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fe217/Dropbox/Mac/Documents/Postdoc/Herring/Inversion_Project/RepeatMasker/find_inversions/"/>
    </mc:Choice>
  </mc:AlternateContent>
  <xr:revisionPtr revIDLastSave="0" documentId="13_ncr:1_{FEA4BA08-FE4B-5047-AEC0-6BA80AFC4E86}" xr6:coauthVersionLast="47" xr6:coauthVersionMax="47" xr10:uidLastSave="{00000000-0000-0000-0000-000000000000}"/>
  <bookViews>
    <workbookView xWindow="39800" yWindow="1120" windowWidth="28340" windowHeight="26280" activeTab="3" xr2:uid="{057A74BB-EDB8-F44C-B21E-1C32CC88B627}"/>
  </bookViews>
  <sheets>
    <sheet name="TE results" sheetId="5" r:id="rId1"/>
    <sheet name="chr6" sheetId="1" r:id="rId2"/>
    <sheet name="chr12" sheetId="3" r:id="rId3"/>
    <sheet name="chr17" sheetId="2" r:id="rId4"/>
    <sheet name="chr23" sheetId="4" r:id="rId5"/>
  </sheets>
  <definedNames>
    <definedName name="_xlchart.v1.0" hidden="1">'TE results'!$B$39:$B$50</definedName>
    <definedName name="_xlchart.v1.1" hidden="1">'TE results'!$D$39:$D$50</definedName>
    <definedName name="_xlchart.v1.2" hidden="1">'TE results'!$B$27:$B$38</definedName>
    <definedName name="_xlchart.v1.3" hidden="1">'TE results'!$D$27:$D$38</definedName>
    <definedName name="_xlchart.v1.4" hidden="1">'TE results'!$B$3:$B$14</definedName>
    <definedName name="_xlchart.v1.5" hidden="1">'TE results'!$D$3:$D$14</definedName>
    <definedName name="_xlchart.v1.6" hidden="1">'TE results'!$B$15:$B$26</definedName>
    <definedName name="_xlchart.v1.7" hidden="1">'TE results'!$D$15:$D$26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2" l="1"/>
  <c r="G17" i="2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</calcChain>
</file>

<file path=xl/sharedStrings.xml><?xml version="1.0" encoding="utf-8"?>
<sst xmlns="http://schemas.openxmlformats.org/spreadsheetml/2006/main" count="1117" uniqueCount="82">
  <si>
    <t>CS10.hap1.blastn.start.result</t>
  </si>
  <si>
    <t>CS10.hap2.blastn.start.result</t>
  </si>
  <si>
    <t>CS2.hap1.blastn.start.result</t>
  </si>
  <si>
    <t>CS2.hap2.blastn.start.result</t>
  </si>
  <si>
    <t>CS4.hap1.blastn.start.result</t>
  </si>
  <si>
    <t>CS4.hap2.blastn.start.result</t>
  </si>
  <si>
    <t>CS5.hap1.blastn.start.result</t>
  </si>
  <si>
    <t>CS5.hap2.blastn.start.result</t>
  </si>
  <si>
    <t>CS7.hap1.blastn.start.result</t>
  </si>
  <si>
    <t>CS7.hap2.blastn.start.result</t>
  </si>
  <si>
    <t>CS8.hap1.blastn.start.result</t>
  </si>
  <si>
    <t>CS8.hap2.blastn.start.result</t>
  </si>
  <si>
    <t>F1.hap1.blastn.start.result</t>
  </si>
  <si>
    <t>F1.hap2.blastn.start.result</t>
  </si>
  <si>
    <t>F2.hap1.blastn.start.result</t>
  </si>
  <si>
    <t>F2.hap2.blastn.start.result</t>
  </si>
  <si>
    <t>F3.hap1.blastn.start.result</t>
  </si>
  <si>
    <t>F3.hap2.blastn.start.result</t>
  </si>
  <si>
    <t>F4.hap1.blastn.start.result</t>
  </si>
  <si>
    <t>F4.hap2.blastn.start.result</t>
  </si>
  <si>
    <t>F5.hap1.blastn.start.result</t>
  </si>
  <si>
    <t>F5.hap2.blastn.start.result</t>
  </si>
  <si>
    <t>F6.hap1.blastn.start.result</t>
  </si>
  <si>
    <t>F6.hap2.blastn.start.result</t>
  </si>
  <si>
    <t>CS10</t>
  </si>
  <si>
    <t>hap1</t>
  </si>
  <si>
    <t>hap2</t>
  </si>
  <si>
    <t>CS2</t>
  </si>
  <si>
    <t>CS4</t>
  </si>
  <si>
    <t>CS5</t>
  </si>
  <si>
    <t>CS7</t>
  </si>
  <si>
    <t>CS8</t>
  </si>
  <si>
    <t>F1</t>
  </si>
  <si>
    <t>F2</t>
  </si>
  <si>
    <t>F3</t>
  </si>
  <si>
    <t>F4</t>
  </si>
  <si>
    <t>F5</t>
  </si>
  <si>
    <t>F6</t>
  </si>
  <si>
    <t>CS10_hap2</t>
  </si>
  <si>
    <t>CS2_hap2</t>
  </si>
  <si>
    <t>CS4_hap1</t>
  </si>
  <si>
    <t>CS5_hap2</t>
  </si>
  <si>
    <t>CS7_hap1</t>
  </si>
  <si>
    <t>CS8_hap1</t>
  </si>
  <si>
    <t>F1_hap1</t>
  </si>
  <si>
    <t>F2_hap1</t>
  </si>
  <si>
    <t>F3_hap2</t>
  </si>
  <si>
    <t>F4_hap2</t>
  </si>
  <si>
    <t>F5_hap2</t>
  </si>
  <si>
    <t>F6_hap2</t>
  </si>
  <si>
    <t>Chr6</t>
  </si>
  <si>
    <t>HerringCombinedDB</t>
  </si>
  <si>
    <t>CS5_hap1</t>
  </si>
  <si>
    <t>CS7_hap2</t>
  </si>
  <si>
    <t>CS8_hap2</t>
  </si>
  <si>
    <t>F1_hap2</t>
  </si>
  <si>
    <t>F2_hap2</t>
  </si>
  <si>
    <t>F4_hap1</t>
  </si>
  <si>
    <t>F5_hap1</t>
  </si>
  <si>
    <t>F6_hap1</t>
  </si>
  <si>
    <t>Chr17</t>
  </si>
  <si>
    <t>CS10_hap1</t>
  </si>
  <si>
    <t>F3_hap1</t>
  </si>
  <si>
    <t>Chr23</t>
  </si>
  <si>
    <t>Individual</t>
  </si>
  <si>
    <t>Chromosome</t>
  </si>
  <si>
    <t>Database</t>
  </si>
  <si>
    <t>Genotype</t>
  </si>
  <si>
    <t>N</t>
  </si>
  <si>
    <t>S</t>
  </si>
  <si>
    <t>Genome</t>
  </si>
  <si>
    <t>CS2_hap1</t>
  </si>
  <si>
    <t>CS4_hap2</t>
  </si>
  <si>
    <t>Actinopterygii</t>
  </si>
  <si>
    <t>Chr12</t>
  </si>
  <si>
    <t>LENGTH</t>
  </si>
  <si>
    <t>START</t>
  </si>
  <si>
    <t>END</t>
  </si>
  <si>
    <t>NS</t>
  </si>
  <si>
    <t>NA</t>
  </si>
  <si>
    <t>Masked_Proportion</t>
  </si>
  <si>
    <t>Masked_Bases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</si>
</sst>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  <font>
      <b/>
      <sz val="13"/>
      <color rgb="FF000000"/>
      <name val="Menlo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u/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2" fontId="3" fillId="0" borderId="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10" fillId="0" borderId="0" xfId="0" applyFont="1"/>
    <xf numFmtId="0" fontId="10" fillId="2" borderId="0" xfId="0" applyFont="1" applyFill="1"/>
    <xf numFmtId="0" fontId="11" fillId="0" borderId="0" xfId="0" applyFont="1"/>
    <xf numFmtId="164" fontId="0" fillId="0" borderId="0" xfId="1" applyNumberFormat="1" applyFont="1"/>
    <xf numFmtId="164" fontId="11" fillId="0" borderId="0" xfId="1" applyNumberFormat="1" applyFont="1"/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'chr6'!$D$1:$D$24</c:f>
              <c:numCache>
                <c:formatCode>General</c:formatCode>
                <c:ptCount val="24"/>
                <c:pt idx="0">
                  <c:v>2630114</c:v>
                </c:pt>
                <c:pt idx="1">
                  <c:v>2657943</c:v>
                </c:pt>
                <c:pt idx="2">
                  <c:v>2675539</c:v>
                </c:pt>
                <c:pt idx="3">
                  <c:v>2680632</c:v>
                </c:pt>
                <c:pt idx="4">
                  <c:v>2653867</c:v>
                </c:pt>
                <c:pt idx="5">
                  <c:v>2651897</c:v>
                </c:pt>
                <c:pt idx="6">
                  <c:v>2678861</c:v>
                </c:pt>
                <c:pt idx="7">
                  <c:v>2699905</c:v>
                </c:pt>
                <c:pt idx="8">
                  <c:v>2685070</c:v>
                </c:pt>
                <c:pt idx="9">
                  <c:v>2681334</c:v>
                </c:pt>
                <c:pt idx="10">
                  <c:v>2755721</c:v>
                </c:pt>
                <c:pt idx="11">
                  <c:v>2651956</c:v>
                </c:pt>
                <c:pt idx="12">
                  <c:v>2678420</c:v>
                </c:pt>
                <c:pt idx="13">
                  <c:v>2672313</c:v>
                </c:pt>
                <c:pt idx="14">
                  <c:v>2705029</c:v>
                </c:pt>
                <c:pt idx="15">
                  <c:v>2668627</c:v>
                </c:pt>
                <c:pt idx="16">
                  <c:v>2695547</c:v>
                </c:pt>
                <c:pt idx="17">
                  <c:v>2704708</c:v>
                </c:pt>
                <c:pt idx="18">
                  <c:v>2677401</c:v>
                </c:pt>
                <c:pt idx="19">
                  <c:v>2739108</c:v>
                </c:pt>
                <c:pt idx="20">
                  <c:v>2681312</c:v>
                </c:pt>
                <c:pt idx="21">
                  <c:v>2743539</c:v>
                </c:pt>
                <c:pt idx="22">
                  <c:v>2669913</c:v>
                </c:pt>
                <c:pt idx="23">
                  <c:v>2697409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2-3244-A752-6774E992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53472"/>
        <c:axId val="456555120"/>
      </c:scatterChart>
      <c:valAx>
        <c:axId val="4565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555120"/>
        <c:crosses val="autoZero"/>
        <c:crossBetween val="midCat"/>
      </c:valAx>
      <c:valAx>
        <c:axId val="4565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5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'chr23'!$E$27:$E$38</c:f>
              <c:numCache>
                <c:formatCode>General</c:formatCode>
                <c:ptCount val="12"/>
                <c:pt idx="0">
                  <c:v>1280351</c:v>
                </c:pt>
                <c:pt idx="1">
                  <c:v>1734877</c:v>
                </c:pt>
                <c:pt idx="2">
                  <c:v>1022631</c:v>
                </c:pt>
                <c:pt idx="3">
                  <c:v>1025014</c:v>
                </c:pt>
                <c:pt idx="4">
                  <c:v>955678</c:v>
                </c:pt>
                <c:pt idx="5">
                  <c:v>967063</c:v>
                </c:pt>
                <c:pt idx="6">
                  <c:v>945999</c:v>
                </c:pt>
                <c:pt idx="7">
                  <c:v>969454</c:v>
                </c:pt>
                <c:pt idx="8">
                  <c:v>939170</c:v>
                </c:pt>
                <c:pt idx="9">
                  <c:v>945798</c:v>
                </c:pt>
                <c:pt idx="10">
                  <c:v>966295</c:v>
                </c:pt>
                <c:pt idx="11">
                  <c:v>1007686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7-EC44-B600-719045B0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8304"/>
        <c:axId val="456679952"/>
      </c:scatterChart>
      <c:valAx>
        <c:axId val="456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679952"/>
        <c:crosses val="autoZero"/>
        <c:crossBetween val="midCat"/>
      </c:valAx>
      <c:valAx>
        <c:axId val="4566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6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'chr6'!$J$1:$J$24</c:f>
              <c:numCache>
                <c:formatCode>General</c:formatCode>
                <c:ptCount val="24"/>
                <c:pt idx="0">
                  <c:v>2630114</c:v>
                </c:pt>
                <c:pt idx="1">
                  <c:v>2657943</c:v>
                </c:pt>
                <c:pt idx="2">
                  <c:v>2671418</c:v>
                </c:pt>
                <c:pt idx="3">
                  <c:v>2680632</c:v>
                </c:pt>
                <c:pt idx="4">
                  <c:v>2653867</c:v>
                </c:pt>
                <c:pt idx="5">
                  <c:v>2651897</c:v>
                </c:pt>
                <c:pt idx="6">
                  <c:v>2666947</c:v>
                </c:pt>
                <c:pt idx="7">
                  <c:v>2695655</c:v>
                </c:pt>
                <c:pt idx="8">
                  <c:v>2680527</c:v>
                </c:pt>
                <c:pt idx="9">
                  <c:v>2676793</c:v>
                </c:pt>
                <c:pt idx="10">
                  <c:v>2673795</c:v>
                </c:pt>
                <c:pt idx="11">
                  <c:v>2647729</c:v>
                </c:pt>
                <c:pt idx="12">
                  <c:v>2678420</c:v>
                </c:pt>
                <c:pt idx="13">
                  <c:v>2672313</c:v>
                </c:pt>
                <c:pt idx="14">
                  <c:v>2705029</c:v>
                </c:pt>
                <c:pt idx="15">
                  <c:v>2668627</c:v>
                </c:pt>
                <c:pt idx="16">
                  <c:v>2695547</c:v>
                </c:pt>
                <c:pt idx="17">
                  <c:v>2704708</c:v>
                </c:pt>
                <c:pt idx="18">
                  <c:v>2674037</c:v>
                </c:pt>
                <c:pt idx="19">
                  <c:v>2739108</c:v>
                </c:pt>
                <c:pt idx="20">
                  <c:v>2677697</c:v>
                </c:pt>
                <c:pt idx="21">
                  <c:v>2743539</c:v>
                </c:pt>
                <c:pt idx="22">
                  <c:v>2669913</c:v>
                </c:pt>
                <c:pt idx="23">
                  <c:v>2682999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1-0B40-81B0-4F7B89E2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71520"/>
        <c:axId val="946305280"/>
      </c:scatterChart>
      <c:valAx>
        <c:axId val="9462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305280"/>
        <c:crosses val="autoZero"/>
        <c:crossBetween val="midCat"/>
      </c:valAx>
      <c:valAx>
        <c:axId val="946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2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'chr6'!$E$27:$E$38</c:f>
              <c:numCache>
                <c:formatCode>General</c:formatCode>
                <c:ptCount val="12"/>
                <c:pt idx="0">
                  <c:v>2657943</c:v>
                </c:pt>
                <c:pt idx="1">
                  <c:v>2680632</c:v>
                </c:pt>
                <c:pt idx="2">
                  <c:v>2653867</c:v>
                </c:pt>
                <c:pt idx="3">
                  <c:v>2699905</c:v>
                </c:pt>
                <c:pt idx="4">
                  <c:v>2685070</c:v>
                </c:pt>
                <c:pt idx="5">
                  <c:v>2755721</c:v>
                </c:pt>
                <c:pt idx="6">
                  <c:v>2678420</c:v>
                </c:pt>
                <c:pt idx="7">
                  <c:v>2705029</c:v>
                </c:pt>
                <c:pt idx="8">
                  <c:v>2704708</c:v>
                </c:pt>
                <c:pt idx="9">
                  <c:v>2739108</c:v>
                </c:pt>
                <c:pt idx="10">
                  <c:v>2743539</c:v>
                </c:pt>
                <c:pt idx="11">
                  <c:v>2697409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D-784F-8792-498F8EE4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86320"/>
        <c:axId val="946387968"/>
      </c:scatterChart>
      <c:valAx>
        <c:axId val="9463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387968"/>
        <c:crosses val="autoZero"/>
        <c:crossBetween val="midCat"/>
      </c:valAx>
      <c:valAx>
        <c:axId val="946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3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'chr12'!$E$1:$E$24</c:f>
              <c:numCache>
                <c:formatCode>General</c:formatCode>
                <c:ptCount val="24"/>
                <c:pt idx="0">
                  <c:v>7182014</c:v>
                </c:pt>
                <c:pt idx="1">
                  <c:v>7209141</c:v>
                </c:pt>
                <c:pt idx="2">
                  <c:v>7868364</c:v>
                </c:pt>
                <c:pt idx="3">
                  <c:v>7560023</c:v>
                </c:pt>
                <c:pt idx="4">
                  <c:v>7650606</c:v>
                </c:pt>
                <c:pt idx="5">
                  <c:v>7648771</c:v>
                </c:pt>
                <c:pt idx="6">
                  <c:v>7745675</c:v>
                </c:pt>
                <c:pt idx="7">
                  <c:v>7496235</c:v>
                </c:pt>
                <c:pt idx="8">
                  <c:v>7142273</c:v>
                </c:pt>
                <c:pt idx="9">
                  <c:v>8205466</c:v>
                </c:pt>
                <c:pt idx="10">
                  <c:v>7588889</c:v>
                </c:pt>
                <c:pt idx="11">
                  <c:v>7639156</c:v>
                </c:pt>
                <c:pt idx="12">
                  <c:v>7697115</c:v>
                </c:pt>
                <c:pt idx="13">
                  <c:v>7579857</c:v>
                </c:pt>
                <c:pt idx="14">
                  <c:v>8182077</c:v>
                </c:pt>
                <c:pt idx="15">
                  <c:v>8184769</c:v>
                </c:pt>
                <c:pt idx="16">
                  <c:v>7500605</c:v>
                </c:pt>
                <c:pt idx="17">
                  <c:v>7213024</c:v>
                </c:pt>
                <c:pt idx="18">
                  <c:v>7268227</c:v>
                </c:pt>
                <c:pt idx="19">
                  <c:v>7447991</c:v>
                </c:pt>
                <c:pt idx="20">
                  <c:v>7834313</c:v>
                </c:pt>
                <c:pt idx="21">
                  <c:v>7487190</c:v>
                </c:pt>
                <c:pt idx="22">
                  <c:v>7618602</c:v>
                </c:pt>
                <c:pt idx="23">
                  <c:v>7531720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9-E14F-94FB-7DBDD652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76208"/>
        <c:axId val="457477856"/>
      </c:scatterChart>
      <c:valAx>
        <c:axId val="4574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7477856"/>
        <c:crosses val="autoZero"/>
        <c:crossBetween val="midCat"/>
      </c:valAx>
      <c:valAx>
        <c:axId val="457477856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74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'chr12'!$K$1:$K$24</c:f>
              <c:numCache>
                <c:formatCode>General</c:formatCode>
                <c:ptCount val="24"/>
                <c:pt idx="0">
                  <c:v>7182014</c:v>
                </c:pt>
                <c:pt idx="1">
                  <c:v>7192910</c:v>
                </c:pt>
                <c:pt idx="2">
                  <c:v>7859369</c:v>
                </c:pt>
                <c:pt idx="3">
                  <c:v>7555386</c:v>
                </c:pt>
                <c:pt idx="4">
                  <c:v>7645945</c:v>
                </c:pt>
                <c:pt idx="5">
                  <c:v>7641355</c:v>
                </c:pt>
                <c:pt idx="6">
                  <c:v>7739187</c:v>
                </c:pt>
                <c:pt idx="7">
                  <c:v>7491570</c:v>
                </c:pt>
                <c:pt idx="8">
                  <c:v>7137642</c:v>
                </c:pt>
                <c:pt idx="9">
                  <c:v>8195789</c:v>
                </c:pt>
                <c:pt idx="10">
                  <c:v>7581514</c:v>
                </c:pt>
                <c:pt idx="11">
                  <c:v>7632481</c:v>
                </c:pt>
                <c:pt idx="12">
                  <c:v>8576985</c:v>
                </c:pt>
                <c:pt idx="13">
                  <c:v>8449147</c:v>
                </c:pt>
                <c:pt idx="14">
                  <c:v>9066720</c:v>
                </c:pt>
                <c:pt idx="15">
                  <c:v>9066703</c:v>
                </c:pt>
                <c:pt idx="16">
                  <c:v>8403071</c:v>
                </c:pt>
                <c:pt idx="17">
                  <c:v>7213024</c:v>
                </c:pt>
                <c:pt idx="18">
                  <c:v>8149010</c:v>
                </c:pt>
                <c:pt idx="19">
                  <c:v>8345804</c:v>
                </c:pt>
                <c:pt idx="20">
                  <c:v>8707194</c:v>
                </c:pt>
                <c:pt idx="21">
                  <c:v>8514881</c:v>
                </c:pt>
                <c:pt idx="22">
                  <c:v>8499599</c:v>
                </c:pt>
                <c:pt idx="23">
                  <c:v>8401582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B-984E-939B-80FA01BE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52752"/>
        <c:axId val="456456816"/>
      </c:scatterChart>
      <c:valAx>
        <c:axId val="4564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456816"/>
        <c:crosses val="autoZero"/>
        <c:crossBetween val="midCat"/>
      </c:valAx>
      <c:valAx>
        <c:axId val="456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4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'chr12'!$E$28:$E$39</c:f>
              <c:numCache>
                <c:formatCode>General</c:formatCode>
                <c:ptCount val="12"/>
                <c:pt idx="0">
                  <c:v>7209141</c:v>
                </c:pt>
                <c:pt idx="1">
                  <c:v>7868364</c:v>
                </c:pt>
                <c:pt idx="2">
                  <c:v>7650606</c:v>
                </c:pt>
                <c:pt idx="3">
                  <c:v>7745675</c:v>
                </c:pt>
                <c:pt idx="4">
                  <c:v>8205466</c:v>
                </c:pt>
                <c:pt idx="5">
                  <c:v>7639156</c:v>
                </c:pt>
                <c:pt idx="6">
                  <c:v>7697115</c:v>
                </c:pt>
                <c:pt idx="7">
                  <c:v>8184769</c:v>
                </c:pt>
                <c:pt idx="8">
                  <c:v>7500605</c:v>
                </c:pt>
                <c:pt idx="9">
                  <c:v>7447991</c:v>
                </c:pt>
                <c:pt idx="10">
                  <c:v>7834313</c:v>
                </c:pt>
                <c:pt idx="11">
                  <c:v>7618602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9E44-8877-18C38B10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1568"/>
        <c:axId val="458783248"/>
      </c:scatterChart>
      <c:valAx>
        <c:axId val="4587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8783248"/>
        <c:crosses val="autoZero"/>
        <c:crossBetween val="midCat"/>
      </c:valAx>
      <c:valAx>
        <c:axId val="4587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87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'chr17'!$E$26:$E$37</c:f>
              <c:numCache>
                <c:formatCode>General</c:formatCode>
                <c:ptCount val="12"/>
                <c:pt idx="0">
                  <c:v>1548362</c:v>
                </c:pt>
                <c:pt idx="1">
                  <c:v>1602894</c:v>
                </c:pt>
                <c:pt idx="2">
                  <c:v>1685494</c:v>
                </c:pt>
                <c:pt idx="3">
                  <c:v>1672793</c:v>
                </c:pt>
                <c:pt idx="4">
                  <c:v>1654311</c:v>
                </c:pt>
                <c:pt idx="5">
                  <c:v>1653221</c:v>
                </c:pt>
                <c:pt idx="6">
                  <c:v>1642607</c:v>
                </c:pt>
                <c:pt idx="7">
                  <c:v>1632232</c:v>
                </c:pt>
                <c:pt idx="8">
                  <c:v>1781220</c:v>
                </c:pt>
                <c:pt idx="9">
                  <c:v>1475961</c:v>
                </c:pt>
                <c:pt idx="10">
                  <c:v>2118445</c:v>
                </c:pt>
                <c:pt idx="11">
                  <c:v>1577779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F-9A4D-A64B-C225F95C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73728"/>
        <c:axId val="946575376"/>
      </c:scatterChart>
      <c:valAx>
        <c:axId val="9465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575376"/>
        <c:crosses val="autoZero"/>
        <c:crossBetween val="midCat"/>
      </c:valAx>
      <c:valAx>
        <c:axId val="9465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65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'chr23'!$E$1:$E$24</c:f>
              <c:numCache>
                <c:formatCode>General</c:formatCode>
                <c:ptCount val="24"/>
                <c:pt idx="0">
                  <c:v>1280351</c:v>
                </c:pt>
                <c:pt idx="1">
                  <c:v>974671</c:v>
                </c:pt>
                <c:pt idx="2">
                  <c:v>923777</c:v>
                </c:pt>
                <c:pt idx="3">
                  <c:v>1734877</c:v>
                </c:pt>
                <c:pt idx="4">
                  <c:v>1022631</c:v>
                </c:pt>
                <c:pt idx="5">
                  <c:v>1015733</c:v>
                </c:pt>
                <c:pt idx="6">
                  <c:v>1025014</c:v>
                </c:pt>
                <c:pt idx="7">
                  <c:v>812192</c:v>
                </c:pt>
                <c:pt idx="8">
                  <c:v>955678</c:v>
                </c:pt>
                <c:pt idx="9">
                  <c:v>777954</c:v>
                </c:pt>
                <c:pt idx="10">
                  <c:v>967063</c:v>
                </c:pt>
                <c:pt idx="11">
                  <c:v>959459</c:v>
                </c:pt>
                <c:pt idx="12">
                  <c:v>945999</c:v>
                </c:pt>
                <c:pt idx="13">
                  <c:v>475742</c:v>
                </c:pt>
                <c:pt idx="14">
                  <c:v>969454</c:v>
                </c:pt>
                <c:pt idx="15">
                  <c:v>914874</c:v>
                </c:pt>
                <c:pt idx="16">
                  <c:v>939170</c:v>
                </c:pt>
                <c:pt idx="17">
                  <c:v>888461</c:v>
                </c:pt>
                <c:pt idx="18">
                  <c:v>942726</c:v>
                </c:pt>
                <c:pt idx="19">
                  <c:v>945798</c:v>
                </c:pt>
                <c:pt idx="20">
                  <c:v>966295</c:v>
                </c:pt>
                <c:pt idx="21">
                  <c:v>-28250</c:v>
                </c:pt>
                <c:pt idx="22">
                  <c:v>-28902</c:v>
                </c:pt>
                <c:pt idx="23">
                  <c:v>1007686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3-254D-BF7D-ACF3C622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2592"/>
        <c:axId val="456404240"/>
      </c:scatterChart>
      <c:valAx>
        <c:axId val="4564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404240"/>
        <c:crosses val="autoZero"/>
        <c:crossBetween val="midCat"/>
      </c:valAx>
      <c:valAx>
        <c:axId val="456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4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'chr23'!$K$1:$K$24</c:f>
              <c:numCache>
                <c:formatCode>General</c:formatCode>
                <c:ptCount val="24"/>
                <c:pt idx="0">
                  <c:v>1280351</c:v>
                </c:pt>
                <c:pt idx="1">
                  <c:v>970638</c:v>
                </c:pt>
                <c:pt idx="2">
                  <c:v>919374</c:v>
                </c:pt>
                <c:pt idx="3">
                  <c:v>1730755</c:v>
                </c:pt>
                <c:pt idx="4">
                  <c:v>1016885</c:v>
                </c:pt>
                <c:pt idx="5">
                  <c:v>1011673</c:v>
                </c:pt>
                <c:pt idx="6">
                  <c:v>1023730</c:v>
                </c:pt>
                <c:pt idx="7">
                  <c:v>807994</c:v>
                </c:pt>
                <c:pt idx="8">
                  <c:v>951610</c:v>
                </c:pt>
                <c:pt idx="9">
                  <c:v>979517</c:v>
                </c:pt>
                <c:pt idx="10">
                  <c:v>961316</c:v>
                </c:pt>
                <c:pt idx="11">
                  <c:v>-94306</c:v>
                </c:pt>
                <c:pt idx="12">
                  <c:v>933119</c:v>
                </c:pt>
                <c:pt idx="13">
                  <c:v>923943</c:v>
                </c:pt>
                <c:pt idx="14">
                  <c:v>1718404</c:v>
                </c:pt>
                <c:pt idx="15">
                  <c:v>-734747</c:v>
                </c:pt>
                <c:pt idx="16">
                  <c:v>938771</c:v>
                </c:pt>
                <c:pt idx="17">
                  <c:v>888461</c:v>
                </c:pt>
                <c:pt idx="18">
                  <c:v>936153</c:v>
                </c:pt>
                <c:pt idx="19">
                  <c:v>942070</c:v>
                </c:pt>
                <c:pt idx="20">
                  <c:v>961379</c:v>
                </c:pt>
                <c:pt idx="21">
                  <c:v>921046</c:v>
                </c:pt>
                <c:pt idx="22">
                  <c:v>749067</c:v>
                </c:pt>
                <c:pt idx="23">
                  <c:v>1004347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5-0549-870B-4185821A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02864"/>
        <c:axId val="458404512"/>
      </c:scatterChart>
      <c:valAx>
        <c:axId val="4584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8404512"/>
        <c:crosses val="autoZero"/>
        <c:crossBetween val="midCat"/>
      </c:valAx>
      <c:valAx>
        <c:axId val="4584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84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Chr6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Chr6</a:t>
          </a:r>
        </a:p>
      </cx:txPr>
    </cx:title>
    <cx:plotArea>
      <cx:plotAreaRegion>
        <cx:series layoutId="boxWhisker" uniqueId="{D1A1687C-8D3A-9746-8327-1EDC425F9B6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20" min="1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Chr23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Chr23</a:t>
          </a:r>
        </a:p>
      </cx:txPr>
    </cx:title>
    <cx:plotArea>
      <cx:plotAreaRegion>
        <cx:series layoutId="boxWhisker" uniqueId="{33DC2FA6-1349-DF44-BA51-30A88D30E2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in="2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Chr17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Chr17</a:t>
          </a:r>
        </a:p>
      </cx:txPr>
    </cx:title>
    <cx:plotArea>
      <cx:plotAreaRegion>
        <cx:series layoutId="boxWhisker" uniqueId="{29E1B414-620F-5548-B485-5DFE43A1E1C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35" min="1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Chr12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Chr12</a:t>
          </a:r>
        </a:p>
      </cx:txPr>
    </cx:title>
    <cx:plotArea>
      <cx:plotAreaRegion>
        <cx:series layoutId="boxWhisker" uniqueId="{1B8C3AD8-3EBC-D047-B1E0-ABDF71C4B78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in="1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177800</xdr:rowOff>
    </xdr:from>
    <xdr:to>
      <xdr:col>11</xdr:col>
      <xdr:colOff>228600</xdr:colOff>
      <xdr:row>24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EFB2CF-1F57-8C11-2595-C0186FB4237E}"/>
            </a:ext>
          </a:extLst>
        </xdr:cNvPr>
        <xdr:cNvSpPr txBox="1"/>
      </xdr:nvSpPr>
      <xdr:spPr>
        <a:xfrm>
          <a:off x="8559800" y="177800"/>
          <a:ext cx="4038600" cy="486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</a:t>
          </a:r>
          <a:r>
            <a:rPr lang="en-US" sz="1400" baseline="0"/>
            <a:t> proportionsand masked bases for all individuals are taken from the .tbl result from RepeatMasker, after extracting the sequence using the blast results.</a:t>
          </a:r>
        </a:p>
        <a:p>
          <a:endParaRPr lang="en-US" sz="1400" baseline="0"/>
        </a:p>
        <a:p>
          <a:r>
            <a:rPr lang="en-US" sz="1400" baseline="0"/>
            <a:t>The exception are CS10 and BS3. These are the reference indivudlas. So RepeatMasker was run directly on the assembly and results are taken from there.</a:t>
          </a:r>
          <a:endParaRPr lang="en-US" sz="1400"/>
        </a:p>
      </xdr:txBody>
    </xdr:sp>
    <xdr:clientData/>
  </xdr:twoCellAnchor>
  <xdr:twoCellAnchor>
    <xdr:from>
      <xdr:col>12</xdr:col>
      <xdr:colOff>101600</xdr:colOff>
      <xdr:row>5</xdr:row>
      <xdr:rowOff>133350</xdr:rowOff>
    </xdr:from>
    <xdr:to>
      <xdr:col>17</xdr:col>
      <xdr:colOff>292100</xdr:colOff>
      <xdr:row>26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0724A5-1B21-ADDF-9E99-593EA0EAA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00" y="1149350"/>
              <a:ext cx="4318000" cy="419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501650</xdr:colOff>
      <xdr:row>27</xdr:row>
      <xdr:rowOff>31750</xdr:rowOff>
    </xdr:from>
    <xdr:to>
      <xdr:col>23</xdr:col>
      <xdr:colOff>241300</xdr:colOff>
      <xdr:row>48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DCFDC1-3C5C-6EBA-EB5E-FE4D4B7D9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9550" y="5518150"/>
              <a:ext cx="4692650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742950</xdr:colOff>
      <xdr:row>27</xdr:row>
      <xdr:rowOff>95250</xdr:rowOff>
    </xdr:from>
    <xdr:to>
      <xdr:col>17</xdr:col>
      <xdr:colOff>342900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5B22369-F2CE-EBA4-8C82-95C80F0AF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7850" y="5581650"/>
              <a:ext cx="45529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488950</xdr:colOff>
      <xdr:row>5</xdr:row>
      <xdr:rowOff>95250</xdr:rowOff>
    </xdr:from>
    <xdr:to>
      <xdr:col>23</xdr:col>
      <xdr:colOff>127000</xdr:colOff>
      <xdr:row>26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EEC0896-4CFB-18CE-44D7-58815E6D8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6850" y="1111250"/>
              <a:ext cx="4591050" cy="427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10</xdr:row>
      <xdr:rowOff>63500</xdr:rowOff>
    </xdr:from>
    <xdr:to>
      <xdr:col>17</xdr:col>
      <xdr:colOff>603250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58BB6-C707-11DD-A790-79D003EE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615950</xdr:colOff>
      <xdr:row>10</xdr:row>
      <xdr:rowOff>88900</xdr:rowOff>
    </xdr:from>
    <xdr:to>
      <xdr:col>23</xdr:col>
      <xdr:colOff>234950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1F9AE-075C-032F-FB81-EB73705F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27</xdr:row>
      <xdr:rowOff>38100</xdr:rowOff>
    </xdr:from>
    <xdr:to>
      <xdr:col>15</xdr:col>
      <xdr:colOff>622300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0ED5FB-2A0B-DC8E-9B3B-9A5365CB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9</xdr:row>
      <xdr:rowOff>76200</xdr:rowOff>
    </xdr:from>
    <xdr:to>
      <xdr:col>16</xdr:col>
      <xdr:colOff>781050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AC0E3-1819-925A-3F25-62BDE1279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9</xdr:row>
      <xdr:rowOff>88900</xdr:rowOff>
    </xdr:from>
    <xdr:to>
      <xdr:col>11</xdr:col>
      <xdr:colOff>222250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0CD3F-F9F4-67F6-F011-9B329E21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27</xdr:row>
      <xdr:rowOff>63500</xdr:rowOff>
    </xdr:from>
    <xdr:to>
      <xdr:col>14</xdr:col>
      <xdr:colOff>654050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2BA68-49EE-4AEB-A3FB-8F5BDFCE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25</xdr:row>
      <xdr:rowOff>88900</xdr:rowOff>
    </xdr:from>
    <xdr:to>
      <xdr:col>15</xdr:col>
      <xdr:colOff>171450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039AD-D8C4-E4B8-F5C6-87B53BC9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463550</xdr:colOff>
      <xdr:row>9</xdr:row>
      <xdr:rowOff>50800</xdr:rowOff>
    </xdr:from>
    <xdr:to>
      <xdr:col>19</xdr:col>
      <xdr:colOff>82550</xdr:colOff>
      <xdr:row>21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0A566-8D75-9A8B-1562-81931D5B9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666750</xdr:colOff>
      <xdr:row>0</xdr:row>
      <xdr:rowOff>127000</xdr:rowOff>
    </xdr:from>
    <xdr:to>
      <xdr:col>19</xdr:col>
      <xdr:colOff>285750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346EB-5638-41F4-C3CC-D5AB7427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26</xdr:row>
      <xdr:rowOff>177800</xdr:rowOff>
    </xdr:from>
    <xdr:to>
      <xdr:col>15</xdr:col>
      <xdr:colOff>323850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A8503-3D51-E2C4-3A6C-1D4EF4F5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F728-24B9-4B43-BDCF-DFD346A9B0BC}">
  <dimension ref="A2:I146"/>
  <sheetViews>
    <sheetView workbookViewId="0">
      <selection activeCell="F146" sqref="A2:F146"/>
    </sheetView>
  </sheetViews>
  <sheetFormatPr baseColWidth="10" defaultRowHeight="16" x14ac:dyDescent="0.2"/>
  <cols>
    <col min="1" max="1" width="13.1640625" bestFit="1" customWidth="1"/>
    <col min="2" max="2" width="15.33203125" bestFit="1" customWidth="1"/>
    <col min="3" max="4" width="19.33203125" bestFit="1" customWidth="1"/>
    <col min="5" max="6" width="20.5" bestFit="1" customWidth="1"/>
    <col min="9" max="9" width="13" bestFit="1" customWidth="1"/>
  </cols>
  <sheetData>
    <row r="2" spans="1:6" s="4" customFormat="1" x14ac:dyDescent="0.2">
      <c r="A2" s="19" t="s">
        <v>64</v>
      </c>
      <c r="B2" s="20" t="s">
        <v>67</v>
      </c>
      <c r="C2" s="20" t="s">
        <v>81</v>
      </c>
      <c r="D2" s="20" t="s">
        <v>80</v>
      </c>
      <c r="E2" s="20" t="s">
        <v>65</v>
      </c>
      <c r="F2" s="21" t="s">
        <v>66</v>
      </c>
    </row>
    <row r="3" spans="1:6" s="4" customFormat="1" x14ac:dyDescent="0.2">
      <c r="A3" s="43" t="s">
        <v>61</v>
      </c>
      <c r="B3" s="25" t="s">
        <v>68</v>
      </c>
      <c r="C3" s="6">
        <v>1815996</v>
      </c>
      <c r="D3" s="35">
        <v>25.29</v>
      </c>
      <c r="E3" s="41" t="s">
        <v>74</v>
      </c>
      <c r="F3" s="7" t="s">
        <v>51</v>
      </c>
    </row>
    <row r="4" spans="1:6" s="4" customFormat="1" x14ac:dyDescent="0.2">
      <c r="A4" s="33" t="s">
        <v>71</v>
      </c>
      <c r="B4" s="9" t="s">
        <v>68</v>
      </c>
      <c r="C4" s="10">
        <v>2218108</v>
      </c>
      <c r="D4" s="23">
        <v>28.19</v>
      </c>
      <c r="E4" s="40" t="s">
        <v>74</v>
      </c>
      <c r="F4" s="11" t="s">
        <v>51</v>
      </c>
    </row>
    <row r="5" spans="1:6" s="4" customFormat="1" x14ac:dyDescent="0.2">
      <c r="A5" s="33" t="s">
        <v>40</v>
      </c>
      <c r="B5" s="9" t="s">
        <v>68</v>
      </c>
      <c r="C5" s="10">
        <v>1860643</v>
      </c>
      <c r="D5" s="23">
        <v>24.32</v>
      </c>
      <c r="E5" s="40" t="s">
        <v>74</v>
      </c>
      <c r="F5" s="11" t="s">
        <v>51</v>
      </c>
    </row>
    <row r="6" spans="1:6" s="4" customFormat="1" x14ac:dyDescent="0.2">
      <c r="A6" s="33" t="s">
        <v>52</v>
      </c>
      <c r="B6" s="9" t="s">
        <v>68</v>
      </c>
      <c r="C6" s="10">
        <v>1876940</v>
      </c>
      <c r="D6" s="23">
        <v>24.23</v>
      </c>
      <c r="E6" s="40" t="s">
        <v>74</v>
      </c>
      <c r="F6" s="11" t="s">
        <v>51</v>
      </c>
    </row>
    <row r="7" spans="1:6" s="4" customFormat="1" x14ac:dyDescent="0.2">
      <c r="A7" s="33" t="s">
        <v>53</v>
      </c>
      <c r="B7" s="9" t="s">
        <v>68</v>
      </c>
      <c r="C7" s="10">
        <v>2569990</v>
      </c>
      <c r="D7" s="23">
        <v>31.32</v>
      </c>
      <c r="E7" s="40" t="s">
        <v>74</v>
      </c>
      <c r="F7" s="11" t="s">
        <v>51</v>
      </c>
    </row>
    <row r="8" spans="1:6" s="4" customFormat="1" x14ac:dyDescent="0.2">
      <c r="A8" s="33" t="s">
        <v>54</v>
      </c>
      <c r="B8" s="9" t="s">
        <v>68</v>
      </c>
      <c r="C8" s="10">
        <v>1816113</v>
      </c>
      <c r="D8" s="23">
        <v>23.77</v>
      </c>
      <c r="E8" s="40" t="s">
        <v>74</v>
      </c>
      <c r="F8" s="11" t="s">
        <v>51</v>
      </c>
    </row>
    <row r="9" spans="1:6" s="4" customFormat="1" x14ac:dyDescent="0.2">
      <c r="A9" s="33" t="s">
        <v>44</v>
      </c>
      <c r="B9" s="9" t="s">
        <v>69</v>
      </c>
      <c r="C9" s="10">
        <v>1856088</v>
      </c>
      <c r="D9" s="23">
        <v>24.11</v>
      </c>
      <c r="E9" s="40" t="s">
        <v>74</v>
      </c>
      <c r="F9" s="11" t="s">
        <v>51</v>
      </c>
    </row>
    <row r="10" spans="1:6" s="4" customFormat="1" x14ac:dyDescent="0.2">
      <c r="A10" s="33" t="s">
        <v>56</v>
      </c>
      <c r="B10" s="9" t="s">
        <v>69</v>
      </c>
      <c r="C10" s="10">
        <v>2340927</v>
      </c>
      <c r="D10" s="23">
        <v>28.6</v>
      </c>
      <c r="E10" s="40" t="s">
        <v>74</v>
      </c>
      <c r="F10" s="11" t="s">
        <v>51</v>
      </c>
    </row>
    <row r="11" spans="1:6" s="4" customFormat="1" x14ac:dyDescent="0.2">
      <c r="A11" s="44" t="s">
        <v>46</v>
      </c>
      <c r="B11" s="28" t="s">
        <v>69</v>
      </c>
      <c r="C11" s="10">
        <v>1837429</v>
      </c>
      <c r="D11" s="23">
        <v>25.47</v>
      </c>
      <c r="E11" s="40" t="s">
        <v>74</v>
      </c>
      <c r="F11" s="11" t="s">
        <v>51</v>
      </c>
    </row>
    <row r="12" spans="1:6" s="4" customFormat="1" x14ac:dyDescent="0.2">
      <c r="A12" s="33" t="s">
        <v>47</v>
      </c>
      <c r="B12" s="9" t="s">
        <v>69</v>
      </c>
      <c r="C12" s="10">
        <v>1769852</v>
      </c>
      <c r="D12" s="23">
        <v>23.76</v>
      </c>
      <c r="E12" s="40" t="s">
        <v>74</v>
      </c>
      <c r="F12" s="11" t="s">
        <v>51</v>
      </c>
    </row>
    <row r="13" spans="1:6" s="4" customFormat="1" x14ac:dyDescent="0.2">
      <c r="A13" s="33" t="s">
        <v>58</v>
      </c>
      <c r="B13" s="9" t="s">
        <v>69</v>
      </c>
      <c r="C13" s="10">
        <v>1835411</v>
      </c>
      <c r="D13" s="23">
        <v>23.43</v>
      </c>
      <c r="E13" s="40" t="s">
        <v>74</v>
      </c>
      <c r="F13" s="11" t="s">
        <v>51</v>
      </c>
    </row>
    <row r="14" spans="1:6" s="4" customFormat="1" x14ac:dyDescent="0.2">
      <c r="A14" s="34" t="s">
        <v>59</v>
      </c>
      <c r="B14" s="9" t="s">
        <v>69</v>
      </c>
      <c r="C14" s="14">
        <v>1847624</v>
      </c>
      <c r="D14" s="36">
        <v>24.25</v>
      </c>
      <c r="E14" s="42" t="s">
        <v>74</v>
      </c>
      <c r="F14" s="15" t="s">
        <v>51</v>
      </c>
    </row>
    <row r="15" spans="1:6" s="4" customFormat="1" x14ac:dyDescent="0.2">
      <c r="A15" s="5" t="s">
        <v>61</v>
      </c>
      <c r="B15" s="25" t="s">
        <v>68</v>
      </c>
      <c r="C15" s="26">
        <v>361336</v>
      </c>
      <c r="D15" s="26">
        <v>23.96</v>
      </c>
      <c r="E15" s="26" t="s">
        <v>60</v>
      </c>
      <c r="F15" s="27" t="s">
        <v>51</v>
      </c>
    </row>
    <row r="16" spans="1:6" s="4" customFormat="1" x14ac:dyDescent="0.2">
      <c r="A16" s="8" t="s">
        <v>39</v>
      </c>
      <c r="B16" s="9" t="s">
        <v>68</v>
      </c>
      <c r="C16" s="10">
        <v>378647</v>
      </c>
      <c r="D16" s="10">
        <v>23.62</v>
      </c>
      <c r="E16" s="10" t="s">
        <v>60</v>
      </c>
      <c r="F16" s="11" t="s">
        <v>51</v>
      </c>
    </row>
    <row r="17" spans="1:9" s="4" customFormat="1" x14ac:dyDescent="0.2">
      <c r="A17" s="8" t="s">
        <v>40</v>
      </c>
      <c r="B17" s="9" t="s">
        <v>68</v>
      </c>
      <c r="C17" s="10">
        <v>371557</v>
      </c>
      <c r="D17" s="10">
        <v>22.04</v>
      </c>
      <c r="E17" s="10" t="s">
        <v>60</v>
      </c>
      <c r="F17" s="11" t="s">
        <v>51</v>
      </c>
    </row>
    <row r="18" spans="1:9" s="4" customFormat="1" x14ac:dyDescent="0.2">
      <c r="A18" s="8" t="s">
        <v>52</v>
      </c>
      <c r="B18" s="9" t="s">
        <v>68</v>
      </c>
      <c r="C18" s="10">
        <v>396344</v>
      </c>
      <c r="D18" s="10">
        <v>23.69</v>
      </c>
      <c r="E18" s="10" t="s">
        <v>60</v>
      </c>
      <c r="F18" s="11" t="s">
        <v>51</v>
      </c>
    </row>
    <row r="19" spans="1:9" s="4" customFormat="1" x14ac:dyDescent="0.2">
      <c r="A19" s="8" t="s">
        <v>53</v>
      </c>
      <c r="B19" s="9" t="s">
        <v>68</v>
      </c>
      <c r="C19" s="10">
        <v>386736</v>
      </c>
      <c r="D19" s="10">
        <v>23.38</v>
      </c>
      <c r="E19" s="10" t="s">
        <v>60</v>
      </c>
      <c r="F19" s="11" t="s">
        <v>51</v>
      </c>
    </row>
    <row r="20" spans="1:9" s="4" customFormat="1" x14ac:dyDescent="0.2">
      <c r="A20" s="8" t="s">
        <v>54</v>
      </c>
      <c r="B20" s="9" t="s">
        <v>68</v>
      </c>
      <c r="C20" s="10">
        <v>363951</v>
      </c>
      <c r="D20" s="10">
        <v>22.01</v>
      </c>
      <c r="E20" s="10" t="s">
        <v>60</v>
      </c>
      <c r="F20" s="11" t="s">
        <v>51</v>
      </c>
    </row>
    <row r="21" spans="1:9" s="4" customFormat="1" x14ac:dyDescent="0.2">
      <c r="A21" s="8" t="s">
        <v>55</v>
      </c>
      <c r="B21" s="9" t="s">
        <v>69</v>
      </c>
      <c r="C21" s="10">
        <v>370817</v>
      </c>
      <c r="D21" s="10">
        <v>22.57</v>
      </c>
      <c r="E21" s="10" t="s">
        <v>60</v>
      </c>
      <c r="F21" s="11" t="s">
        <v>51</v>
      </c>
    </row>
    <row r="22" spans="1:9" s="4" customFormat="1" x14ac:dyDescent="0.2">
      <c r="A22" s="8" t="s">
        <v>56</v>
      </c>
      <c r="B22" s="9" t="s">
        <v>69</v>
      </c>
      <c r="C22" s="10">
        <v>342194</v>
      </c>
      <c r="D22" s="10">
        <v>20.96</v>
      </c>
      <c r="E22" s="10" t="s">
        <v>60</v>
      </c>
      <c r="F22" s="11" t="s">
        <v>51</v>
      </c>
    </row>
    <row r="23" spans="1:9" s="4" customFormat="1" x14ac:dyDescent="0.2">
      <c r="A23" s="44" t="s">
        <v>46</v>
      </c>
      <c r="B23" s="28" t="s">
        <v>69</v>
      </c>
      <c r="C23" s="29">
        <v>443333</v>
      </c>
      <c r="D23" s="29">
        <v>24.89</v>
      </c>
      <c r="E23" s="29" t="s">
        <v>60</v>
      </c>
      <c r="F23" s="30" t="s">
        <v>51</v>
      </c>
    </row>
    <row r="24" spans="1:9" s="4" customFormat="1" x14ac:dyDescent="0.2">
      <c r="A24" s="8" t="s">
        <v>57</v>
      </c>
      <c r="B24" s="9" t="s">
        <v>69</v>
      </c>
      <c r="C24" s="10">
        <v>360186</v>
      </c>
      <c r="D24" s="23">
        <v>24.4</v>
      </c>
      <c r="E24" s="10" t="s">
        <v>60</v>
      </c>
      <c r="F24" s="11" t="s">
        <v>51</v>
      </c>
    </row>
    <row r="25" spans="1:9" s="4" customFormat="1" x14ac:dyDescent="0.2">
      <c r="A25" s="16" t="s">
        <v>58</v>
      </c>
      <c r="B25" s="9" t="s">
        <v>78</v>
      </c>
      <c r="C25" s="17">
        <v>489050</v>
      </c>
      <c r="D25" s="17">
        <v>23.09</v>
      </c>
      <c r="E25" s="17" t="s">
        <v>60</v>
      </c>
      <c r="F25" s="18" t="s">
        <v>51</v>
      </c>
    </row>
    <row r="26" spans="1:9" s="4" customFormat="1" x14ac:dyDescent="0.2">
      <c r="A26" s="12" t="s">
        <v>59</v>
      </c>
      <c r="B26" s="13" t="s">
        <v>69</v>
      </c>
      <c r="C26" s="14">
        <v>349722</v>
      </c>
      <c r="D26" s="14">
        <v>22.17</v>
      </c>
      <c r="E26" s="14" t="s">
        <v>60</v>
      </c>
      <c r="F26" s="15" t="s">
        <v>51</v>
      </c>
      <c r="G26" s="4" t="s">
        <v>76</v>
      </c>
      <c r="H26" s="4" t="s">
        <v>77</v>
      </c>
      <c r="I26" s="4" t="s">
        <v>75</v>
      </c>
    </row>
    <row r="27" spans="1:9" s="4" customFormat="1" x14ac:dyDescent="0.2">
      <c r="A27" s="5" t="s">
        <v>61</v>
      </c>
      <c r="B27" s="25" t="s">
        <v>68</v>
      </c>
      <c r="C27" s="26">
        <v>512099</v>
      </c>
      <c r="D27" s="32">
        <v>40</v>
      </c>
      <c r="E27" s="26" t="s">
        <v>63</v>
      </c>
      <c r="F27" s="27" t="s">
        <v>51</v>
      </c>
      <c r="G27">
        <v>854555</v>
      </c>
      <c r="H27">
        <v>2134906</v>
      </c>
      <c r="I27" s="48">
        <v>1280351</v>
      </c>
    </row>
    <row r="28" spans="1:9" s="4" customFormat="1" x14ac:dyDescent="0.2">
      <c r="A28" s="8" t="s">
        <v>39</v>
      </c>
      <c r="B28" s="9" t="s">
        <v>68</v>
      </c>
      <c r="C28" s="10">
        <v>726285</v>
      </c>
      <c r="D28" s="22">
        <v>41.86</v>
      </c>
      <c r="E28" s="10" t="s">
        <v>63</v>
      </c>
      <c r="F28" s="11" t="s">
        <v>51</v>
      </c>
      <c r="G28">
        <v>735524</v>
      </c>
      <c r="H28">
        <v>2470401</v>
      </c>
      <c r="I28" s="49">
        <v>1734877</v>
      </c>
    </row>
    <row r="29" spans="1:9" s="4" customFormat="1" x14ac:dyDescent="0.2">
      <c r="A29" s="8" t="s">
        <v>40</v>
      </c>
      <c r="B29" s="9" t="s">
        <v>68</v>
      </c>
      <c r="C29" s="10">
        <v>351015</v>
      </c>
      <c r="D29" s="10">
        <v>34.32</v>
      </c>
      <c r="E29" s="10" t="s">
        <v>63</v>
      </c>
      <c r="F29" s="11" t="s">
        <v>51</v>
      </c>
      <c r="G29">
        <v>809844</v>
      </c>
      <c r="H29">
        <v>1832475</v>
      </c>
      <c r="I29" s="48">
        <v>1022631</v>
      </c>
    </row>
    <row r="30" spans="1:9" s="4" customFormat="1" x14ac:dyDescent="0.2">
      <c r="A30" s="8" t="s">
        <v>52</v>
      </c>
      <c r="B30" s="9" t="s">
        <v>68</v>
      </c>
      <c r="C30" s="10">
        <v>351929</v>
      </c>
      <c r="D30" s="10">
        <v>34.33</v>
      </c>
      <c r="E30" s="10" t="s">
        <v>63</v>
      </c>
      <c r="F30" s="11" t="s">
        <v>51</v>
      </c>
      <c r="G30">
        <v>657011</v>
      </c>
      <c r="H30">
        <v>1682025</v>
      </c>
      <c r="I30" s="48">
        <v>1025014</v>
      </c>
    </row>
    <row r="31" spans="1:9" s="4" customFormat="1" x14ac:dyDescent="0.2">
      <c r="A31" s="8" t="s">
        <v>42</v>
      </c>
      <c r="B31" s="9" t="s">
        <v>68</v>
      </c>
      <c r="C31" s="10">
        <v>346850</v>
      </c>
      <c r="D31" s="10">
        <v>36.29</v>
      </c>
      <c r="E31" s="10" t="s">
        <v>63</v>
      </c>
      <c r="F31" s="11" t="s">
        <v>51</v>
      </c>
      <c r="G31">
        <v>935183</v>
      </c>
      <c r="H31">
        <v>1890861</v>
      </c>
      <c r="I31" s="48">
        <v>955678</v>
      </c>
    </row>
    <row r="32" spans="1:9" s="4" customFormat="1" x14ac:dyDescent="0.2">
      <c r="A32" s="8" t="s">
        <v>43</v>
      </c>
      <c r="B32" s="9" t="s">
        <v>68</v>
      </c>
      <c r="C32" s="10">
        <v>428904</v>
      </c>
      <c r="D32" s="22">
        <v>44.35</v>
      </c>
      <c r="E32" s="10" t="s">
        <v>63</v>
      </c>
      <c r="F32" s="11" t="s">
        <v>51</v>
      </c>
      <c r="G32">
        <v>704009</v>
      </c>
      <c r="H32">
        <v>1671072</v>
      </c>
      <c r="I32" s="48">
        <v>967063</v>
      </c>
    </row>
    <row r="33" spans="1:9" s="4" customFormat="1" x14ac:dyDescent="0.2">
      <c r="A33" s="8" t="s">
        <v>44</v>
      </c>
      <c r="B33" s="9" t="s">
        <v>69</v>
      </c>
      <c r="C33" s="10">
        <v>305289</v>
      </c>
      <c r="D33" s="10">
        <v>32.270000000000003</v>
      </c>
      <c r="E33" s="10" t="s">
        <v>63</v>
      </c>
      <c r="F33" s="11" t="s">
        <v>51</v>
      </c>
      <c r="G33">
        <v>696367</v>
      </c>
      <c r="H33">
        <v>1642366</v>
      </c>
      <c r="I33" s="48">
        <v>945999</v>
      </c>
    </row>
    <row r="34" spans="1:9" s="4" customFormat="1" x14ac:dyDescent="0.2">
      <c r="A34" s="16" t="s">
        <v>45</v>
      </c>
      <c r="B34" s="9" t="s">
        <v>78</v>
      </c>
      <c r="C34" s="17">
        <v>317539</v>
      </c>
      <c r="D34" s="17">
        <v>32.75</v>
      </c>
      <c r="E34" s="17" t="s">
        <v>63</v>
      </c>
      <c r="F34" s="18" t="s">
        <v>51</v>
      </c>
      <c r="G34">
        <v>1650364</v>
      </c>
      <c r="H34">
        <v>2619818</v>
      </c>
      <c r="I34" s="48">
        <v>969454</v>
      </c>
    </row>
    <row r="35" spans="1:9" s="4" customFormat="1" x14ac:dyDescent="0.2">
      <c r="A35" s="44" t="s">
        <v>46</v>
      </c>
      <c r="B35" s="28" t="s">
        <v>69</v>
      </c>
      <c r="C35" s="29">
        <v>258188</v>
      </c>
      <c r="D35" s="31">
        <v>33.799999999999997</v>
      </c>
      <c r="E35" s="29" t="s">
        <v>63</v>
      </c>
      <c r="F35" s="30" t="s">
        <v>51</v>
      </c>
      <c r="G35">
        <v>910750</v>
      </c>
      <c r="H35">
        <v>1849920</v>
      </c>
      <c r="I35" s="48">
        <v>939170</v>
      </c>
    </row>
    <row r="36" spans="1:9" s="4" customFormat="1" x14ac:dyDescent="0.2">
      <c r="A36" s="8" t="s">
        <v>47</v>
      </c>
      <c r="B36" s="9" t="s">
        <v>69</v>
      </c>
      <c r="C36" s="10">
        <v>283228</v>
      </c>
      <c r="D36" s="10">
        <v>29.95</v>
      </c>
      <c r="E36" s="10" t="s">
        <v>63</v>
      </c>
      <c r="F36" s="11" t="s">
        <v>51</v>
      </c>
      <c r="G36">
        <v>996373</v>
      </c>
      <c r="H36">
        <v>1942171</v>
      </c>
      <c r="I36" s="48">
        <v>945798</v>
      </c>
    </row>
    <row r="37" spans="1:9" s="4" customFormat="1" x14ac:dyDescent="0.2">
      <c r="A37" s="8" t="s">
        <v>58</v>
      </c>
      <c r="B37" s="9" t="s">
        <v>69</v>
      </c>
      <c r="C37" s="10">
        <v>373575</v>
      </c>
      <c r="D37" s="10">
        <v>38.659999999999997</v>
      </c>
      <c r="E37" s="10" t="s">
        <v>63</v>
      </c>
      <c r="F37" s="11" t="s">
        <v>51</v>
      </c>
      <c r="G37">
        <v>897448</v>
      </c>
      <c r="H37">
        <v>1863743</v>
      </c>
      <c r="I37" s="48">
        <v>966295</v>
      </c>
    </row>
    <row r="38" spans="1:9" s="4" customFormat="1" x14ac:dyDescent="0.2">
      <c r="A38" s="8" t="s">
        <v>49</v>
      </c>
      <c r="B38" s="9" t="s">
        <v>69</v>
      </c>
      <c r="C38" s="10">
        <v>311165</v>
      </c>
      <c r="D38" s="10">
        <v>30.88</v>
      </c>
      <c r="E38" s="10" t="s">
        <v>63</v>
      </c>
      <c r="F38" s="11" t="s">
        <v>51</v>
      </c>
      <c r="G38">
        <v>902159</v>
      </c>
      <c r="H38">
        <v>1909845</v>
      </c>
      <c r="I38" s="48">
        <v>1007686</v>
      </c>
    </row>
    <row r="39" spans="1:9" s="4" customFormat="1" x14ac:dyDescent="0.2">
      <c r="A39" s="5" t="s">
        <v>61</v>
      </c>
      <c r="B39" s="25" t="s">
        <v>68</v>
      </c>
      <c r="C39" s="26">
        <v>476534</v>
      </c>
      <c r="D39" s="26">
        <v>18.12</v>
      </c>
      <c r="E39" s="26" t="s">
        <v>50</v>
      </c>
      <c r="F39" s="27" t="s">
        <v>51</v>
      </c>
    </row>
    <row r="40" spans="1:9" x14ac:dyDescent="0.2">
      <c r="A40" s="8" t="s">
        <v>39</v>
      </c>
      <c r="B40" s="9" t="s">
        <v>68</v>
      </c>
      <c r="C40" s="10">
        <v>487574</v>
      </c>
      <c r="D40" s="10">
        <v>18.190000000000001</v>
      </c>
      <c r="E40" s="10" t="s">
        <v>50</v>
      </c>
      <c r="F40" s="11" t="s">
        <v>51</v>
      </c>
    </row>
    <row r="41" spans="1:9" x14ac:dyDescent="0.2">
      <c r="A41" s="8" t="s">
        <v>40</v>
      </c>
      <c r="B41" s="9" t="s">
        <v>68</v>
      </c>
      <c r="C41" s="10">
        <v>472363</v>
      </c>
      <c r="D41" s="23">
        <v>17.8</v>
      </c>
      <c r="E41" s="10" t="s">
        <v>50</v>
      </c>
      <c r="F41" s="11" t="s">
        <v>51</v>
      </c>
    </row>
    <row r="42" spans="1:9" x14ac:dyDescent="0.2">
      <c r="A42" s="8" t="s">
        <v>41</v>
      </c>
      <c r="B42" s="9" t="s">
        <v>68</v>
      </c>
      <c r="C42" s="10">
        <v>477405</v>
      </c>
      <c r="D42" s="10">
        <v>17.68</v>
      </c>
      <c r="E42" s="10" t="s">
        <v>50</v>
      </c>
      <c r="F42" s="11" t="s">
        <v>51</v>
      </c>
    </row>
    <row r="43" spans="1:9" x14ac:dyDescent="0.2">
      <c r="A43" s="8" t="s">
        <v>42</v>
      </c>
      <c r="B43" s="9" t="s">
        <v>68</v>
      </c>
      <c r="C43" s="10">
        <v>477485</v>
      </c>
      <c r="D43" s="10">
        <v>17.78</v>
      </c>
      <c r="E43" s="10" t="s">
        <v>50</v>
      </c>
      <c r="F43" s="11" t="s">
        <v>51</v>
      </c>
    </row>
    <row r="44" spans="1:9" x14ac:dyDescent="0.2">
      <c r="A44" s="8" t="s">
        <v>43</v>
      </c>
      <c r="B44" s="9" t="s">
        <v>68</v>
      </c>
      <c r="C44" s="10">
        <v>522610</v>
      </c>
      <c r="D44" s="10">
        <v>18.96</v>
      </c>
      <c r="E44" s="10" t="s">
        <v>50</v>
      </c>
      <c r="F44" s="11" t="s">
        <v>51</v>
      </c>
    </row>
    <row r="45" spans="1:9" x14ac:dyDescent="0.2">
      <c r="A45" s="8" t="s">
        <v>44</v>
      </c>
      <c r="B45" s="9" t="s">
        <v>69</v>
      </c>
      <c r="C45" s="10">
        <v>472542</v>
      </c>
      <c r="D45" s="10">
        <v>17.64</v>
      </c>
      <c r="E45" s="10" t="s">
        <v>50</v>
      </c>
      <c r="F45" s="11" t="s">
        <v>51</v>
      </c>
    </row>
    <row r="46" spans="1:9" x14ac:dyDescent="0.2">
      <c r="A46" s="8" t="s">
        <v>45</v>
      </c>
      <c r="B46" s="9" t="s">
        <v>69</v>
      </c>
      <c r="C46" s="10">
        <v>481777</v>
      </c>
      <c r="D46" s="10">
        <v>17.809999999999999</v>
      </c>
      <c r="E46" s="10" t="s">
        <v>50</v>
      </c>
      <c r="F46" s="11" t="s">
        <v>51</v>
      </c>
    </row>
    <row r="47" spans="1:9" x14ac:dyDescent="0.2">
      <c r="A47" s="44" t="s">
        <v>46</v>
      </c>
      <c r="B47" s="28" t="s">
        <v>69</v>
      </c>
      <c r="C47" s="29">
        <v>478815</v>
      </c>
      <c r="D47" s="29">
        <v>18.47</v>
      </c>
      <c r="E47" s="29" t="s">
        <v>50</v>
      </c>
      <c r="F47" s="30" t="s">
        <v>51</v>
      </c>
    </row>
    <row r="48" spans="1:9" x14ac:dyDescent="0.2">
      <c r="A48" s="8" t="s">
        <v>47</v>
      </c>
      <c r="B48" s="9" t="s">
        <v>69</v>
      </c>
      <c r="C48" s="10">
        <v>500321</v>
      </c>
      <c r="D48" s="10">
        <v>18.27</v>
      </c>
      <c r="E48" s="10" t="s">
        <v>50</v>
      </c>
      <c r="F48" s="11" t="s">
        <v>51</v>
      </c>
    </row>
    <row r="49" spans="1:6" x14ac:dyDescent="0.2">
      <c r="A49" s="8" t="s">
        <v>48</v>
      </c>
      <c r="B49" s="9" t="s">
        <v>69</v>
      </c>
      <c r="C49" s="10">
        <v>499810</v>
      </c>
      <c r="D49" s="10">
        <v>18.22</v>
      </c>
      <c r="E49" s="10" t="s">
        <v>50</v>
      </c>
      <c r="F49" s="11" t="s">
        <v>51</v>
      </c>
    </row>
    <row r="50" spans="1:6" x14ac:dyDescent="0.2">
      <c r="A50" s="12" t="s">
        <v>49</v>
      </c>
      <c r="B50" s="13" t="s">
        <v>69</v>
      </c>
      <c r="C50" s="14">
        <v>499990</v>
      </c>
      <c r="D50" s="14">
        <v>18.54</v>
      </c>
      <c r="E50" s="14" t="s">
        <v>50</v>
      </c>
      <c r="F50" s="15" t="s">
        <v>51</v>
      </c>
    </row>
    <row r="51" spans="1:6" x14ac:dyDescent="0.2">
      <c r="A51" s="8" t="s">
        <v>61</v>
      </c>
      <c r="B51" s="10" t="s">
        <v>69</v>
      </c>
      <c r="C51" s="10">
        <v>251777103</v>
      </c>
      <c r="D51" s="23">
        <v>32.57</v>
      </c>
      <c r="E51" s="10" t="s">
        <v>70</v>
      </c>
      <c r="F51" s="11" t="s">
        <v>51</v>
      </c>
    </row>
    <row r="52" spans="1:6" x14ac:dyDescent="0.2">
      <c r="A52" s="8" t="s">
        <v>38</v>
      </c>
      <c r="B52" s="10" t="s">
        <v>69</v>
      </c>
      <c r="C52" s="10">
        <v>245222243</v>
      </c>
      <c r="D52" s="23">
        <v>32.409999999999997</v>
      </c>
      <c r="E52" s="10" t="s">
        <v>70</v>
      </c>
      <c r="F52" s="11" t="s">
        <v>51</v>
      </c>
    </row>
    <row r="53" spans="1:6" x14ac:dyDescent="0.2">
      <c r="A53" s="8" t="s">
        <v>71</v>
      </c>
      <c r="B53" s="10" t="s">
        <v>69</v>
      </c>
      <c r="C53" s="10">
        <v>249375269</v>
      </c>
      <c r="D53" s="23">
        <v>32.42</v>
      </c>
      <c r="E53" s="10" t="s">
        <v>70</v>
      </c>
      <c r="F53" s="11" t="s">
        <v>51</v>
      </c>
    </row>
    <row r="54" spans="1:6" x14ac:dyDescent="0.2">
      <c r="A54" s="8" t="s">
        <v>39</v>
      </c>
      <c r="B54" s="10" t="s">
        <v>69</v>
      </c>
      <c r="C54" s="10">
        <v>238758917</v>
      </c>
      <c r="D54" s="23">
        <v>32.07</v>
      </c>
      <c r="E54" s="10" t="s">
        <v>70</v>
      </c>
      <c r="F54" s="11" t="s">
        <v>51</v>
      </c>
    </row>
    <row r="55" spans="1:6" x14ac:dyDescent="0.2">
      <c r="A55" s="8" t="s">
        <v>40</v>
      </c>
      <c r="B55" s="10" t="s">
        <v>69</v>
      </c>
      <c r="C55" s="10">
        <v>253824872</v>
      </c>
      <c r="D55" s="23">
        <v>32.700000000000003</v>
      </c>
      <c r="E55" s="10" t="s">
        <v>70</v>
      </c>
      <c r="F55" s="11" t="s">
        <v>51</v>
      </c>
    </row>
    <row r="56" spans="1:6" x14ac:dyDescent="0.2">
      <c r="A56" s="8" t="s">
        <v>72</v>
      </c>
      <c r="B56" s="10" t="s">
        <v>69</v>
      </c>
      <c r="C56" s="10">
        <v>242833047</v>
      </c>
      <c r="D56" s="23">
        <v>32.32</v>
      </c>
      <c r="E56" s="10" t="s">
        <v>70</v>
      </c>
      <c r="F56" s="11" t="s">
        <v>51</v>
      </c>
    </row>
    <row r="57" spans="1:6" x14ac:dyDescent="0.2">
      <c r="A57" s="8" t="s">
        <v>52</v>
      </c>
      <c r="B57" s="10" t="s">
        <v>69</v>
      </c>
      <c r="C57" s="10">
        <v>249512054</v>
      </c>
      <c r="D57" s="23">
        <v>32.49</v>
      </c>
      <c r="E57" s="10" t="s">
        <v>70</v>
      </c>
      <c r="F57" s="11" t="s">
        <v>51</v>
      </c>
    </row>
    <row r="58" spans="1:6" x14ac:dyDescent="0.2">
      <c r="A58" s="8" t="s">
        <v>41</v>
      </c>
      <c r="B58" s="10" t="s">
        <v>69</v>
      </c>
      <c r="C58" s="10">
        <v>240961058</v>
      </c>
      <c r="D58" s="23">
        <v>32.31</v>
      </c>
      <c r="E58" s="10" t="s">
        <v>70</v>
      </c>
      <c r="F58" s="11" t="s">
        <v>51</v>
      </c>
    </row>
    <row r="59" spans="1:6" x14ac:dyDescent="0.2">
      <c r="A59" s="8" t="s">
        <v>42</v>
      </c>
      <c r="B59" s="10" t="s">
        <v>69</v>
      </c>
      <c r="C59" s="10">
        <v>257753323</v>
      </c>
      <c r="D59" s="23">
        <v>32.89</v>
      </c>
      <c r="E59" s="10" t="s">
        <v>70</v>
      </c>
      <c r="F59" s="11" t="s">
        <v>51</v>
      </c>
    </row>
    <row r="60" spans="1:6" x14ac:dyDescent="0.2">
      <c r="A60" s="8" t="s">
        <v>53</v>
      </c>
      <c r="B60" s="10" t="s">
        <v>69</v>
      </c>
      <c r="C60" s="10">
        <v>243251022</v>
      </c>
      <c r="D60" s="23">
        <v>32.39</v>
      </c>
      <c r="E60" s="10" t="s">
        <v>70</v>
      </c>
      <c r="F60" s="11" t="s">
        <v>51</v>
      </c>
    </row>
    <row r="61" spans="1:6" x14ac:dyDescent="0.2">
      <c r="A61" s="8" t="s">
        <v>43</v>
      </c>
      <c r="B61" s="10" t="s">
        <v>69</v>
      </c>
      <c r="C61" s="10">
        <v>256112322</v>
      </c>
      <c r="D61" s="23">
        <v>32.76</v>
      </c>
      <c r="E61" s="10" t="s">
        <v>70</v>
      </c>
      <c r="F61" s="11" t="s">
        <v>51</v>
      </c>
    </row>
    <row r="62" spans="1:6" x14ac:dyDescent="0.2">
      <c r="A62" s="8" t="s">
        <v>54</v>
      </c>
      <c r="B62" s="10" t="s">
        <v>69</v>
      </c>
      <c r="C62" s="10">
        <v>237713107</v>
      </c>
      <c r="D62" s="23">
        <v>31.99</v>
      </c>
      <c r="E62" s="10" t="s">
        <v>70</v>
      </c>
      <c r="F62" s="11" t="s">
        <v>51</v>
      </c>
    </row>
    <row r="63" spans="1:6" x14ac:dyDescent="0.2">
      <c r="A63" s="24" t="s">
        <v>44</v>
      </c>
      <c r="B63" s="10" t="s">
        <v>68</v>
      </c>
      <c r="C63" s="6">
        <v>253041792</v>
      </c>
      <c r="D63" s="35">
        <v>32.6</v>
      </c>
      <c r="E63" s="6" t="s">
        <v>70</v>
      </c>
      <c r="F63" s="7" t="s">
        <v>51</v>
      </c>
    </row>
    <row r="64" spans="1:6" x14ac:dyDescent="0.2">
      <c r="A64" s="8" t="s">
        <v>55</v>
      </c>
      <c r="B64" s="10" t="s">
        <v>68</v>
      </c>
      <c r="C64" s="10">
        <v>242120781</v>
      </c>
      <c r="D64" s="23">
        <v>32.21</v>
      </c>
      <c r="E64" s="10" t="s">
        <v>70</v>
      </c>
      <c r="F64" s="11" t="s">
        <v>51</v>
      </c>
    </row>
    <row r="65" spans="1:6" x14ac:dyDescent="0.2">
      <c r="A65" s="8" t="s">
        <v>45</v>
      </c>
      <c r="B65" s="10" t="s">
        <v>68</v>
      </c>
      <c r="C65" s="10">
        <v>257603865</v>
      </c>
      <c r="D65" s="23">
        <v>32.68</v>
      </c>
      <c r="E65" s="10" t="s">
        <v>70</v>
      </c>
      <c r="F65" s="11" t="s">
        <v>51</v>
      </c>
    </row>
    <row r="66" spans="1:6" x14ac:dyDescent="0.2">
      <c r="A66" s="8" t="s">
        <v>56</v>
      </c>
      <c r="B66" s="10" t="s">
        <v>68</v>
      </c>
      <c r="C66" s="10">
        <v>246689551</v>
      </c>
      <c r="D66" s="23">
        <v>32.47</v>
      </c>
      <c r="E66" s="10" t="s">
        <v>70</v>
      </c>
      <c r="F66" s="11" t="s">
        <v>51</v>
      </c>
    </row>
    <row r="67" spans="1:6" x14ac:dyDescent="0.2">
      <c r="A67" s="8" t="s">
        <v>62</v>
      </c>
      <c r="B67" s="10" t="s">
        <v>68</v>
      </c>
      <c r="C67" s="10">
        <v>254836207</v>
      </c>
      <c r="D67" s="23">
        <v>32.71</v>
      </c>
      <c r="E67" s="10" t="s">
        <v>70</v>
      </c>
      <c r="F67" s="11" t="s">
        <v>51</v>
      </c>
    </row>
    <row r="68" spans="1:6" x14ac:dyDescent="0.2">
      <c r="A68" s="8" t="s">
        <v>46</v>
      </c>
      <c r="B68" s="10" t="s">
        <v>68</v>
      </c>
      <c r="C68" s="10">
        <v>246385025</v>
      </c>
      <c r="D68" s="23">
        <v>32.479999999999997</v>
      </c>
      <c r="E68" s="10" t="s">
        <v>70</v>
      </c>
      <c r="F68" s="11" t="s">
        <v>51</v>
      </c>
    </row>
    <row r="69" spans="1:6" x14ac:dyDescent="0.2">
      <c r="A69" s="8" t="s">
        <v>57</v>
      </c>
      <c r="B69" s="10" t="s">
        <v>68</v>
      </c>
      <c r="C69" s="10">
        <v>260258065</v>
      </c>
      <c r="D69" s="23">
        <v>32.85</v>
      </c>
      <c r="E69" s="10" t="s">
        <v>70</v>
      </c>
      <c r="F69" s="11" t="s">
        <v>51</v>
      </c>
    </row>
    <row r="70" spans="1:6" x14ac:dyDescent="0.2">
      <c r="A70" s="8" t="s">
        <v>47</v>
      </c>
      <c r="B70" s="10" t="s">
        <v>68</v>
      </c>
      <c r="C70" s="10">
        <v>248212171</v>
      </c>
      <c r="D70" s="23">
        <v>32.65</v>
      </c>
      <c r="E70" s="10" t="s">
        <v>70</v>
      </c>
      <c r="F70" s="11" t="s">
        <v>51</v>
      </c>
    </row>
    <row r="71" spans="1:6" x14ac:dyDescent="0.2">
      <c r="A71" s="8" t="s">
        <v>58</v>
      </c>
      <c r="B71" s="10" t="s">
        <v>68</v>
      </c>
      <c r="C71" s="10">
        <v>254035986</v>
      </c>
      <c r="D71" s="23">
        <v>32.549999999999997</v>
      </c>
      <c r="E71" s="10" t="s">
        <v>70</v>
      </c>
      <c r="F71" s="11" t="s">
        <v>51</v>
      </c>
    </row>
    <row r="72" spans="1:6" x14ac:dyDescent="0.2">
      <c r="A72" s="8" t="s">
        <v>48</v>
      </c>
      <c r="B72" s="10" t="s">
        <v>68</v>
      </c>
      <c r="C72" s="10">
        <v>243256288</v>
      </c>
      <c r="D72" s="23">
        <v>32.36</v>
      </c>
      <c r="E72" s="10" t="s">
        <v>70</v>
      </c>
      <c r="F72" s="11" t="s">
        <v>51</v>
      </c>
    </row>
    <row r="73" spans="1:6" x14ac:dyDescent="0.2">
      <c r="A73" s="8" t="s">
        <v>59</v>
      </c>
      <c r="B73" s="10" t="s">
        <v>68</v>
      </c>
      <c r="C73" s="10">
        <v>258048019</v>
      </c>
      <c r="D73" s="23">
        <v>32.76</v>
      </c>
      <c r="E73" s="10" t="s">
        <v>70</v>
      </c>
      <c r="F73" s="11" t="s">
        <v>51</v>
      </c>
    </row>
    <row r="74" spans="1:6" x14ac:dyDescent="0.2">
      <c r="A74" s="8" t="s">
        <v>49</v>
      </c>
      <c r="B74" s="10" t="s">
        <v>68</v>
      </c>
      <c r="C74" s="10">
        <v>248369188</v>
      </c>
      <c r="D74" s="23">
        <v>32.5</v>
      </c>
      <c r="E74" s="10" t="s">
        <v>70</v>
      </c>
      <c r="F74" s="11" t="s">
        <v>51</v>
      </c>
    </row>
    <row r="75" spans="1:6" x14ac:dyDescent="0.2">
      <c r="A75" s="8" t="s">
        <v>61</v>
      </c>
      <c r="B75" s="10" t="s">
        <v>69</v>
      </c>
      <c r="C75" s="10">
        <v>150148136</v>
      </c>
      <c r="D75" s="10">
        <v>19.420000000000002</v>
      </c>
      <c r="E75" s="10" t="s">
        <v>70</v>
      </c>
      <c r="F75" s="38" t="s">
        <v>73</v>
      </c>
    </row>
    <row r="76" spans="1:6" x14ac:dyDescent="0.2">
      <c r="A76" s="8" t="s">
        <v>38</v>
      </c>
      <c r="B76" s="10" t="s">
        <v>69</v>
      </c>
      <c r="C76" s="10">
        <v>144847925</v>
      </c>
      <c r="D76" s="10">
        <v>19.14</v>
      </c>
      <c r="E76" s="10" t="s">
        <v>70</v>
      </c>
      <c r="F76" s="38" t="s">
        <v>73</v>
      </c>
    </row>
    <row r="77" spans="1:6" x14ac:dyDescent="0.2">
      <c r="A77" s="8" t="s">
        <v>71</v>
      </c>
      <c r="B77" s="10" t="s">
        <v>69</v>
      </c>
      <c r="C77" s="10">
        <v>149706822</v>
      </c>
      <c r="D77" s="10">
        <v>19.46</v>
      </c>
      <c r="E77" s="10" t="s">
        <v>70</v>
      </c>
      <c r="F77" s="38" t="s">
        <v>73</v>
      </c>
    </row>
    <row r="78" spans="1:6" x14ac:dyDescent="0.2">
      <c r="A78" s="8" t="s">
        <v>39</v>
      </c>
      <c r="B78" s="10" t="s">
        <v>69</v>
      </c>
      <c r="C78" s="10">
        <v>142255207</v>
      </c>
      <c r="D78" s="10">
        <v>19.11</v>
      </c>
      <c r="E78" s="10" t="s">
        <v>70</v>
      </c>
      <c r="F78" s="38" t="s">
        <v>73</v>
      </c>
    </row>
    <row r="79" spans="1:6" x14ac:dyDescent="0.2">
      <c r="A79" s="8" t="s">
        <v>40</v>
      </c>
      <c r="B79" s="10" t="s">
        <v>69</v>
      </c>
      <c r="C79" s="10">
        <v>152920636</v>
      </c>
      <c r="D79" s="10">
        <v>19.7</v>
      </c>
      <c r="E79" s="10" t="s">
        <v>70</v>
      </c>
      <c r="F79" s="38" t="s">
        <v>73</v>
      </c>
    </row>
    <row r="80" spans="1:6" x14ac:dyDescent="0.2">
      <c r="A80" s="8" t="s">
        <v>72</v>
      </c>
      <c r="B80" s="10" t="s">
        <v>69</v>
      </c>
      <c r="C80" s="10">
        <v>145821459</v>
      </c>
      <c r="D80" s="10">
        <v>19.41</v>
      </c>
      <c r="E80" s="10" t="s">
        <v>70</v>
      </c>
      <c r="F80" s="38" t="s">
        <v>73</v>
      </c>
    </row>
    <row r="81" spans="1:6" x14ac:dyDescent="0.2">
      <c r="A81" s="8" t="s">
        <v>52</v>
      </c>
      <c r="B81" s="10" t="s">
        <v>69</v>
      </c>
      <c r="C81" s="10">
        <v>150150562</v>
      </c>
      <c r="D81" s="10">
        <v>19.55</v>
      </c>
      <c r="E81" s="10" t="s">
        <v>70</v>
      </c>
      <c r="F81" s="38" t="s">
        <v>73</v>
      </c>
    </row>
    <row r="82" spans="1:6" x14ac:dyDescent="0.2">
      <c r="A82" s="8" t="s">
        <v>41</v>
      </c>
      <c r="B82" s="10" t="s">
        <v>69</v>
      </c>
      <c r="C82" s="10">
        <v>144144681</v>
      </c>
      <c r="D82" s="10">
        <v>19.329999999999998</v>
      </c>
      <c r="E82" s="10" t="s">
        <v>70</v>
      </c>
      <c r="F82" s="38" t="s">
        <v>73</v>
      </c>
    </row>
    <row r="83" spans="1:6" x14ac:dyDescent="0.2">
      <c r="A83" s="8" t="s">
        <v>42</v>
      </c>
      <c r="B83" s="10" t="s">
        <v>69</v>
      </c>
      <c r="C83" s="10">
        <v>152633659</v>
      </c>
      <c r="D83" s="10">
        <v>19.48</v>
      </c>
      <c r="E83" s="10" t="s">
        <v>70</v>
      </c>
      <c r="F83" s="38" t="s">
        <v>73</v>
      </c>
    </row>
    <row r="84" spans="1:6" x14ac:dyDescent="0.2">
      <c r="A84" s="8" t="s">
        <v>53</v>
      </c>
      <c r="B84" s="10" t="s">
        <v>69</v>
      </c>
      <c r="C84" s="10">
        <v>143460536</v>
      </c>
      <c r="D84" s="10">
        <v>19.100000000000001</v>
      </c>
      <c r="E84" s="10" t="s">
        <v>70</v>
      </c>
      <c r="F84" s="38" t="s">
        <v>73</v>
      </c>
    </row>
    <row r="85" spans="1:6" x14ac:dyDescent="0.2">
      <c r="A85" s="8" t="s">
        <v>43</v>
      </c>
      <c r="B85" s="10" t="s">
        <v>69</v>
      </c>
      <c r="C85" s="10">
        <v>154027468</v>
      </c>
      <c r="D85" s="10">
        <v>19.7</v>
      </c>
      <c r="E85" s="10" t="s">
        <v>70</v>
      </c>
      <c r="F85" s="38" t="s">
        <v>73</v>
      </c>
    </row>
    <row r="86" spans="1:6" x14ac:dyDescent="0.2">
      <c r="A86" s="12" t="s">
        <v>54</v>
      </c>
      <c r="B86" s="10" t="s">
        <v>69</v>
      </c>
      <c r="C86" s="14">
        <v>143177948</v>
      </c>
      <c r="D86" s="14">
        <v>19.27</v>
      </c>
      <c r="E86" s="14" t="s">
        <v>70</v>
      </c>
      <c r="F86" s="39" t="s">
        <v>73</v>
      </c>
    </row>
    <row r="87" spans="1:6" x14ac:dyDescent="0.2">
      <c r="A87" s="24" t="s">
        <v>44</v>
      </c>
      <c r="B87" s="10" t="s">
        <v>68</v>
      </c>
      <c r="C87" s="6">
        <v>153926702</v>
      </c>
      <c r="D87" s="6">
        <v>19.829999999999998</v>
      </c>
      <c r="E87" s="6" t="s">
        <v>70</v>
      </c>
      <c r="F87" s="37" t="s">
        <v>73</v>
      </c>
    </row>
    <row r="88" spans="1:6" x14ac:dyDescent="0.2">
      <c r="A88" s="8" t="s">
        <v>55</v>
      </c>
      <c r="B88" s="10" t="s">
        <v>68</v>
      </c>
      <c r="C88" s="10">
        <v>146008721</v>
      </c>
      <c r="D88" s="10">
        <v>19.420000000000002</v>
      </c>
      <c r="E88" s="10" t="s">
        <v>70</v>
      </c>
      <c r="F88" s="38" t="s">
        <v>73</v>
      </c>
    </row>
    <row r="89" spans="1:6" x14ac:dyDescent="0.2">
      <c r="A89" s="8" t="s">
        <v>45</v>
      </c>
      <c r="B89" s="10" t="s">
        <v>68</v>
      </c>
      <c r="C89" s="10">
        <v>155548163</v>
      </c>
      <c r="D89" s="10">
        <v>19.73</v>
      </c>
      <c r="E89" s="10" t="s">
        <v>70</v>
      </c>
      <c r="F89" s="38" t="s">
        <v>73</v>
      </c>
    </row>
    <row r="90" spans="1:6" x14ac:dyDescent="0.2">
      <c r="A90" s="8" t="s">
        <v>56</v>
      </c>
      <c r="B90" s="10" t="s">
        <v>68</v>
      </c>
      <c r="C90" s="10">
        <v>147179748</v>
      </c>
      <c r="D90" s="10">
        <v>19.37</v>
      </c>
      <c r="E90" s="10" t="s">
        <v>70</v>
      </c>
      <c r="F90" s="38" t="s">
        <v>73</v>
      </c>
    </row>
    <row r="91" spans="1:6" x14ac:dyDescent="0.2">
      <c r="A91" s="8" t="s">
        <v>62</v>
      </c>
      <c r="B91" s="10" t="s">
        <v>68</v>
      </c>
      <c r="C91" s="10">
        <v>155077739</v>
      </c>
      <c r="D91" s="10">
        <v>19.899999999999999</v>
      </c>
      <c r="E91" s="10" t="s">
        <v>70</v>
      </c>
      <c r="F91" s="38" t="s">
        <v>73</v>
      </c>
    </row>
    <row r="92" spans="1:6" x14ac:dyDescent="0.2">
      <c r="A92" s="8" t="s">
        <v>46</v>
      </c>
      <c r="B92" s="10" t="s">
        <v>68</v>
      </c>
      <c r="C92" s="10">
        <v>148335124</v>
      </c>
      <c r="D92" s="10">
        <v>19.559999999999999</v>
      </c>
      <c r="E92" s="10" t="s">
        <v>70</v>
      </c>
      <c r="F92" s="38" t="s">
        <v>73</v>
      </c>
    </row>
    <row r="93" spans="1:6" x14ac:dyDescent="0.2">
      <c r="A93" s="8" t="s">
        <v>57</v>
      </c>
      <c r="B93" s="10" t="s">
        <v>68</v>
      </c>
      <c r="C93" s="10">
        <v>157791957</v>
      </c>
      <c r="D93" s="10">
        <v>19.920000000000002</v>
      </c>
      <c r="E93" s="10" t="s">
        <v>70</v>
      </c>
      <c r="F93" s="38" t="s">
        <v>73</v>
      </c>
    </row>
    <row r="94" spans="1:6" x14ac:dyDescent="0.2">
      <c r="A94" s="8" t="s">
        <v>47</v>
      </c>
      <c r="B94" s="10" t="s">
        <v>68</v>
      </c>
      <c r="C94" s="10">
        <v>150342001</v>
      </c>
      <c r="D94" s="10">
        <v>19.78</v>
      </c>
      <c r="E94" s="10" t="s">
        <v>70</v>
      </c>
      <c r="F94" s="38" t="s">
        <v>73</v>
      </c>
    </row>
    <row r="95" spans="1:6" x14ac:dyDescent="0.2">
      <c r="A95" s="8" t="s">
        <v>58</v>
      </c>
      <c r="B95" s="10" t="s">
        <v>68</v>
      </c>
      <c r="C95" s="10">
        <v>152138690</v>
      </c>
      <c r="D95" s="10">
        <v>19.5</v>
      </c>
      <c r="E95" s="10" t="s">
        <v>70</v>
      </c>
      <c r="F95" s="38" t="s">
        <v>73</v>
      </c>
    </row>
    <row r="96" spans="1:6" x14ac:dyDescent="0.2">
      <c r="A96" s="8" t="s">
        <v>48</v>
      </c>
      <c r="B96" s="10" t="s">
        <v>68</v>
      </c>
      <c r="C96" s="10">
        <v>144391199</v>
      </c>
      <c r="D96" s="10">
        <v>19.21</v>
      </c>
      <c r="E96" s="10" t="s">
        <v>70</v>
      </c>
      <c r="F96" s="38" t="s">
        <v>73</v>
      </c>
    </row>
    <row r="97" spans="1:6" x14ac:dyDescent="0.2">
      <c r="A97" s="8" t="s">
        <v>59</v>
      </c>
      <c r="B97" s="10" t="s">
        <v>68</v>
      </c>
      <c r="C97" s="10">
        <v>157233879</v>
      </c>
      <c r="D97" s="10">
        <v>19.96</v>
      </c>
      <c r="E97" s="10" t="s">
        <v>70</v>
      </c>
      <c r="F97" s="38" t="s">
        <v>73</v>
      </c>
    </row>
    <row r="98" spans="1:6" x14ac:dyDescent="0.2">
      <c r="A98" s="12" t="s">
        <v>49</v>
      </c>
      <c r="B98" s="10" t="s">
        <v>68</v>
      </c>
      <c r="C98" s="14">
        <v>149632253</v>
      </c>
      <c r="D98" s="14">
        <v>19.579999999999998</v>
      </c>
      <c r="E98" s="14" t="s">
        <v>70</v>
      </c>
      <c r="F98" s="39" t="s">
        <v>73</v>
      </c>
    </row>
    <row r="99" spans="1:6" x14ac:dyDescent="0.2">
      <c r="A99" s="24" t="s">
        <v>61</v>
      </c>
      <c r="B99" s="25" t="s">
        <v>68</v>
      </c>
      <c r="C99" s="10">
        <v>269222</v>
      </c>
      <c r="D99" s="10">
        <v>10.24</v>
      </c>
      <c r="E99" s="10" t="s">
        <v>50</v>
      </c>
      <c r="F99" s="37" t="s">
        <v>73</v>
      </c>
    </row>
    <row r="100" spans="1:6" x14ac:dyDescent="0.2">
      <c r="A100" s="8" t="s">
        <v>39</v>
      </c>
      <c r="B100" s="9" t="s">
        <v>68</v>
      </c>
      <c r="C100" s="10">
        <v>283222</v>
      </c>
      <c r="D100" s="10">
        <v>10.57</v>
      </c>
      <c r="E100" s="10" t="s">
        <v>50</v>
      </c>
      <c r="F100" s="38" t="s">
        <v>73</v>
      </c>
    </row>
    <row r="101" spans="1:6" x14ac:dyDescent="0.2">
      <c r="A101" s="8" t="s">
        <v>40</v>
      </c>
      <c r="B101" s="9" t="s">
        <v>68</v>
      </c>
      <c r="C101" s="10">
        <v>274272</v>
      </c>
      <c r="D101" s="10">
        <v>10.33</v>
      </c>
      <c r="E101" s="10" t="s">
        <v>50</v>
      </c>
      <c r="F101" s="38" t="s">
        <v>73</v>
      </c>
    </row>
    <row r="102" spans="1:6" x14ac:dyDescent="0.2">
      <c r="A102" s="8" t="s">
        <v>41</v>
      </c>
      <c r="B102" s="9" t="s">
        <v>68</v>
      </c>
      <c r="C102" s="10">
        <v>289537</v>
      </c>
      <c r="D102" s="10">
        <v>10.72</v>
      </c>
      <c r="E102" s="10" t="s">
        <v>50</v>
      </c>
      <c r="F102" s="38" t="s">
        <v>73</v>
      </c>
    </row>
    <row r="103" spans="1:6" x14ac:dyDescent="0.2">
      <c r="A103" s="8" t="s">
        <v>42</v>
      </c>
      <c r="B103" s="9" t="s">
        <v>68</v>
      </c>
      <c r="C103" s="10">
        <v>276470</v>
      </c>
      <c r="D103" s="10">
        <v>10.3</v>
      </c>
      <c r="E103" s="10" t="s">
        <v>50</v>
      </c>
      <c r="F103" s="38" t="s">
        <v>73</v>
      </c>
    </row>
    <row r="104" spans="1:6" x14ac:dyDescent="0.2">
      <c r="A104" s="8" t="s">
        <v>43</v>
      </c>
      <c r="B104" s="9" t="s">
        <v>68</v>
      </c>
      <c r="C104" s="10">
        <v>307983</v>
      </c>
      <c r="D104" s="10">
        <v>11.18</v>
      </c>
      <c r="E104" s="10" t="s">
        <v>50</v>
      </c>
      <c r="F104" s="38" t="s">
        <v>73</v>
      </c>
    </row>
    <row r="105" spans="1:6" x14ac:dyDescent="0.2">
      <c r="A105" s="8" t="s">
        <v>44</v>
      </c>
      <c r="B105" s="9" t="s">
        <v>69</v>
      </c>
      <c r="C105" s="10">
        <v>277532</v>
      </c>
      <c r="D105" s="10">
        <v>10.36</v>
      </c>
      <c r="E105" s="10" t="s">
        <v>50</v>
      </c>
      <c r="F105" s="38" t="s">
        <v>73</v>
      </c>
    </row>
    <row r="106" spans="1:6" x14ac:dyDescent="0.2">
      <c r="A106" s="8" t="s">
        <v>45</v>
      </c>
      <c r="B106" s="9" t="s">
        <v>69</v>
      </c>
      <c r="C106" s="10">
        <v>285720</v>
      </c>
      <c r="D106" s="10">
        <v>10.56</v>
      </c>
      <c r="E106" s="10" t="s">
        <v>50</v>
      </c>
      <c r="F106" s="38" t="s">
        <v>73</v>
      </c>
    </row>
    <row r="107" spans="1:6" x14ac:dyDescent="0.2">
      <c r="A107" s="44" t="s">
        <v>46</v>
      </c>
      <c r="B107" s="28" t="s">
        <v>69</v>
      </c>
      <c r="C107" s="10">
        <v>293940</v>
      </c>
      <c r="D107" s="10">
        <v>10.9</v>
      </c>
      <c r="E107" s="10" t="s">
        <v>50</v>
      </c>
      <c r="F107" s="38" t="s">
        <v>73</v>
      </c>
    </row>
    <row r="108" spans="1:6" x14ac:dyDescent="0.2">
      <c r="A108" s="8" t="s">
        <v>47</v>
      </c>
      <c r="B108" s="9" t="s">
        <v>69</v>
      </c>
      <c r="C108" s="10">
        <v>282973</v>
      </c>
      <c r="D108" s="10">
        <v>10.33</v>
      </c>
      <c r="E108" s="10" t="s">
        <v>50</v>
      </c>
      <c r="F108" s="38" t="s">
        <v>73</v>
      </c>
    </row>
    <row r="109" spans="1:6" x14ac:dyDescent="0.2">
      <c r="A109" s="8" t="s">
        <v>48</v>
      </c>
      <c r="B109" s="9" t="s">
        <v>69</v>
      </c>
      <c r="C109" s="10">
        <v>292295</v>
      </c>
      <c r="D109" s="10">
        <v>10.65</v>
      </c>
      <c r="E109" s="10" t="s">
        <v>50</v>
      </c>
      <c r="F109" s="38" t="s">
        <v>73</v>
      </c>
    </row>
    <row r="110" spans="1:6" x14ac:dyDescent="0.2">
      <c r="A110" s="12" t="s">
        <v>49</v>
      </c>
      <c r="B110" s="13" t="s">
        <v>69</v>
      </c>
      <c r="C110" s="14">
        <v>283331</v>
      </c>
      <c r="D110" s="14">
        <v>10.5</v>
      </c>
      <c r="E110" s="14" t="s">
        <v>50</v>
      </c>
      <c r="F110" s="39" t="s">
        <v>73</v>
      </c>
    </row>
    <row r="111" spans="1:6" x14ac:dyDescent="0.2">
      <c r="A111" s="24" t="s">
        <v>61</v>
      </c>
      <c r="B111" s="25" t="s">
        <v>68</v>
      </c>
      <c r="C111" s="10">
        <v>208115</v>
      </c>
      <c r="D111" s="10">
        <v>13.8</v>
      </c>
      <c r="E111" s="10" t="s">
        <v>60</v>
      </c>
      <c r="F111" s="37" t="s">
        <v>73</v>
      </c>
    </row>
    <row r="112" spans="1:6" x14ac:dyDescent="0.2">
      <c r="A112" s="8" t="s">
        <v>39</v>
      </c>
      <c r="B112" s="9" t="s">
        <v>68</v>
      </c>
      <c r="C112" s="10">
        <v>224741</v>
      </c>
      <c r="D112" s="10">
        <v>14.02</v>
      </c>
      <c r="E112" s="10" t="s">
        <v>60</v>
      </c>
      <c r="F112" s="38" t="s">
        <v>73</v>
      </c>
    </row>
    <row r="113" spans="1:6" x14ac:dyDescent="0.2">
      <c r="A113" s="8" t="s">
        <v>40</v>
      </c>
      <c r="B113" s="9" t="s">
        <v>68</v>
      </c>
      <c r="C113" s="10">
        <v>227589</v>
      </c>
      <c r="D113" s="10">
        <v>13.5</v>
      </c>
      <c r="E113" s="10" t="s">
        <v>60</v>
      </c>
      <c r="F113" s="38" t="s">
        <v>73</v>
      </c>
    </row>
    <row r="114" spans="1:6" x14ac:dyDescent="0.2">
      <c r="A114" s="8" t="s">
        <v>52</v>
      </c>
      <c r="B114" s="9" t="s">
        <v>68</v>
      </c>
      <c r="C114" s="10">
        <v>244438</v>
      </c>
      <c r="D114" s="10">
        <v>14.61</v>
      </c>
      <c r="E114" s="10" t="s">
        <v>60</v>
      </c>
      <c r="F114" s="38" t="s">
        <v>73</v>
      </c>
    </row>
    <row r="115" spans="1:6" x14ac:dyDescent="0.2">
      <c r="A115" s="8" t="s">
        <v>53</v>
      </c>
      <c r="B115" s="9" t="s">
        <v>68</v>
      </c>
      <c r="C115" s="10">
        <v>223767</v>
      </c>
      <c r="D115" s="10">
        <v>13.53</v>
      </c>
      <c r="E115" s="10" t="s">
        <v>60</v>
      </c>
      <c r="F115" s="38" t="s">
        <v>73</v>
      </c>
    </row>
    <row r="116" spans="1:6" x14ac:dyDescent="0.2">
      <c r="A116" s="8" t="s">
        <v>54</v>
      </c>
      <c r="B116" s="9" t="s">
        <v>68</v>
      </c>
      <c r="C116" s="10">
        <v>216839</v>
      </c>
      <c r="D116" s="10">
        <v>13.12</v>
      </c>
      <c r="E116" s="10" t="s">
        <v>60</v>
      </c>
      <c r="F116" s="38" t="s">
        <v>73</v>
      </c>
    </row>
    <row r="117" spans="1:6" x14ac:dyDescent="0.2">
      <c r="A117" s="8" t="s">
        <v>55</v>
      </c>
      <c r="B117" s="9" t="s">
        <v>69</v>
      </c>
      <c r="C117" s="10">
        <v>215311</v>
      </c>
      <c r="D117" s="10">
        <v>13.11</v>
      </c>
      <c r="E117" s="10" t="s">
        <v>60</v>
      </c>
      <c r="F117" s="38" t="s">
        <v>73</v>
      </c>
    </row>
    <row r="118" spans="1:6" x14ac:dyDescent="0.2">
      <c r="A118" s="8" t="s">
        <v>56</v>
      </c>
      <c r="B118" s="9" t="s">
        <v>69</v>
      </c>
      <c r="C118" s="10">
        <v>189079</v>
      </c>
      <c r="D118" s="10">
        <v>11.58</v>
      </c>
      <c r="E118" s="10" t="s">
        <v>60</v>
      </c>
      <c r="F118" s="38" t="s">
        <v>73</v>
      </c>
    </row>
    <row r="119" spans="1:6" x14ac:dyDescent="0.2">
      <c r="A119" s="8" t="s">
        <v>46</v>
      </c>
      <c r="B119" s="28" t="s">
        <v>69</v>
      </c>
      <c r="C119" s="10">
        <v>250679</v>
      </c>
      <c r="D119" s="10">
        <v>14.07</v>
      </c>
      <c r="E119" s="10" t="s">
        <v>60</v>
      </c>
      <c r="F119" s="38" t="s">
        <v>73</v>
      </c>
    </row>
    <row r="120" spans="1:6" x14ac:dyDescent="0.2">
      <c r="A120" s="8" t="s">
        <v>57</v>
      </c>
      <c r="B120" s="9" t="s">
        <v>69</v>
      </c>
      <c r="C120" s="10">
        <v>202600</v>
      </c>
      <c r="D120" s="10">
        <v>13.73</v>
      </c>
      <c r="E120" s="10" t="s">
        <v>60</v>
      </c>
      <c r="F120" s="38" t="s">
        <v>73</v>
      </c>
    </row>
    <row r="121" spans="1:6" x14ac:dyDescent="0.2">
      <c r="A121" s="8" t="s">
        <v>58</v>
      </c>
      <c r="B121" s="9" t="s">
        <v>78</v>
      </c>
      <c r="C121" s="10">
        <v>280350</v>
      </c>
      <c r="D121" s="10">
        <v>13.23</v>
      </c>
      <c r="E121" s="17" t="s">
        <v>60</v>
      </c>
      <c r="F121" s="38" t="s">
        <v>73</v>
      </c>
    </row>
    <row r="122" spans="1:6" x14ac:dyDescent="0.2">
      <c r="A122" s="12" t="s">
        <v>59</v>
      </c>
      <c r="B122" s="13" t="s">
        <v>69</v>
      </c>
      <c r="C122" s="14">
        <v>195967</v>
      </c>
      <c r="D122" s="14">
        <v>12.42</v>
      </c>
      <c r="E122" s="14" t="s">
        <v>60</v>
      </c>
      <c r="F122" s="39" t="s">
        <v>73</v>
      </c>
    </row>
    <row r="123" spans="1:6" x14ac:dyDescent="0.2">
      <c r="A123" s="24" t="s">
        <v>61</v>
      </c>
      <c r="B123" s="25" t="s">
        <v>68</v>
      </c>
      <c r="C123" s="10">
        <v>313147</v>
      </c>
      <c r="D123" s="10">
        <v>24.46</v>
      </c>
      <c r="E123" s="10" t="s">
        <v>63</v>
      </c>
      <c r="F123" s="37" t="s">
        <v>73</v>
      </c>
    </row>
    <row r="124" spans="1:6" x14ac:dyDescent="0.2">
      <c r="A124" s="8" t="s">
        <v>39</v>
      </c>
      <c r="B124" s="9" t="s">
        <v>68</v>
      </c>
      <c r="C124" s="10">
        <v>397757</v>
      </c>
      <c r="D124" s="10">
        <v>22.93</v>
      </c>
      <c r="E124" s="10" t="s">
        <v>63</v>
      </c>
      <c r="F124" s="38" t="s">
        <v>73</v>
      </c>
    </row>
    <row r="125" spans="1:6" x14ac:dyDescent="0.2">
      <c r="A125" s="8" t="s">
        <v>40</v>
      </c>
      <c r="B125" s="9" t="s">
        <v>68</v>
      </c>
      <c r="C125" s="10">
        <v>211969</v>
      </c>
      <c r="D125" s="10">
        <v>20.73</v>
      </c>
      <c r="E125" s="10" t="s">
        <v>63</v>
      </c>
      <c r="F125" s="38" t="s">
        <v>73</v>
      </c>
    </row>
    <row r="126" spans="1:6" x14ac:dyDescent="0.2">
      <c r="A126" s="8" t="s">
        <v>52</v>
      </c>
      <c r="B126" s="9" t="s">
        <v>68</v>
      </c>
      <c r="C126" s="10">
        <v>231649</v>
      </c>
      <c r="D126" s="10">
        <v>22.6</v>
      </c>
      <c r="E126" s="10" t="s">
        <v>63</v>
      </c>
      <c r="F126" s="38" t="s">
        <v>73</v>
      </c>
    </row>
    <row r="127" spans="1:6" x14ac:dyDescent="0.2">
      <c r="A127" s="8" t="s">
        <v>42</v>
      </c>
      <c r="B127" s="9" t="s">
        <v>68</v>
      </c>
      <c r="C127" s="10">
        <v>199437</v>
      </c>
      <c r="D127" s="10">
        <v>20.87</v>
      </c>
      <c r="E127" s="10" t="s">
        <v>63</v>
      </c>
      <c r="F127" s="38" t="s">
        <v>73</v>
      </c>
    </row>
    <row r="128" spans="1:6" x14ac:dyDescent="0.2">
      <c r="A128" s="8" t="s">
        <v>43</v>
      </c>
      <c r="B128" s="9" t="s">
        <v>68</v>
      </c>
      <c r="C128" s="10">
        <v>217779</v>
      </c>
      <c r="D128" s="10">
        <v>22.52</v>
      </c>
      <c r="E128" s="10" t="s">
        <v>63</v>
      </c>
      <c r="F128" s="38" t="s">
        <v>73</v>
      </c>
    </row>
    <row r="129" spans="1:6" x14ac:dyDescent="0.2">
      <c r="A129" s="8" t="s">
        <v>44</v>
      </c>
      <c r="B129" s="9" t="s">
        <v>69</v>
      </c>
      <c r="C129" s="10">
        <v>171247</v>
      </c>
      <c r="D129" s="10">
        <v>18.100000000000001</v>
      </c>
      <c r="E129" s="10" t="s">
        <v>63</v>
      </c>
      <c r="F129" s="38" t="s">
        <v>73</v>
      </c>
    </row>
    <row r="130" spans="1:6" x14ac:dyDescent="0.2">
      <c r="A130" s="8" t="s">
        <v>45</v>
      </c>
      <c r="B130" s="9" t="s">
        <v>78</v>
      </c>
      <c r="C130" s="10">
        <v>220307</v>
      </c>
      <c r="D130" s="10">
        <v>22.72</v>
      </c>
      <c r="E130" s="17" t="s">
        <v>63</v>
      </c>
      <c r="F130" s="38" t="s">
        <v>73</v>
      </c>
    </row>
    <row r="131" spans="1:6" x14ac:dyDescent="0.2">
      <c r="A131" s="8" t="s">
        <v>46</v>
      </c>
      <c r="B131" s="28" t="s">
        <v>69</v>
      </c>
      <c r="C131" s="10">
        <v>210694</v>
      </c>
      <c r="D131" s="10">
        <v>23.71</v>
      </c>
      <c r="E131" s="10" t="s">
        <v>63</v>
      </c>
      <c r="F131" s="38" t="s">
        <v>73</v>
      </c>
    </row>
    <row r="132" spans="1:6" x14ac:dyDescent="0.2">
      <c r="A132" s="8" t="s">
        <v>47</v>
      </c>
      <c r="B132" s="9" t="s">
        <v>69</v>
      </c>
      <c r="C132" s="10">
        <v>197083</v>
      </c>
      <c r="D132" s="10">
        <v>20.84</v>
      </c>
      <c r="E132" s="10" t="s">
        <v>63</v>
      </c>
      <c r="F132" s="38" t="s">
        <v>73</v>
      </c>
    </row>
    <row r="133" spans="1:6" x14ac:dyDescent="0.2">
      <c r="A133" s="8" t="s">
        <v>58</v>
      </c>
      <c r="B133" s="9" t="s">
        <v>69</v>
      </c>
      <c r="C133" s="10">
        <v>189883</v>
      </c>
      <c r="D133" s="10">
        <v>19.649999999999999</v>
      </c>
      <c r="E133" s="10" t="s">
        <v>63</v>
      </c>
      <c r="F133" s="38" t="s">
        <v>73</v>
      </c>
    </row>
    <row r="134" spans="1:6" x14ac:dyDescent="0.2">
      <c r="A134" s="12" t="s">
        <v>49</v>
      </c>
      <c r="B134" s="9" t="s">
        <v>69</v>
      </c>
      <c r="C134" s="14">
        <v>214697</v>
      </c>
      <c r="D134" s="14">
        <v>21.31</v>
      </c>
      <c r="E134" s="14" t="s">
        <v>63</v>
      </c>
      <c r="F134" s="39" t="s">
        <v>73</v>
      </c>
    </row>
    <row r="135" spans="1:6" x14ac:dyDescent="0.2">
      <c r="A135" s="24" t="s">
        <v>61</v>
      </c>
      <c r="B135" s="25" t="s">
        <v>68</v>
      </c>
      <c r="C135" s="10">
        <v>1214916</v>
      </c>
      <c r="D135" s="10">
        <v>16.920000000000002</v>
      </c>
      <c r="E135" s="10" t="s">
        <v>74</v>
      </c>
      <c r="F135" s="37" t="s">
        <v>73</v>
      </c>
    </row>
    <row r="136" spans="1:6" x14ac:dyDescent="0.2">
      <c r="A136" s="8" t="s">
        <v>39</v>
      </c>
      <c r="B136" s="9" t="s">
        <v>68</v>
      </c>
      <c r="C136" s="10" t="s">
        <v>79</v>
      </c>
      <c r="D136" s="10" t="s">
        <v>79</v>
      </c>
      <c r="E136" s="10" t="s">
        <v>74</v>
      </c>
      <c r="F136" s="38" t="s">
        <v>73</v>
      </c>
    </row>
    <row r="137" spans="1:6" x14ac:dyDescent="0.2">
      <c r="A137" s="8" t="s">
        <v>40</v>
      </c>
      <c r="B137" s="9" t="s">
        <v>68</v>
      </c>
      <c r="C137" s="10" t="s">
        <v>79</v>
      </c>
      <c r="D137" s="10" t="s">
        <v>79</v>
      </c>
      <c r="E137" s="10" t="s">
        <v>74</v>
      </c>
      <c r="F137" s="38" t="s">
        <v>73</v>
      </c>
    </row>
    <row r="138" spans="1:6" x14ac:dyDescent="0.2">
      <c r="A138" s="8" t="s">
        <v>41</v>
      </c>
      <c r="B138" s="9" t="s">
        <v>68</v>
      </c>
      <c r="C138" s="10" t="s">
        <v>79</v>
      </c>
      <c r="D138" s="10" t="s">
        <v>79</v>
      </c>
      <c r="E138" s="10" t="s">
        <v>74</v>
      </c>
      <c r="F138" s="38" t="s">
        <v>73</v>
      </c>
    </row>
    <row r="139" spans="1:6" x14ac:dyDescent="0.2">
      <c r="A139" s="8" t="s">
        <v>42</v>
      </c>
      <c r="B139" s="9" t="s">
        <v>68</v>
      </c>
      <c r="C139" s="10" t="s">
        <v>79</v>
      </c>
      <c r="D139" s="10" t="s">
        <v>79</v>
      </c>
      <c r="E139" s="10" t="s">
        <v>74</v>
      </c>
      <c r="F139" s="38" t="s">
        <v>73</v>
      </c>
    </row>
    <row r="140" spans="1:6" x14ac:dyDescent="0.2">
      <c r="A140" s="8" t="s">
        <v>43</v>
      </c>
      <c r="B140" s="9" t="s">
        <v>68</v>
      </c>
      <c r="C140" s="10" t="s">
        <v>79</v>
      </c>
      <c r="D140" s="10" t="s">
        <v>79</v>
      </c>
      <c r="E140" s="10" t="s">
        <v>74</v>
      </c>
      <c r="F140" s="38" t="s">
        <v>73</v>
      </c>
    </row>
    <row r="141" spans="1:6" x14ac:dyDescent="0.2">
      <c r="A141" s="8" t="s">
        <v>44</v>
      </c>
      <c r="B141" s="9" t="s">
        <v>69</v>
      </c>
      <c r="C141" s="10" t="s">
        <v>79</v>
      </c>
      <c r="D141" s="10" t="s">
        <v>79</v>
      </c>
      <c r="E141" s="10" t="s">
        <v>74</v>
      </c>
      <c r="F141" s="38" t="s">
        <v>73</v>
      </c>
    </row>
    <row r="142" spans="1:6" x14ac:dyDescent="0.2">
      <c r="A142" s="8" t="s">
        <v>45</v>
      </c>
      <c r="B142" s="9" t="s">
        <v>69</v>
      </c>
      <c r="C142" s="10" t="s">
        <v>79</v>
      </c>
      <c r="D142" s="10" t="s">
        <v>79</v>
      </c>
      <c r="E142" s="10" t="s">
        <v>74</v>
      </c>
      <c r="F142" s="38" t="s">
        <v>73</v>
      </c>
    </row>
    <row r="143" spans="1:6" x14ac:dyDescent="0.2">
      <c r="A143" s="50" t="s">
        <v>46</v>
      </c>
      <c r="B143" s="28" t="s">
        <v>69</v>
      </c>
      <c r="C143" s="51">
        <v>1260938</v>
      </c>
      <c r="D143" s="10">
        <v>17.48</v>
      </c>
      <c r="E143" s="10" t="s">
        <v>74</v>
      </c>
      <c r="F143" s="38" t="s">
        <v>73</v>
      </c>
    </row>
    <row r="144" spans="1:6" x14ac:dyDescent="0.2">
      <c r="A144" s="8" t="s">
        <v>47</v>
      </c>
      <c r="B144" s="9" t="s">
        <v>69</v>
      </c>
      <c r="C144" s="10" t="s">
        <v>79</v>
      </c>
      <c r="D144" s="10" t="s">
        <v>79</v>
      </c>
      <c r="E144" s="10" t="s">
        <v>74</v>
      </c>
      <c r="F144" s="38" t="s">
        <v>73</v>
      </c>
    </row>
    <row r="145" spans="1:6" x14ac:dyDescent="0.2">
      <c r="A145" s="8" t="s">
        <v>48</v>
      </c>
      <c r="B145" s="9" t="s">
        <v>69</v>
      </c>
      <c r="C145" s="10" t="s">
        <v>79</v>
      </c>
      <c r="D145" s="10" t="s">
        <v>79</v>
      </c>
      <c r="E145" s="10" t="s">
        <v>74</v>
      </c>
      <c r="F145" s="38" t="s">
        <v>73</v>
      </c>
    </row>
    <row r="146" spans="1:6" x14ac:dyDescent="0.2">
      <c r="A146" s="12" t="s">
        <v>49</v>
      </c>
      <c r="B146" s="13" t="s">
        <v>69</v>
      </c>
      <c r="C146" s="14" t="s">
        <v>79</v>
      </c>
      <c r="D146" s="14" t="s">
        <v>79</v>
      </c>
      <c r="E146" s="14" t="s">
        <v>74</v>
      </c>
      <c r="F146" s="39" t="s">
        <v>73</v>
      </c>
    </row>
  </sheetData>
  <sortState xmlns:xlrd2="http://schemas.microsoft.com/office/spreadsheetml/2017/richdata2" ref="A3:F98">
    <sortCondition ref="E2:E98"/>
  </sortState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BBD3-9C16-234C-AC5F-01170EBE0C04}">
  <dimension ref="A1:K38"/>
  <sheetViews>
    <sheetView topLeftCell="A15" zoomScale="165" workbookViewId="0">
      <selection activeCell="E40" sqref="E40"/>
    </sheetView>
  </sheetViews>
  <sheetFormatPr baseColWidth="10" defaultRowHeight="16" x14ac:dyDescent="0.2"/>
  <cols>
    <col min="1" max="1" width="11.33203125" customWidth="1"/>
  </cols>
  <sheetData>
    <row r="1" spans="1:11" ht="17" x14ac:dyDescent="0.2">
      <c r="A1" s="1" t="s">
        <v>0</v>
      </c>
      <c r="B1">
        <v>1144464</v>
      </c>
      <c r="C1">
        <v>3774578</v>
      </c>
      <c r="D1">
        <v>2630114</v>
      </c>
      <c r="F1" s="1" t="s">
        <v>24</v>
      </c>
      <c r="G1" t="s">
        <v>25</v>
      </c>
      <c r="H1">
        <v>1144464</v>
      </c>
      <c r="I1">
        <v>3774578</v>
      </c>
      <c r="J1">
        <v>2630114</v>
      </c>
      <c r="K1">
        <f>J1-D1</f>
        <v>0</v>
      </c>
    </row>
    <row r="2" spans="1:11" ht="17" x14ac:dyDescent="0.2">
      <c r="A2" s="1" t="s">
        <v>1</v>
      </c>
      <c r="B2">
        <v>1147353</v>
      </c>
      <c r="C2">
        <v>3805296</v>
      </c>
      <c r="D2">
        <v>2657943</v>
      </c>
      <c r="F2" s="1" t="s">
        <v>24</v>
      </c>
      <c r="G2" t="s">
        <v>26</v>
      </c>
      <c r="H2">
        <v>1147353</v>
      </c>
      <c r="I2">
        <v>3805296</v>
      </c>
      <c r="J2">
        <v>2657943</v>
      </c>
      <c r="K2">
        <f t="shared" ref="K2:K24" si="0">J2-D2</f>
        <v>0</v>
      </c>
    </row>
    <row r="3" spans="1:11" ht="17" x14ac:dyDescent="0.2">
      <c r="A3" s="1" t="s">
        <v>2</v>
      </c>
      <c r="B3">
        <v>1121936</v>
      </c>
      <c r="C3">
        <v>3797475</v>
      </c>
      <c r="D3">
        <v>2675539</v>
      </c>
      <c r="F3" s="1" t="s">
        <v>27</v>
      </c>
      <c r="G3" t="s">
        <v>25</v>
      </c>
      <c r="H3">
        <v>1121936</v>
      </c>
      <c r="I3">
        <v>3793354</v>
      </c>
      <c r="J3">
        <v>2671418</v>
      </c>
      <c r="K3">
        <f t="shared" si="0"/>
        <v>-4121</v>
      </c>
    </row>
    <row r="4" spans="1:11" ht="17" x14ac:dyDescent="0.2">
      <c r="A4" s="1" t="s">
        <v>3</v>
      </c>
      <c r="B4">
        <v>1502403</v>
      </c>
      <c r="C4">
        <v>4183035</v>
      </c>
      <c r="D4">
        <v>2680632</v>
      </c>
      <c r="F4" s="1" t="s">
        <v>27</v>
      </c>
      <c r="G4" t="s">
        <v>26</v>
      </c>
      <c r="H4">
        <v>1502403</v>
      </c>
      <c r="I4">
        <v>4183035</v>
      </c>
      <c r="J4">
        <v>2680632</v>
      </c>
      <c r="K4">
        <f t="shared" si="0"/>
        <v>0</v>
      </c>
    </row>
    <row r="5" spans="1:11" ht="17" x14ac:dyDescent="0.2">
      <c r="A5" s="1" t="s">
        <v>4</v>
      </c>
      <c r="B5">
        <v>1117838</v>
      </c>
      <c r="C5">
        <v>3771705</v>
      </c>
      <c r="D5">
        <v>2653867</v>
      </c>
      <c r="F5" s="1" t="s">
        <v>28</v>
      </c>
      <c r="G5" t="s">
        <v>25</v>
      </c>
      <c r="H5">
        <v>1117838</v>
      </c>
      <c r="I5">
        <v>3771705</v>
      </c>
      <c r="J5">
        <v>2653867</v>
      </c>
      <c r="K5">
        <f t="shared" si="0"/>
        <v>0</v>
      </c>
    </row>
    <row r="6" spans="1:11" ht="17" x14ac:dyDescent="0.2">
      <c r="A6" s="1" t="s">
        <v>5</v>
      </c>
      <c r="B6">
        <v>1127600</v>
      </c>
      <c r="C6">
        <v>3779497</v>
      </c>
      <c r="D6">
        <v>2651897</v>
      </c>
      <c r="F6" s="1" t="s">
        <v>28</v>
      </c>
      <c r="G6" t="s">
        <v>26</v>
      </c>
      <c r="H6">
        <v>1127600</v>
      </c>
      <c r="I6">
        <v>3779497</v>
      </c>
      <c r="J6">
        <v>2651897</v>
      </c>
      <c r="K6">
        <f t="shared" si="0"/>
        <v>0</v>
      </c>
    </row>
    <row r="7" spans="1:11" ht="17" x14ac:dyDescent="0.2">
      <c r="A7" s="1" t="s">
        <v>6</v>
      </c>
      <c r="B7">
        <v>1169136</v>
      </c>
      <c r="C7">
        <v>3847997</v>
      </c>
      <c r="D7">
        <v>2678861</v>
      </c>
      <c r="F7" s="1" t="s">
        <v>29</v>
      </c>
      <c r="G7" t="s">
        <v>25</v>
      </c>
      <c r="H7">
        <v>1169136</v>
      </c>
      <c r="I7">
        <v>3836083</v>
      </c>
      <c r="J7">
        <v>2666947</v>
      </c>
      <c r="K7">
        <f t="shared" si="0"/>
        <v>-11914</v>
      </c>
    </row>
    <row r="8" spans="1:11" ht="17" x14ac:dyDescent="0.2">
      <c r="A8" s="1" t="s">
        <v>7</v>
      </c>
      <c r="B8">
        <v>1164541</v>
      </c>
      <c r="C8">
        <v>3864446</v>
      </c>
      <c r="D8">
        <v>2699905</v>
      </c>
      <c r="F8" s="1" t="s">
        <v>29</v>
      </c>
      <c r="G8" t="s">
        <v>26</v>
      </c>
      <c r="H8">
        <v>1164541</v>
      </c>
      <c r="I8">
        <v>3860196</v>
      </c>
      <c r="J8">
        <v>2695655</v>
      </c>
      <c r="K8">
        <f t="shared" si="0"/>
        <v>-4250</v>
      </c>
    </row>
    <row r="9" spans="1:11" ht="17" x14ac:dyDescent="0.2">
      <c r="A9" s="1" t="s">
        <v>8</v>
      </c>
      <c r="B9">
        <v>1090497</v>
      </c>
      <c r="C9">
        <v>3775567</v>
      </c>
      <c r="D9">
        <v>2685070</v>
      </c>
      <c r="F9" s="1" t="s">
        <v>30</v>
      </c>
      <c r="G9" t="s">
        <v>25</v>
      </c>
      <c r="H9">
        <v>1090497</v>
      </c>
      <c r="I9">
        <v>3771024</v>
      </c>
      <c r="J9">
        <v>2680527</v>
      </c>
      <c r="K9">
        <f t="shared" si="0"/>
        <v>-4543</v>
      </c>
    </row>
    <row r="10" spans="1:11" ht="17" x14ac:dyDescent="0.2">
      <c r="A10" s="1" t="s">
        <v>9</v>
      </c>
      <c r="B10">
        <v>1074562</v>
      </c>
      <c r="C10">
        <v>3755896</v>
      </c>
      <c r="D10">
        <v>2681334</v>
      </c>
      <c r="F10" s="1" t="s">
        <v>30</v>
      </c>
      <c r="G10" t="s">
        <v>26</v>
      </c>
      <c r="H10">
        <v>1074562</v>
      </c>
      <c r="I10">
        <v>3751355</v>
      </c>
      <c r="J10">
        <v>2676793</v>
      </c>
      <c r="K10">
        <f t="shared" si="0"/>
        <v>-4541</v>
      </c>
    </row>
    <row r="11" spans="1:11" ht="17" x14ac:dyDescent="0.2">
      <c r="A11" s="1" t="s">
        <v>10</v>
      </c>
      <c r="B11">
        <v>1161300</v>
      </c>
      <c r="C11">
        <v>3917021</v>
      </c>
      <c r="D11">
        <v>2755721</v>
      </c>
      <c r="F11" s="1" t="s">
        <v>31</v>
      </c>
      <c r="G11" t="s">
        <v>25</v>
      </c>
      <c r="H11">
        <v>1161300</v>
      </c>
      <c r="I11">
        <v>3835095</v>
      </c>
      <c r="J11">
        <v>2673795</v>
      </c>
      <c r="K11">
        <f t="shared" si="0"/>
        <v>-81926</v>
      </c>
    </row>
    <row r="12" spans="1:11" ht="17" x14ac:dyDescent="0.2">
      <c r="A12" s="1" t="s">
        <v>11</v>
      </c>
      <c r="B12">
        <v>1177669</v>
      </c>
      <c r="C12">
        <v>3829625</v>
      </c>
      <c r="D12">
        <v>2651956</v>
      </c>
      <c r="F12" s="1" t="s">
        <v>31</v>
      </c>
      <c r="G12" t="s">
        <v>26</v>
      </c>
      <c r="H12">
        <v>1177669</v>
      </c>
      <c r="I12">
        <v>3825398</v>
      </c>
      <c r="J12">
        <v>2647729</v>
      </c>
      <c r="K12">
        <f t="shared" si="0"/>
        <v>-4227</v>
      </c>
    </row>
    <row r="13" spans="1:11" ht="17" x14ac:dyDescent="0.2">
      <c r="A13" s="1" t="s">
        <v>12</v>
      </c>
      <c r="B13">
        <v>1051934</v>
      </c>
      <c r="C13">
        <v>3730354</v>
      </c>
      <c r="D13">
        <v>2678420</v>
      </c>
      <c r="F13" s="1" t="s">
        <v>32</v>
      </c>
      <c r="G13" t="s">
        <v>25</v>
      </c>
      <c r="H13">
        <v>1051934</v>
      </c>
      <c r="I13">
        <v>3730354</v>
      </c>
      <c r="J13">
        <v>2678420</v>
      </c>
      <c r="K13">
        <f t="shared" si="0"/>
        <v>0</v>
      </c>
    </row>
    <row r="14" spans="1:11" ht="17" x14ac:dyDescent="0.2">
      <c r="A14" s="1" t="s">
        <v>13</v>
      </c>
      <c r="B14">
        <v>1061587</v>
      </c>
      <c r="C14">
        <v>3733900</v>
      </c>
      <c r="D14">
        <v>2672313</v>
      </c>
      <c r="F14" s="1" t="s">
        <v>32</v>
      </c>
      <c r="G14" t="s">
        <v>26</v>
      </c>
      <c r="H14">
        <v>1061587</v>
      </c>
      <c r="I14">
        <v>3733900</v>
      </c>
      <c r="J14">
        <v>2672313</v>
      </c>
      <c r="K14">
        <f t="shared" si="0"/>
        <v>0</v>
      </c>
    </row>
    <row r="15" spans="1:11" ht="17" x14ac:dyDescent="0.2">
      <c r="A15" s="1" t="s">
        <v>14</v>
      </c>
      <c r="B15">
        <v>1066327</v>
      </c>
      <c r="C15">
        <v>3771356</v>
      </c>
      <c r="D15">
        <v>2705029</v>
      </c>
      <c r="F15" s="1" t="s">
        <v>33</v>
      </c>
      <c r="G15" t="s">
        <v>25</v>
      </c>
      <c r="H15">
        <v>1066327</v>
      </c>
      <c r="I15">
        <v>3771356</v>
      </c>
      <c r="J15">
        <v>2705029</v>
      </c>
      <c r="K15">
        <f t="shared" si="0"/>
        <v>0</v>
      </c>
    </row>
    <row r="16" spans="1:11" ht="17" x14ac:dyDescent="0.2">
      <c r="A16" s="1" t="s">
        <v>15</v>
      </c>
      <c r="B16">
        <v>1138394</v>
      </c>
      <c r="C16">
        <v>3807021</v>
      </c>
      <c r="D16">
        <v>2668627</v>
      </c>
      <c r="F16" s="1" t="s">
        <v>33</v>
      </c>
      <c r="G16" t="s">
        <v>26</v>
      </c>
      <c r="H16">
        <v>1138394</v>
      </c>
      <c r="I16">
        <v>3807021</v>
      </c>
      <c r="J16">
        <v>2668627</v>
      </c>
      <c r="K16">
        <f t="shared" si="0"/>
        <v>0</v>
      </c>
    </row>
    <row r="17" spans="1:11" ht="17" x14ac:dyDescent="0.2">
      <c r="A17" s="1" t="s">
        <v>16</v>
      </c>
      <c r="B17">
        <v>1051601</v>
      </c>
      <c r="C17">
        <v>3747148</v>
      </c>
      <c r="D17">
        <v>2695547</v>
      </c>
      <c r="F17" s="1" t="s">
        <v>34</v>
      </c>
      <c r="G17" t="s">
        <v>25</v>
      </c>
      <c r="H17">
        <v>1051601</v>
      </c>
      <c r="I17">
        <v>3747148</v>
      </c>
      <c r="J17">
        <v>2695547</v>
      </c>
      <c r="K17">
        <f t="shared" si="0"/>
        <v>0</v>
      </c>
    </row>
    <row r="18" spans="1:11" ht="17" x14ac:dyDescent="0.2">
      <c r="A18" s="1" t="s">
        <v>17</v>
      </c>
      <c r="B18">
        <v>1162579</v>
      </c>
      <c r="C18">
        <v>3867287</v>
      </c>
      <c r="D18">
        <v>2704708</v>
      </c>
      <c r="F18" s="1" t="s">
        <v>34</v>
      </c>
      <c r="G18" t="s">
        <v>26</v>
      </c>
      <c r="H18">
        <v>1162579</v>
      </c>
      <c r="I18">
        <v>3867287</v>
      </c>
      <c r="J18">
        <v>2704708</v>
      </c>
      <c r="K18">
        <f t="shared" si="0"/>
        <v>0</v>
      </c>
    </row>
    <row r="19" spans="1:11" ht="17" x14ac:dyDescent="0.2">
      <c r="A19" s="1" t="s">
        <v>18</v>
      </c>
      <c r="B19">
        <v>1085632</v>
      </c>
      <c r="C19">
        <v>3763033</v>
      </c>
      <c r="D19">
        <v>2677401</v>
      </c>
      <c r="F19" s="1" t="s">
        <v>35</v>
      </c>
      <c r="G19" t="s">
        <v>25</v>
      </c>
      <c r="H19">
        <v>1085632</v>
      </c>
      <c r="I19">
        <v>3759669</v>
      </c>
      <c r="J19">
        <v>2674037</v>
      </c>
      <c r="K19">
        <f t="shared" si="0"/>
        <v>-3364</v>
      </c>
    </row>
    <row r="20" spans="1:11" ht="17" x14ac:dyDescent="0.2">
      <c r="A20" s="1" t="s">
        <v>19</v>
      </c>
      <c r="B20">
        <v>1211074</v>
      </c>
      <c r="C20">
        <v>3950182</v>
      </c>
      <c r="D20">
        <v>2739108</v>
      </c>
      <c r="F20" s="1" t="s">
        <v>35</v>
      </c>
      <c r="G20" t="s">
        <v>26</v>
      </c>
      <c r="H20">
        <v>1211074</v>
      </c>
      <c r="I20">
        <v>3950182</v>
      </c>
      <c r="J20">
        <v>2739108</v>
      </c>
      <c r="K20">
        <f t="shared" si="0"/>
        <v>0</v>
      </c>
    </row>
    <row r="21" spans="1:11" ht="17" x14ac:dyDescent="0.2">
      <c r="A21" s="1" t="s">
        <v>20</v>
      </c>
      <c r="B21">
        <v>1012332</v>
      </c>
      <c r="C21">
        <v>3693644</v>
      </c>
      <c r="D21">
        <v>2681312</v>
      </c>
      <c r="F21" s="1" t="s">
        <v>36</v>
      </c>
      <c r="G21" t="s">
        <v>25</v>
      </c>
      <c r="H21">
        <v>1012332</v>
      </c>
      <c r="I21">
        <v>3690029</v>
      </c>
      <c r="J21">
        <v>2677697</v>
      </c>
      <c r="K21">
        <f t="shared" si="0"/>
        <v>-3615</v>
      </c>
    </row>
    <row r="22" spans="1:11" ht="17" x14ac:dyDescent="0.2">
      <c r="A22" s="1" t="s">
        <v>21</v>
      </c>
      <c r="B22">
        <v>1136699</v>
      </c>
      <c r="C22">
        <v>3880238</v>
      </c>
      <c r="D22">
        <v>2743539</v>
      </c>
      <c r="F22" s="1" t="s">
        <v>36</v>
      </c>
      <c r="G22" t="s">
        <v>26</v>
      </c>
      <c r="H22">
        <v>1136699</v>
      </c>
      <c r="I22">
        <v>3880238</v>
      </c>
      <c r="J22">
        <v>2743539</v>
      </c>
      <c r="K22">
        <f t="shared" si="0"/>
        <v>0</v>
      </c>
    </row>
    <row r="23" spans="1:11" ht="17" x14ac:dyDescent="0.2">
      <c r="A23" s="1" t="s">
        <v>22</v>
      </c>
      <c r="B23">
        <v>1080503</v>
      </c>
      <c r="C23">
        <v>3750416</v>
      </c>
      <c r="D23">
        <v>2669913</v>
      </c>
      <c r="F23" s="1" t="s">
        <v>37</v>
      </c>
      <c r="G23" t="s">
        <v>25</v>
      </c>
      <c r="H23">
        <v>1080503</v>
      </c>
      <c r="I23">
        <v>3750416</v>
      </c>
      <c r="J23">
        <v>2669913</v>
      </c>
      <c r="K23">
        <f t="shared" si="0"/>
        <v>0</v>
      </c>
    </row>
    <row r="24" spans="1:11" ht="17" x14ac:dyDescent="0.2">
      <c r="A24" s="1" t="s">
        <v>23</v>
      </c>
      <c r="B24">
        <v>1051874</v>
      </c>
      <c r="C24">
        <v>3749283</v>
      </c>
      <c r="D24">
        <v>2697409</v>
      </c>
      <c r="F24" s="1" t="s">
        <v>37</v>
      </c>
      <c r="G24" t="s">
        <v>26</v>
      </c>
      <c r="H24">
        <v>1066284</v>
      </c>
      <c r="I24">
        <v>3749283</v>
      </c>
      <c r="J24">
        <v>2682999</v>
      </c>
      <c r="K24">
        <f t="shared" si="0"/>
        <v>-14410</v>
      </c>
    </row>
    <row r="26" spans="1:11" x14ac:dyDescent="0.2">
      <c r="E26" s="45" t="s">
        <v>75</v>
      </c>
      <c r="I26" s="45" t="s">
        <v>75</v>
      </c>
    </row>
    <row r="27" spans="1:11" ht="17" x14ac:dyDescent="0.2">
      <c r="A27" s="1" t="s">
        <v>24</v>
      </c>
      <c r="B27" t="s">
        <v>26</v>
      </c>
      <c r="C27">
        <v>1147353</v>
      </c>
      <c r="D27">
        <v>3805296</v>
      </c>
      <c r="E27">
        <v>2657943</v>
      </c>
      <c r="F27" t="s">
        <v>25</v>
      </c>
      <c r="G27">
        <v>1144464</v>
      </c>
      <c r="H27">
        <v>3774578</v>
      </c>
      <c r="I27">
        <v>2630114</v>
      </c>
    </row>
    <row r="28" spans="1:11" ht="17" x14ac:dyDescent="0.2">
      <c r="A28" s="1" t="s">
        <v>27</v>
      </c>
      <c r="B28" t="s">
        <v>26</v>
      </c>
      <c r="C28">
        <v>1502403</v>
      </c>
      <c r="D28">
        <v>4183035</v>
      </c>
      <c r="E28">
        <v>2680632</v>
      </c>
      <c r="F28" t="s">
        <v>25</v>
      </c>
      <c r="G28">
        <v>1121936</v>
      </c>
      <c r="H28">
        <v>3797475</v>
      </c>
      <c r="I28">
        <v>2675539</v>
      </c>
    </row>
    <row r="29" spans="1:11" ht="17" x14ac:dyDescent="0.2">
      <c r="A29" s="1" t="s">
        <v>28</v>
      </c>
      <c r="B29" t="s">
        <v>25</v>
      </c>
      <c r="C29">
        <v>1117838</v>
      </c>
      <c r="D29">
        <v>3771705</v>
      </c>
      <c r="E29">
        <v>2653867</v>
      </c>
      <c r="F29" t="s">
        <v>26</v>
      </c>
      <c r="G29">
        <v>1127600</v>
      </c>
      <c r="H29">
        <v>3779497</v>
      </c>
      <c r="I29">
        <v>2651897</v>
      </c>
    </row>
    <row r="30" spans="1:11" ht="17" x14ac:dyDescent="0.2">
      <c r="A30" s="1" t="s">
        <v>29</v>
      </c>
      <c r="B30" t="s">
        <v>26</v>
      </c>
      <c r="C30">
        <v>1164541</v>
      </c>
      <c r="D30">
        <v>3864446</v>
      </c>
      <c r="E30">
        <v>2699905</v>
      </c>
      <c r="F30" t="s">
        <v>25</v>
      </c>
      <c r="G30">
        <v>1169136</v>
      </c>
      <c r="H30">
        <v>3847997</v>
      </c>
      <c r="I30">
        <v>2678861</v>
      </c>
    </row>
    <row r="31" spans="1:11" ht="17" x14ac:dyDescent="0.2">
      <c r="A31" s="1" t="s">
        <v>30</v>
      </c>
      <c r="B31" t="s">
        <v>25</v>
      </c>
      <c r="C31">
        <v>1090497</v>
      </c>
      <c r="D31">
        <v>3775567</v>
      </c>
      <c r="E31">
        <v>2685070</v>
      </c>
      <c r="F31" t="s">
        <v>26</v>
      </c>
      <c r="G31">
        <v>1074562</v>
      </c>
      <c r="H31">
        <v>3755896</v>
      </c>
      <c r="I31">
        <v>2681334</v>
      </c>
    </row>
    <row r="32" spans="1:11" ht="17" x14ac:dyDescent="0.2">
      <c r="A32" s="1" t="s">
        <v>31</v>
      </c>
      <c r="B32" t="s">
        <v>25</v>
      </c>
      <c r="C32">
        <v>1161300</v>
      </c>
      <c r="D32">
        <v>3917021</v>
      </c>
      <c r="E32">
        <v>2755721</v>
      </c>
      <c r="F32" t="s">
        <v>26</v>
      </c>
      <c r="G32">
        <v>1177669</v>
      </c>
      <c r="H32">
        <v>3829625</v>
      </c>
      <c r="I32">
        <v>2651956</v>
      </c>
    </row>
    <row r="33" spans="1:9" ht="17" x14ac:dyDescent="0.2">
      <c r="A33" s="1" t="s">
        <v>32</v>
      </c>
      <c r="B33" t="s">
        <v>25</v>
      </c>
      <c r="C33">
        <v>1051934</v>
      </c>
      <c r="D33">
        <v>3730354</v>
      </c>
      <c r="E33">
        <v>2678420</v>
      </c>
      <c r="F33" t="s">
        <v>26</v>
      </c>
      <c r="G33">
        <v>1061587</v>
      </c>
      <c r="H33">
        <v>3733900</v>
      </c>
      <c r="I33">
        <v>2672313</v>
      </c>
    </row>
    <row r="34" spans="1:9" ht="17" x14ac:dyDescent="0.2">
      <c r="A34" s="1" t="s">
        <v>33</v>
      </c>
      <c r="B34" t="s">
        <v>25</v>
      </c>
      <c r="C34">
        <v>1066327</v>
      </c>
      <c r="D34">
        <v>3771356</v>
      </c>
      <c r="E34">
        <v>2705029</v>
      </c>
      <c r="F34" t="s">
        <v>26</v>
      </c>
      <c r="G34">
        <v>1138394</v>
      </c>
      <c r="H34">
        <v>3807021</v>
      </c>
      <c r="I34">
        <v>2668627</v>
      </c>
    </row>
    <row r="35" spans="1:9" ht="17" x14ac:dyDescent="0.2">
      <c r="A35" s="1" t="s">
        <v>34</v>
      </c>
      <c r="B35" t="s">
        <v>26</v>
      </c>
      <c r="C35">
        <v>1162579</v>
      </c>
      <c r="D35">
        <v>3867287</v>
      </c>
      <c r="E35">
        <v>2704708</v>
      </c>
      <c r="F35" t="s">
        <v>25</v>
      </c>
      <c r="G35">
        <v>1051601</v>
      </c>
      <c r="H35">
        <v>3747148</v>
      </c>
      <c r="I35">
        <v>2695547</v>
      </c>
    </row>
    <row r="36" spans="1:9" ht="17" x14ac:dyDescent="0.2">
      <c r="A36" s="1" t="s">
        <v>35</v>
      </c>
      <c r="B36" t="s">
        <v>26</v>
      </c>
      <c r="C36">
        <v>1211074</v>
      </c>
      <c r="D36">
        <v>3950182</v>
      </c>
      <c r="E36">
        <v>2739108</v>
      </c>
      <c r="F36" t="s">
        <v>25</v>
      </c>
      <c r="G36">
        <v>1085632</v>
      </c>
      <c r="H36">
        <v>3763033</v>
      </c>
      <c r="I36">
        <v>2677401</v>
      </c>
    </row>
    <row r="37" spans="1:9" ht="17" x14ac:dyDescent="0.2">
      <c r="A37" s="1" t="s">
        <v>36</v>
      </c>
      <c r="B37" t="s">
        <v>26</v>
      </c>
      <c r="C37">
        <v>1136699</v>
      </c>
      <c r="D37">
        <v>3880238</v>
      </c>
      <c r="E37">
        <v>2743539</v>
      </c>
      <c r="F37" t="s">
        <v>25</v>
      </c>
      <c r="G37">
        <v>1012332</v>
      </c>
      <c r="H37">
        <v>3693644</v>
      </c>
      <c r="I37">
        <v>2681312</v>
      </c>
    </row>
    <row r="38" spans="1:9" ht="17" x14ac:dyDescent="0.2">
      <c r="A38" s="1" t="s">
        <v>37</v>
      </c>
      <c r="B38" t="s">
        <v>26</v>
      </c>
      <c r="C38">
        <v>1051874</v>
      </c>
      <c r="D38">
        <v>3749283</v>
      </c>
      <c r="E38">
        <v>2697409</v>
      </c>
      <c r="F38" t="s">
        <v>25</v>
      </c>
      <c r="G38">
        <v>1080503</v>
      </c>
      <c r="H38">
        <v>3750416</v>
      </c>
      <c r="I38">
        <v>2669913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844B-64C6-3C42-B8E4-14118AA4B334}">
  <dimension ref="A1:L39"/>
  <sheetViews>
    <sheetView topLeftCell="A10" workbookViewId="0">
      <selection activeCell="E28" sqref="E28:E39"/>
    </sheetView>
  </sheetViews>
  <sheetFormatPr baseColWidth="10" defaultRowHeight="16" x14ac:dyDescent="0.2"/>
  <sheetData>
    <row r="1" spans="1:12" ht="17" x14ac:dyDescent="0.2">
      <c r="A1" s="1" t="s">
        <v>24</v>
      </c>
      <c r="B1" t="s">
        <v>25</v>
      </c>
      <c r="C1">
        <v>1156916</v>
      </c>
      <c r="D1">
        <v>8338930</v>
      </c>
      <c r="E1">
        <v>7182014</v>
      </c>
      <c r="G1" s="1" t="s">
        <v>24</v>
      </c>
      <c r="H1" t="s">
        <v>25</v>
      </c>
      <c r="I1">
        <v>1156916</v>
      </c>
      <c r="J1">
        <v>8338930</v>
      </c>
      <c r="K1">
        <v>7182014</v>
      </c>
      <c r="L1">
        <f>K1-E1</f>
        <v>0</v>
      </c>
    </row>
    <row r="2" spans="1:12" ht="17" x14ac:dyDescent="0.2">
      <c r="A2" s="1" t="s">
        <v>24</v>
      </c>
      <c r="B2" t="s">
        <v>26</v>
      </c>
      <c r="C2">
        <v>1335605</v>
      </c>
      <c r="D2">
        <v>8544746</v>
      </c>
      <c r="E2">
        <v>7209141</v>
      </c>
      <c r="G2" s="1" t="s">
        <v>24</v>
      </c>
      <c r="H2" t="s">
        <v>26</v>
      </c>
      <c r="I2">
        <v>1335605</v>
      </c>
      <c r="J2">
        <v>8528515</v>
      </c>
      <c r="K2">
        <v>7192910</v>
      </c>
      <c r="L2">
        <f t="shared" ref="L2:L24" si="0">K2-E2</f>
        <v>-16231</v>
      </c>
    </row>
    <row r="3" spans="1:12" ht="17" x14ac:dyDescent="0.2">
      <c r="A3" s="1" t="s">
        <v>27</v>
      </c>
      <c r="B3" t="s">
        <v>25</v>
      </c>
      <c r="C3">
        <v>1173413</v>
      </c>
      <c r="D3">
        <v>9041777</v>
      </c>
      <c r="E3">
        <v>7868364</v>
      </c>
      <c r="G3" s="1" t="s">
        <v>27</v>
      </c>
      <c r="H3" t="s">
        <v>25</v>
      </c>
      <c r="I3">
        <v>1173413</v>
      </c>
      <c r="J3">
        <v>9032782</v>
      </c>
      <c r="K3">
        <v>7859369</v>
      </c>
      <c r="L3">
        <f t="shared" si="0"/>
        <v>-8995</v>
      </c>
    </row>
    <row r="4" spans="1:12" ht="17" x14ac:dyDescent="0.2">
      <c r="A4" s="1" t="s">
        <v>27</v>
      </c>
      <c r="B4" t="s">
        <v>26</v>
      </c>
      <c r="C4">
        <v>1241207</v>
      </c>
      <c r="D4">
        <v>8801230</v>
      </c>
      <c r="E4">
        <v>7560023</v>
      </c>
      <c r="G4" s="1" t="s">
        <v>27</v>
      </c>
      <c r="H4" t="s">
        <v>26</v>
      </c>
      <c r="I4">
        <v>1241207</v>
      </c>
      <c r="J4">
        <v>8796593</v>
      </c>
      <c r="K4">
        <v>7555386</v>
      </c>
      <c r="L4">
        <f t="shared" si="0"/>
        <v>-4637</v>
      </c>
    </row>
    <row r="5" spans="1:12" ht="17" x14ac:dyDescent="0.2">
      <c r="A5" s="1" t="s">
        <v>28</v>
      </c>
      <c r="B5" t="s">
        <v>25</v>
      </c>
      <c r="C5">
        <v>1254549</v>
      </c>
      <c r="D5">
        <v>8905155</v>
      </c>
      <c r="E5">
        <v>7650606</v>
      </c>
      <c r="G5" s="1" t="s">
        <v>28</v>
      </c>
      <c r="H5" t="s">
        <v>25</v>
      </c>
      <c r="I5">
        <v>1254549</v>
      </c>
      <c r="J5">
        <v>8900494</v>
      </c>
      <c r="K5">
        <v>7645945</v>
      </c>
      <c r="L5">
        <f t="shared" si="0"/>
        <v>-4661</v>
      </c>
    </row>
    <row r="6" spans="1:12" ht="17" x14ac:dyDescent="0.2">
      <c r="A6" s="1" t="s">
        <v>28</v>
      </c>
      <c r="B6" t="s">
        <v>26</v>
      </c>
      <c r="C6">
        <v>1269336</v>
      </c>
      <c r="D6">
        <v>8918107</v>
      </c>
      <c r="E6">
        <v>7648771</v>
      </c>
      <c r="G6" s="1" t="s">
        <v>28</v>
      </c>
      <c r="H6" t="s">
        <v>26</v>
      </c>
      <c r="I6">
        <v>1269336</v>
      </c>
      <c r="J6">
        <v>8910691</v>
      </c>
      <c r="K6">
        <v>7641355</v>
      </c>
      <c r="L6">
        <f t="shared" si="0"/>
        <v>-7416</v>
      </c>
    </row>
    <row r="7" spans="1:12" ht="17" x14ac:dyDescent="0.2">
      <c r="A7" s="1" t="s">
        <v>29</v>
      </c>
      <c r="B7" t="s">
        <v>25</v>
      </c>
      <c r="C7">
        <v>1250507</v>
      </c>
      <c r="D7">
        <v>8996182</v>
      </c>
      <c r="E7">
        <v>7745675</v>
      </c>
      <c r="G7" s="1" t="s">
        <v>29</v>
      </c>
      <c r="H7" t="s">
        <v>25</v>
      </c>
      <c r="I7">
        <v>1252331</v>
      </c>
      <c r="J7">
        <v>8991518</v>
      </c>
      <c r="K7">
        <v>7739187</v>
      </c>
      <c r="L7">
        <f t="shared" si="0"/>
        <v>-6488</v>
      </c>
    </row>
    <row r="8" spans="1:12" ht="17" x14ac:dyDescent="0.2">
      <c r="A8" s="1" t="s">
        <v>29</v>
      </c>
      <c r="B8" t="s">
        <v>26</v>
      </c>
      <c r="C8">
        <v>1268649</v>
      </c>
      <c r="D8">
        <v>8764884</v>
      </c>
      <c r="E8">
        <v>7496235</v>
      </c>
      <c r="G8" s="1" t="s">
        <v>29</v>
      </c>
      <c r="H8" t="s">
        <v>26</v>
      </c>
      <c r="I8">
        <v>1268649</v>
      </c>
      <c r="J8">
        <v>8760219</v>
      </c>
      <c r="K8">
        <v>7491570</v>
      </c>
      <c r="L8">
        <f t="shared" si="0"/>
        <v>-4665</v>
      </c>
    </row>
    <row r="9" spans="1:12" ht="17" x14ac:dyDescent="0.2">
      <c r="A9" s="1" t="s">
        <v>30</v>
      </c>
      <c r="B9" t="s">
        <v>25</v>
      </c>
      <c r="C9">
        <v>1197987</v>
      </c>
      <c r="D9">
        <v>8340260</v>
      </c>
      <c r="E9">
        <v>7142273</v>
      </c>
      <c r="G9" s="1" t="s">
        <v>30</v>
      </c>
      <c r="H9" t="s">
        <v>25</v>
      </c>
      <c r="I9">
        <v>1197987</v>
      </c>
      <c r="J9">
        <v>8335629</v>
      </c>
      <c r="K9">
        <v>7137642</v>
      </c>
      <c r="L9">
        <f t="shared" si="0"/>
        <v>-4631</v>
      </c>
    </row>
    <row r="10" spans="1:12" ht="17" x14ac:dyDescent="0.2">
      <c r="A10" s="1" t="s">
        <v>30</v>
      </c>
      <c r="B10" t="s">
        <v>26</v>
      </c>
      <c r="C10">
        <v>1258450</v>
      </c>
      <c r="D10">
        <v>9463916</v>
      </c>
      <c r="E10">
        <v>8205466</v>
      </c>
      <c r="G10" s="1" t="s">
        <v>30</v>
      </c>
      <c r="H10" t="s">
        <v>26</v>
      </c>
      <c r="I10">
        <v>1260090</v>
      </c>
      <c r="J10">
        <v>9455879</v>
      </c>
      <c r="K10">
        <v>8195789</v>
      </c>
      <c r="L10">
        <f t="shared" si="0"/>
        <v>-9677</v>
      </c>
    </row>
    <row r="11" spans="1:12" ht="17" x14ac:dyDescent="0.2">
      <c r="A11" s="1" t="s">
        <v>31</v>
      </c>
      <c r="B11" t="s">
        <v>25</v>
      </c>
      <c r="C11">
        <v>1245756</v>
      </c>
      <c r="D11">
        <v>8834645</v>
      </c>
      <c r="E11">
        <v>7588889</v>
      </c>
      <c r="G11" s="1" t="s">
        <v>31</v>
      </c>
      <c r="H11" t="s">
        <v>25</v>
      </c>
      <c r="I11">
        <v>1248463</v>
      </c>
      <c r="J11">
        <v>8829977</v>
      </c>
      <c r="K11">
        <v>7581514</v>
      </c>
      <c r="L11">
        <f t="shared" si="0"/>
        <v>-7375</v>
      </c>
    </row>
    <row r="12" spans="1:12" ht="17" x14ac:dyDescent="0.2">
      <c r="A12" s="1" t="s">
        <v>31</v>
      </c>
      <c r="B12" t="s">
        <v>26</v>
      </c>
      <c r="C12">
        <v>1185167</v>
      </c>
      <c r="D12">
        <v>8824323</v>
      </c>
      <c r="E12">
        <v>7639156</v>
      </c>
      <c r="G12" s="1" t="s">
        <v>31</v>
      </c>
      <c r="H12" t="s">
        <v>26</v>
      </c>
      <c r="I12">
        <v>1187006</v>
      </c>
      <c r="J12">
        <v>8819487</v>
      </c>
      <c r="K12">
        <v>7632481</v>
      </c>
      <c r="L12">
        <f t="shared" si="0"/>
        <v>-6675</v>
      </c>
    </row>
    <row r="13" spans="1:12" ht="17" x14ac:dyDescent="0.2">
      <c r="A13" s="1" t="s">
        <v>32</v>
      </c>
      <c r="B13" t="s">
        <v>25</v>
      </c>
      <c r="C13">
        <v>1217895</v>
      </c>
      <c r="D13">
        <v>8915010</v>
      </c>
      <c r="E13">
        <v>7697115</v>
      </c>
      <c r="G13" s="1" t="s">
        <v>32</v>
      </c>
      <c r="H13" t="s">
        <v>25</v>
      </c>
      <c r="I13">
        <v>336088</v>
      </c>
      <c r="J13">
        <v>8913073</v>
      </c>
      <c r="K13">
        <v>8576985</v>
      </c>
      <c r="L13">
        <f t="shared" si="0"/>
        <v>879870</v>
      </c>
    </row>
    <row r="14" spans="1:12" ht="17" x14ac:dyDescent="0.2">
      <c r="A14" s="1" t="s">
        <v>32</v>
      </c>
      <c r="B14" t="s">
        <v>26</v>
      </c>
      <c r="C14">
        <v>1200512</v>
      </c>
      <c r="D14">
        <v>8780369</v>
      </c>
      <c r="E14">
        <v>7579857</v>
      </c>
      <c r="G14" s="1" t="s">
        <v>32</v>
      </c>
      <c r="H14" t="s">
        <v>26</v>
      </c>
      <c r="I14">
        <v>331222</v>
      </c>
      <c r="J14">
        <v>8780369</v>
      </c>
      <c r="K14">
        <v>8449147</v>
      </c>
      <c r="L14">
        <f t="shared" si="0"/>
        <v>869290</v>
      </c>
    </row>
    <row r="15" spans="1:12" ht="17" x14ac:dyDescent="0.2">
      <c r="A15" s="1" t="s">
        <v>33</v>
      </c>
      <c r="B15" t="s">
        <v>25</v>
      </c>
      <c r="C15">
        <v>1210444</v>
      </c>
      <c r="D15">
        <v>9392521</v>
      </c>
      <c r="E15">
        <v>8182077</v>
      </c>
      <c r="G15" s="1" t="s">
        <v>33</v>
      </c>
      <c r="H15" t="s">
        <v>25</v>
      </c>
      <c r="I15">
        <v>323981</v>
      </c>
      <c r="J15">
        <v>9390701</v>
      </c>
      <c r="K15">
        <v>9066720</v>
      </c>
      <c r="L15">
        <f t="shared" si="0"/>
        <v>884643</v>
      </c>
    </row>
    <row r="16" spans="1:12" ht="17" x14ac:dyDescent="0.2">
      <c r="A16" s="1" t="s">
        <v>33</v>
      </c>
      <c r="B16" t="s">
        <v>26</v>
      </c>
      <c r="C16">
        <v>1215887</v>
      </c>
      <c r="D16">
        <v>9400656</v>
      </c>
      <c r="E16">
        <v>8184769</v>
      </c>
      <c r="G16" s="1" t="s">
        <v>33</v>
      </c>
      <c r="H16" t="s">
        <v>26</v>
      </c>
      <c r="I16">
        <v>332873</v>
      </c>
      <c r="J16">
        <v>9399576</v>
      </c>
      <c r="K16">
        <v>9066703</v>
      </c>
      <c r="L16">
        <f t="shared" si="0"/>
        <v>881934</v>
      </c>
    </row>
    <row r="17" spans="1:12" ht="17" x14ac:dyDescent="0.2">
      <c r="A17" s="1" t="s">
        <v>34</v>
      </c>
      <c r="B17" t="s">
        <v>25</v>
      </c>
      <c r="C17">
        <v>1235054</v>
      </c>
      <c r="D17">
        <v>8735659</v>
      </c>
      <c r="E17">
        <v>7500605</v>
      </c>
      <c r="G17" s="1" t="s">
        <v>34</v>
      </c>
      <c r="H17" t="s">
        <v>25</v>
      </c>
      <c r="I17">
        <v>331612</v>
      </c>
      <c r="J17">
        <v>8734683</v>
      </c>
      <c r="K17">
        <v>8403071</v>
      </c>
      <c r="L17">
        <f t="shared" si="0"/>
        <v>902466</v>
      </c>
    </row>
    <row r="18" spans="1:12" ht="17" x14ac:dyDescent="0.2">
      <c r="A18" s="1" t="s">
        <v>34</v>
      </c>
      <c r="B18" t="s">
        <v>26</v>
      </c>
      <c r="C18">
        <v>1215813</v>
      </c>
      <c r="D18">
        <v>8428837</v>
      </c>
      <c r="E18">
        <v>7213024</v>
      </c>
      <c r="G18" s="1" t="s">
        <v>34</v>
      </c>
      <c r="H18" t="s">
        <v>26</v>
      </c>
      <c r="I18">
        <v>1215813</v>
      </c>
      <c r="J18">
        <v>8428837</v>
      </c>
      <c r="K18">
        <v>7213024</v>
      </c>
      <c r="L18">
        <f t="shared" si="0"/>
        <v>0</v>
      </c>
    </row>
    <row r="19" spans="1:12" ht="17" x14ac:dyDescent="0.2">
      <c r="A19" s="1" t="s">
        <v>35</v>
      </c>
      <c r="B19" t="s">
        <v>25</v>
      </c>
      <c r="C19">
        <v>1214104</v>
      </c>
      <c r="D19">
        <v>8482331</v>
      </c>
      <c r="E19">
        <v>7268227</v>
      </c>
      <c r="G19" s="1" t="s">
        <v>35</v>
      </c>
      <c r="H19" t="s">
        <v>25</v>
      </c>
      <c r="I19">
        <v>332178</v>
      </c>
      <c r="J19">
        <v>8481188</v>
      </c>
      <c r="K19">
        <v>8149010</v>
      </c>
      <c r="L19">
        <f t="shared" si="0"/>
        <v>880783</v>
      </c>
    </row>
    <row r="20" spans="1:12" ht="17" x14ac:dyDescent="0.2">
      <c r="A20" s="1" t="s">
        <v>35</v>
      </c>
      <c r="B20" t="s">
        <v>26</v>
      </c>
      <c r="C20">
        <v>1229724</v>
      </c>
      <c r="D20">
        <v>8677715</v>
      </c>
      <c r="E20">
        <v>7447991</v>
      </c>
      <c r="G20" s="1" t="s">
        <v>35</v>
      </c>
      <c r="H20" t="s">
        <v>26</v>
      </c>
      <c r="I20">
        <v>330880</v>
      </c>
      <c r="J20">
        <v>8676684</v>
      </c>
      <c r="K20">
        <v>8345804</v>
      </c>
      <c r="L20">
        <f t="shared" si="0"/>
        <v>897813</v>
      </c>
    </row>
    <row r="21" spans="1:12" ht="17" x14ac:dyDescent="0.2">
      <c r="A21" s="1" t="s">
        <v>36</v>
      </c>
      <c r="B21" t="s">
        <v>25</v>
      </c>
      <c r="C21">
        <v>1208872</v>
      </c>
      <c r="D21">
        <v>9043185</v>
      </c>
      <c r="E21">
        <v>7834313</v>
      </c>
      <c r="G21" s="1" t="s">
        <v>36</v>
      </c>
      <c r="H21" t="s">
        <v>25</v>
      </c>
      <c r="I21">
        <v>334105</v>
      </c>
      <c r="J21">
        <v>9041299</v>
      </c>
      <c r="K21">
        <v>8707194</v>
      </c>
      <c r="L21">
        <f t="shared" si="0"/>
        <v>872881</v>
      </c>
    </row>
    <row r="22" spans="1:12" ht="17" x14ac:dyDescent="0.2">
      <c r="A22" s="1" t="s">
        <v>36</v>
      </c>
      <c r="B22" t="s">
        <v>26</v>
      </c>
      <c r="C22">
        <v>1361985</v>
      </c>
      <c r="D22">
        <v>8849175</v>
      </c>
      <c r="E22">
        <v>7487190</v>
      </c>
      <c r="G22" s="1" t="s">
        <v>36</v>
      </c>
      <c r="H22" t="s">
        <v>26</v>
      </c>
      <c r="I22">
        <v>334294</v>
      </c>
      <c r="J22">
        <v>8849175</v>
      </c>
      <c r="K22">
        <v>8514881</v>
      </c>
      <c r="L22">
        <f t="shared" si="0"/>
        <v>1027691</v>
      </c>
    </row>
    <row r="23" spans="1:12" ht="17" x14ac:dyDescent="0.2">
      <c r="A23" s="1" t="s">
        <v>37</v>
      </c>
      <c r="B23" t="s">
        <v>25</v>
      </c>
      <c r="C23">
        <v>1215044</v>
      </c>
      <c r="D23">
        <v>8833646</v>
      </c>
      <c r="E23">
        <v>7618602</v>
      </c>
      <c r="G23" s="1" t="s">
        <v>37</v>
      </c>
      <c r="H23" t="s">
        <v>25</v>
      </c>
      <c r="I23">
        <v>332989</v>
      </c>
      <c r="J23">
        <v>8832588</v>
      </c>
      <c r="K23">
        <v>8499599</v>
      </c>
      <c r="L23">
        <f t="shared" si="0"/>
        <v>880997</v>
      </c>
    </row>
    <row r="24" spans="1:12" ht="17" x14ac:dyDescent="0.2">
      <c r="A24" s="1" t="s">
        <v>37</v>
      </c>
      <c r="B24" t="s">
        <v>26</v>
      </c>
      <c r="C24">
        <v>1194978</v>
      </c>
      <c r="D24">
        <v>8726698</v>
      </c>
      <c r="E24">
        <v>7531720</v>
      </c>
      <c r="G24" s="1" t="s">
        <v>37</v>
      </c>
      <c r="H24" t="s">
        <v>26</v>
      </c>
      <c r="I24">
        <v>323957</v>
      </c>
      <c r="J24">
        <v>8725539</v>
      </c>
      <c r="K24">
        <v>8401582</v>
      </c>
      <c r="L24">
        <f t="shared" si="0"/>
        <v>869862</v>
      </c>
    </row>
    <row r="28" spans="1:12" ht="17" x14ac:dyDescent="0.2">
      <c r="A28" s="1" t="s">
        <v>24</v>
      </c>
      <c r="B28" t="s">
        <v>26</v>
      </c>
      <c r="C28">
        <v>1335605</v>
      </c>
      <c r="D28">
        <v>8544746</v>
      </c>
      <c r="E28">
        <v>7209141</v>
      </c>
      <c r="F28" t="s">
        <v>25</v>
      </c>
      <c r="G28">
        <v>1156916</v>
      </c>
      <c r="H28">
        <v>8338930</v>
      </c>
      <c r="I28">
        <v>7182014</v>
      </c>
    </row>
    <row r="29" spans="1:12" ht="17" x14ac:dyDescent="0.2">
      <c r="A29" s="1" t="s">
        <v>27</v>
      </c>
      <c r="B29" t="s">
        <v>25</v>
      </c>
      <c r="C29">
        <v>1173413</v>
      </c>
      <c r="D29">
        <v>9041777</v>
      </c>
      <c r="E29">
        <v>7868364</v>
      </c>
      <c r="F29" t="s">
        <v>26</v>
      </c>
      <c r="G29">
        <v>1241207</v>
      </c>
      <c r="H29">
        <v>8801230</v>
      </c>
      <c r="I29">
        <v>7560023</v>
      </c>
    </row>
    <row r="30" spans="1:12" ht="17" x14ac:dyDescent="0.2">
      <c r="A30" s="1" t="s">
        <v>28</v>
      </c>
      <c r="B30" t="s">
        <v>25</v>
      </c>
      <c r="C30">
        <v>1254549</v>
      </c>
      <c r="D30">
        <v>8905155</v>
      </c>
      <c r="E30">
        <v>7650606</v>
      </c>
      <c r="F30" t="s">
        <v>26</v>
      </c>
      <c r="G30">
        <v>1269336</v>
      </c>
      <c r="H30">
        <v>8918107</v>
      </c>
      <c r="I30">
        <v>7648771</v>
      </c>
    </row>
    <row r="31" spans="1:12" ht="17" x14ac:dyDescent="0.2">
      <c r="A31" s="1" t="s">
        <v>29</v>
      </c>
      <c r="B31" t="s">
        <v>25</v>
      </c>
      <c r="C31">
        <v>1250507</v>
      </c>
      <c r="D31">
        <v>8996182</v>
      </c>
      <c r="E31">
        <v>7745675</v>
      </c>
      <c r="F31" t="s">
        <v>26</v>
      </c>
      <c r="G31">
        <v>1268649</v>
      </c>
      <c r="H31">
        <v>8764884</v>
      </c>
      <c r="I31">
        <v>7496235</v>
      </c>
    </row>
    <row r="32" spans="1:12" ht="17" x14ac:dyDescent="0.2">
      <c r="A32" s="2" t="s">
        <v>30</v>
      </c>
      <c r="B32" s="45" t="s">
        <v>26</v>
      </c>
      <c r="C32" s="45">
        <v>1258450</v>
      </c>
      <c r="D32" s="45">
        <v>9463916</v>
      </c>
      <c r="E32" s="46">
        <v>8205466</v>
      </c>
      <c r="F32" s="45" t="s">
        <v>25</v>
      </c>
      <c r="G32" s="45">
        <v>1197987</v>
      </c>
      <c r="H32" s="45">
        <v>8340260</v>
      </c>
      <c r="I32" s="45">
        <v>7142273</v>
      </c>
    </row>
    <row r="33" spans="1:9" ht="17" x14ac:dyDescent="0.2">
      <c r="A33" s="1" t="s">
        <v>31</v>
      </c>
      <c r="B33" t="s">
        <v>26</v>
      </c>
      <c r="C33">
        <v>1185167</v>
      </c>
      <c r="D33">
        <v>8824323</v>
      </c>
      <c r="E33">
        <v>7639156</v>
      </c>
      <c r="F33" t="s">
        <v>25</v>
      </c>
      <c r="G33">
        <v>1245756</v>
      </c>
      <c r="H33">
        <v>8834645</v>
      </c>
      <c r="I33">
        <v>7588889</v>
      </c>
    </row>
    <row r="34" spans="1:9" ht="17" x14ac:dyDescent="0.2">
      <c r="A34" s="1" t="s">
        <v>32</v>
      </c>
      <c r="B34" t="s">
        <v>25</v>
      </c>
      <c r="C34">
        <v>1217895</v>
      </c>
      <c r="D34">
        <v>8915010</v>
      </c>
      <c r="E34">
        <v>7697115</v>
      </c>
      <c r="F34" t="s">
        <v>26</v>
      </c>
      <c r="G34">
        <v>1200512</v>
      </c>
      <c r="H34">
        <v>8780369</v>
      </c>
      <c r="I34">
        <v>7579857</v>
      </c>
    </row>
    <row r="35" spans="1:9" ht="17" x14ac:dyDescent="0.2">
      <c r="A35" s="2" t="s">
        <v>33</v>
      </c>
      <c r="B35" s="45" t="s">
        <v>26</v>
      </c>
      <c r="C35" s="45">
        <v>1215887</v>
      </c>
      <c r="D35" s="45">
        <v>9400656</v>
      </c>
      <c r="E35" s="46">
        <v>8184769</v>
      </c>
      <c r="F35" s="45" t="s">
        <v>25</v>
      </c>
      <c r="G35" s="45">
        <v>1210444</v>
      </c>
      <c r="H35" s="45">
        <v>9392521</v>
      </c>
      <c r="I35" s="45">
        <v>8182077</v>
      </c>
    </row>
    <row r="36" spans="1:9" ht="17" x14ac:dyDescent="0.2">
      <c r="A36" s="1" t="s">
        <v>34</v>
      </c>
      <c r="B36" t="s">
        <v>25</v>
      </c>
      <c r="C36">
        <v>1235054</v>
      </c>
      <c r="D36">
        <v>8735659</v>
      </c>
      <c r="E36">
        <v>7500605</v>
      </c>
      <c r="F36" t="s">
        <v>26</v>
      </c>
      <c r="G36">
        <v>1215813</v>
      </c>
      <c r="H36">
        <v>8428837</v>
      </c>
      <c r="I36">
        <v>7213024</v>
      </c>
    </row>
    <row r="37" spans="1:9" ht="17" x14ac:dyDescent="0.2">
      <c r="A37" s="1" t="s">
        <v>35</v>
      </c>
      <c r="B37" t="s">
        <v>26</v>
      </c>
      <c r="C37">
        <v>1229724</v>
      </c>
      <c r="D37">
        <v>8677715</v>
      </c>
      <c r="E37">
        <v>7447991</v>
      </c>
      <c r="F37" t="s">
        <v>25</v>
      </c>
      <c r="G37">
        <v>1214104</v>
      </c>
      <c r="H37">
        <v>8482331</v>
      </c>
      <c r="I37">
        <v>7268227</v>
      </c>
    </row>
    <row r="38" spans="1:9" ht="17" x14ac:dyDescent="0.2">
      <c r="A38" s="1" t="s">
        <v>36</v>
      </c>
      <c r="B38" t="s">
        <v>25</v>
      </c>
      <c r="C38">
        <v>1208872</v>
      </c>
      <c r="D38">
        <v>9043185</v>
      </c>
      <c r="E38">
        <v>7834313</v>
      </c>
      <c r="F38" t="s">
        <v>26</v>
      </c>
      <c r="G38">
        <v>1361985</v>
      </c>
      <c r="H38">
        <v>8849175</v>
      </c>
      <c r="I38">
        <v>7487190</v>
      </c>
    </row>
    <row r="39" spans="1:9" ht="17" x14ac:dyDescent="0.2">
      <c r="A39" s="1" t="s">
        <v>37</v>
      </c>
      <c r="B39" t="s">
        <v>25</v>
      </c>
      <c r="C39">
        <v>1215044</v>
      </c>
      <c r="D39">
        <v>8833646</v>
      </c>
      <c r="E39">
        <v>7618602</v>
      </c>
      <c r="F39" t="s">
        <v>26</v>
      </c>
      <c r="G39">
        <v>1194978</v>
      </c>
      <c r="H39">
        <v>8726698</v>
      </c>
      <c r="I39">
        <v>7531720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2EF7-FDD2-A942-8567-BD79EADB3C86}">
  <dimension ref="A1:L37"/>
  <sheetViews>
    <sheetView tabSelected="1" workbookViewId="0">
      <selection activeCell="G47" sqref="G47"/>
    </sheetView>
  </sheetViews>
  <sheetFormatPr baseColWidth="10" defaultRowHeight="16" x14ac:dyDescent="0.2"/>
  <sheetData>
    <row r="1" spans="1:12" ht="17" x14ac:dyDescent="0.2">
      <c r="A1" s="1" t="s">
        <v>24</v>
      </c>
      <c r="B1" t="s">
        <v>25</v>
      </c>
      <c r="C1">
        <v>741635</v>
      </c>
      <c r="D1">
        <v>2249708</v>
      </c>
      <c r="E1">
        <v>1508073</v>
      </c>
      <c r="H1" s="1" t="s">
        <v>24</v>
      </c>
      <c r="I1" t="s">
        <v>25</v>
      </c>
      <c r="J1">
        <v>741635</v>
      </c>
      <c r="K1">
        <v>2249708</v>
      </c>
      <c r="L1">
        <v>1508073</v>
      </c>
    </row>
    <row r="2" spans="1:12" ht="17" x14ac:dyDescent="0.2">
      <c r="A2" s="1" t="s">
        <v>24</v>
      </c>
      <c r="B2" t="s">
        <v>26</v>
      </c>
      <c r="C2">
        <v>759719</v>
      </c>
      <c r="D2">
        <v>2308081</v>
      </c>
      <c r="E2">
        <v>1548362</v>
      </c>
      <c r="H2" s="1" t="s">
        <v>24</v>
      </c>
      <c r="I2" t="s">
        <v>26</v>
      </c>
      <c r="J2">
        <v>759719</v>
      </c>
      <c r="K2">
        <v>2298369</v>
      </c>
      <c r="L2">
        <v>1538650</v>
      </c>
    </row>
    <row r="3" spans="1:12" ht="17" x14ac:dyDescent="0.2">
      <c r="A3" s="1" t="s">
        <v>27</v>
      </c>
      <c r="B3" t="s">
        <v>25</v>
      </c>
      <c r="C3">
        <v>761560</v>
      </c>
      <c r="D3">
        <v>2351746</v>
      </c>
      <c r="E3">
        <v>1590186</v>
      </c>
      <c r="H3" s="1" t="s">
        <v>27</v>
      </c>
      <c r="I3" t="s">
        <v>25</v>
      </c>
      <c r="J3">
        <v>762617</v>
      </c>
      <c r="K3">
        <v>2351746</v>
      </c>
      <c r="L3">
        <v>1589129</v>
      </c>
    </row>
    <row r="4" spans="1:12" ht="17" x14ac:dyDescent="0.2">
      <c r="A4" s="1" t="s">
        <v>27</v>
      </c>
      <c r="B4" t="s">
        <v>26</v>
      </c>
      <c r="C4">
        <v>694253</v>
      </c>
      <c r="D4">
        <v>2297147</v>
      </c>
      <c r="E4">
        <v>1602894</v>
      </c>
      <c r="H4" s="1" t="s">
        <v>27</v>
      </c>
      <c r="I4" t="s">
        <v>26</v>
      </c>
      <c r="J4">
        <v>694253</v>
      </c>
      <c r="K4">
        <v>2297147</v>
      </c>
      <c r="L4">
        <v>1602894</v>
      </c>
    </row>
    <row r="5" spans="1:12" ht="17" x14ac:dyDescent="0.2">
      <c r="A5" s="1" t="s">
        <v>28</v>
      </c>
      <c r="B5" t="s">
        <v>25</v>
      </c>
      <c r="C5">
        <v>727931</v>
      </c>
      <c r="D5">
        <v>2413425</v>
      </c>
      <c r="E5">
        <v>1685494</v>
      </c>
      <c r="H5" s="1" t="s">
        <v>28</v>
      </c>
      <c r="I5" t="s">
        <v>25</v>
      </c>
      <c r="J5">
        <v>727931</v>
      </c>
      <c r="K5">
        <v>2403694</v>
      </c>
      <c r="L5">
        <v>1675763</v>
      </c>
    </row>
    <row r="6" spans="1:12" ht="17" x14ac:dyDescent="0.2">
      <c r="A6" s="1" t="s">
        <v>28</v>
      </c>
      <c r="B6" t="s">
        <v>26</v>
      </c>
      <c r="C6">
        <v>703109</v>
      </c>
      <c r="D6">
        <v>2369105</v>
      </c>
      <c r="E6">
        <v>1665996</v>
      </c>
      <c r="H6" s="1" t="s">
        <v>28</v>
      </c>
      <c r="I6" t="s">
        <v>26</v>
      </c>
      <c r="J6">
        <v>703109</v>
      </c>
      <c r="K6">
        <v>2369105</v>
      </c>
      <c r="L6">
        <v>1665996</v>
      </c>
    </row>
    <row r="7" spans="1:12" ht="17" x14ac:dyDescent="0.2">
      <c r="A7" s="1" t="s">
        <v>29</v>
      </c>
      <c r="B7" t="s">
        <v>25</v>
      </c>
      <c r="C7">
        <v>811077</v>
      </c>
      <c r="D7">
        <v>2483870</v>
      </c>
      <c r="E7">
        <v>1672793</v>
      </c>
      <c r="H7" s="1" t="s">
        <v>29</v>
      </c>
      <c r="I7" t="s">
        <v>25</v>
      </c>
      <c r="J7">
        <v>2553711</v>
      </c>
      <c r="K7">
        <v>2474131</v>
      </c>
      <c r="L7">
        <v>-79580</v>
      </c>
    </row>
    <row r="8" spans="1:12" ht="17" x14ac:dyDescent="0.2">
      <c r="A8" s="1" t="s">
        <v>29</v>
      </c>
      <c r="B8" t="s">
        <v>26</v>
      </c>
      <c r="C8">
        <v>758614</v>
      </c>
      <c r="D8">
        <v>2392590</v>
      </c>
      <c r="E8">
        <v>1633976</v>
      </c>
      <c r="H8" s="1" t="s">
        <v>29</v>
      </c>
      <c r="I8" t="s">
        <v>26</v>
      </c>
      <c r="J8">
        <v>761045</v>
      </c>
      <c r="K8">
        <v>2392590</v>
      </c>
      <c r="L8">
        <v>1631545</v>
      </c>
    </row>
    <row r="9" spans="1:12" ht="17" x14ac:dyDescent="0.2">
      <c r="A9" s="1" t="s">
        <v>30</v>
      </c>
      <c r="B9" t="s">
        <v>25</v>
      </c>
      <c r="C9">
        <v>723267</v>
      </c>
      <c r="D9">
        <v>2112801</v>
      </c>
      <c r="E9">
        <v>1389534</v>
      </c>
      <c r="H9" s="1" t="s">
        <v>30</v>
      </c>
      <c r="I9" t="s">
        <v>25</v>
      </c>
      <c r="J9">
        <v>723267</v>
      </c>
      <c r="K9">
        <v>2103062</v>
      </c>
      <c r="L9">
        <v>1379795</v>
      </c>
    </row>
    <row r="10" spans="1:12" ht="17" x14ac:dyDescent="0.2">
      <c r="A10" s="1" t="s">
        <v>30</v>
      </c>
      <c r="B10" t="s">
        <v>26</v>
      </c>
      <c r="C10">
        <v>733988</v>
      </c>
      <c r="D10">
        <v>2388299</v>
      </c>
      <c r="E10">
        <v>1654311</v>
      </c>
      <c r="H10" s="1" t="s">
        <v>30</v>
      </c>
      <c r="I10" t="s">
        <v>26</v>
      </c>
      <c r="J10">
        <v>733988</v>
      </c>
      <c r="K10">
        <v>2388299</v>
      </c>
      <c r="L10">
        <v>1654311</v>
      </c>
    </row>
    <row r="11" spans="1:12" ht="17" x14ac:dyDescent="0.2">
      <c r="A11" s="1" t="s">
        <v>31</v>
      </c>
      <c r="B11" t="s">
        <v>25</v>
      </c>
      <c r="C11">
        <v>661440</v>
      </c>
      <c r="D11">
        <v>2278749</v>
      </c>
      <c r="E11">
        <v>1617309</v>
      </c>
      <c r="H11" s="1" t="s">
        <v>31</v>
      </c>
      <c r="I11" t="s">
        <v>25</v>
      </c>
      <c r="J11">
        <v>663839</v>
      </c>
      <c r="K11">
        <v>2261657</v>
      </c>
      <c r="L11">
        <v>1597818</v>
      </c>
    </row>
    <row r="12" spans="1:12" ht="17" x14ac:dyDescent="0.2">
      <c r="A12" s="1" t="s">
        <v>31</v>
      </c>
      <c r="B12" t="s">
        <v>26</v>
      </c>
      <c r="C12">
        <v>699287</v>
      </c>
      <c r="D12">
        <v>2352508</v>
      </c>
      <c r="E12">
        <v>1653221</v>
      </c>
      <c r="H12" s="1" t="s">
        <v>31</v>
      </c>
      <c r="I12" t="s">
        <v>26</v>
      </c>
      <c r="J12">
        <v>699287</v>
      </c>
      <c r="K12">
        <v>2352508</v>
      </c>
      <c r="L12">
        <v>1653221</v>
      </c>
    </row>
    <row r="13" spans="1:12" ht="17" x14ac:dyDescent="0.2">
      <c r="A13" s="1" t="s">
        <v>32</v>
      </c>
      <c r="B13" t="s">
        <v>25</v>
      </c>
      <c r="C13">
        <v>703410</v>
      </c>
      <c r="D13">
        <v>404773</v>
      </c>
      <c r="E13" s="3">
        <v>-298637</v>
      </c>
      <c r="H13" s="1" t="s">
        <v>32</v>
      </c>
      <c r="I13" t="s">
        <v>25</v>
      </c>
      <c r="J13">
        <v>706636</v>
      </c>
      <c r="K13">
        <v>1761040</v>
      </c>
      <c r="L13">
        <v>1054404</v>
      </c>
    </row>
    <row r="14" spans="1:12" ht="17" x14ac:dyDescent="0.2">
      <c r="A14" s="1" t="s">
        <v>32</v>
      </c>
      <c r="B14" t="s">
        <v>26</v>
      </c>
      <c r="C14">
        <v>772738</v>
      </c>
      <c r="D14">
        <v>2415345</v>
      </c>
      <c r="E14">
        <v>1642607</v>
      </c>
      <c r="H14" s="1" t="s">
        <v>32</v>
      </c>
      <c r="I14" t="s">
        <v>26</v>
      </c>
      <c r="J14">
        <v>775948</v>
      </c>
      <c r="K14">
        <v>2413103</v>
      </c>
      <c r="L14">
        <v>1637155</v>
      </c>
    </row>
    <row r="15" spans="1:12" ht="17" x14ac:dyDescent="0.2">
      <c r="A15" s="1" t="s">
        <v>33</v>
      </c>
      <c r="B15" t="s">
        <v>25</v>
      </c>
      <c r="C15">
        <v>745365</v>
      </c>
      <c r="D15">
        <v>2267001</v>
      </c>
      <c r="E15">
        <v>1521636</v>
      </c>
      <c r="H15" s="1" t="s">
        <v>33</v>
      </c>
      <c r="I15" t="s">
        <v>25</v>
      </c>
      <c r="J15">
        <v>745365</v>
      </c>
      <c r="K15">
        <v>2264759</v>
      </c>
      <c r="L15">
        <v>1519394</v>
      </c>
    </row>
    <row r="16" spans="1:12" ht="17" x14ac:dyDescent="0.2">
      <c r="A16" s="1" t="s">
        <v>33</v>
      </c>
      <c r="B16" t="s">
        <v>26</v>
      </c>
      <c r="C16">
        <v>758637</v>
      </c>
      <c r="D16">
        <v>2390869</v>
      </c>
      <c r="E16">
        <v>1632232</v>
      </c>
      <c r="H16" s="1" t="s">
        <v>33</v>
      </c>
      <c r="I16" t="s">
        <v>26</v>
      </c>
      <c r="J16">
        <v>759169</v>
      </c>
      <c r="K16">
        <v>2387159</v>
      </c>
      <c r="L16">
        <v>1627990</v>
      </c>
    </row>
    <row r="17" spans="1:12" ht="17" x14ac:dyDescent="0.2">
      <c r="A17" s="1" t="s">
        <v>34</v>
      </c>
      <c r="B17" t="s">
        <v>25</v>
      </c>
      <c r="C17">
        <v>769175</v>
      </c>
      <c r="D17">
        <v>768774</v>
      </c>
      <c r="E17" s="3">
        <v>-401</v>
      </c>
      <c r="F17" s="1">
        <v>2083610</v>
      </c>
      <c r="G17">
        <f>F17-C17</f>
        <v>1314435</v>
      </c>
      <c r="H17" s="1" t="s">
        <v>34</v>
      </c>
      <c r="I17" t="s">
        <v>25</v>
      </c>
      <c r="J17">
        <v>772450</v>
      </c>
      <c r="K17">
        <v>768774</v>
      </c>
      <c r="L17">
        <v>-3676</v>
      </c>
    </row>
    <row r="18" spans="1:12" ht="17" x14ac:dyDescent="0.2">
      <c r="A18" s="1" t="s">
        <v>34</v>
      </c>
      <c r="B18" t="s">
        <v>26</v>
      </c>
      <c r="C18">
        <v>687774</v>
      </c>
      <c r="D18">
        <v>2468994</v>
      </c>
      <c r="E18">
        <v>1781220</v>
      </c>
      <c r="H18" s="1" t="s">
        <v>34</v>
      </c>
      <c r="I18" t="s">
        <v>26</v>
      </c>
      <c r="J18">
        <v>687774</v>
      </c>
      <c r="K18">
        <v>2468994</v>
      </c>
      <c r="L18">
        <v>1781220</v>
      </c>
    </row>
    <row r="19" spans="1:12" ht="17" x14ac:dyDescent="0.2">
      <c r="A19" s="1" t="s">
        <v>35</v>
      </c>
      <c r="B19" t="s">
        <v>25</v>
      </c>
      <c r="C19">
        <v>726396</v>
      </c>
      <c r="D19">
        <v>2202357</v>
      </c>
      <c r="E19">
        <v>1475961</v>
      </c>
      <c r="H19" s="1" t="s">
        <v>35</v>
      </c>
      <c r="I19" t="s">
        <v>25</v>
      </c>
      <c r="J19">
        <v>728174</v>
      </c>
      <c r="K19">
        <v>2202357</v>
      </c>
      <c r="L19">
        <v>1474183</v>
      </c>
    </row>
    <row r="20" spans="1:12" ht="17" x14ac:dyDescent="0.2">
      <c r="A20" s="1" t="s">
        <v>35</v>
      </c>
      <c r="B20" t="s">
        <v>26</v>
      </c>
      <c r="C20">
        <v>830650</v>
      </c>
      <c r="D20">
        <v>528450</v>
      </c>
      <c r="E20" s="3">
        <v>-302200</v>
      </c>
      <c r="H20" s="1" t="s">
        <v>35</v>
      </c>
      <c r="I20" t="s">
        <v>26</v>
      </c>
      <c r="J20">
        <v>830650</v>
      </c>
      <c r="K20">
        <v>1872205</v>
      </c>
      <c r="L20">
        <v>1041555</v>
      </c>
    </row>
    <row r="21" spans="1:12" ht="17" x14ac:dyDescent="0.2">
      <c r="A21" s="1" t="s">
        <v>36</v>
      </c>
      <c r="B21" t="s">
        <v>25</v>
      </c>
      <c r="C21">
        <v>816238</v>
      </c>
      <c r="D21">
        <v>2934683</v>
      </c>
      <c r="E21">
        <v>2118445</v>
      </c>
      <c r="H21" s="1" t="s">
        <v>36</v>
      </c>
      <c r="I21" t="s">
        <v>25</v>
      </c>
      <c r="J21">
        <v>820085</v>
      </c>
      <c r="K21">
        <v>2934683</v>
      </c>
      <c r="L21">
        <v>2114598</v>
      </c>
    </row>
    <row r="22" spans="1:12" ht="17" x14ac:dyDescent="0.2">
      <c r="A22" s="1" t="s">
        <v>36</v>
      </c>
      <c r="B22" t="s">
        <v>26</v>
      </c>
      <c r="C22">
        <v>720630</v>
      </c>
      <c r="D22">
        <v>2643733</v>
      </c>
      <c r="E22">
        <v>1923103</v>
      </c>
      <c r="H22" s="1" t="s">
        <v>36</v>
      </c>
      <c r="I22" t="s">
        <v>26</v>
      </c>
      <c r="J22">
        <v>1022506</v>
      </c>
      <c r="K22">
        <v>2643733</v>
      </c>
      <c r="L22">
        <v>1621227</v>
      </c>
    </row>
    <row r="23" spans="1:12" ht="17" x14ac:dyDescent="0.2">
      <c r="A23" s="1" t="s">
        <v>37</v>
      </c>
      <c r="B23" t="s">
        <v>25</v>
      </c>
      <c r="C23">
        <v>760185</v>
      </c>
      <c r="D23">
        <v>2337964</v>
      </c>
      <c r="E23">
        <v>1577779</v>
      </c>
      <c r="H23" s="1" t="s">
        <v>37</v>
      </c>
      <c r="I23" t="s">
        <v>25</v>
      </c>
      <c r="J23">
        <v>760185</v>
      </c>
      <c r="K23">
        <v>2337964</v>
      </c>
      <c r="L23">
        <v>1577779</v>
      </c>
    </row>
    <row r="24" spans="1:12" ht="17" x14ac:dyDescent="0.2">
      <c r="A24" s="1" t="s">
        <v>37</v>
      </c>
      <c r="B24" t="s">
        <v>26</v>
      </c>
      <c r="C24">
        <v>700104</v>
      </c>
      <c r="D24">
        <v>695354</v>
      </c>
      <c r="E24" s="3">
        <v>-4750</v>
      </c>
      <c r="F24">
        <v>1759083</v>
      </c>
      <c r="G24">
        <f>F24-C24</f>
        <v>1058979</v>
      </c>
      <c r="H24" s="1" t="s">
        <v>37</v>
      </c>
      <c r="I24" t="s">
        <v>26</v>
      </c>
      <c r="J24">
        <v>703349</v>
      </c>
      <c r="K24">
        <v>698346</v>
      </c>
      <c r="L24">
        <v>-5003</v>
      </c>
    </row>
    <row r="25" spans="1:12" x14ac:dyDescent="0.2">
      <c r="C25" t="s">
        <v>76</v>
      </c>
      <c r="D25" t="s">
        <v>77</v>
      </c>
      <c r="E25" t="s">
        <v>75</v>
      </c>
      <c r="G25" t="s">
        <v>76</v>
      </c>
      <c r="H25" t="s">
        <v>77</v>
      </c>
      <c r="I25" t="s">
        <v>75</v>
      </c>
    </row>
    <row r="26" spans="1:12" ht="17" x14ac:dyDescent="0.2">
      <c r="A26" s="1" t="s">
        <v>24</v>
      </c>
      <c r="B26" t="s">
        <v>26</v>
      </c>
      <c r="C26">
        <v>759719</v>
      </c>
      <c r="D26">
        <v>2308081</v>
      </c>
      <c r="E26">
        <v>1548362</v>
      </c>
      <c r="F26" t="s">
        <v>25</v>
      </c>
      <c r="G26">
        <v>741635</v>
      </c>
      <c r="H26">
        <v>2249708</v>
      </c>
      <c r="I26">
        <v>1508073</v>
      </c>
    </row>
    <row r="27" spans="1:12" ht="17" x14ac:dyDescent="0.2">
      <c r="A27" s="1" t="s">
        <v>27</v>
      </c>
      <c r="B27" t="s">
        <v>26</v>
      </c>
      <c r="C27">
        <v>694253</v>
      </c>
      <c r="D27">
        <v>2297147</v>
      </c>
      <c r="E27">
        <v>1602894</v>
      </c>
      <c r="F27" t="s">
        <v>25</v>
      </c>
      <c r="G27">
        <v>761560</v>
      </c>
      <c r="H27">
        <v>2351746</v>
      </c>
      <c r="I27">
        <v>1590186</v>
      </c>
    </row>
    <row r="28" spans="1:12" ht="17" x14ac:dyDescent="0.2">
      <c r="A28" s="1" t="s">
        <v>28</v>
      </c>
      <c r="B28" t="s">
        <v>25</v>
      </c>
      <c r="C28">
        <v>727931</v>
      </c>
      <c r="D28">
        <v>2413425</v>
      </c>
      <c r="E28">
        <v>1685494</v>
      </c>
      <c r="F28" t="s">
        <v>26</v>
      </c>
      <c r="G28">
        <v>703109</v>
      </c>
      <c r="H28">
        <v>2369105</v>
      </c>
      <c r="I28">
        <v>1665996</v>
      </c>
    </row>
    <row r="29" spans="1:12" ht="17" x14ac:dyDescent="0.2">
      <c r="A29" s="1" t="s">
        <v>29</v>
      </c>
      <c r="B29" t="s">
        <v>25</v>
      </c>
      <c r="C29">
        <v>811077</v>
      </c>
      <c r="D29">
        <v>2483870</v>
      </c>
      <c r="E29">
        <v>1672793</v>
      </c>
      <c r="F29" t="s">
        <v>26</v>
      </c>
      <c r="G29">
        <v>758614</v>
      </c>
      <c r="H29">
        <v>2392590</v>
      </c>
      <c r="I29">
        <v>1633976</v>
      </c>
    </row>
    <row r="30" spans="1:12" ht="17" x14ac:dyDescent="0.2">
      <c r="A30" s="1" t="s">
        <v>30</v>
      </c>
      <c r="B30" t="s">
        <v>26</v>
      </c>
      <c r="C30">
        <v>733988</v>
      </c>
      <c r="D30">
        <v>2388299</v>
      </c>
      <c r="E30">
        <v>1654311</v>
      </c>
      <c r="F30" t="s">
        <v>25</v>
      </c>
      <c r="G30">
        <v>723267</v>
      </c>
      <c r="H30">
        <v>2112801</v>
      </c>
      <c r="I30">
        <v>1389534</v>
      </c>
    </row>
    <row r="31" spans="1:12" ht="17" x14ac:dyDescent="0.2">
      <c r="A31" s="1" t="s">
        <v>31</v>
      </c>
      <c r="B31" t="s">
        <v>26</v>
      </c>
      <c r="C31">
        <v>699287</v>
      </c>
      <c r="D31">
        <v>2352508</v>
      </c>
      <c r="E31">
        <v>1653221</v>
      </c>
      <c r="F31" t="s">
        <v>25</v>
      </c>
      <c r="G31">
        <v>661440</v>
      </c>
      <c r="H31">
        <v>2278749</v>
      </c>
      <c r="I31">
        <v>1617309</v>
      </c>
    </row>
    <row r="32" spans="1:12" ht="17" x14ac:dyDescent="0.2">
      <c r="A32" s="1" t="s">
        <v>32</v>
      </c>
      <c r="B32" t="s">
        <v>26</v>
      </c>
      <c r="C32">
        <v>772738</v>
      </c>
      <c r="D32">
        <v>2415345</v>
      </c>
      <c r="E32">
        <v>1642607</v>
      </c>
      <c r="F32" t="s">
        <v>25</v>
      </c>
      <c r="G32">
        <v>703410</v>
      </c>
      <c r="H32">
        <v>1761040</v>
      </c>
      <c r="I32">
        <v>1057630</v>
      </c>
    </row>
    <row r="33" spans="1:9" ht="17" x14ac:dyDescent="0.2">
      <c r="A33" s="1" t="s">
        <v>33</v>
      </c>
      <c r="B33" t="s">
        <v>26</v>
      </c>
      <c r="C33">
        <v>758637</v>
      </c>
      <c r="D33">
        <v>2390869</v>
      </c>
      <c r="E33">
        <v>1632232</v>
      </c>
      <c r="F33" t="s">
        <v>25</v>
      </c>
      <c r="G33">
        <v>745365</v>
      </c>
      <c r="H33">
        <v>2267001</v>
      </c>
      <c r="I33">
        <v>1521636</v>
      </c>
    </row>
    <row r="34" spans="1:9" ht="17" x14ac:dyDescent="0.2">
      <c r="A34" s="2" t="s">
        <v>34</v>
      </c>
      <c r="B34" s="45" t="s">
        <v>26</v>
      </c>
      <c r="C34" s="45">
        <v>687774</v>
      </c>
      <c r="D34" s="45">
        <v>2468994</v>
      </c>
      <c r="E34" s="45">
        <v>1781220</v>
      </c>
      <c r="F34" s="45" t="s">
        <v>25</v>
      </c>
      <c r="G34" s="45">
        <v>769175</v>
      </c>
      <c r="H34" s="45">
        <v>768774</v>
      </c>
      <c r="I34" s="45">
        <v>-401</v>
      </c>
    </row>
    <row r="35" spans="1:9" ht="17" x14ac:dyDescent="0.2">
      <c r="A35" s="1" t="s">
        <v>35</v>
      </c>
      <c r="B35" t="s">
        <v>25</v>
      </c>
      <c r="C35">
        <v>726396</v>
      </c>
      <c r="D35">
        <v>2202357</v>
      </c>
      <c r="E35">
        <v>1475961</v>
      </c>
      <c r="F35" t="s">
        <v>26</v>
      </c>
      <c r="G35">
        <v>830650</v>
      </c>
      <c r="H35">
        <v>1872205</v>
      </c>
      <c r="I35">
        <v>1041555</v>
      </c>
    </row>
    <row r="36" spans="1:9" ht="17" x14ac:dyDescent="0.2">
      <c r="A36" s="1" t="s">
        <v>36</v>
      </c>
      <c r="B36" t="s">
        <v>25</v>
      </c>
      <c r="C36">
        <v>816238</v>
      </c>
      <c r="D36" s="3">
        <v>2934683</v>
      </c>
      <c r="E36" s="45">
        <v>2118445</v>
      </c>
      <c r="F36" t="s">
        <v>26</v>
      </c>
      <c r="G36">
        <v>720630</v>
      </c>
      <c r="H36">
        <v>2643733</v>
      </c>
      <c r="I36">
        <v>1923103</v>
      </c>
    </row>
    <row r="37" spans="1:9" ht="17" x14ac:dyDescent="0.2">
      <c r="A37" s="2" t="s">
        <v>37</v>
      </c>
      <c r="B37" s="45" t="s">
        <v>25</v>
      </c>
      <c r="C37" s="45">
        <v>760185</v>
      </c>
      <c r="D37" s="45">
        <v>2337964</v>
      </c>
      <c r="E37" s="45">
        <v>1577779</v>
      </c>
      <c r="F37" s="45" t="s">
        <v>26</v>
      </c>
      <c r="G37" s="45">
        <v>700104</v>
      </c>
      <c r="H37" s="45">
        <v>698346</v>
      </c>
      <c r="I37" s="45">
        <v>-1758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AA22-D5F6-5441-88C1-5EBD619DE45F}">
  <dimension ref="A1:L38"/>
  <sheetViews>
    <sheetView workbookViewId="0">
      <selection activeCell="F54" sqref="F54"/>
    </sheetView>
  </sheetViews>
  <sheetFormatPr baseColWidth="10" defaultRowHeight="16" x14ac:dyDescent="0.2"/>
  <sheetData>
    <row r="1" spans="1:12" ht="17" x14ac:dyDescent="0.2">
      <c r="A1" s="1" t="s">
        <v>24</v>
      </c>
      <c r="B1" t="s">
        <v>25</v>
      </c>
      <c r="C1">
        <v>854555</v>
      </c>
      <c r="D1">
        <v>2134906</v>
      </c>
      <c r="E1">
        <v>1280351</v>
      </c>
      <c r="G1" s="1" t="s">
        <v>24</v>
      </c>
      <c r="H1" t="s">
        <v>25</v>
      </c>
      <c r="I1">
        <v>854555</v>
      </c>
      <c r="J1">
        <v>2134906</v>
      </c>
      <c r="K1">
        <v>1280351</v>
      </c>
      <c r="L1">
        <f>K1-E1</f>
        <v>0</v>
      </c>
    </row>
    <row r="2" spans="1:12" ht="17" x14ac:dyDescent="0.2">
      <c r="A2" s="1" t="s">
        <v>24</v>
      </c>
      <c r="B2" t="s">
        <v>26</v>
      </c>
      <c r="C2">
        <v>887154</v>
      </c>
      <c r="D2">
        <v>1861825</v>
      </c>
      <c r="E2">
        <v>974671</v>
      </c>
      <c r="G2" s="1" t="s">
        <v>24</v>
      </c>
      <c r="H2" t="s">
        <v>26</v>
      </c>
      <c r="I2">
        <v>887154</v>
      </c>
      <c r="J2">
        <v>1857792</v>
      </c>
      <c r="K2">
        <v>970638</v>
      </c>
      <c r="L2">
        <f t="shared" ref="L2:L24" si="0">K2-E2</f>
        <v>-4033</v>
      </c>
    </row>
    <row r="3" spans="1:12" ht="17" x14ac:dyDescent="0.2">
      <c r="A3" s="1" t="s">
        <v>27</v>
      </c>
      <c r="B3" t="s">
        <v>25</v>
      </c>
      <c r="C3">
        <v>711411</v>
      </c>
      <c r="D3">
        <v>1635188</v>
      </c>
      <c r="E3">
        <v>923777</v>
      </c>
      <c r="G3" s="1" t="s">
        <v>27</v>
      </c>
      <c r="H3" t="s">
        <v>25</v>
      </c>
      <c r="I3">
        <v>711411</v>
      </c>
      <c r="J3">
        <v>1630785</v>
      </c>
      <c r="K3">
        <v>919374</v>
      </c>
      <c r="L3">
        <f t="shared" si="0"/>
        <v>-4403</v>
      </c>
    </row>
    <row r="4" spans="1:12" ht="17" x14ac:dyDescent="0.2">
      <c r="A4" s="1" t="s">
        <v>27</v>
      </c>
      <c r="B4" t="s">
        <v>26</v>
      </c>
      <c r="C4">
        <v>735524</v>
      </c>
      <c r="D4">
        <v>2470401</v>
      </c>
      <c r="E4">
        <v>1734877</v>
      </c>
      <c r="G4" s="1" t="s">
        <v>27</v>
      </c>
      <c r="H4" t="s">
        <v>26</v>
      </c>
      <c r="I4">
        <v>735524</v>
      </c>
      <c r="J4">
        <v>2466279</v>
      </c>
      <c r="K4">
        <v>1730755</v>
      </c>
      <c r="L4">
        <f t="shared" si="0"/>
        <v>-4122</v>
      </c>
    </row>
    <row r="5" spans="1:12" ht="17" x14ac:dyDescent="0.2">
      <c r="A5" s="1" t="s">
        <v>28</v>
      </c>
      <c r="B5" t="s">
        <v>25</v>
      </c>
      <c r="C5">
        <v>809844</v>
      </c>
      <c r="D5">
        <v>1832475</v>
      </c>
      <c r="E5">
        <v>1022631</v>
      </c>
      <c r="G5" s="1" t="s">
        <v>28</v>
      </c>
      <c r="H5" t="s">
        <v>25</v>
      </c>
      <c r="I5">
        <v>809844</v>
      </c>
      <c r="J5">
        <v>1826729</v>
      </c>
      <c r="K5">
        <v>1016885</v>
      </c>
      <c r="L5">
        <f t="shared" si="0"/>
        <v>-5746</v>
      </c>
    </row>
    <row r="6" spans="1:12" ht="17" x14ac:dyDescent="0.2">
      <c r="A6" s="1" t="s">
        <v>28</v>
      </c>
      <c r="B6" t="s">
        <v>26</v>
      </c>
      <c r="C6">
        <v>738979</v>
      </c>
      <c r="D6">
        <v>1754712</v>
      </c>
      <c r="E6">
        <v>1015733</v>
      </c>
      <c r="G6" s="1" t="s">
        <v>28</v>
      </c>
      <c r="H6" t="s">
        <v>26</v>
      </c>
      <c r="I6">
        <v>738979</v>
      </c>
      <c r="J6">
        <v>1750652</v>
      </c>
      <c r="K6">
        <v>1011673</v>
      </c>
      <c r="L6">
        <f t="shared" si="0"/>
        <v>-4060</v>
      </c>
    </row>
    <row r="7" spans="1:12" ht="17" x14ac:dyDescent="0.2">
      <c r="A7" s="1" t="s">
        <v>29</v>
      </c>
      <c r="B7" t="s">
        <v>25</v>
      </c>
      <c r="C7">
        <v>657011</v>
      </c>
      <c r="D7">
        <v>1682025</v>
      </c>
      <c r="E7">
        <v>1025014</v>
      </c>
      <c r="G7" s="1" t="s">
        <v>29</v>
      </c>
      <c r="H7" t="s">
        <v>25</v>
      </c>
      <c r="I7">
        <v>657011</v>
      </c>
      <c r="J7">
        <v>1680741</v>
      </c>
      <c r="K7">
        <v>1023730</v>
      </c>
      <c r="L7">
        <f t="shared" si="0"/>
        <v>-1284</v>
      </c>
    </row>
    <row r="8" spans="1:12" ht="17" x14ac:dyDescent="0.2">
      <c r="A8" s="1" t="s">
        <v>29</v>
      </c>
      <c r="B8" t="s">
        <v>26</v>
      </c>
      <c r="C8">
        <v>834892</v>
      </c>
      <c r="D8">
        <v>1647084</v>
      </c>
      <c r="E8">
        <v>812192</v>
      </c>
      <c r="G8" s="1" t="s">
        <v>29</v>
      </c>
      <c r="H8" t="s">
        <v>26</v>
      </c>
      <c r="I8">
        <v>834892</v>
      </c>
      <c r="J8">
        <v>1642886</v>
      </c>
      <c r="K8">
        <v>807994</v>
      </c>
      <c r="L8">
        <f t="shared" si="0"/>
        <v>-4198</v>
      </c>
    </row>
    <row r="9" spans="1:12" ht="17" x14ac:dyDescent="0.2">
      <c r="A9" s="1" t="s">
        <v>30</v>
      </c>
      <c r="B9" t="s">
        <v>25</v>
      </c>
      <c r="C9">
        <v>935183</v>
      </c>
      <c r="D9">
        <v>1890861</v>
      </c>
      <c r="E9">
        <v>955678</v>
      </c>
      <c r="G9" s="1" t="s">
        <v>30</v>
      </c>
      <c r="H9" t="s">
        <v>25</v>
      </c>
      <c r="I9">
        <v>935183</v>
      </c>
      <c r="J9">
        <v>1886793</v>
      </c>
      <c r="K9">
        <v>951610</v>
      </c>
      <c r="L9">
        <f t="shared" si="0"/>
        <v>-4068</v>
      </c>
    </row>
    <row r="10" spans="1:12" ht="17" x14ac:dyDescent="0.2">
      <c r="A10" s="1" t="s">
        <v>30</v>
      </c>
      <c r="B10" t="s">
        <v>26</v>
      </c>
      <c r="C10">
        <v>866372</v>
      </c>
      <c r="D10">
        <v>1644326</v>
      </c>
      <c r="E10">
        <v>777954</v>
      </c>
      <c r="G10" s="1" t="s">
        <v>30</v>
      </c>
      <c r="H10" t="s">
        <v>26</v>
      </c>
      <c r="I10">
        <v>866372</v>
      </c>
      <c r="J10">
        <v>1845889</v>
      </c>
      <c r="K10">
        <v>979517</v>
      </c>
      <c r="L10">
        <f t="shared" si="0"/>
        <v>201563</v>
      </c>
    </row>
    <row r="11" spans="1:12" ht="17" x14ac:dyDescent="0.2">
      <c r="A11" s="1" t="s">
        <v>31</v>
      </c>
      <c r="B11" t="s">
        <v>25</v>
      </c>
      <c r="C11">
        <v>704009</v>
      </c>
      <c r="D11">
        <v>1671072</v>
      </c>
      <c r="E11">
        <v>967063</v>
      </c>
      <c r="G11" s="1" t="s">
        <v>31</v>
      </c>
      <c r="H11" t="s">
        <v>25</v>
      </c>
      <c r="I11">
        <v>704009</v>
      </c>
      <c r="J11">
        <v>1665325</v>
      </c>
      <c r="K11">
        <v>961316</v>
      </c>
      <c r="L11">
        <f t="shared" si="0"/>
        <v>-5747</v>
      </c>
    </row>
    <row r="12" spans="1:12" ht="17" x14ac:dyDescent="0.2">
      <c r="A12" s="1" t="s">
        <v>31</v>
      </c>
      <c r="B12" t="s">
        <v>26</v>
      </c>
      <c r="C12">
        <v>841544</v>
      </c>
      <c r="D12">
        <v>1801003</v>
      </c>
      <c r="E12">
        <v>959459</v>
      </c>
      <c r="G12" s="1" t="s">
        <v>31</v>
      </c>
      <c r="H12" t="s">
        <v>26</v>
      </c>
      <c r="I12">
        <v>841544</v>
      </c>
      <c r="J12">
        <v>747238</v>
      </c>
      <c r="K12">
        <v>-94306</v>
      </c>
      <c r="L12">
        <f t="shared" si="0"/>
        <v>-1053765</v>
      </c>
    </row>
    <row r="13" spans="1:12" ht="17" x14ac:dyDescent="0.2">
      <c r="A13" s="1" t="s">
        <v>32</v>
      </c>
      <c r="B13" t="s">
        <v>25</v>
      </c>
      <c r="C13">
        <v>696367</v>
      </c>
      <c r="D13">
        <v>1642366</v>
      </c>
      <c r="E13">
        <v>945999</v>
      </c>
      <c r="G13" s="1" t="s">
        <v>32</v>
      </c>
      <c r="H13" t="s">
        <v>25</v>
      </c>
      <c r="I13">
        <v>700070</v>
      </c>
      <c r="J13">
        <v>1633189</v>
      </c>
      <c r="K13">
        <v>933119</v>
      </c>
      <c r="L13">
        <f t="shared" si="0"/>
        <v>-12880</v>
      </c>
    </row>
    <row r="14" spans="1:12" ht="17" x14ac:dyDescent="0.2">
      <c r="A14" s="1" t="s">
        <v>32</v>
      </c>
      <c r="B14" t="s">
        <v>26</v>
      </c>
      <c r="C14">
        <v>836772</v>
      </c>
      <c r="D14">
        <v>1312514</v>
      </c>
      <c r="E14">
        <v>475742</v>
      </c>
      <c r="G14" s="1" t="s">
        <v>32</v>
      </c>
      <c r="H14" t="s">
        <v>26</v>
      </c>
      <c r="I14">
        <v>840488</v>
      </c>
      <c r="J14">
        <v>1764431</v>
      </c>
      <c r="K14">
        <v>923943</v>
      </c>
      <c r="L14">
        <f t="shared" si="0"/>
        <v>448201</v>
      </c>
    </row>
    <row r="15" spans="1:12" ht="17" x14ac:dyDescent="0.2">
      <c r="A15" s="2" t="s">
        <v>33</v>
      </c>
      <c r="B15" t="s">
        <v>25</v>
      </c>
      <c r="C15">
        <v>1650364</v>
      </c>
      <c r="D15">
        <v>2619818</v>
      </c>
      <c r="E15">
        <v>969454</v>
      </c>
      <c r="G15" s="1" t="s">
        <v>33</v>
      </c>
      <c r="H15" t="s">
        <v>25</v>
      </c>
      <c r="I15">
        <v>897393</v>
      </c>
      <c r="J15">
        <v>2615797</v>
      </c>
      <c r="K15">
        <v>1718404</v>
      </c>
      <c r="L15">
        <f t="shared" si="0"/>
        <v>748950</v>
      </c>
    </row>
    <row r="16" spans="1:12" ht="17" x14ac:dyDescent="0.2">
      <c r="A16" s="2" t="s">
        <v>33</v>
      </c>
      <c r="B16" t="s">
        <v>26</v>
      </c>
      <c r="C16">
        <v>1497413</v>
      </c>
      <c r="D16">
        <v>2412287</v>
      </c>
      <c r="E16">
        <v>914874</v>
      </c>
      <c r="G16" s="1" t="s">
        <v>33</v>
      </c>
      <c r="H16" t="s">
        <v>26</v>
      </c>
      <c r="I16">
        <v>1503157</v>
      </c>
      <c r="J16">
        <v>768410</v>
      </c>
      <c r="K16">
        <v>-734747</v>
      </c>
      <c r="L16">
        <f t="shared" si="0"/>
        <v>-1649621</v>
      </c>
    </row>
    <row r="17" spans="1:12" ht="17" x14ac:dyDescent="0.2">
      <c r="A17" s="1" t="s">
        <v>34</v>
      </c>
      <c r="B17" t="s">
        <v>25</v>
      </c>
      <c r="C17">
        <v>910750</v>
      </c>
      <c r="D17">
        <v>1849920</v>
      </c>
      <c r="E17">
        <v>939170</v>
      </c>
      <c r="G17" s="1" t="s">
        <v>34</v>
      </c>
      <c r="H17" t="s">
        <v>25</v>
      </c>
      <c r="I17">
        <v>911149</v>
      </c>
      <c r="J17">
        <v>1849920</v>
      </c>
      <c r="K17">
        <v>938771</v>
      </c>
      <c r="L17">
        <f t="shared" si="0"/>
        <v>-399</v>
      </c>
    </row>
    <row r="18" spans="1:12" ht="17" x14ac:dyDescent="0.2">
      <c r="A18" s="1" t="s">
        <v>34</v>
      </c>
      <c r="B18" t="s">
        <v>26</v>
      </c>
      <c r="C18">
        <v>788123</v>
      </c>
      <c r="D18">
        <v>1676584</v>
      </c>
      <c r="E18">
        <v>888461</v>
      </c>
      <c r="G18" s="1" t="s">
        <v>34</v>
      </c>
      <c r="H18" t="s">
        <v>26</v>
      </c>
      <c r="I18">
        <v>788123</v>
      </c>
      <c r="J18">
        <v>1676584</v>
      </c>
      <c r="K18">
        <v>888461</v>
      </c>
      <c r="L18">
        <f t="shared" si="0"/>
        <v>0</v>
      </c>
    </row>
    <row r="19" spans="1:12" ht="17" x14ac:dyDescent="0.2">
      <c r="A19" s="1" t="s">
        <v>35</v>
      </c>
      <c r="B19" t="s">
        <v>25</v>
      </c>
      <c r="C19">
        <v>811310</v>
      </c>
      <c r="D19">
        <v>1754036</v>
      </c>
      <c r="E19">
        <v>942726</v>
      </c>
      <c r="G19" s="1" t="s">
        <v>35</v>
      </c>
      <c r="H19" t="s">
        <v>25</v>
      </c>
      <c r="I19">
        <v>815086</v>
      </c>
      <c r="J19">
        <v>1751239</v>
      </c>
      <c r="K19">
        <v>936153</v>
      </c>
      <c r="L19">
        <f t="shared" si="0"/>
        <v>-6573</v>
      </c>
    </row>
    <row r="20" spans="1:12" ht="17" x14ac:dyDescent="0.2">
      <c r="A20" s="1" t="s">
        <v>35</v>
      </c>
      <c r="B20" t="s">
        <v>26</v>
      </c>
      <c r="C20">
        <v>996373</v>
      </c>
      <c r="D20">
        <v>1942171</v>
      </c>
      <c r="E20">
        <v>945798</v>
      </c>
      <c r="G20" s="1" t="s">
        <v>35</v>
      </c>
      <c r="H20" t="s">
        <v>26</v>
      </c>
      <c r="I20">
        <v>1000101</v>
      </c>
      <c r="J20">
        <v>1942171</v>
      </c>
      <c r="K20">
        <v>942070</v>
      </c>
      <c r="L20">
        <f t="shared" si="0"/>
        <v>-3728</v>
      </c>
    </row>
    <row r="21" spans="1:12" ht="17" x14ac:dyDescent="0.2">
      <c r="A21" s="1" t="s">
        <v>36</v>
      </c>
      <c r="B21" t="s">
        <v>25</v>
      </c>
      <c r="C21">
        <v>897448</v>
      </c>
      <c r="D21">
        <v>1863743</v>
      </c>
      <c r="E21">
        <v>966295</v>
      </c>
      <c r="G21" s="1" t="s">
        <v>36</v>
      </c>
      <c r="H21" t="s">
        <v>25</v>
      </c>
      <c r="I21">
        <v>902364</v>
      </c>
      <c r="J21">
        <v>1863743</v>
      </c>
      <c r="K21">
        <v>961379</v>
      </c>
      <c r="L21">
        <f t="shared" si="0"/>
        <v>-4916</v>
      </c>
    </row>
    <row r="22" spans="1:12" ht="17" x14ac:dyDescent="0.2">
      <c r="A22" s="1" t="s">
        <v>36</v>
      </c>
      <c r="B22" t="s">
        <v>26</v>
      </c>
      <c r="C22">
        <v>802460</v>
      </c>
      <c r="D22">
        <v>774210</v>
      </c>
      <c r="E22">
        <v>-28250</v>
      </c>
      <c r="G22" s="1" t="s">
        <v>36</v>
      </c>
      <c r="H22" t="s">
        <v>26</v>
      </c>
      <c r="I22">
        <v>806233</v>
      </c>
      <c r="J22">
        <v>1727279</v>
      </c>
      <c r="K22">
        <v>921046</v>
      </c>
      <c r="L22">
        <f t="shared" si="0"/>
        <v>949296</v>
      </c>
    </row>
    <row r="23" spans="1:12" ht="17" x14ac:dyDescent="0.2">
      <c r="A23" s="1" t="s">
        <v>37</v>
      </c>
      <c r="B23" t="s">
        <v>25</v>
      </c>
      <c r="C23">
        <v>660680</v>
      </c>
      <c r="D23">
        <v>631778</v>
      </c>
      <c r="E23">
        <v>-28902</v>
      </c>
      <c r="G23" s="1" t="s">
        <v>37</v>
      </c>
      <c r="H23" t="s">
        <v>25</v>
      </c>
      <c r="I23">
        <v>664131</v>
      </c>
      <c r="J23">
        <v>1413198</v>
      </c>
      <c r="K23">
        <v>749067</v>
      </c>
      <c r="L23">
        <f t="shared" si="0"/>
        <v>777969</v>
      </c>
    </row>
    <row r="24" spans="1:12" ht="17" x14ac:dyDescent="0.2">
      <c r="A24" s="1" t="s">
        <v>37</v>
      </c>
      <c r="B24" t="s">
        <v>26</v>
      </c>
      <c r="C24">
        <v>902159</v>
      </c>
      <c r="D24">
        <v>1909845</v>
      </c>
      <c r="E24">
        <v>1007686</v>
      </c>
      <c r="G24" s="1" t="s">
        <v>37</v>
      </c>
      <c r="H24" t="s">
        <v>26</v>
      </c>
      <c r="I24">
        <v>905498</v>
      </c>
      <c r="J24">
        <v>1909845</v>
      </c>
      <c r="K24">
        <v>1004347</v>
      </c>
      <c r="L24">
        <f t="shared" si="0"/>
        <v>-3339</v>
      </c>
    </row>
    <row r="27" spans="1:12" ht="17" x14ac:dyDescent="0.2">
      <c r="A27" s="1" t="s">
        <v>24</v>
      </c>
      <c r="B27" t="s">
        <v>25</v>
      </c>
      <c r="C27">
        <v>854555</v>
      </c>
      <c r="D27">
        <v>2134906</v>
      </c>
      <c r="E27">
        <v>1280351</v>
      </c>
      <c r="F27" t="s">
        <v>26</v>
      </c>
      <c r="G27">
        <v>887154</v>
      </c>
      <c r="H27">
        <v>1861825</v>
      </c>
      <c r="I27">
        <v>974671</v>
      </c>
    </row>
    <row r="28" spans="1:12" ht="17" x14ac:dyDescent="0.2">
      <c r="A28" s="1" t="s">
        <v>27</v>
      </c>
      <c r="B28" t="s">
        <v>26</v>
      </c>
      <c r="C28">
        <v>735524</v>
      </c>
      <c r="D28">
        <v>2470401</v>
      </c>
      <c r="E28" s="47">
        <v>1734877</v>
      </c>
      <c r="F28" t="s">
        <v>25</v>
      </c>
      <c r="G28">
        <v>711411</v>
      </c>
      <c r="H28">
        <v>1635188</v>
      </c>
      <c r="I28">
        <v>923777</v>
      </c>
    </row>
    <row r="29" spans="1:12" ht="17" x14ac:dyDescent="0.2">
      <c r="A29" s="1" t="s">
        <v>28</v>
      </c>
      <c r="B29" t="s">
        <v>25</v>
      </c>
      <c r="C29">
        <v>809844</v>
      </c>
      <c r="D29">
        <v>1832475</v>
      </c>
      <c r="E29">
        <v>1022631</v>
      </c>
      <c r="F29" t="s">
        <v>26</v>
      </c>
      <c r="G29">
        <v>738979</v>
      </c>
      <c r="H29">
        <v>1754712</v>
      </c>
      <c r="I29">
        <v>1015733</v>
      </c>
    </row>
    <row r="30" spans="1:12" ht="17" x14ac:dyDescent="0.2">
      <c r="A30" s="1" t="s">
        <v>29</v>
      </c>
      <c r="B30" t="s">
        <v>25</v>
      </c>
      <c r="C30">
        <v>657011</v>
      </c>
      <c r="D30">
        <v>1682025</v>
      </c>
      <c r="E30">
        <v>1025014</v>
      </c>
      <c r="F30" t="s">
        <v>26</v>
      </c>
      <c r="G30">
        <v>834892</v>
      </c>
      <c r="H30">
        <v>1647084</v>
      </c>
      <c r="I30">
        <v>812192</v>
      </c>
    </row>
    <row r="31" spans="1:12" ht="17" x14ac:dyDescent="0.2">
      <c r="A31" s="1" t="s">
        <v>30</v>
      </c>
      <c r="B31" t="s">
        <v>25</v>
      </c>
      <c r="C31">
        <v>935183</v>
      </c>
      <c r="D31">
        <v>1890861</v>
      </c>
      <c r="E31">
        <v>955678</v>
      </c>
      <c r="F31" t="s">
        <v>26</v>
      </c>
      <c r="G31">
        <v>866372</v>
      </c>
      <c r="H31">
        <v>1644326</v>
      </c>
      <c r="I31">
        <v>777954</v>
      </c>
    </row>
    <row r="32" spans="1:12" ht="17" x14ac:dyDescent="0.2">
      <c r="A32" s="1" t="s">
        <v>31</v>
      </c>
      <c r="B32" t="s">
        <v>25</v>
      </c>
      <c r="C32">
        <v>704009</v>
      </c>
      <c r="D32">
        <v>1671072</v>
      </c>
      <c r="E32">
        <v>967063</v>
      </c>
      <c r="F32" t="s">
        <v>26</v>
      </c>
      <c r="G32">
        <v>841544</v>
      </c>
      <c r="H32">
        <v>1801003</v>
      </c>
      <c r="I32">
        <v>959459</v>
      </c>
    </row>
    <row r="33" spans="1:9" ht="17" x14ac:dyDescent="0.2">
      <c r="A33" s="1" t="s">
        <v>32</v>
      </c>
      <c r="B33" t="s">
        <v>25</v>
      </c>
      <c r="C33">
        <v>696367</v>
      </c>
      <c r="D33">
        <v>1642366</v>
      </c>
      <c r="E33">
        <v>945999</v>
      </c>
      <c r="F33" t="s">
        <v>26</v>
      </c>
      <c r="G33">
        <v>836772</v>
      </c>
      <c r="H33">
        <v>1312514</v>
      </c>
      <c r="I33" s="47">
        <v>475742</v>
      </c>
    </row>
    <row r="34" spans="1:9" ht="17" x14ac:dyDescent="0.2">
      <c r="A34" s="1" t="s">
        <v>33</v>
      </c>
      <c r="B34" t="s">
        <v>25</v>
      </c>
      <c r="C34">
        <v>1650364</v>
      </c>
      <c r="D34">
        <v>2619818</v>
      </c>
      <c r="E34">
        <v>969454</v>
      </c>
      <c r="F34" t="s">
        <v>26</v>
      </c>
      <c r="G34">
        <v>1497413</v>
      </c>
      <c r="H34">
        <v>2412287</v>
      </c>
      <c r="I34">
        <v>914874</v>
      </c>
    </row>
    <row r="35" spans="1:9" ht="17" x14ac:dyDescent="0.2">
      <c r="A35" s="1" t="s">
        <v>34</v>
      </c>
      <c r="B35" t="s">
        <v>25</v>
      </c>
      <c r="C35">
        <v>910750</v>
      </c>
      <c r="D35">
        <v>1849920</v>
      </c>
      <c r="E35">
        <v>939170</v>
      </c>
      <c r="F35" t="s">
        <v>26</v>
      </c>
      <c r="G35">
        <v>788123</v>
      </c>
      <c r="H35">
        <v>1676584</v>
      </c>
      <c r="I35">
        <v>888461</v>
      </c>
    </row>
    <row r="36" spans="1:9" ht="17" x14ac:dyDescent="0.2">
      <c r="A36" s="1" t="s">
        <v>35</v>
      </c>
      <c r="B36" t="s">
        <v>26</v>
      </c>
      <c r="C36">
        <v>996373</v>
      </c>
      <c r="D36">
        <v>1942171</v>
      </c>
      <c r="E36">
        <v>945798</v>
      </c>
      <c r="F36" t="s">
        <v>25</v>
      </c>
      <c r="G36">
        <v>811310</v>
      </c>
      <c r="H36">
        <v>1754036</v>
      </c>
      <c r="I36">
        <v>942726</v>
      </c>
    </row>
    <row r="37" spans="1:9" ht="17" x14ac:dyDescent="0.2">
      <c r="A37" s="1" t="s">
        <v>36</v>
      </c>
      <c r="B37" t="s">
        <v>25</v>
      </c>
      <c r="C37">
        <v>897448</v>
      </c>
      <c r="D37">
        <v>1863743</v>
      </c>
      <c r="E37">
        <v>966295</v>
      </c>
      <c r="F37" t="s">
        <v>26</v>
      </c>
      <c r="G37">
        <v>802460</v>
      </c>
      <c r="H37">
        <v>1727279</v>
      </c>
      <c r="I37">
        <v>924819</v>
      </c>
    </row>
    <row r="38" spans="1:9" ht="17" x14ac:dyDescent="0.2">
      <c r="A38" s="1" t="s">
        <v>37</v>
      </c>
      <c r="B38" t="s">
        <v>26</v>
      </c>
      <c r="C38">
        <v>902159</v>
      </c>
      <c r="D38">
        <v>1909845</v>
      </c>
      <c r="E38">
        <v>1007686</v>
      </c>
      <c r="F38" t="s">
        <v>25</v>
      </c>
      <c r="G38">
        <v>660680</v>
      </c>
      <c r="H38">
        <v>1413198</v>
      </c>
      <c r="I38">
        <v>752518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 results</vt:lpstr>
      <vt:lpstr>chr6</vt:lpstr>
      <vt:lpstr>chr12</vt:lpstr>
      <vt:lpstr>chr17</vt:lpstr>
      <vt:lpstr>chr23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2022-07-20T13:56:12Z</dcterms:created>
  <dcterms:modified xsi:type="dcterms:W3CDTF">2022-08-03T13:18:57Z</dcterms:modified>
</cp:coreProperties>
</file>