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68fcafb696e8bcc/Desktop/Results/Task 3-Pair-wise Aspect Labelling/Option Order/HITL/"/>
    </mc:Choice>
  </mc:AlternateContent>
  <xr:revisionPtr revIDLastSave="71" documentId="8_{A16C0A64-93F0-468A-A20B-8FF40596C360}" xr6:coauthVersionLast="47" xr6:coauthVersionMax="47" xr10:uidLastSave="{2FB35534-6E27-4D65-B377-3A2232A1CB1A}"/>
  <bookViews>
    <workbookView xWindow="-28920" yWindow="-120" windowWidth="29040" windowHeight="15720" activeTab="3" xr2:uid="{00000000-000D-0000-FFFF-FFFF00000000}"/>
  </bookViews>
  <sheets>
    <sheet name="all" sheetId="1" r:id="rId1"/>
    <sheet name="5%" sheetId="2" r:id="rId2"/>
    <sheet name="10%" sheetId="3" r:id="rId3"/>
    <sheet name="15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<sst xmlns="http://schemas.openxmlformats.org/spreadsheetml/2006/main" count="40" uniqueCount="10">
  <si>
    <t>Confidence Threshold</t>
  </si>
  <si>
    <t>Std Dev Threshold</t>
  </si>
  <si>
    <t>Macro Precision</t>
  </si>
  <si>
    <t>Macro F1</t>
  </si>
  <si>
    <t>MAE</t>
  </si>
  <si>
    <t>Weighted Cohen Kappa</t>
  </si>
  <si>
    <t>Pearson Correlation</t>
  </si>
  <si>
    <t>CWA</t>
  </si>
  <si>
    <t>Flagged for Review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</si>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</sst>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2" fillId="0" borderId="2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workbookViewId="0">
      <selection activeCell="J1" sqref="A1:J1048576"/>
    </sheetView>
  </sheetViews>
  <sheetFormatPr defaultRowHeight="15" x14ac:dyDescent="0.25"/>
  <cols>
    <col min="1" max="1" width="20.7109375" style="10" bestFit="1" customWidth="1"/>
    <col min="2" max="2" width="17.28515625" style="10" bestFit="1" customWidth="1"/>
    <col min="3" max="3" width="15.28515625" style="11" bestFit="1" customWidth="1"/>
    <col min="4" max="5" width="12" style="11" bestFit="1" customWidth="1"/>
    <col min="6" max="6" width="22.28515625" style="11" bestFit="1" customWidth="1"/>
    <col min="7" max="7" width="18.85546875" style="11" bestFit="1" customWidth="1"/>
    <col min="8" max="8" width="12" style="11" bestFit="1" customWidth="1"/>
    <col min="9" max="9" width="18.140625" style="10" bestFit="1" customWidth="1"/>
    <col min="10" max="10" width="12.7109375" style="13" bestFit="1" customWidth="1"/>
  </cols>
  <sheetData>
    <row r="1" spans="1:10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x14ac:dyDescent="0.25">
      <c r="A2" s="10">
        <v>75</v>
      </c>
      <c r="B2" s="10">
        <v>0</v>
      </c>
      <c r="C2" s="11">
        <v>0.99795109636891999</v>
      </c>
      <c r="D2" s="11">
        <v>0.99741521746428397</v>
      </c>
      <c r="E2" s="11">
        <v>4.8355899419729202E-3</v>
      </c>
      <c r="F2" s="11">
        <v>0.99610426657624296</v>
      </c>
      <c r="G2" s="11">
        <v>0.99610999577961501</v>
      </c>
      <c r="H2" s="11">
        <v>0.99689862376429506</v>
      </c>
      <c r="I2" s="10">
        <v>1023</v>
      </c>
      <c r="J2" s="12">
        <f>I2/1034*100</f>
        <v>98.936170212765958</v>
      </c>
    </row>
    <row r="3" spans="1:10" x14ac:dyDescent="0.25">
      <c r="A3" s="10">
        <v>75</v>
      </c>
      <c r="B3" s="10">
        <v>2</v>
      </c>
      <c r="C3" s="11">
        <v>0.99795109636891999</v>
      </c>
      <c r="D3" s="11">
        <v>0.99741521746428397</v>
      </c>
      <c r="E3" s="11">
        <v>4.8355899419729202E-3</v>
      </c>
      <c r="F3" s="11">
        <v>0.99610426657624296</v>
      </c>
      <c r="G3" s="11">
        <v>0.99610999577961501</v>
      </c>
      <c r="H3" s="11">
        <v>0.99689862376429506</v>
      </c>
      <c r="I3" s="10">
        <v>1023</v>
      </c>
      <c r="J3" s="12">
        <f t="shared" ref="J3:J46" si="0">I3/1034*100</f>
        <v>98.936170212765958</v>
      </c>
    </row>
    <row r="4" spans="1:10" x14ac:dyDescent="0.25">
      <c r="A4" s="10">
        <v>75</v>
      </c>
      <c r="B4" s="10">
        <v>4</v>
      </c>
      <c r="C4" s="11">
        <v>0.98978360918160202</v>
      </c>
      <c r="D4" s="11">
        <v>0.98590827635119505</v>
      </c>
      <c r="E4" s="11">
        <v>2.03094777562862E-2</v>
      </c>
      <c r="F4" s="11">
        <v>0.98484093241460102</v>
      </c>
      <c r="G4" s="11">
        <v>0.98489253896080597</v>
      </c>
      <c r="H4" s="11">
        <v>0.984952917192505</v>
      </c>
      <c r="I4" s="10">
        <v>1009</v>
      </c>
      <c r="J4" s="12">
        <f t="shared" si="0"/>
        <v>97.582205029013537</v>
      </c>
    </row>
    <row r="5" spans="1:10" x14ac:dyDescent="0.25">
      <c r="A5" s="10">
        <v>75</v>
      </c>
      <c r="B5" s="10">
        <v>6</v>
      </c>
      <c r="C5" s="11">
        <v>0.89228342405458305</v>
      </c>
      <c r="D5" s="11">
        <v>0.83626016227534505</v>
      </c>
      <c r="E5" s="11">
        <v>0.22630560928433199</v>
      </c>
      <c r="F5" s="11">
        <v>0.79429026161344796</v>
      </c>
      <c r="G5" s="11">
        <v>0.798892289532528</v>
      </c>
      <c r="H5" s="11">
        <v>0.84032294803978602</v>
      </c>
      <c r="I5" s="10">
        <v>728</v>
      </c>
      <c r="J5" s="12">
        <f t="shared" si="0"/>
        <v>70.406189555125721</v>
      </c>
    </row>
    <row r="6" spans="1:10" x14ac:dyDescent="0.25">
      <c r="A6" s="10">
        <v>75</v>
      </c>
      <c r="B6" s="10">
        <v>8</v>
      </c>
      <c r="C6" s="11">
        <v>0.82222620069813401</v>
      </c>
      <c r="D6" s="11">
        <v>0.75663725826459205</v>
      </c>
      <c r="E6" s="11">
        <v>0.30270793036750399</v>
      </c>
      <c r="F6" s="11">
        <v>0.70302134049781195</v>
      </c>
      <c r="G6" s="11">
        <v>0.71021288563537599</v>
      </c>
      <c r="H6" s="11">
        <v>0.78877993275119196</v>
      </c>
      <c r="I6" s="10">
        <v>640</v>
      </c>
      <c r="J6" s="12">
        <f t="shared" si="0"/>
        <v>61.895551257253388</v>
      </c>
    </row>
    <row r="7" spans="1:10" x14ac:dyDescent="0.25">
      <c r="A7" s="10">
        <v>75</v>
      </c>
      <c r="B7" s="10">
        <v>10</v>
      </c>
      <c r="C7" s="11">
        <v>0.577702093127899</v>
      </c>
      <c r="D7" s="11">
        <v>0.42034481183996297</v>
      </c>
      <c r="E7" s="11">
        <v>0.62185686653771699</v>
      </c>
      <c r="F7" s="11">
        <v>0.30913332047451803</v>
      </c>
      <c r="G7" s="11">
        <v>0.32435833390596502</v>
      </c>
      <c r="H7" s="11">
        <v>0.53238847011505197</v>
      </c>
      <c r="I7" s="10">
        <v>182</v>
      </c>
      <c r="J7" s="12">
        <f t="shared" si="0"/>
        <v>17.60154738878143</v>
      </c>
    </row>
    <row r="8" spans="1:10" x14ac:dyDescent="0.25">
      <c r="A8" s="10">
        <v>75</v>
      </c>
      <c r="B8" s="10">
        <v>12</v>
      </c>
      <c r="C8" s="11">
        <v>0.56792992494545103</v>
      </c>
      <c r="D8" s="11">
        <v>0.41030014753497701</v>
      </c>
      <c r="E8" s="11">
        <v>0.63249516441005804</v>
      </c>
      <c r="F8" s="11">
        <v>0.29744480830492898</v>
      </c>
      <c r="G8" s="11">
        <v>0.312353667880512</v>
      </c>
      <c r="H8" s="11">
        <v>0.52092952946350002</v>
      </c>
      <c r="I8" s="10">
        <v>155</v>
      </c>
      <c r="J8" s="12">
        <f t="shared" si="0"/>
        <v>14.990328820116053</v>
      </c>
    </row>
    <row r="9" spans="1:10" x14ac:dyDescent="0.25">
      <c r="A9" s="10">
        <v>75</v>
      </c>
      <c r="B9" s="10">
        <v>14</v>
      </c>
      <c r="C9" s="11">
        <v>0.418795796482131</v>
      </c>
      <c r="D9" s="11">
        <v>0.286466225308872</v>
      </c>
      <c r="E9" s="11">
        <v>0.72147001934235899</v>
      </c>
      <c r="F9" s="11">
        <v>0.16375636075986699</v>
      </c>
      <c r="G9" s="11">
        <v>0.176500696556977</v>
      </c>
      <c r="H9" s="11">
        <v>0.43514361709613403</v>
      </c>
      <c r="I9" s="10">
        <v>17</v>
      </c>
      <c r="J9" s="12">
        <f t="shared" si="0"/>
        <v>1.6441005802707929</v>
      </c>
    </row>
    <row r="10" spans="1:10" x14ac:dyDescent="0.25">
      <c r="A10" s="10">
        <v>75</v>
      </c>
      <c r="B10" s="10">
        <v>15</v>
      </c>
      <c r="C10" s="11">
        <v>0.34596172351117199</v>
      </c>
      <c r="D10" s="11">
        <v>0.25212708670182499</v>
      </c>
      <c r="E10" s="11">
        <v>0.73500967117988303</v>
      </c>
      <c r="F10" s="11">
        <v>0.13472414753249201</v>
      </c>
      <c r="G10" s="11">
        <v>0.146487228684655</v>
      </c>
      <c r="H10" s="11">
        <v>0.42430914274423398</v>
      </c>
      <c r="I10" s="10">
        <v>3</v>
      </c>
      <c r="J10" s="12">
        <f t="shared" si="0"/>
        <v>0.29013539651837528</v>
      </c>
    </row>
    <row r="11" spans="1:10" x14ac:dyDescent="0.25">
      <c r="A11" s="10">
        <v>80</v>
      </c>
      <c r="B11" s="10">
        <v>0</v>
      </c>
      <c r="C11" s="11">
        <v>0.34596172351117199</v>
      </c>
      <c r="D11" s="11">
        <v>0.25212708670182499</v>
      </c>
      <c r="E11" s="11">
        <v>0.73500967117988303</v>
      </c>
      <c r="F11" s="11">
        <v>0.13472414753249201</v>
      </c>
      <c r="G11" s="11">
        <v>0.146487228684655</v>
      </c>
      <c r="H11" s="11">
        <v>0.42430914274423398</v>
      </c>
      <c r="I11" s="10">
        <v>3</v>
      </c>
      <c r="J11" s="12">
        <f t="shared" si="0"/>
        <v>0.29013539651837528</v>
      </c>
    </row>
    <row r="12" spans="1:10" x14ac:dyDescent="0.25">
      <c r="A12" s="10">
        <v>80</v>
      </c>
      <c r="B12" s="10">
        <v>2</v>
      </c>
      <c r="C12" s="11">
        <v>0.99795109636891999</v>
      </c>
      <c r="D12" s="11">
        <v>0.99741521746428397</v>
      </c>
      <c r="E12" s="11">
        <v>4.8355899419729202E-3</v>
      </c>
      <c r="F12" s="11">
        <v>0.99610426657624296</v>
      </c>
      <c r="G12" s="11">
        <v>0.99610999577961501</v>
      </c>
      <c r="H12" s="11">
        <v>0.99689862376429506</v>
      </c>
      <c r="I12" s="10">
        <v>1023</v>
      </c>
      <c r="J12" s="12">
        <f t="shared" si="0"/>
        <v>98.936170212765958</v>
      </c>
    </row>
    <row r="13" spans="1:10" x14ac:dyDescent="0.25">
      <c r="A13" s="10">
        <v>80</v>
      </c>
      <c r="B13" s="10">
        <v>4</v>
      </c>
      <c r="C13" s="11">
        <v>0.99795109636891999</v>
      </c>
      <c r="D13" s="11">
        <v>0.99741521746428397</v>
      </c>
      <c r="E13" s="11">
        <v>4.8355899419729202E-3</v>
      </c>
      <c r="F13" s="11">
        <v>0.99610426657624296</v>
      </c>
      <c r="G13" s="11">
        <v>0.99610999577961501</v>
      </c>
      <c r="H13" s="11">
        <v>0.99689862376429506</v>
      </c>
      <c r="I13" s="10">
        <v>1023</v>
      </c>
      <c r="J13" s="12">
        <f t="shared" si="0"/>
        <v>98.936170212765958</v>
      </c>
    </row>
    <row r="14" spans="1:10" x14ac:dyDescent="0.25">
      <c r="A14" s="10">
        <v>80</v>
      </c>
      <c r="B14" s="10">
        <v>6</v>
      </c>
      <c r="C14" s="11">
        <v>0.98978360918160202</v>
      </c>
      <c r="D14" s="11">
        <v>0.98590827635119505</v>
      </c>
      <c r="E14" s="11">
        <v>2.03094777562862E-2</v>
      </c>
      <c r="F14" s="11">
        <v>0.98484093241460102</v>
      </c>
      <c r="G14" s="11">
        <v>0.98489253896080597</v>
      </c>
      <c r="H14" s="11">
        <v>0.984952917192505</v>
      </c>
      <c r="I14" s="10">
        <v>1009</v>
      </c>
      <c r="J14" s="12">
        <f t="shared" si="0"/>
        <v>97.582205029013537</v>
      </c>
    </row>
    <row r="15" spans="1:10" x14ac:dyDescent="0.25">
      <c r="A15" s="10">
        <v>80</v>
      </c>
      <c r="B15" s="10">
        <v>8</v>
      </c>
      <c r="C15" s="11">
        <v>0.89653180542272204</v>
      </c>
      <c r="D15" s="11">
        <v>0.84269774875661496</v>
      </c>
      <c r="E15" s="11">
        <v>0.21760154738878101</v>
      </c>
      <c r="F15" s="11">
        <v>0.80183604608513404</v>
      </c>
      <c r="G15" s="11">
        <v>0.80628561260355103</v>
      </c>
      <c r="H15" s="11">
        <v>0.84708731740545395</v>
      </c>
      <c r="I15" s="10">
        <v>742</v>
      </c>
      <c r="J15" s="12">
        <f t="shared" si="0"/>
        <v>71.760154738878143</v>
      </c>
    </row>
    <row r="16" spans="1:10" x14ac:dyDescent="0.25">
      <c r="A16" s="10">
        <v>80</v>
      </c>
      <c r="B16" s="10">
        <v>10</v>
      </c>
      <c r="C16" s="11">
        <v>0.82673652996597702</v>
      </c>
      <c r="D16" s="11">
        <v>0.76344069749847598</v>
      </c>
      <c r="E16" s="11">
        <v>0.29400386847195298</v>
      </c>
      <c r="F16" s="11">
        <v>0.71107273490435896</v>
      </c>
      <c r="G16" s="11">
        <v>0.7182590231057</v>
      </c>
      <c r="H16" s="11">
        <v>0.79577922491684605</v>
      </c>
      <c r="I16" s="10">
        <v>654</v>
      </c>
      <c r="J16" s="12">
        <f t="shared" si="0"/>
        <v>63.249516441005802</v>
      </c>
    </row>
    <row r="17" spans="1:10" x14ac:dyDescent="0.25">
      <c r="A17" s="10">
        <v>80</v>
      </c>
      <c r="B17" s="10">
        <v>12</v>
      </c>
      <c r="C17" s="11">
        <v>0.60005508870767599</v>
      </c>
      <c r="D17" s="11">
        <v>0.44973030403910003</v>
      </c>
      <c r="E17" s="11">
        <v>0.60735009671179796</v>
      </c>
      <c r="F17" s="11">
        <v>0.33146307518656898</v>
      </c>
      <c r="G17" s="11">
        <v>0.34601570739077098</v>
      </c>
      <c r="H17" s="11">
        <v>0.54576386526029197</v>
      </c>
      <c r="I17" s="10">
        <v>203</v>
      </c>
      <c r="J17" s="12">
        <f t="shared" si="0"/>
        <v>19.632495164410059</v>
      </c>
    </row>
    <row r="18" spans="1:10" x14ac:dyDescent="0.25">
      <c r="A18" s="10">
        <v>80</v>
      </c>
      <c r="B18" s="10">
        <v>14</v>
      </c>
      <c r="C18" s="11">
        <v>0.59096725485094603</v>
      </c>
      <c r="D18" s="11">
        <v>0.43994258720353902</v>
      </c>
      <c r="E18" s="11">
        <v>0.61798839458413901</v>
      </c>
      <c r="F18" s="11">
        <v>0.319999560198515</v>
      </c>
      <c r="G18" s="11">
        <v>0.33428800697919803</v>
      </c>
      <c r="H18" s="11">
        <v>0.53442430208076996</v>
      </c>
      <c r="I18" s="10">
        <v>176</v>
      </c>
      <c r="J18" s="12">
        <f t="shared" si="0"/>
        <v>17.021276595744681</v>
      </c>
    </row>
    <row r="19" spans="1:10" x14ac:dyDescent="0.25">
      <c r="A19" s="10">
        <v>80</v>
      </c>
      <c r="B19" s="10">
        <v>15</v>
      </c>
      <c r="C19" s="11">
        <v>0.484872225555741</v>
      </c>
      <c r="D19" s="11">
        <v>0.32841701026564801</v>
      </c>
      <c r="E19" s="11">
        <v>0.70212765957446799</v>
      </c>
      <c r="F19" s="11">
        <v>0.19573709781340501</v>
      </c>
      <c r="G19" s="11">
        <v>0.208976922753078</v>
      </c>
      <c r="H19" s="11">
        <v>0.45522815147750501</v>
      </c>
      <c r="I19" s="10">
        <v>49</v>
      </c>
      <c r="J19" s="12">
        <f t="shared" si="0"/>
        <v>4.7388781431334621</v>
      </c>
    </row>
    <row r="20" spans="1:10" x14ac:dyDescent="0.25">
      <c r="A20" s="10">
        <v>85</v>
      </c>
      <c r="B20" s="10">
        <v>0</v>
      </c>
      <c r="C20" s="11">
        <v>0.445057937613548</v>
      </c>
      <c r="D20" s="11">
        <v>0.29852339481523099</v>
      </c>
      <c r="E20" s="11">
        <v>0.71373307543520303</v>
      </c>
      <c r="F20" s="11">
        <v>0.172124331931822</v>
      </c>
      <c r="G20" s="11">
        <v>0.18502324739758999</v>
      </c>
      <c r="H20" s="11">
        <v>0.44554690998656499</v>
      </c>
      <c r="I20" s="10">
        <v>36</v>
      </c>
      <c r="J20" s="12">
        <f t="shared" si="0"/>
        <v>3.4816247582205029</v>
      </c>
    </row>
    <row r="21" spans="1:10" x14ac:dyDescent="0.25">
      <c r="A21" s="10">
        <v>85</v>
      </c>
      <c r="B21" s="10">
        <v>2</v>
      </c>
      <c r="C21" s="11">
        <v>0.445057937613548</v>
      </c>
      <c r="D21" s="11">
        <v>0.29852339481523099</v>
      </c>
      <c r="E21" s="11">
        <v>0.71373307543520303</v>
      </c>
      <c r="F21" s="11">
        <v>0.172124331931822</v>
      </c>
      <c r="G21" s="11">
        <v>0.18502324739758999</v>
      </c>
      <c r="H21" s="11">
        <v>0.44554690998656499</v>
      </c>
      <c r="I21" s="10">
        <v>36</v>
      </c>
      <c r="J21" s="12">
        <f t="shared" si="0"/>
        <v>3.4816247582205029</v>
      </c>
    </row>
    <row r="22" spans="1:10" x14ac:dyDescent="0.25">
      <c r="A22" s="10">
        <v>85</v>
      </c>
      <c r="B22" s="10">
        <v>4</v>
      </c>
      <c r="C22" s="11">
        <v>1</v>
      </c>
      <c r="D22" s="11">
        <v>1</v>
      </c>
      <c r="E22" s="11">
        <v>0</v>
      </c>
      <c r="F22" s="11">
        <v>1</v>
      </c>
      <c r="G22" s="11">
        <v>1</v>
      </c>
      <c r="H22" s="11">
        <v>1</v>
      </c>
      <c r="I22" s="10">
        <v>1034</v>
      </c>
      <c r="J22" s="12">
        <f t="shared" si="0"/>
        <v>100</v>
      </c>
    </row>
    <row r="23" spans="1:10" x14ac:dyDescent="0.25">
      <c r="A23" s="10">
        <v>85</v>
      </c>
      <c r="B23" s="10">
        <v>6</v>
      </c>
      <c r="C23" s="11">
        <v>1</v>
      </c>
      <c r="D23" s="11">
        <v>1</v>
      </c>
      <c r="E23" s="11">
        <v>0</v>
      </c>
      <c r="F23" s="11">
        <v>1</v>
      </c>
      <c r="G23" s="11">
        <v>1</v>
      </c>
      <c r="H23" s="11">
        <v>1</v>
      </c>
      <c r="I23" s="10">
        <v>1034</v>
      </c>
      <c r="J23" s="12">
        <f t="shared" si="0"/>
        <v>100</v>
      </c>
    </row>
    <row r="24" spans="1:10" x14ac:dyDescent="0.25">
      <c r="A24" s="10">
        <v>85</v>
      </c>
      <c r="B24" s="10">
        <v>8</v>
      </c>
      <c r="C24" s="11">
        <v>0.99464285714285705</v>
      </c>
      <c r="D24" s="11">
        <v>0.99222235793092295</v>
      </c>
      <c r="E24" s="11">
        <v>9.6711798839458404E-3</v>
      </c>
      <c r="F24" s="11">
        <v>0.993285772417554</v>
      </c>
      <c r="G24" s="11">
        <v>0.99330816225903695</v>
      </c>
      <c r="H24" s="11">
        <v>0.99202748642011096</v>
      </c>
      <c r="I24" s="10">
        <v>1025</v>
      </c>
      <c r="J24" s="12">
        <f t="shared" si="0"/>
        <v>99.129593810444874</v>
      </c>
    </row>
    <row r="25" spans="1:10" x14ac:dyDescent="0.25">
      <c r="A25" s="10">
        <v>85</v>
      </c>
      <c r="B25" s="10">
        <v>10</v>
      </c>
      <c r="C25" s="11">
        <v>0.94500332681827004</v>
      </c>
      <c r="D25" s="11">
        <v>0.91712880404812203</v>
      </c>
      <c r="E25" s="11">
        <v>0.11605415860734999</v>
      </c>
      <c r="F25" s="11">
        <v>0.89533918606141905</v>
      </c>
      <c r="G25" s="11">
        <v>0.89751501652618604</v>
      </c>
      <c r="H25" s="11">
        <v>0.92040863938311102</v>
      </c>
      <c r="I25" s="10">
        <v>900</v>
      </c>
      <c r="J25" s="12">
        <f t="shared" si="0"/>
        <v>87.040618955512571</v>
      </c>
    </row>
    <row r="26" spans="1:10" x14ac:dyDescent="0.25">
      <c r="A26" s="10">
        <v>85</v>
      </c>
      <c r="B26" s="10">
        <v>12</v>
      </c>
      <c r="C26" s="11">
        <v>0.87782891608075897</v>
      </c>
      <c r="D26" s="11">
        <v>0.84227582872816598</v>
      </c>
      <c r="E26" s="11">
        <v>0.19148936170212699</v>
      </c>
      <c r="F26" s="11">
        <v>0.81115491825920905</v>
      </c>
      <c r="G26" s="11">
        <v>0.81605379865893302</v>
      </c>
      <c r="H26" s="11">
        <v>0.87206288980644497</v>
      </c>
      <c r="I26" s="10">
        <v>813</v>
      </c>
      <c r="J26" s="12">
        <f t="shared" si="0"/>
        <v>78.626692456479688</v>
      </c>
    </row>
    <row r="27" spans="1:10" x14ac:dyDescent="0.25">
      <c r="A27" s="10">
        <v>85</v>
      </c>
      <c r="B27" s="10">
        <v>14</v>
      </c>
      <c r="C27" s="11">
        <v>0.73555046437462501</v>
      </c>
      <c r="D27" s="11">
        <v>0.63365431023074403</v>
      </c>
      <c r="E27" s="11">
        <v>0.42649903288201102</v>
      </c>
      <c r="F27" s="11">
        <v>0.55806882184921103</v>
      </c>
      <c r="G27" s="11">
        <v>0.57043087404033199</v>
      </c>
      <c r="H27" s="11">
        <v>0.70045804276781298</v>
      </c>
      <c r="I27" s="10">
        <v>495</v>
      </c>
      <c r="J27" s="12">
        <f t="shared" si="0"/>
        <v>47.872340425531917</v>
      </c>
    </row>
    <row r="28" spans="1:10" x14ac:dyDescent="0.25">
      <c r="A28" s="10">
        <v>85</v>
      </c>
      <c r="B28" s="10">
        <v>15</v>
      </c>
      <c r="C28" s="11">
        <v>0.73282500193687405</v>
      </c>
      <c r="D28" s="11">
        <v>0.63181061043459397</v>
      </c>
      <c r="E28" s="11">
        <v>0.429400386847195</v>
      </c>
      <c r="F28" s="11">
        <v>0.55667828106852402</v>
      </c>
      <c r="G28" s="11">
        <v>0.56877326182293297</v>
      </c>
      <c r="H28" s="11">
        <v>0.69740604312099097</v>
      </c>
      <c r="I28" s="10">
        <v>487</v>
      </c>
      <c r="J28" s="12">
        <f t="shared" si="0"/>
        <v>47.098646034816248</v>
      </c>
    </row>
    <row r="29" spans="1:10" x14ac:dyDescent="0.25">
      <c r="A29" s="10">
        <v>90</v>
      </c>
      <c r="B29" s="10">
        <v>0</v>
      </c>
      <c r="C29" s="11">
        <v>0.68096496883730895</v>
      </c>
      <c r="D29" s="11">
        <v>0.55069841302024503</v>
      </c>
      <c r="E29" s="11">
        <v>0.500967117988394</v>
      </c>
      <c r="F29" s="11">
        <v>0.47147522362629501</v>
      </c>
      <c r="G29" s="11">
        <v>0.48390122873269797</v>
      </c>
      <c r="H29" s="11">
        <v>0.63683728236680104</v>
      </c>
      <c r="I29" s="10">
        <v>378</v>
      </c>
      <c r="J29" s="12">
        <f t="shared" si="0"/>
        <v>36.557059961315282</v>
      </c>
    </row>
    <row r="30" spans="1:10" x14ac:dyDescent="0.25">
      <c r="A30" s="10">
        <v>90</v>
      </c>
      <c r="B30" s="10">
        <v>2</v>
      </c>
      <c r="C30" s="11">
        <v>0.68096496883730895</v>
      </c>
      <c r="D30" s="11">
        <v>0.55069841302024503</v>
      </c>
      <c r="E30" s="11">
        <v>0.500967117988394</v>
      </c>
      <c r="F30" s="11">
        <v>0.47147522362629501</v>
      </c>
      <c r="G30" s="11">
        <v>0.48390122873269797</v>
      </c>
      <c r="H30" s="11">
        <v>0.63683728236680104</v>
      </c>
      <c r="I30" s="10">
        <v>378</v>
      </c>
      <c r="J30" s="12">
        <f t="shared" si="0"/>
        <v>36.557059961315282</v>
      </c>
    </row>
    <row r="31" spans="1:10" x14ac:dyDescent="0.25">
      <c r="A31" s="10">
        <v>90</v>
      </c>
      <c r="B31" s="10">
        <v>4</v>
      </c>
      <c r="C31" s="11">
        <v>0.68096496883730895</v>
      </c>
      <c r="D31" s="11">
        <v>0.55069841302024503</v>
      </c>
      <c r="E31" s="11">
        <v>0.500967117988394</v>
      </c>
      <c r="F31" s="11">
        <v>0.47147522362629501</v>
      </c>
      <c r="G31" s="11">
        <v>0.48390122873269797</v>
      </c>
      <c r="H31" s="11">
        <v>0.63683728236680104</v>
      </c>
      <c r="I31" s="10">
        <v>378</v>
      </c>
      <c r="J31" s="12">
        <f t="shared" si="0"/>
        <v>36.557059961315282</v>
      </c>
    </row>
    <row r="32" spans="1:10" x14ac:dyDescent="0.25">
      <c r="A32" s="10">
        <v>90</v>
      </c>
      <c r="B32" s="10">
        <v>6</v>
      </c>
      <c r="C32" s="11">
        <v>1</v>
      </c>
      <c r="D32" s="11">
        <v>1</v>
      </c>
      <c r="E32" s="11">
        <v>0</v>
      </c>
      <c r="F32" s="11">
        <v>1</v>
      </c>
      <c r="G32" s="11">
        <v>1</v>
      </c>
      <c r="H32" s="11">
        <v>1</v>
      </c>
      <c r="I32" s="10">
        <v>1034</v>
      </c>
      <c r="J32" s="12">
        <f t="shared" si="0"/>
        <v>100</v>
      </c>
    </row>
    <row r="33" spans="1:10" x14ac:dyDescent="0.25">
      <c r="A33" s="10">
        <v>90</v>
      </c>
      <c r="B33" s="10">
        <v>8</v>
      </c>
      <c r="C33" s="11">
        <v>1</v>
      </c>
      <c r="D33" s="11">
        <v>1</v>
      </c>
      <c r="E33" s="11">
        <v>0</v>
      </c>
      <c r="F33" s="11">
        <v>1</v>
      </c>
      <c r="G33" s="11">
        <v>1</v>
      </c>
      <c r="H33" s="11">
        <v>1</v>
      </c>
      <c r="I33" s="10">
        <v>1034</v>
      </c>
      <c r="J33" s="12">
        <f t="shared" si="0"/>
        <v>100</v>
      </c>
    </row>
    <row r="34" spans="1:10" x14ac:dyDescent="0.25">
      <c r="A34" s="10">
        <v>90</v>
      </c>
      <c r="B34" s="10">
        <v>10</v>
      </c>
      <c r="C34" s="11">
        <v>0.99464285714285705</v>
      </c>
      <c r="D34" s="11">
        <v>0.99222235793092295</v>
      </c>
      <c r="E34" s="11">
        <v>9.6711798839458404E-3</v>
      </c>
      <c r="F34" s="11">
        <v>0.993285772417554</v>
      </c>
      <c r="G34" s="11">
        <v>0.99330816225903695</v>
      </c>
      <c r="H34" s="11">
        <v>0.99202748642011096</v>
      </c>
      <c r="I34" s="10">
        <v>1025</v>
      </c>
      <c r="J34" s="12">
        <f t="shared" si="0"/>
        <v>99.129593810444874</v>
      </c>
    </row>
    <row r="35" spans="1:10" x14ac:dyDescent="0.25">
      <c r="A35" s="10">
        <v>90</v>
      </c>
      <c r="B35" s="10">
        <v>12</v>
      </c>
      <c r="C35" s="11">
        <v>0.97585626052779295</v>
      </c>
      <c r="D35" s="11">
        <v>0.97170966203995401</v>
      </c>
      <c r="E35" s="11">
        <v>3.9651837524177898E-2</v>
      </c>
      <c r="F35" s="11">
        <v>0.968010933315675</v>
      </c>
      <c r="G35" s="11">
        <v>0.96824864379502196</v>
      </c>
      <c r="H35" s="11">
        <v>0.97053185810646803</v>
      </c>
      <c r="I35" s="10">
        <v>987</v>
      </c>
      <c r="J35" s="12">
        <f t="shared" si="0"/>
        <v>95.454545454545453</v>
      </c>
    </row>
    <row r="36" spans="1:10" x14ac:dyDescent="0.25">
      <c r="A36" s="10">
        <v>90</v>
      </c>
      <c r="B36" s="10">
        <v>14</v>
      </c>
      <c r="C36" s="11">
        <v>0.96522159548750996</v>
      </c>
      <c r="D36" s="11">
        <v>0.95818794099361604</v>
      </c>
      <c r="E36" s="11">
        <v>6.09284332688588E-2</v>
      </c>
      <c r="F36" s="11">
        <v>0.94870511684094905</v>
      </c>
      <c r="G36" s="11">
        <v>0.949444186823725</v>
      </c>
      <c r="H36" s="11">
        <v>0.95534639378351704</v>
      </c>
      <c r="I36" s="10">
        <v>959</v>
      </c>
      <c r="J36" s="12">
        <f t="shared" si="0"/>
        <v>92.746615087040624</v>
      </c>
    </row>
    <row r="37" spans="1:10" x14ac:dyDescent="0.25">
      <c r="A37" s="10">
        <v>90</v>
      </c>
      <c r="B37" s="10">
        <v>15</v>
      </c>
      <c r="C37" s="11">
        <v>0.92619019257494495</v>
      </c>
      <c r="D37" s="11">
        <v>0.91871456699471199</v>
      </c>
      <c r="E37" s="11">
        <v>0.124758220502901</v>
      </c>
      <c r="F37" s="11">
        <v>0.89163862092033397</v>
      </c>
      <c r="G37" s="11">
        <v>0.89327861698300204</v>
      </c>
      <c r="H37" s="11">
        <v>0.91160241318422597</v>
      </c>
      <c r="I37" s="10">
        <v>872</v>
      </c>
      <c r="J37" s="12">
        <f t="shared" si="0"/>
        <v>84.332688588007727</v>
      </c>
    </row>
    <row r="38" spans="1:10" x14ac:dyDescent="0.25">
      <c r="A38" s="10">
        <v>100</v>
      </c>
      <c r="B38" s="10">
        <v>0</v>
      </c>
      <c r="C38" s="11">
        <v>0.92561486132914705</v>
      </c>
      <c r="D38" s="11">
        <v>0.91816307900286198</v>
      </c>
      <c r="E38" s="11">
        <v>0.125725338491295</v>
      </c>
      <c r="F38" s="11">
        <v>0.89106876380673905</v>
      </c>
      <c r="G38" s="11">
        <v>0.89265313142864799</v>
      </c>
      <c r="H38" s="11">
        <v>0.91069961371022101</v>
      </c>
      <c r="I38" s="10">
        <v>871</v>
      </c>
      <c r="J38" s="12">
        <f t="shared" si="0"/>
        <v>84.235976789168276</v>
      </c>
    </row>
    <row r="39" spans="1:10" x14ac:dyDescent="0.25">
      <c r="A39" s="10">
        <v>100</v>
      </c>
      <c r="B39" s="10">
        <v>2</v>
      </c>
      <c r="C39" s="11">
        <v>0.92561486132914705</v>
      </c>
      <c r="D39" s="11">
        <v>0.91816307900286198</v>
      </c>
      <c r="E39" s="11">
        <v>0.125725338491295</v>
      </c>
      <c r="F39" s="11">
        <v>0.89106876380673905</v>
      </c>
      <c r="G39" s="11">
        <v>0.89265313142864799</v>
      </c>
      <c r="H39" s="11">
        <v>0.91069961371022101</v>
      </c>
      <c r="I39" s="10">
        <v>871</v>
      </c>
      <c r="J39" s="12">
        <f t="shared" si="0"/>
        <v>84.235976789168276</v>
      </c>
    </row>
    <row r="40" spans="1:10" x14ac:dyDescent="0.25">
      <c r="A40" s="10">
        <v>100</v>
      </c>
      <c r="B40" s="10">
        <v>4</v>
      </c>
      <c r="C40" s="11">
        <v>0.92561486132914705</v>
      </c>
      <c r="D40" s="11">
        <v>0.91816307900286198</v>
      </c>
      <c r="E40" s="11">
        <v>0.125725338491295</v>
      </c>
      <c r="F40" s="11">
        <v>0.89106876380673905</v>
      </c>
      <c r="G40" s="11">
        <v>0.89265313142864799</v>
      </c>
      <c r="H40" s="11">
        <v>0.91069961371022101</v>
      </c>
      <c r="I40" s="10">
        <v>871</v>
      </c>
      <c r="J40" s="12">
        <f t="shared" si="0"/>
        <v>84.235976789168276</v>
      </c>
    </row>
    <row r="41" spans="1:10" x14ac:dyDescent="0.25">
      <c r="A41" s="10">
        <v>100</v>
      </c>
      <c r="B41" s="10">
        <v>6</v>
      </c>
      <c r="C41" s="11">
        <v>0.92561486132914705</v>
      </c>
      <c r="D41" s="11">
        <v>0.91816307900286198</v>
      </c>
      <c r="E41" s="11">
        <v>0.125725338491295</v>
      </c>
      <c r="F41" s="11">
        <v>0.89106876380673905</v>
      </c>
      <c r="G41" s="11">
        <v>0.89265313142864799</v>
      </c>
      <c r="H41" s="11">
        <v>0.91069961371022101</v>
      </c>
      <c r="I41" s="10">
        <v>871</v>
      </c>
      <c r="J41" s="12">
        <f t="shared" si="0"/>
        <v>84.235976789168276</v>
      </c>
    </row>
    <row r="42" spans="1:10" x14ac:dyDescent="0.25">
      <c r="A42" s="10">
        <v>100</v>
      </c>
      <c r="B42" s="10">
        <v>8</v>
      </c>
      <c r="C42" s="11">
        <v>1</v>
      </c>
      <c r="D42" s="11">
        <v>1</v>
      </c>
      <c r="E42" s="11">
        <v>0</v>
      </c>
      <c r="F42" s="11">
        <v>1</v>
      </c>
      <c r="G42" s="11">
        <v>1</v>
      </c>
      <c r="H42" s="11">
        <v>1</v>
      </c>
      <c r="I42" s="10">
        <v>1034</v>
      </c>
      <c r="J42" s="12">
        <f t="shared" si="0"/>
        <v>100</v>
      </c>
    </row>
    <row r="43" spans="1:10" x14ac:dyDescent="0.25">
      <c r="A43" s="10">
        <v>100</v>
      </c>
      <c r="B43" s="10">
        <v>10</v>
      </c>
      <c r="C43" s="11">
        <v>1</v>
      </c>
      <c r="D43" s="11">
        <v>1</v>
      </c>
      <c r="E43" s="11">
        <v>0</v>
      </c>
      <c r="F43" s="11">
        <v>1</v>
      </c>
      <c r="G43" s="11">
        <v>1</v>
      </c>
      <c r="H43" s="11">
        <v>1</v>
      </c>
      <c r="I43" s="10">
        <v>1034</v>
      </c>
      <c r="J43" s="12">
        <f t="shared" si="0"/>
        <v>100</v>
      </c>
    </row>
    <row r="44" spans="1:10" x14ac:dyDescent="0.25">
      <c r="A44" s="10">
        <v>100</v>
      </c>
      <c r="B44" s="10">
        <v>12</v>
      </c>
      <c r="C44" s="11">
        <v>1</v>
      </c>
      <c r="D44" s="11">
        <v>1</v>
      </c>
      <c r="E44" s="11">
        <v>0</v>
      </c>
      <c r="F44" s="11">
        <v>1</v>
      </c>
      <c r="G44" s="11">
        <v>1</v>
      </c>
      <c r="H44" s="11">
        <v>1</v>
      </c>
      <c r="I44" s="10">
        <v>1034</v>
      </c>
      <c r="J44" s="12">
        <f t="shared" si="0"/>
        <v>100</v>
      </c>
    </row>
    <row r="45" spans="1:10" x14ac:dyDescent="0.25">
      <c r="A45" s="10">
        <v>100</v>
      </c>
      <c r="B45" s="10">
        <v>14</v>
      </c>
      <c r="C45" s="11">
        <v>1</v>
      </c>
      <c r="D45" s="11">
        <v>1</v>
      </c>
      <c r="E45" s="11">
        <v>0</v>
      </c>
      <c r="F45" s="11">
        <v>1</v>
      </c>
      <c r="G45" s="11">
        <v>1</v>
      </c>
      <c r="H45" s="11">
        <v>1</v>
      </c>
      <c r="I45" s="10">
        <v>1034</v>
      </c>
      <c r="J45" s="12">
        <f t="shared" si="0"/>
        <v>100</v>
      </c>
    </row>
    <row r="46" spans="1:10" x14ac:dyDescent="0.25">
      <c r="A46" s="10">
        <v>100</v>
      </c>
      <c r="B46" s="10">
        <v>15</v>
      </c>
      <c r="C46" s="11">
        <v>1</v>
      </c>
      <c r="D46" s="11">
        <v>1</v>
      </c>
      <c r="E46" s="11">
        <v>0</v>
      </c>
      <c r="F46" s="11">
        <v>1</v>
      </c>
      <c r="G46" s="11">
        <v>1</v>
      </c>
      <c r="H46" s="11">
        <v>1</v>
      </c>
      <c r="I46" s="10">
        <v>1034</v>
      </c>
      <c r="J46" s="12">
        <f t="shared" si="0"/>
        <v>100</v>
      </c>
    </row>
    <row r="47" spans="1:10" x14ac:dyDescent="0.25">
      <c r="C47" s="11">
        <v>1</v>
      </c>
      <c r="D47" s="11">
        <v>1</v>
      </c>
      <c r="E47" s="11">
        <v>0</v>
      </c>
      <c r="F47" s="11">
        <v>1</v>
      </c>
      <c r="G47" s="11">
        <v>1</v>
      </c>
      <c r="H47" s="11">
        <v>1</v>
      </c>
      <c r="I47" s="10">
        <v>1034</v>
      </c>
    </row>
    <row r="48" spans="1:10" x14ac:dyDescent="0.25">
      <c r="C48" s="11">
        <v>1</v>
      </c>
      <c r="D48" s="11">
        <v>1</v>
      </c>
      <c r="E48" s="11">
        <v>0</v>
      </c>
      <c r="F48" s="11">
        <v>1</v>
      </c>
      <c r="G48" s="11">
        <v>1</v>
      </c>
      <c r="H48" s="11">
        <v>1</v>
      </c>
      <c r="I48" s="10">
        <v>1034</v>
      </c>
    </row>
    <row r="49" spans="3:9" x14ac:dyDescent="0.25">
      <c r="C49" s="11">
        <v>1</v>
      </c>
      <c r="D49" s="11">
        <v>1</v>
      </c>
      <c r="E49" s="11">
        <v>0</v>
      </c>
      <c r="F49" s="11">
        <v>1</v>
      </c>
      <c r="G49" s="11">
        <v>1</v>
      </c>
      <c r="H49" s="11">
        <v>1</v>
      </c>
      <c r="I49" s="10">
        <v>1034</v>
      </c>
    </row>
    <row r="50" spans="3:9" x14ac:dyDescent="0.25">
      <c r="C50" s="11">
        <v>1</v>
      </c>
      <c r="D50" s="11">
        <v>1</v>
      </c>
      <c r="E50" s="11">
        <v>0</v>
      </c>
      <c r="F50" s="11">
        <v>1</v>
      </c>
      <c r="G50" s="11">
        <v>1</v>
      </c>
      <c r="H50" s="11">
        <v>1</v>
      </c>
      <c r="I50" s="10">
        <v>1034</v>
      </c>
    </row>
    <row r="51" spans="3:9" x14ac:dyDescent="0.25">
      <c r="C51" s="11">
        <v>1</v>
      </c>
      <c r="D51" s="11">
        <v>1</v>
      </c>
      <c r="E51" s="11">
        <v>0</v>
      </c>
      <c r="F51" s="11">
        <v>1</v>
      </c>
      <c r="G51" s="11">
        <v>1</v>
      </c>
      <c r="H51" s="11">
        <v>1</v>
      </c>
      <c r="I51" s="10">
        <v>1034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B5BB-2B5C-40D6-BC6C-860C4C648843}">
  <dimension ref="A1:K46"/>
  <sheetViews>
    <sheetView workbookViewId="0">
      <selection activeCell="H10" sqref="H10"/>
    </sheetView>
  </sheetViews>
  <sheetFormatPr defaultRowHeight="15" x14ac:dyDescent="0.25"/>
  <cols>
    <col min="1" max="1" width="20.7109375" style="1" bestFit="1" customWidth="1"/>
    <col min="2" max="2" width="17.28515625" style="1" bestFit="1" customWidth="1"/>
    <col min="3" max="3" width="15.28515625" style="5" bestFit="1" customWidth="1"/>
    <col min="4" max="5" width="12" style="5" bestFit="1" customWidth="1"/>
    <col min="6" max="6" width="22.28515625" style="5" bestFit="1" customWidth="1"/>
    <col min="7" max="7" width="18.85546875" style="5" bestFit="1" customWidth="1"/>
    <col min="8" max="8" width="12" style="5" bestFit="1" customWidth="1"/>
    <col min="9" max="9" width="18.140625" style="1" bestFit="1" customWidth="1"/>
    <col min="10" max="10" width="12.7109375" bestFit="1" customWidth="1"/>
    <col min="11" max="11" width="9.140625" style="1"/>
  </cols>
  <sheetData>
    <row r="1" spans="1:10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</row>
    <row r="2" spans="1:10" x14ac:dyDescent="0.25">
      <c r="A2" s="1">
        <v>75</v>
      </c>
      <c r="B2" s="1">
        <v>0</v>
      </c>
      <c r="C2" s="5">
        <v>1</v>
      </c>
      <c r="D2" s="5">
        <v>1</v>
      </c>
      <c r="E2" s="5">
        <v>0</v>
      </c>
      <c r="F2" s="5">
        <v>1</v>
      </c>
      <c r="G2" s="5">
        <v>0.99999999999999989</v>
      </c>
      <c r="H2" s="5">
        <v>1</v>
      </c>
      <c r="I2" s="1">
        <v>51</v>
      </c>
      <c r="J2" s="6">
        <f>I2/51*100</f>
        <v>100</v>
      </c>
    </row>
    <row r="3" spans="1:10" x14ac:dyDescent="0.25">
      <c r="A3" s="1">
        <v>75</v>
      </c>
      <c r="B3" s="1">
        <v>2</v>
      </c>
      <c r="C3" s="5">
        <v>1</v>
      </c>
      <c r="D3" s="5">
        <v>1</v>
      </c>
      <c r="E3" s="5">
        <v>0</v>
      </c>
      <c r="F3" s="5">
        <v>1</v>
      </c>
      <c r="G3" s="5">
        <v>0.99999999999999989</v>
      </c>
      <c r="H3" s="5">
        <v>1</v>
      </c>
      <c r="I3" s="1">
        <v>51</v>
      </c>
      <c r="J3" s="6">
        <f t="shared" ref="J3:J46" si="0">I3/51*100</f>
        <v>100</v>
      </c>
    </row>
    <row r="4" spans="1:10" x14ac:dyDescent="0.25">
      <c r="A4" s="1">
        <v>75</v>
      </c>
      <c r="B4" s="1">
        <v>4</v>
      </c>
      <c r="C4" s="5">
        <v>0.98750000000000004</v>
      </c>
      <c r="D4" s="5">
        <v>0.98842018196856907</v>
      </c>
      <c r="E4" s="5">
        <v>1.9607843137254902E-2</v>
      </c>
      <c r="F4" s="5">
        <v>0.98970736629667</v>
      </c>
      <c r="G4" s="5">
        <v>0.98990787177227202</v>
      </c>
      <c r="H4" s="5">
        <v>0.98207709305180457</v>
      </c>
      <c r="I4" s="1">
        <v>50</v>
      </c>
      <c r="J4" s="6">
        <f t="shared" si="0"/>
        <v>98.039215686274503</v>
      </c>
    </row>
    <row r="5" spans="1:10" x14ac:dyDescent="0.25">
      <c r="A5" s="1">
        <v>75</v>
      </c>
      <c r="B5" s="1">
        <v>6</v>
      </c>
      <c r="C5" s="5">
        <v>0.89399999999999991</v>
      </c>
      <c r="D5" s="5">
        <v>0.81483870967741934</v>
      </c>
      <c r="E5" s="5">
        <v>0.29411764705882348</v>
      </c>
      <c r="F5" s="5">
        <v>0.72727272727272729</v>
      </c>
      <c r="G5" s="5">
        <v>0.74072927267783839</v>
      </c>
      <c r="H5" s="5">
        <v>0.8102432778489117</v>
      </c>
      <c r="I5" s="1">
        <v>37</v>
      </c>
      <c r="J5" s="6">
        <f t="shared" si="0"/>
        <v>72.549019607843135</v>
      </c>
    </row>
    <row r="6" spans="1:10" x14ac:dyDescent="0.25">
      <c r="A6" s="1">
        <v>75</v>
      </c>
      <c r="B6" s="1">
        <v>8</v>
      </c>
      <c r="C6" s="5">
        <v>0.70507246376811594</v>
      </c>
      <c r="D6" s="5">
        <v>0.62451827242524915</v>
      </c>
      <c r="E6" s="5">
        <v>0.52941176470588236</v>
      </c>
      <c r="F6" s="5">
        <v>0.51944914230490458</v>
      </c>
      <c r="G6" s="5">
        <v>0.52982440078652637</v>
      </c>
      <c r="H6" s="5">
        <v>0.62063533735888687</v>
      </c>
      <c r="I6" s="1">
        <v>27</v>
      </c>
      <c r="J6" s="6">
        <f t="shared" si="0"/>
        <v>52.941176470588239</v>
      </c>
    </row>
    <row r="7" spans="1:10" x14ac:dyDescent="0.25">
      <c r="A7" s="1">
        <v>75</v>
      </c>
      <c r="B7" s="1">
        <v>10</v>
      </c>
      <c r="C7" s="5">
        <v>0.29499999999999998</v>
      </c>
      <c r="D7" s="5">
        <v>0.2475213675213675</v>
      </c>
      <c r="E7" s="5">
        <v>0.86274509803921573</v>
      </c>
      <c r="F7" s="5">
        <v>8.3675564681724879E-2</v>
      </c>
      <c r="G7" s="5">
        <v>9.0130551645827575E-2</v>
      </c>
      <c r="H7" s="5">
        <v>0.37765957446808512</v>
      </c>
      <c r="I7" s="1">
        <v>5</v>
      </c>
      <c r="J7" s="6">
        <f t="shared" si="0"/>
        <v>9.8039215686274517</v>
      </c>
    </row>
    <row r="8" spans="1:10" x14ac:dyDescent="0.25">
      <c r="A8" s="1">
        <v>75</v>
      </c>
      <c r="B8" s="1">
        <v>12</v>
      </c>
      <c r="C8" s="5">
        <v>0.29499999999999998</v>
      </c>
      <c r="D8" s="5">
        <v>0.2475213675213675</v>
      </c>
      <c r="E8" s="5">
        <v>0.86274509803921573</v>
      </c>
      <c r="F8" s="5">
        <v>8.3675564681724879E-2</v>
      </c>
      <c r="G8" s="5">
        <v>9.0130551645827575E-2</v>
      </c>
      <c r="H8" s="5">
        <v>0.37765957446808512</v>
      </c>
      <c r="I8" s="1">
        <v>5</v>
      </c>
      <c r="J8" s="6">
        <f t="shared" si="0"/>
        <v>9.8039215686274517</v>
      </c>
    </row>
    <row r="9" spans="1:10" x14ac:dyDescent="0.25">
      <c r="A9" s="1">
        <v>75</v>
      </c>
      <c r="B9" s="1">
        <v>14</v>
      </c>
      <c r="C9" s="5">
        <v>0.13030303030303031</v>
      </c>
      <c r="D9" s="5">
        <v>0.1484029484029484</v>
      </c>
      <c r="E9" s="5">
        <v>0.96078431372549022</v>
      </c>
      <c r="F9" s="5">
        <v>-6.9735766821029666E-2</v>
      </c>
      <c r="G9" s="5">
        <v>-7.5951993633462042E-2</v>
      </c>
      <c r="H9" s="5">
        <v>0.28942115768463073</v>
      </c>
      <c r="I9" s="1">
        <v>0</v>
      </c>
      <c r="J9" s="6">
        <f t="shared" si="0"/>
        <v>0</v>
      </c>
    </row>
    <row r="10" spans="1:10" x14ac:dyDescent="0.25">
      <c r="A10" s="1">
        <v>75</v>
      </c>
      <c r="B10" s="1">
        <v>15</v>
      </c>
      <c r="C10" s="5">
        <v>0.13030303030303031</v>
      </c>
      <c r="D10" s="5">
        <v>0.1484029484029484</v>
      </c>
      <c r="E10" s="5">
        <v>0.96078431372549022</v>
      </c>
      <c r="F10" s="5">
        <v>-6.9735766821029666E-2</v>
      </c>
      <c r="G10" s="5">
        <v>-7.5951993633462042E-2</v>
      </c>
      <c r="H10" s="5">
        <v>0.28942115768463073</v>
      </c>
      <c r="I10" s="1">
        <v>0</v>
      </c>
      <c r="J10" s="6">
        <f t="shared" si="0"/>
        <v>0</v>
      </c>
    </row>
    <row r="11" spans="1:10" x14ac:dyDescent="0.25">
      <c r="A11" s="1">
        <v>80</v>
      </c>
      <c r="B11" s="1">
        <v>0</v>
      </c>
      <c r="C11" s="5">
        <v>1</v>
      </c>
      <c r="D11" s="5">
        <v>1</v>
      </c>
      <c r="E11" s="5">
        <v>0</v>
      </c>
      <c r="F11" s="5">
        <v>1</v>
      </c>
      <c r="G11" s="5">
        <v>0.99999999999999989</v>
      </c>
      <c r="H11" s="5">
        <v>1</v>
      </c>
      <c r="I11" s="1">
        <v>51</v>
      </c>
      <c r="J11" s="6">
        <f t="shared" si="0"/>
        <v>100</v>
      </c>
    </row>
    <row r="12" spans="1:10" x14ac:dyDescent="0.25">
      <c r="A12" s="1">
        <v>80</v>
      </c>
      <c r="B12" s="1">
        <v>2</v>
      </c>
      <c r="C12" s="5">
        <v>1</v>
      </c>
      <c r="D12" s="5">
        <v>1</v>
      </c>
      <c r="E12" s="5">
        <v>0</v>
      </c>
      <c r="F12" s="5">
        <v>1</v>
      </c>
      <c r="G12" s="5">
        <v>0.99999999999999989</v>
      </c>
      <c r="H12" s="5">
        <v>1</v>
      </c>
      <c r="I12" s="1">
        <v>51</v>
      </c>
      <c r="J12" s="6">
        <f t="shared" si="0"/>
        <v>100</v>
      </c>
    </row>
    <row r="13" spans="1:10" x14ac:dyDescent="0.25">
      <c r="A13" s="1">
        <v>80</v>
      </c>
      <c r="B13" s="1">
        <v>4</v>
      </c>
      <c r="C13" s="5">
        <v>0.98750000000000004</v>
      </c>
      <c r="D13" s="5">
        <v>0.98842018196856907</v>
      </c>
      <c r="E13" s="5">
        <v>1.9607843137254902E-2</v>
      </c>
      <c r="F13" s="5">
        <v>0.98970736629667</v>
      </c>
      <c r="G13" s="5">
        <v>0.98990787177227202</v>
      </c>
      <c r="H13" s="5">
        <v>0.98207709305180457</v>
      </c>
      <c r="I13" s="1">
        <v>50</v>
      </c>
      <c r="J13" s="6">
        <f t="shared" si="0"/>
        <v>98.039215686274503</v>
      </c>
    </row>
    <row r="14" spans="1:10" x14ac:dyDescent="0.25">
      <c r="A14" s="1">
        <v>80</v>
      </c>
      <c r="B14" s="1">
        <v>6</v>
      </c>
      <c r="C14" s="5">
        <v>0.89399999999999991</v>
      </c>
      <c r="D14" s="5">
        <v>0.81483870967741934</v>
      </c>
      <c r="E14" s="5">
        <v>0.29411764705882348</v>
      </c>
      <c r="F14" s="5">
        <v>0.72727272727272729</v>
      </c>
      <c r="G14" s="5">
        <v>0.74072927267783839</v>
      </c>
      <c r="H14" s="5">
        <v>0.8102432778489117</v>
      </c>
      <c r="I14" s="1">
        <v>37</v>
      </c>
      <c r="J14" s="6">
        <f t="shared" si="0"/>
        <v>72.549019607843135</v>
      </c>
    </row>
    <row r="15" spans="1:10" x14ac:dyDescent="0.25">
      <c r="A15" s="1">
        <v>80</v>
      </c>
      <c r="B15" s="1">
        <v>8</v>
      </c>
      <c r="C15" s="5">
        <v>0.70507246376811594</v>
      </c>
      <c r="D15" s="5">
        <v>0.62451827242524915</v>
      </c>
      <c r="E15" s="5">
        <v>0.52941176470588236</v>
      </c>
      <c r="F15" s="5">
        <v>0.51944914230490458</v>
      </c>
      <c r="G15" s="5">
        <v>0.52982440078652637</v>
      </c>
      <c r="H15" s="5">
        <v>0.62063533735888687</v>
      </c>
      <c r="I15" s="1">
        <v>27</v>
      </c>
      <c r="J15" s="6">
        <f t="shared" si="0"/>
        <v>52.941176470588239</v>
      </c>
    </row>
    <row r="16" spans="1:10" x14ac:dyDescent="0.25">
      <c r="A16" s="1">
        <v>80</v>
      </c>
      <c r="B16" s="1">
        <v>10</v>
      </c>
      <c r="C16" s="5">
        <v>0.29499999999999998</v>
      </c>
      <c r="D16" s="5">
        <v>0.2475213675213675</v>
      </c>
      <c r="E16" s="5">
        <v>0.86274509803921573</v>
      </c>
      <c r="F16" s="5">
        <v>8.3675564681724879E-2</v>
      </c>
      <c r="G16" s="5">
        <v>9.0130551645827575E-2</v>
      </c>
      <c r="H16" s="5">
        <v>0.37765957446808512</v>
      </c>
      <c r="I16" s="1">
        <v>5</v>
      </c>
      <c r="J16" s="6">
        <f t="shared" si="0"/>
        <v>9.8039215686274517</v>
      </c>
    </row>
    <row r="17" spans="1:10" x14ac:dyDescent="0.25">
      <c r="A17" s="1">
        <v>80</v>
      </c>
      <c r="B17" s="1">
        <v>12</v>
      </c>
      <c r="C17" s="5">
        <v>0.29499999999999998</v>
      </c>
      <c r="D17" s="5">
        <v>0.2475213675213675</v>
      </c>
      <c r="E17" s="5">
        <v>0.86274509803921573</v>
      </c>
      <c r="F17" s="5">
        <v>8.3675564681724879E-2</v>
      </c>
      <c r="G17" s="5">
        <v>9.0130551645827575E-2</v>
      </c>
      <c r="H17" s="5">
        <v>0.37765957446808512</v>
      </c>
      <c r="I17" s="1">
        <v>5</v>
      </c>
      <c r="J17" s="6">
        <f t="shared" si="0"/>
        <v>9.8039215686274517</v>
      </c>
    </row>
    <row r="18" spans="1:10" x14ac:dyDescent="0.25">
      <c r="A18" s="1">
        <v>80</v>
      </c>
      <c r="B18" s="1">
        <v>14</v>
      </c>
      <c r="C18" s="5">
        <v>0.1391304347826087</v>
      </c>
      <c r="D18" s="5">
        <v>0.15862913096695219</v>
      </c>
      <c r="E18" s="5">
        <v>0.94117647058823528</v>
      </c>
      <c r="F18" s="5">
        <v>-5.3833605220228398E-2</v>
      </c>
      <c r="G18" s="5">
        <v>-5.894987944518388E-2</v>
      </c>
      <c r="H18" s="5">
        <v>0.31072644721906922</v>
      </c>
      <c r="I18" s="1">
        <v>1</v>
      </c>
      <c r="J18" s="6">
        <f t="shared" si="0"/>
        <v>1.9607843137254901</v>
      </c>
    </row>
    <row r="19" spans="1:10" x14ac:dyDescent="0.25">
      <c r="A19" s="1">
        <v>80</v>
      </c>
      <c r="B19" s="1">
        <v>15</v>
      </c>
      <c r="C19" s="5">
        <v>0.1391304347826087</v>
      </c>
      <c r="D19" s="5">
        <v>0.15862913096695219</v>
      </c>
      <c r="E19" s="5">
        <v>0.94117647058823528</v>
      </c>
      <c r="F19" s="5">
        <v>-5.3833605220228398E-2</v>
      </c>
      <c r="G19" s="5">
        <v>-5.894987944518388E-2</v>
      </c>
      <c r="H19" s="5">
        <v>0.31072644721906922</v>
      </c>
      <c r="I19" s="1">
        <v>1</v>
      </c>
      <c r="J19" s="6">
        <f t="shared" si="0"/>
        <v>1.9607843137254901</v>
      </c>
    </row>
    <row r="20" spans="1:10" x14ac:dyDescent="0.25">
      <c r="A20" s="1">
        <v>85</v>
      </c>
      <c r="B20" s="1">
        <v>0</v>
      </c>
      <c r="C20" s="5">
        <v>1</v>
      </c>
      <c r="D20" s="5">
        <v>1</v>
      </c>
      <c r="E20" s="5">
        <v>0</v>
      </c>
      <c r="F20" s="5">
        <v>1</v>
      </c>
      <c r="G20" s="5">
        <v>0.99999999999999989</v>
      </c>
      <c r="H20" s="5">
        <v>1</v>
      </c>
      <c r="I20" s="1">
        <v>51</v>
      </c>
      <c r="J20" s="6">
        <f t="shared" si="0"/>
        <v>100</v>
      </c>
    </row>
    <row r="21" spans="1:10" x14ac:dyDescent="0.25">
      <c r="A21" s="1">
        <v>85</v>
      </c>
      <c r="B21" s="1">
        <v>2</v>
      </c>
      <c r="C21" s="5">
        <v>1</v>
      </c>
      <c r="D21" s="5">
        <v>1</v>
      </c>
      <c r="E21" s="5">
        <v>0</v>
      </c>
      <c r="F21" s="5">
        <v>1</v>
      </c>
      <c r="G21" s="5">
        <v>0.99999999999999989</v>
      </c>
      <c r="H21" s="5">
        <v>1</v>
      </c>
      <c r="I21" s="1">
        <v>51</v>
      </c>
      <c r="J21" s="6">
        <f t="shared" si="0"/>
        <v>100</v>
      </c>
    </row>
    <row r="22" spans="1:10" x14ac:dyDescent="0.25">
      <c r="A22" s="1">
        <v>85</v>
      </c>
      <c r="B22" s="1">
        <v>4</v>
      </c>
      <c r="C22" s="5">
        <v>0.98750000000000004</v>
      </c>
      <c r="D22" s="5">
        <v>0.98842018196856907</v>
      </c>
      <c r="E22" s="5">
        <v>1.9607843137254902E-2</v>
      </c>
      <c r="F22" s="5">
        <v>0.98970736629667</v>
      </c>
      <c r="G22" s="5">
        <v>0.98990787177227202</v>
      </c>
      <c r="H22" s="5">
        <v>0.98207709305180457</v>
      </c>
      <c r="I22" s="1">
        <v>50</v>
      </c>
      <c r="J22" s="6">
        <f t="shared" si="0"/>
        <v>98.039215686274503</v>
      </c>
    </row>
    <row r="23" spans="1:10" x14ac:dyDescent="0.25">
      <c r="A23" s="1">
        <v>85</v>
      </c>
      <c r="B23" s="1">
        <v>6</v>
      </c>
      <c r="C23" s="5">
        <v>0.96594427244582037</v>
      </c>
      <c r="D23" s="5">
        <v>0.95878205128205141</v>
      </c>
      <c r="E23" s="5">
        <v>7.8431372549019607E-2</v>
      </c>
      <c r="F23" s="5">
        <v>0.93685513825835742</v>
      </c>
      <c r="G23" s="5">
        <v>0.93706273489108627</v>
      </c>
      <c r="H23" s="5">
        <v>0.94801980198019797</v>
      </c>
      <c r="I23" s="1">
        <v>47</v>
      </c>
      <c r="J23" s="6">
        <f t="shared" si="0"/>
        <v>92.156862745098039</v>
      </c>
    </row>
    <row r="24" spans="1:10" x14ac:dyDescent="0.25">
      <c r="A24" s="1">
        <v>85</v>
      </c>
      <c r="B24" s="1">
        <v>8</v>
      </c>
      <c r="C24" s="5">
        <v>0.81994397759103632</v>
      </c>
      <c r="D24" s="5">
        <v>0.78912912912912903</v>
      </c>
      <c r="E24" s="5">
        <v>0.31372549019607843</v>
      </c>
      <c r="F24" s="5">
        <v>0.76046114432109313</v>
      </c>
      <c r="G24" s="5">
        <v>0.76795239991920161</v>
      </c>
      <c r="H24" s="5">
        <v>0.76825557809330625</v>
      </c>
      <c r="I24" s="1">
        <v>37</v>
      </c>
      <c r="J24" s="6">
        <f t="shared" si="0"/>
        <v>72.549019607843135</v>
      </c>
    </row>
    <row r="25" spans="1:10" x14ac:dyDescent="0.25">
      <c r="A25" s="1">
        <v>85</v>
      </c>
      <c r="B25" s="1">
        <v>10</v>
      </c>
      <c r="C25" s="5">
        <v>0.48018803418803407</v>
      </c>
      <c r="D25" s="5">
        <v>0.44370766488413549</v>
      </c>
      <c r="E25" s="5">
        <v>0.60784313725490191</v>
      </c>
      <c r="F25" s="5">
        <v>0.45161290322580638</v>
      </c>
      <c r="G25" s="5">
        <v>0.48843222315236012</v>
      </c>
      <c r="H25" s="5">
        <v>0.57010826511750723</v>
      </c>
      <c r="I25" s="1">
        <v>20</v>
      </c>
      <c r="J25" s="6">
        <f t="shared" si="0"/>
        <v>39.215686274509807</v>
      </c>
    </row>
    <row r="26" spans="1:10" x14ac:dyDescent="0.25">
      <c r="A26" s="1">
        <v>85</v>
      </c>
      <c r="B26" s="1">
        <v>12</v>
      </c>
      <c r="C26" s="5">
        <v>0.48018803418803407</v>
      </c>
      <c r="D26" s="5">
        <v>0.44370766488413549</v>
      </c>
      <c r="E26" s="5">
        <v>0.60784313725490191</v>
      </c>
      <c r="F26" s="5">
        <v>0.45161290322580638</v>
      </c>
      <c r="G26" s="5">
        <v>0.48843222315236012</v>
      </c>
      <c r="H26" s="5">
        <v>0.57010826511750723</v>
      </c>
      <c r="I26" s="1">
        <v>20</v>
      </c>
      <c r="J26" s="6">
        <f t="shared" si="0"/>
        <v>39.215686274509807</v>
      </c>
    </row>
    <row r="27" spans="1:10" x14ac:dyDescent="0.25">
      <c r="A27" s="1">
        <v>85</v>
      </c>
      <c r="B27" s="1">
        <v>14</v>
      </c>
      <c r="C27" s="5">
        <v>0.42499999999999999</v>
      </c>
      <c r="D27" s="5">
        <v>0.38170940170940171</v>
      </c>
      <c r="E27" s="5">
        <v>0.68627450980392157</v>
      </c>
      <c r="F27" s="5">
        <v>0.35353768149343168</v>
      </c>
      <c r="G27" s="5">
        <v>0.38077952895049949</v>
      </c>
      <c r="H27" s="5">
        <v>0.51132427391420199</v>
      </c>
      <c r="I27" s="1">
        <v>17</v>
      </c>
      <c r="J27" s="6">
        <f t="shared" si="0"/>
        <v>33.333333333333329</v>
      </c>
    </row>
    <row r="28" spans="1:10" x14ac:dyDescent="0.25">
      <c r="A28" s="1">
        <v>85</v>
      </c>
      <c r="B28" s="1">
        <v>15</v>
      </c>
      <c r="C28" s="5">
        <v>0.42499999999999999</v>
      </c>
      <c r="D28" s="5">
        <v>0.38170940170940171</v>
      </c>
      <c r="E28" s="5">
        <v>0.68627450980392157</v>
      </c>
      <c r="F28" s="5">
        <v>0.35353768149343168</v>
      </c>
      <c r="G28" s="5">
        <v>0.38077952895049949</v>
      </c>
      <c r="H28" s="5">
        <v>0.51132427391420199</v>
      </c>
      <c r="I28" s="1">
        <v>17</v>
      </c>
      <c r="J28" s="6">
        <f t="shared" si="0"/>
        <v>33.333333333333329</v>
      </c>
    </row>
    <row r="29" spans="1:10" x14ac:dyDescent="0.25">
      <c r="A29" s="1">
        <v>90</v>
      </c>
      <c r="B29" s="1">
        <v>0</v>
      </c>
      <c r="C29" s="5">
        <v>1</v>
      </c>
      <c r="D29" s="5">
        <v>1</v>
      </c>
      <c r="E29" s="5">
        <v>0</v>
      </c>
      <c r="F29" s="5">
        <v>1</v>
      </c>
      <c r="G29" s="5">
        <v>0.99999999999999989</v>
      </c>
      <c r="H29" s="5">
        <v>1</v>
      </c>
      <c r="I29" s="1">
        <v>51</v>
      </c>
      <c r="J29" s="6">
        <f t="shared" si="0"/>
        <v>100</v>
      </c>
    </row>
    <row r="30" spans="1:10" x14ac:dyDescent="0.25">
      <c r="A30" s="1">
        <v>90</v>
      </c>
      <c r="B30" s="1">
        <v>2</v>
      </c>
      <c r="C30" s="5">
        <v>1</v>
      </c>
      <c r="D30" s="5">
        <v>1</v>
      </c>
      <c r="E30" s="5">
        <v>0</v>
      </c>
      <c r="F30" s="5">
        <v>1</v>
      </c>
      <c r="G30" s="5">
        <v>0.99999999999999989</v>
      </c>
      <c r="H30" s="5">
        <v>1</v>
      </c>
      <c r="I30" s="1">
        <v>51</v>
      </c>
      <c r="J30" s="6">
        <f t="shared" si="0"/>
        <v>100</v>
      </c>
    </row>
    <row r="31" spans="1:10" x14ac:dyDescent="0.25">
      <c r="A31" s="1">
        <v>90</v>
      </c>
      <c r="B31" s="1">
        <v>4</v>
      </c>
      <c r="C31" s="5">
        <v>0.98750000000000004</v>
      </c>
      <c r="D31" s="5">
        <v>0.98842018196856907</v>
      </c>
      <c r="E31" s="5">
        <v>1.9607843137254902E-2</v>
      </c>
      <c r="F31" s="5">
        <v>0.98970736629667</v>
      </c>
      <c r="G31" s="5">
        <v>0.98990787177227202</v>
      </c>
      <c r="H31" s="5">
        <v>0.98207709305180457</v>
      </c>
      <c r="I31" s="1">
        <v>50</v>
      </c>
      <c r="J31" s="6">
        <f t="shared" si="0"/>
        <v>98.039215686274503</v>
      </c>
    </row>
    <row r="32" spans="1:10" x14ac:dyDescent="0.25">
      <c r="A32" s="1">
        <v>90</v>
      </c>
      <c r="B32" s="1">
        <v>6</v>
      </c>
      <c r="C32" s="5">
        <v>0.98750000000000004</v>
      </c>
      <c r="D32" s="5">
        <v>0.98842018196856907</v>
      </c>
      <c r="E32" s="5">
        <v>1.9607843137254902E-2</v>
      </c>
      <c r="F32" s="5">
        <v>0.98970736629667</v>
      </c>
      <c r="G32" s="5">
        <v>0.98990787177227202</v>
      </c>
      <c r="H32" s="5">
        <v>0.98207709305180457</v>
      </c>
      <c r="I32" s="1">
        <v>50</v>
      </c>
      <c r="J32" s="6">
        <f t="shared" si="0"/>
        <v>98.039215686274503</v>
      </c>
    </row>
    <row r="33" spans="1:10" x14ac:dyDescent="0.25">
      <c r="A33" s="1">
        <v>90</v>
      </c>
      <c r="B33" s="1">
        <v>8</v>
      </c>
      <c r="C33" s="5">
        <v>0.95</v>
      </c>
      <c r="D33" s="5">
        <v>0.95051695616211751</v>
      </c>
      <c r="E33" s="5">
        <v>5.8823529411764712E-2</v>
      </c>
      <c r="F33" s="5">
        <v>0.96912209889001011</v>
      </c>
      <c r="G33" s="5">
        <v>0.96931843398255513</v>
      </c>
      <c r="H33" s="5">
        <v>0.94604582409460458</v>
      </c>
      <c r="I33" s="1">
        <v>48</v>
      </c>
      <c r="J33" s="6">
        <f t="shared" si="0"/>
        <v>94.117647058823522</v>
      </c>
    </row>
    <row r="34" spans="1:10" x14ac:dyDescent="0.25">
      <c r="A34" s="1">
        <v>90</v>
      </c>
      <c r="B34" s="1">
        <v>10</v>
      </c>
      <c r="C34" s="5">
        <v>0.88977272727272738</v>
      </c>
      <c r="D34" s="5">
        <v>0.89288813431428038</v>
      </c>
      <c r="E34" s="5">
        <v>0.1764705882352941</v>
      </c>
      <c r="F34" s="5">
        <v>0.87497642843673384</v>
      </c>
      <c r="G34" s="5">
        <v>0.88463830258475018</v>
      </c>
      <c r="H34" s="5">
        <v>0.87366592206502858</v>
      </c>
      <c r="I34" s="1">
        <v>44</v>
      </c>
      <c r="J34" s="6">
        <f t="shared" si="0"/>
        <v>86.274509803921575</v>
      </c>
    </row>
    <row r="35" spans="1:10" x14ac:dyDescent="0.25">
      <c r="A35" s="1">
        <v>90</v>
      </c>
      <c r="B35" s="1">
        <v>12</v>
      </c>
      <c r="C35" s="5">
        <v>0.88977272727272738</v>
      </c>
      <c r="D35" s="5">
        <v>0.89288813431428038</v>
      </c>
      <c r="E35" s="5">
        <v>0.1764705882352941</v>
      </c>
      <c r="F35" s="5">
        <v>0.87497642843673384</v>
      </c>
      <c r="G35" s="5">
        <v>0.88463830258475018</v>
      </c>
      <c r="H35" s="5">
        <v>0.87366592206502858</v>
      </c>
      <c r="I35" s="1">
        <v>44</v>
      </c>
      <c r="J35" s="6">
        <f t="shared" si="0"/>
        <v>86.274509803921575</v>
      </c>
    </row>
    <row r="36" spans="1:10" x14ac:dyDescent="0.25">
      <c r="A36" s="1">
        <v>90</v>
      </c>
      <c r="B36" s="1">
        <v>14</v>
      </c>
      <c r="C36" s="5">
        <v>0.88977272727272738</v>
      </c>
      <c r="D36" s="5">
        <v>0.89288813431428038</v>
      </c>
      <c r="E36" s="5">
        <v>0.1764705882352941</v>
      </c>
      <c r="F36" s="5">
        <v>0.87497642843673384</v>
      </c>
      <c r="G36" s="5">
        <v>0.88463830258475018</v>
      </c>
      <c r="H36" s="5">
        <v>0.87366592206502858</v>
      </c>
      <c r="I36" s="1">
        <v>44</v>
      </c>
      <c r="J36" s="6">
        <f t="shared" si="0"/>
        <v>86.274509803921575</v>
      </c>
    </row>
    <row r="37" spans="1:10" x14ac:dyDescent="0.25">
      <c r="A37" s="1">
        <v>90</v>
      </c>
      <c r="B37" s="1">
        <v>15</v>
      </c>
      <c r="C37" s="5">
        <v>0.88977272727272738</v>
      </c>
      <c r="D37" s="5">
        <v>0.89288813431428038</v>
      </c>
      <c r="E37" s="5">
        <v>0.1764705882352941</v>
      </c>
      <c r="F37" s="5">
        <v>0.87497642843673384</v>
      </c>
      <c r="G37" s="5">
        <v>0.88463830258475018</v>
      </c>
      <c r="H37" s="5">
        <v>0.87366592206502858</v>
      </c>
      <c r="I37" s="1">
        <v>44</v>
      </c>
      <c r="J37" s="6">
        <f t="shared" si="0"/>
        <v>86.274509803921575</v>
      </c>
    </row>
    <row r="38" spans="1:10" x14ac:dyDescent="0.25">
      <c r="A38" s="1">
        <v>100</v>
      </c>
      <c r="B38" s="1">
        <v>0</v>
      </c>
      <c r="C38" s="5">
        <v>1</v>
      </c>
      <c r="D38" s="5">
        <v>1</v>
      </c>
      <c r="E38" s="5">
        <v>0</v>
      </c>
      <c r="F38" s="5">
        <v>1</v>
      </c>
      <c r="G38" s="5">
        <v>0.99999999999999989</v>
      </c>
      <c r="H38" s="5">
        <v>1</v>
      </c>
      <c r="I38" s="1">
        <v>51</v>
      </c>
      <c r="J38" s="6">
        <f t="shared" si="0"/>
        <v>100</v>
      </c>
    </row>
    <row r="39" spans="1:10" x14ac:dyDescent="0.25">
      <c r="A39" s="1">
        <v>100</v>
      </c>
      <c r="B39" s="1">
        <v>2</v>
      </c>
      <c r="C39" s="5">
        <v>1</v>
      </c>
      <c r="D39" s="5">
        <v>1</v>
      </c>
      <c r="E39" s="5">
        <v>0</v>
      </c>
      <c r="F39" s="5">
        <v>1</v>
      </c>
      <c r="G39" s="5">
        <v>0.99999999999999989</v>
      </c>
      <c r="H39" s="5">
        <v>1</v>
      </c>
      <c r="I39" s="1">
        <v>51</v>
      </c>
      <c r="J39" s="6">
        <f t="shared" si="0"/>
        <v>100</v>
      </c>
    </row>
    <row r="40" spans="1:10" x14ac:dyDescent="0.25">
      <c r="A40" s="1">
        <v>100</v>
      </c>
      <c r="B40" s="1">
        <v>4</v>
      </c>
      <c r="C40" s="5">
        <v>1</v>
      </c>
      <c r="D40" s="5">
        <v>1</v>
      </c>
      <c r="E40" s="5">
        <v>0</v>
      </c>
      <c r="F40" s="5">
        <v>1</v>
      </c>
      <c r="G40" s="5">
        <v>0.99999999999999989</v>
      </c>
      <c r="H40" s="5">
        <v>1</v>
      </c>
      <c r="I40" s="1">
        <v>51</v>
      </c>
      <c r="J40" s="6">
        <f t="shared" si="0"/>
        <v>100</v>
      </c>
    </row>
    <row r="41" spans="1:10" x14ac:dyDescent="0.25">
      <c r="A41" s="1">
        <v>100</v>
      </c>
      <c r="B41" s="1">
        <v>6</v>
      </c>
      <c r="C41" s="5">
        <v>1</v>
      </c>
      <c r="D41" s="5">
        <v>1</v>
      </c>
      <c r="E41" s="5">
        <v>0</v>
      </c>
      <c r="F41" s="5">
        <v>1</v>
      </c>
      <c r="G41" s="5">
        <v>0.99999999999999989</v>
      </c>
      <c r="H41" s="5">
        <v>1</v>
      </c>
      <c r="I41" s="1">
        <v>51</v>
      </c>
      <c r="J41" s="6">
        <f t="shared" si="0"/>
        <v>100</v>
      </c>
    </row>
    <row r="42" spans="1:10" x14ac:dyDescent="0.25">
      <c r="A42" s="1">
        <v>100</v>
      </c>
      <c r="B42" s="1">
        <v>8</v>
      </c>
      <c r="C42" s="5">
        <v>1</v>
      </c>
      <c r="D42" s="5">
        <v>1</v>
      </c>
      <c r="E42" s="5">
        <v>0</v>
      </c>
      <c r="F42" s="5">
        <v>1</v>
      </c>
      <c r="G42" s="5">
        <v>0.99999999999999989</v>
      </c>
      <c r="H42" s="5">
        <v>1</v>
      </c>
      <c r="I42" s="1">
        <v>51</v>
      </c>
      <c r="J42" s="6">
        <f t="shared" si="0"/>
        <v>100</v>
      </c>
    </row>
    <row r="43" spans="1:10" x14ac:dyDescent="0.25">
      <c r="A43" s="1">
        <v>100</v>
      </c>
      <c r="B43" s="1">
        <v>10</v>
      </c>
      <c r="C43" s="5">
        <v>1</v>
      </c>
      <c r="D43" s="5">
        <v>1</v>
      </c>
      <c r="E43" s="5">
        <v>0</v>
      </c>
      <c r="F43" s="5">
        <v>1</v>
      </c>
      <c r="G43" s="5">
        <v>0.99999999999999989</v>
      </c>
      <c r="H43" s="5">
        <v>1</v>
      </c>
      <c r="I43" s="1">
        <v>51</v>
      </c>
      <c r="J43" s="6">
        <f t="shared" si="0"/>
        <v>100</v>
      </c>
    </row>
    <row r="44" spans="1:10" x14ac:dyDescent="0.25">
      <c r="A44" s="1">
        <v>100</v>
      </c>
      <c r="B44" s="1">
        <v>12</v>
      </c>
      <c r="C44" s="5">
        <v>1</v>
      </c>
      <c r="D44" s="5">
        <v>1</v>
      </c>
      <c r="E44" s="5">
        <v>0</v>
      </c>
      <c r="F44" s="5">
        <v>1</v>
      </c>
      <c r="G44" s="5">
        <v>0.99999999999999989</v>
      </c>
      <c r="H44" s="5">
        <v>1</v>
      </c>
      <c r="I44" s="1">
        <v>51</v>
      </c>
      <c r="J44" s="6">
        <f t="shared" si="0"/>
        <v>100</v>
      </c>
    </row>
    <row r="45" spans="1:10" x14ac:dyDescent="0.25">
      <c r="A45" s="1">
        <v>100</v>
      </c>
      <c r="B45" s="1">
        <v>14</v>
      </c>
      <c r="C45" s="5">
        <v>1</v>
      </c>
      <c r="D45" s="5">
        <v>1</v>
      </c>
      <c r="E45" s="5">
        <v>0</v>
      </c>
      <c r="F45" s="5">
        <v>1</v>
      </c>
      <c r="G45" s="5">
        <v>0.99999999999999989</v>
      </c>
      <c r="H45" s="5">
        <v>1</v>
      </c>
      <c r="I45" s="1">
        <v>51</v>
      </c>
      <c r="J45" s="6">
        <f t="shared" si="0"/>
        <v>100</v>
      </c>
    </row>
    <row r="46" spans="1:10" x14ac:dyDescent="0.25">
      <c r="A46" s="1">
        <v>100</v>
      </c>
      <c r="B46" s="1">
        <v>15</v>
      </c>
      <c r="C46" s="5">
        <v>1</v>
      </c>
      <c r="D46" s="5">
        <v>1</v>
      </c>
      <c r="E46" s="5">
        <v>0</v>
      </c>
      <c r="F46" s="5">
        <v>1</v>
      </c>
      <c r="G46" s="5">
        <v>0.99999999999999989</v>
      </c>
      <c r="H46" s="5">
        <v>1</v>
      </c>
      <c r="I46" s="1">
        <v>51</v>
      </c>
      <c r="J46" s="6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D961-3D2A-466D-AEB0-0213910A69FB}">
  <dimension ref="A1:N46"/>
  <sheetViews>
    <sheetView workbookViewId="0">
      <selection activeCell="J1" sqref="A1:J1048576"/>
    </sheetView>
  </sheetViews>
  <sheetFormatPr defaultRowHeight="15" x14ac:dyDescent="0.25"/>
  <cols>
    <col min="1" max="1" width="20.7109375" style="10" bestFit="1" customWidth="1"/>
    <col min="2" max="2" width="17.28515625" style="10" bestFit="1" customWidth="1"/>
    <col min="3" max="3" width="15.28515625" style="11" bestFit="1" customWidth="1"/>
    <col min="4" max="5" width="12" style="11" bestFit="1" customWidth="1"/>
    <col min="6" max="6" width="22.28515625" style="11" bestFit="1" customWidth="1"/>
    <col min="7" max="7" width="18.85546875" style="11" bestFit="1" customWidth="1"/>
    <col min="8" max="8" width="12" style="11" bestFit="1" customWidth="1"/>
    <col min="9" max="9" width="18.140625" style="10" bestFit="1" customWidth="1"/>
    <col min="10" max="10" width="12.7109375" style="13" bestFit="1" customWidth="1"/>
    <col min="11" max="14" width="9.140625" style="1"/>
  </cols>
  <sheetData>
    <row r="1" spans="1:10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x14ac:dyDescent="0.25">
      <c r="A2" s="10">
        <v>75</v>
      </c>
      <c r="B2" s="10">
        <v>0</v>
      </c>
      <c r="C2" s="11">
        <v>1</v>
      </c>
      <c r="D2" s="11">
        <v>1</v>
      </c>
      <c r="E2" s="11">
        <v>0</v>
      </c>
      <c r="F2" s="11">
        <v>1</v>
      </c>
      <c r="G2" s="11">
        <v>0.99999999999999989</v>
      </c>
      <c r="H2" s="11">
        <v>1</v>
      </c>
      <c r="I2" s="10">
        <v>101</v>
      </c>
      <c r="J2" s="12">
        <f>I2/103*100</f>
        <v>98.05825242718447</v>
      </c>
    </row>
    <row r="3" spans="1:10" x14ac:dyDescent="0.25">
      <c r="A3" s="10">
        <v>75</v>
      </c>
      <c r="B3" s="10">
        <v>2</v>
      </c>
      <c r="C3" s="11">
        <v>1</v>
      </c>
      <c r="D3" s="11">
        <v>1</v>
      </c>
      <c r="E3" s="11">
        <v>0</v>
      </c>
      <c r="F3" s="11">
        <v>1</v>
      </c>
      <c r="G3" s="11">
        <v>0.99999999999999989</v>
      </c>
      <c r="H3" s="11">
        <v>1</v>
      </c>
      <c r="I3" s="10">
        <v>101</v>
      </c>
      <c r="J3" s="12">
        <f t="shared" ref="J3:J46" si="0">I3/103*100</f>
        <v>98.05825242718447</v>
      </c>
    </row>
    <row r="4" spans="1:10" x14ac:dyDescent="0.25">
      <c r="A4" s="10">
        <v>75</v>
      </c>
      <c r="B4" s="10">
        <v>4</v>
      </c>
      <c r="C4" s="11">
        <v>0.99310344827586206</v>
      </c>
      <c r="D4" s="11">
        <v>0.99382456140350861</v>
      </c>
      <c r="E4" s="11">
        <v>9.7087378640776691E-3</v>
      </c>
      <c r="F4" s="11">
        <v>0.99513531384310205</v>
      </c>
      <c r="G4" s="11">
        <v>0.99518276029354946</v>
      </c>
      <c r="H4" s="11">
        <v>0.99109864650652357</v>
      </c>
      <c r="I4" s="10">
        <v>100</v>
      </c>
      <c r="J4" s="12">
        <f t="shared" si="0"/>
        <v>97.087378640776706</v>
      </c>
    </row>
    <row r="5" spans="1:10" x14ac:dyDescent="0.25">
      <c r="A5" s="10">
        <v>75</v>
      </c>
      <c r="B5" s="10">
        <v>6</v>
      </c>
      <c r="C5" s="11">
        <v>0.87195195195195185</v>
      </c>
      <c r="D5" s="11">
        <v>0.78474788483960656</v>
      </c>
      <c r="E5" s="11">
        <v>0.3300970873786408</v>
      </c>
      <c r="F5" s="11">
        <v>0.71090153811608847</v>
      </c>
      <c r="G5" s="11">
        <v>0.72392059624856109</v>
      </c>
      <c r="H5" s="11">
        <v>0.77514340344168264</v>
      </c>
      <c r="I5" s="10">
        <v>71</v>
      </c>
      <c r="J5" s="12">
        <f t="shared" si="0"/>
        <v>68.932038834951456</v>
      </c>
    </row>
    <row r="6" spans="1:10" x14ac:dyDescent="0.25">
      <c r="A6" s="10">
        <v>75</v>
      </c>
      <c r="B6" s="10">
        <v>8</v>
      </c>
      <c r="C6" s="11">
        <v>0.74302041973908106</v>
      </c>
      <c r="D6" s="11">
        <v>0.66247987117552332</v>
      </c>
      <c r="E6" s="11">
        <v>0.52427184466019416</v>
      </c>
      <c r="F6" s="11">
        <v>0.4982440240172199</v>
      </c>
      <c r="G6" s="11">
        <v>0.5119517376415863</v>
      </c>
      <c r="H6" s="11">
        <v>0.64092865527585752</v>
      </c>
      <c r="I6" s="10">
        <v>52</v>
      </c>
      <c r="J6" s="12">
        <f t="shared" si="0"/>
        <v>50.485436893203882</v>
      </c>
    </row>
    <row r="7" spans="1:10" x14ac:dyDescent="0.25">
      <c r="A7" s="10">
        <v>75</v>
      </c>
      <c r="B7" s="10">
        <v>10</v>
      </c>
      <c r="C7" s="11">
        <v>0.30083333333333329</v>
      </c>
      <c r="D7" s="11">
        <v>0.22726829120995259</v>
      </c>
      <c r="E7" s="11">
        <v>0.86407766990291257</v>
      </c>
      <c r="F7" s="11">
        <v>5.6981881042320159E-2</v>
      </c>
      <c r="G7" s="11">
        <v>6.3786090210719668E-2</v>
      </c>
      <c r="H7" s="11">
        <v>0.37766031436917508</v>
      </c>
      <c r="I7" s="10">
        <v>11</v>
      </c>
      <c r="J7" s="12">
        <f t="shared" si="0"/>
        <v>10.679611650485436</v>
      </c>
    </row>
    <row r="8" spans="1:10" x14ac:dyDescent="0.25">
      <c r="A8" s="10">
        <v>75</v>
      </c>
      <c r="B8" s="10">
        <v>12</v>
      </c>
      <c r="C8" s="11">
        <v>0.30083333333333329</v>
      </c>
      <c r="D8" s="11">
        <v>0.22726829120995259</v>
      </c>
      <c r="E8" s="11">
        <v>0.86407766990291257</v>
      </c>
      <c r="F8" s="11">
        <v>5.6981881042320159E-2</v>
      </c>
      <c r="G8" s="11">
        <v>6.3786090210719668E-2</v>
      </c>
      <c r="H8" s="11">
        <v>0.37653288740245261</v>
      </c>
      <c r="I8" s="10">
        <v>10</v>
      </c>
      <c r="J8" s="12">
        <f t="shared" si="0"/>
        <v>9.7087378640776691</v>
      </c>
    </row>
    <row r="9" spans="1:10" x14ac:dyDescent="0.25">
      <c r="A9" s="10">
        <v>75</v>
      </c>
      <c r="B9" s="10">
        <v>14</v>
      </c>
      <c r="C9" s="11">
        <v>0.12832167832167829</v>
      </c>
      <c r="D9" s="11">
        <v>0.1522222222222222</v>
      </c>
      <c r="E9" s="11">
        <v>0.95145631067961167</v>
      </c>
      <c r="F9" s="11">
        <v>-8.1728827251918768E-2</v>
      </c>
      <c r="G9" s="11">
        <v>-9.2382874199774867E-2</v>
      </c>
      <c r="H9" s="11">
        <v>0.29822820694542879</v>
      </c>
      <c r="I9" s="10">
        <v>0</v>
      </c>
      <c r="J9" s="12">
        <f t="shared" si="0"/>
        <v>0</v>
      </c>
    </row>
    <row r="10" spans="1:10" x14ac:dyDescent="0.25">
      <c r="A10" s="10">
        <v>75</v>
      </c>
      <c r="B10" s="10">
        <v>15</v>
      </c>
      <c r="C10" s="11">
        <v>0.12832167832167829</v>
      </c>
      <c r="D10" s="11">
        <v>0.1522222222222222</v>
      </c>
      <c r="E10" s="11">
        <v>0.95145631067961167</v>
      </c>
      <c r="F10" s="11">
        <v>-8.1728827251918768E-2</v>
      </c>
      <c r="G10" s="11">
        <v>-9.2382874199774867E-2</v>
      </c>
      <c r="H10" s="11">
        <v>0.29822820694542879</v>
      </c>
      <c r="I10" s="10">
        <v>0</v>
      </c>
      <c r="J10" s="12">
        <f t="shared" si="0"/>
        <v>0</v>
      </c>
    </row>
    <row r="11" spans="1:10" x14ac:dyDescent="0.25">
      <c r="A11" s="10">
        <v>80</v>
      </c>
      <c r="B11" s="10">
        <v>0</v>
      </c>
      <c r="C11" s="11">
        <v>1</v>
      </c>
      <c r="D11" s="11">
        <v>1</v>
      </c>
      <c r="E11" s="11">
        <v>0</v>
      </c>
      <c r="F11" s="11">
        <v>1</v>
      </c>
      <c r="G11" s="11">
        <v>0.99999999999999989</v>
      </c>
      <c r="H11" s="11">
        <v>1</v>
      </c>
      <c r="I11" s="10">
        <v>101</v>
      </c>
      <c r="J11" s="12">
        <f t="shared" si="0"/>
        <v>98.05825242718447</v>
      </c>
    </row>
    <row r="12" spans="1:10" x14ac:dyDescent="0.25">
      <c r="A12" s="10">
        <v>80</v>
      </c>
      <c r="B12" s="10">
        <v>2</v>
      </c>
      <c r="C12" s="11">
        <v>1</v>
      </c>
      <c r="D12" s="11">
        <v>1</v>
      </c>
      <c r="E12" s="11">
        <v>0</v>
      </c>
      <c r="F12" s="11">
        <v>1</v>
      </c>
      <c r="G12" s="11">
        <v>0.99999999999999989</v>
      </c>
      <c r="H12" s="11">
        <v>1</v>
      </c>
      <c r="I12" s="10">
        <v>101</v>
      </c>
      <c r="J12" s="12">
        <f t="shared" si="0"/>
        <v>98.05825242718447</v>
      </c>
    </row>
    <row r="13" spans="1:10" x14ac:dyDescent="0.25">
      <c r="A13" s="10">
        <v>80</v>
      </c>
      <c r="B13" s="10">
        <v>4</v>
      </c>
      <c r="C13" s="11">
        <v>0.99310344827586206</v>
      </c>
      <c r="D13" s="11">
        <v>0.99382456140350861</v>
      </c>
      <c r="E13" s="11">
        <v>9.7087378640776691E-3</v>
      </c>
      <c r="F13" s="11">
        <v>0.99513531384310205</v>
      </c>
      <c r="G13" s="11">
        <v>0.99518276029354946</v>
      </c>
      <c r="H13" s="11">
        <v>0.99109864650652357</v>
      </c>
      <c r="I13" s="10">
        <v>100</v>
      </c>
      <c r="J13" s="12">
        <f t="shared" si="0"/>
        <v>97.087378640776706</v>
      </c>
    </row>
    <row r="14" spans="1:10" x14ac:dyDescent="0.25">
      <c r="A14" s="10">
        <v>80</v>
      </c>
      <c r="B14" s="10">
        <v>6</v>
      </c>
      <c r="C14" s="11">
        <v>0.87195195195195185</v>
      </c>
      <c r="D14" s="11">
        <v>0.78474788483960656</v>
      </c>
      <c r="E14" s="11">
        <v>0.3300970873786408</v>
      </c>
      <c r="F14" s="11">
        <v>0.71090153811608847</v>
      </c>
      <c r="G14" s="11">
        <v>0.72392059624856109</v>
      </c>
      <c r="H14" s="11">
        <v>0.77514340344168264</v>
      </c>
      <c r="I14" s="10">
        <v>71</v>
      </c>
      <c r="J14" s="12">
        <f t="shared" si="0"/>
        <v>68.932038834951456</v>
      </c>
    </row>
    <row r="15" spans="1:10" x14ac:dyDescent="0.25">
      <c r="A15" s="10">
        <v>80</v>
      </c>
      <c r="B15" s="10">
        <v>8</v>
      </c>
      <c r="C15" s="11">
        <v>0.74302041973908106</v>
      </c>
      <c r="D15" s="11">
        <v>0.66247987117552332</v>
      </c>
      <c r="E15" s="11">
        <v>0.52427184466019416</v>
      </c>
      <c r="F15" s="11">
        <v>0.4982440240172199</v>
      </c>
      <c r="G15" s="11">
        <v>0.5119517376415863</v>
      </c>
      <c r="H15" s="11">
        <v>0.64092865527585752</v>
      </c>
      <c r="I15" s="10">
        <v>52</v>
      </c>
      <c r="J15" s="12">
        <f t="shared" si="0"/>
        <v>50.485436893203882</v>
      </c>
    </row>
    <row r="16" spans="1:10" x14ac:dyDescent="0.25">
      <c r="A16" s="10">
        <v>80</v>
      </c>
      <c r="B16" s="10">
        <v>10</v>
      </c>
      <c r="C16" s="11">
        <v>0.30083333333333329</v>
      </c>
      <c r="D16" s="11">
        <v>0.22726829120995259</v>
      </c>
      <c r="E16" s="11">
        <v>0.86407766990291257</v>
      </c>
      <c r="F16" s="11">
        <v>5.6981881042320159E-2</v>
      </c>
      <c r="G16" s="11">
        <v>6.3786090210719668E-2</v>
      </c>
      <c r="H16" s="11">
        <v>0.37766031436917508</v>
      </c>
      <c r="I16" s="10">
        <v>11</v>
      </c>
      <c r="J16" s="12">
        <f t="shared" si="0"/>
        <v>10.679611650485436</v>
      </c>
    </row>
    <row r="17" spans="1:10" x14ac:dyDescent="0.25">
      <c r="A17" s="10">
        <v>80</v>
      </c>
      <c r="B17" s="10">
        <v>12</v>
      </c>
      <c r="C17" s="11">
        <v>0.30083333333333329</v>
      </c>
      <c r="D17" s="11">
        <v>0.22726829120995259</v>
      </c>
      <c r="E17" s="11">
        <v>0.86407766990291257</v>
      </c>
      <c r="F17" s="11">
        <v>5.6981881042320159E-2</v>
      </c>
      <c r="G17" s="11">
        <v>6.3786090210719668E-2</v>
      </c>
      <c r="H17" s="11">
        <v>0.37653288740245261</v>
      </c>
      <c r="I17" s="10">
        <v>10</v>
      </c>
      <c r="J17" s="12">
        <f t="shared" si="0"/>
        <v>9.7087378640776691</v>
      </c>
    </row>
    <row r="18" spans="1:10" x14ac:dyDescent="0.25">
      <c r="A18" s="10">
        <v>80</v>
      </c>
      <c r="B18" s="10">
        <v>14</v>
      </c>
      <c r="C18" s="11">
        <v>0.13281045751633991</v>
      </c>
      <c r="D18" s="11">
        <v>0.1576112051716177</v>
      </c>
      <c r="E18" s="11">
        <v>0.94174757281553401</v>
      </c>
      <c r="F18" s="11">
        <v>-7.3277310924369621E-2</v>
      </c>
      <c r="G18" s="11">
        <v>-8.3028132338567304E-2</v>
      </c>
      <c r="H18" s="11">
        <v>0.30882352941176472</v>
      </c>
      <c r="I18" s="10">
        <v>1</v>
      </c>
      <c r="J18" s="12">
        <f t="shared" si="0"/>
        <v>0.97087378640776689</v>
      </c>
    </row>
    <row r="19" spans="1:10" x14ac:dyDescent="0.25">
      <c r="A19" s="10">
        <v>80</v>
      </c>
      <c r="B19" s="10">
        <v>15</v>
      </c>
      <c r="C19" s="11">
        <v>0.13281045751633991</v>
      </c>
      <c r="D19" s="11">
        <v>0.1576112051716177</v>
      </c>
      <c r="E19" s="11">
        <v>0.94174757281553401</v>
      </c>
      <c r="F19" s="11">
        <v>-7.3277310924369621E-2</v>
      </c>
      <c r="G19" s="11">
        <v>-8.3028132338567304E-2</v>
      </c>
      <c r="H19" s="11">
        <v>0.30882352941176472</v>
      </c>
      <c r="I19" s="10">
        <v>1</v>
      </c>
      <c r="J19" s="12">
        <f t="shared" si="0"/>
        <v>0.97087378640776689</v>
      </c>
    </row>
    <row r="20" spans="1:10" x14ac:dyDescent="0.25">
      <c r="A20" s="10">
        <v>85</v>
      </c>
      <c r="B20" s="10">
        <v>0</v>
      </c>
      <c r="C20" s="11">
        <v>1</v>
      </c>
      <c r="D20" s="11">
        <v>1</v>
      </c>
      <c r="E20" s="11">
        <v>0</v>
      </c>
      <c r="F20" s="11">
        <v>1</v>
      </c>
      <c r="G20" s="11">
        <v>0.99999999999999989</v>
      </c>
      <c r="H20" s="11">
        <v>1</v>
      </c>
      <c r="I20" s="10">
        <v>103</v>
      </c>
      <c r="J20" s="12">
        <f t="shared" si="0"/>
        <v>100</v>
      </c>
    </row>
    <row r="21" spans="1:10" x14ac:dyDescent="0.25">
      <c r="A21" s="10">
        <v>85</v>
      </c>
      <c r="B21" s="10">
        <v>2</v>
      </c>
      <c r="C21" s="11">
        <v>1</v>
      </c>
      <c r="D21" s="11">
        <v>1</v>
      </c>
      <c r="E21" s="11">
        <v>0</v>
      </c>
      <c r="F21" s="11">
        <v>1</v>
      </c>
      <c r="G21" s="11">
        <v>0.99999999999999989</v>
      </c>
      <c r="H21" s="11">
        <v>1</v>
      </c>
      <c r="I21" s="10">
        <v>103</v>
      </c>
      <c r="J21" s="12">
        <f t="shared" si="0"/>
        <v>100</v>
      </c>
    </row>
    <row r="22" spans="1:10" x14ac:dyDescent="0.25">
      <c r="A22" s="10">
        <v>85</v>
      </c>
      <c r="B22" s="10">
        <v>4</v>
      </c>
      <c r="C22" s="11">
        <v>0.99310344827586206</v>
      </c>
      <c r="D22" s="11">
        <v>0.99382456140350861</v>
      </c>
      <c r="E22" s="11">
        <v>9.7087378640776691E-3</v>
      </c>
      <c r="F22" s="11">
        <v>0.99513531384310205</v>
      </c>
      <c r="G22" s="11">
        <v>0.99518276029354946</v>
      </c>
      <c r="H22" s="11">
        <v>0.99113324426090121</v>
      </c>
      <c r="I22" s="10">
        <v>102</v>
      </c>
      <c r="J22" s="12">
        <f t="shared" si="0"/>
        <v>99.029126213592235</v>
      </c>
    </row>
    <row r="23" spans="1:10" x14ac:dyDescent="0.25">
      <c r="A23" s="10">
        <v>85</v>
      </c>
      <c r="B23" s="10">
        <v>6</v>
      </c>
      <c r="C23" s="11">
        <v>0.93837837837837834</v>
      </c>
      <c r="D23" s="11">
        <v>0.91728008192524313</v>
      </c>
      <c r="E23" s="11">
        <v>0.1359223300970874</v>
      </c>
      <c r="F23" s="11">
        <v>0.89700000000000002</v>
      </c>
      <c r="G23" s="11">
        <v>0.89925542729974628</v>
      </c>
      <c r="H23" s="11">
        <v>0.90537873180360229</v>
      </c>
      <c r="I23" s="10">
        <v>90</v>
      </c>
      <c r="J23" s="12">
        <f t="shared" si="0"/>
        <v>87.378640776699029</v>
      </c>
    </row>
    <row r="24" spans="1:10" x14ac:dyDescent="0.25">
      <c r="A24" s="10">
        <v>85</v>
      </c>
      <c r="B24" s="10">
        <v>8</v>
      </c>
      <c r="C24" s="11">
        <v>0.83403846153846151</v>
      </c>
      <c r="D24" s="11">
        <v>0.8021896303242555</v>
      </c>
      <c r="E24" s="11">
        <v>0.3300970873786408</v>
      </c>
      <c r="F24" s="11">
        <v>0.70927419354838706</v>
      </c>
      <c r="G24" s="11">
        <v>0.72085998913722182</v>
      </c>
      <c r="H24" s="11">
        <v>0.77850655903128152</v>
      </c>
      <c r="I24" s="10">
        <v>71</v>
      </c>
      <c r="J24" s="12">
        <f t="shared" si="0"/>
        <v>68.932038834951456</v>
      </c>
    </row>
    <row r="25" spans="1:10" x14ac:dyDescent="0.25">
      <c r="A25" s="10">
        <v>85</v>
      </c>
      <c r="B25" s="10">
        <v>10</v>
      </c>
      <c r="C25" s="11">
        <v>0.54086301187141517</v>
      </c>
      <c r="D25" s="11">
        <v>0.48352431881843649</v>
      </c>
      <c r="E25" s="11">
        <v>0.55339805825242716</v>
      </c>
      <c r="F25" s="11">
        <v>0.48948713935409821</v>
      </c>
      <c r="G25" s="11">
        <v>0.52664283743037987</v>
      </c>
      <c r="H25" s="11">
        <v>0.62376623376623375</v>
      </c>
      <c r="I25" s="10">
        <v>46</v>
      </c>
      <c r="J25" s="12">
        <f t="shared" si="0"/>
        <v>44.660194174757287</v>
      </c>
    </row>
    <row r="26" spans="1:10" x14ac:dyDescent="0.25">
      <c r="A26" s="10">
        <v>85</v>
      </c>
      <c r="B26" s="10">
        <v>12</v>
      </c>
      <c r="C26" s="11">
        <v>0.54086301187141517</v>
      </c>
      <c r="D26" s="11">
        <v>0.48352431881843649</v>
      </c>
      <c r="E26" s="11">
        <v>0.55339805825242716</v>
      </c>
      <c r="F26" s="11">
        <v>0.48948713935409821</v>
      </c>
      <c r="G26" s="11">
        <v>0.52664283743037987</v>
      </c>
      <c r="H26" s="11">
        <v>0.62376623376623375</v>
      </c>
      <c r="I26" s="10">
        <v>46</v>
      </c>
      <c r="J26" s="12">
        <f t="shared" si="0"/>
        <v>44.660194174757287</v>
      </c>
    </row>
    <row r="27" spans="1:10" x14ac:dyDescent="0.25">
      <c r="A27" s="10">
        <v>85</v>
      </c>
      <c r="B27" s="10">
        <v>14</v>
      </c>
      <c r="C27" s="11">
        <v>0.4980690537084399</v>
      </c>
      <c r="D27" s="11">
        <v>0.43527277277277282</v>
      </c>
      <c r="E27" s="11">
        <v>0.6310679611650486</v>
      </c>
      <c r="F27" s="11">
        <v>0.40178038321663129</v>
      </c>
      <c r="G27" s="11">
        <v>0.42655925791299631</v>
      </c>
      <c r="H27" s="11">
        <v>0.56491458607095923</v>
      </c>
      <c r="I27" s="10">
        <v>38</v>
      </c>
      <c r="J27" s="12">
        <f t="shared" si="0"/>
        <v>36.893203883495147</v>
      </c>
    </row>
    <row r="28" spans="1:10" x14ac:dyDescent="0.25">
      <c r="A28" s="10">
        <v>85</v>
      </c>
      <c r="B28" s="10">
        <v>15</v>
      </c>
      <c r="C28" s="11">
        <v>0.4980690537084399</v>
      </c>
      <c r="D28" s="11">
        <v>0.43527277277277282</v>
      </c>
      <c r="E28" s="11">
        <v>0.6310679611650486</v>
      </c>
      <c r="F28" s="11">
        <v>0.40178038321663129</v>
      </c>
      <c r="G28" s="11">
        <v>0.42655925791299631</v>
      </c>
      <c r="H28" s="11">
        <v>0.56491458607095923</v>
      </c>
      <c r="I28" s="10">
        <v>38</v>
      </c>
      <c r="J28" s="12">
        <f t="shared" si="0"/>
        <v>36.893203883495147</v>
      </c>
    </row>
    <row r="29" spans="1:10" x14ac:dyDescent="0.25">
      <c r="A29" s="10">
        <v>90</v>
      </c>
      <c r="B29" s="10">
        <v>0</v>
      </c>
      <c r="C29" s="11">
        <v>1</v>
      </c>
      <c r="D29" s="11">
        <v>1</v>
      </c>
      <c r="E29" s="11">
        <v>0</v>
      </c>
      <c r="F29" s="11">
        <v>1</v>
      </c>
      <c r="G29" s="11">
        <v>0.99999999999999989</v>
      </c>
      <c r="H29" s="11">
        <v>1</v>
      </c>
      <c r="I29" s="10">
        <v>103</v>
      </c>
      <c r="J29" s="12">
        <f t="shared" si="0"/>
        <v>100</v>
      </c>
    </row>
    <row r="30" spans="1:10" x14ac:dyDescent="0.25">
      <c r="A30" s="10">
        <v>90</v>
      </c>
      <c r="B30" s="10">
        <v>2</v>
      </c>
      <c r="C30" s="11">
        <v>1</v>
      </c>
      <c r="D30" s="11">
        <v>1</v>
      </c>
      <c r="E30" s="11">
        <v>0</v>
      </c>
      <c r="F30" s="11">
        <v>1</v>
      </c>
      <c r="G30" s="11">
        <v>0.99999999999999989</v>
      </c>
      <c r="H30" s="11">
        <v>1</v>
      </c>
      <c r="I30" s="10">
        <v>103</v>
      </c>
      <c r="J30" s="12">
        <f t="shared" si="0"/>
        <v>100</v>
      </c>
    </row>
    <row r="31" spans="1:10" x14ac:dyDescent="0.25">
      <c r="A31" s="10">
        <v>90</v>
      </c>
      <c r="B31" s="10">
        <v>4</v>
      </c>
      <c r="C31" s="11">
        <v>0.99310344827586206</v>
      </c>
      <c r="D31" s="11">
        <v>0.99382456140350861</v>
      </c>
      <c r="E31" s="11">
        <v>9.7087378640776691E-3</v>
      </c>
      <c r="F31" s="11">
        <v>0.99513531384310205</v>
      </c>
      <c r="G31" s="11">
        <v>0.99518276029354946</v>
      </c>
      <c r="H31" s="11">
        <v>0.99113324426090121</v>
      </c>
      <c r="I31" s="10">
        <v>102</v>
      </c>
      <c r="J31" s="12">
        <f t="shared" si="0"/>
        <v>99.029126213592235</v>
      </c>
    </row>
    <row r="32" spans="1:10" x14ac:dyDescent="0.25">
      <c r="A32" s="10">
        <v>90</v>
      </c>
      <c r="B32" s="10">
        <v>6</v>
      </c>
      <c r="C32" s="11">
        <v>0.98064516129032264</v>
      </c>
      <c r="D32" s="11">
        <v>0.98161133039238435</v>
      </c>
      <c r="E32" s="11">
        <v>2.9126213592233011E-2</v>
      </c>
      <c r="F32" s="11">
        <v>0.98543483384397834</v>
      </c>
      <c r="G32" s="11">
        <v>0.98585625680445976</v>
      </c>
      <c r="H32" s="11">
        <v>0.97299927025054733</v>
      </c>
      <c r="I32" s="10">
        <v>100</v>
      </c>
      <c r="J32" s="12">
        <f t="shared" si="0"/>
        <v>97.087378640776706</v>
      </c>
    </row>
    <row r="33" spans="1:10" x14ac:dyDescent="0.25">
      <c r="A33" s="10">
        <v>90</v>
      </c>
      <c r="B33" s="10">
        <v>8</v>
      </c>
      <c r="C33" s="11">
        <v>0.95197132616487468</v>
      </c>
      <c r="D33" s="11">
        <v>0.95228340682717294</v>
      </c>
      <c r="E33" s="11">
        <v>7.7669902912621352E-2</v>
      </c>
      <c r="F33" s="11">
        <v>0.93223047278879589</v>
      </c>
      <c r="G33" s="11">
        <v>0.933818757306073</v>
      </c>
      <c r="H33" s="11">
        <v>0.94594924353343091</v>
      </c>
      <c r="I33" s="10">
        <v>96</v>
      </c>
      <c r="J33" s="12">
        <f t="shared" si="0"/>
        <v>93.203883495145632</v>
      </c>
    </row>
    <row r="34" spans="1:10" x14ac:dyDescent="0.25">
      <c r="A34" s="10">
        <v>90</v>
      </c>
      <c r="B34" s="10">
        <v>10</v>
      </c>
      <c r="C34" s="11">
        <v>0.90995670995670996</v>
      </c>
      <c r="D34" s="11">
        <v>0.9075118897266925</v>
      </c>
      <c r="E34" s="11">
        <v>0.1650485436893204</v>
      </c>
      <c r="F34" s="11">
        <v>0.86347639288815758</v>
      </c>
      <c r="G34" s="11">
        <v>0.87268304790315809</v>
      </c>
      <c r="H34" s="11">
        <v>0.89217733022227685</v>
      </c>
      <c r="I34" s="10">
        <v>89</v>
      </c>
      <c r="J34" s="12">
        <f t="shared" si="0"/>
        <v>86.40776699029125</v>
      </c>
    </row>
    <row r="35" spans="1:10" x14ac:dyDescent="0.25">
      <c r="A35" s="10">
        <v>90</v>
      </c>
      <c r="B35" s="10">
        <v>12</v>
      </c>
      <c r="C35" s="11">
        <v>0.90995670995670996</v>
      </c>
      <c r="D35" s="11">
        <v>0.9075118897266925</v>
      </c>
      <c r="E35" s="11">
        <v>0.1650485436893204</v>
      </c>
      <c r="F35" s="11">
        <v>0.86347639288815758</v>
      </c>
      <c r="G35" s="11">
        <v>0.87268304790315809</v>
      </c>
      <c r="H35" s="11">
        <v>0.89217733022227685</v>
      </c>
      <c r="I35" s="10">
        <v>89</v>
      </c>
      <c r="J35" s="12">
        <f t="shared" si="0"/>
        <v>86.40776699029125</v>
      </c>
    </row>
    <row r="36" spans="1:10" x14ac:dyDescent="0.25">
      <c r="A36" s="10">
        <v>90</v>
      </c>
      <c r="B36" s="10">
        <v>14</v>
      </c>
      <c r="C36" s="11">
        <v>0.90995670995670996</v>
      </c>
      <c r="D36" s="11">
        <v>0.9075118897266925</v>
      </c>
      <c r="E36" s="11">
        <v>0.1650485436893204</v>
      </c>
      <c r="F36" s="11">
        <v>0.86347639288815758</v>
      </c>
      <c r="G36" s="11">
        <v>0.87268304790315809</v>
      </c>
      <c r="H36" s="11">
        <v>0.89217733022227685</v>
      </c>
      <c r="I36" s="10">
        <v>89</v>
      </c>
      <c r="J36" s="12">
        <f t="shared" si="0"/>
        <v>86.40776699029125</v>
      </c>
    </row>
    <row r="37" spans="1:10" x14ac:dyDescent="0.25">
      <c r="A37" s="10">
        <v>90</v>
      </c>
      <c r="B37" s="10">
        <v>15</v>
      </c>
      <c r="C37" s="11">
        <v>0.90995670995670996</v>
      </c>
      <c r="D37" s="11">
        <v>0.9075118897266925</v>
      </c>
      <c r="E37" s="11">
        <v>0.1650485436893204</v>
      </c>
      <c r="F37" s="11">
        <v>0.86347639288815758</v>
      </c>
      <c r="G37" s="11">
        <v>0.87268304790315809</v>
      </c>
      <c r="H37" s="11">
        <v>0.89217733022227685</v>
      </c>
      <c r="I37" s="10">
        <v>89</v>
      </c>
      <c r="J37" s="12">
        <f t="shared" si="0"/>
        <v>86.40776699029125</v>
      </c>
    </row>
    <row r="38" spans="1:10" x14ac:dyDescent="0.25">
      <c r="A38" s="10">
        <v>100</v>
      </c>
      <c r="B38" s="10">
        <v>0</v>
      </c>
      <c r="C38" s="11">
        <v>1</v>
      </c>
      <c r="D38" s="11">
        <v>1</v>
      </c>
      <c r="E38" s="11">
        <v>0</v>
      </c>
      <c r="F38" s="11">
        <v>1</v>
      </c>
      <c r="G38" s="11">
        <v>0.99999999999999989</v>
      </c>
      <c r="H38" s="11">
        <v>1</v>
      </c>
      <c r="I38" s="10">
        <v>103</v>
      </c>
      <c r="J38" s="12">
        <f t="shared" si="0"/>
        <v>100</v>
      </c>
    </row>
    <row r="39" spans="1:10" x14ac:dyDescent="0.25">
      <c r="A39" s="10">
        <v>100</v>
      </c>
      <c r="B39" s="10">
        <v>2</v>
      </c>
      <c r="C39" s="11">
        <v>1</v>
      </c>
      <c r="D39" s="11">
        <v>1</v>
      </c>
      <c r="E39" s="11">
        <v>0</v>
      </c>
      <c r="F39" s="11">
        <v>1</v>
      </c>
      <c r="G39" s="11">
        <v>0.99999999999999989</v>
      </c>
      <c r="H39" s="11">
        <v>1</v>
      </c>
      <c r="I39" s="10">
        <v>103</v>
      </c>
      <c r="J39" s="12">
        <f t="shared" si="0"/>
        <v>100</v>
      </c>
    </row>
    <row r="40" spans="1:10" x14ac:dyDescent="0.25">
      <c r="A40" s="10">
        <v>100</v>
      </c>
      <c r="B40" s="10">
        <v>4</v>
      </c>
      <c r="C40" s="11">
        <v>1</v>
      </c>
      <c r="D40" s="11">
        <v>1</v>
      </c>
      <c r="E40" s="11">
        <v>0</v>
      </c>
      <c r="F40" s="11">
        <v>1</v>
      </c>
      <c r="G40" s="11">
        <v>0.99999999999999989</v>
      </c>
      <c r="H40" s="11">
        <v>1</v>
      </c>
      <c r="I40" s="10">
        <v>103</v>
      </c>
      <c r="J40" s="12">
        <f t="shared" si="0"/>
        <v>100</v>
      </c>
    </row>
    <row r="41" spans="1:10" x14ac:dyDescent="0.25">
      <c r="A41" s="10">
        <v>100</v>
      </c>
      <c r="B41" s="10">
        <v>6</v>
      </c>
      <c r="C41" s="11">
        <v>1</v>
      </c>
      <c r="D41" s="11">
        <v>1</v>
      </c>
      <c r="E41" s="11">
        <v>0</v>
      </c>
      <c r="F41" s="11">
        <v>1</v>
      </c>
      <c r="G41" s="11">
        <v>0.99999999999999989</v>
      </c>
      <c r="H41" s="11">
        <v>1</v>
      </c>
      <c r="I41" s="10">
        <v>103</v>
      </c>
      <c r="J41" s="12">
        <f t="shared" si="0"/>
        <v>100</v>
      </c>
    </row>
    <row r="42" spans="1:10" x14ac:dyDescent="0.25">
      <c r="A42" s="10">
        <v>100</v>
      </c>
      <c r="B42" s="10">
        <v>8</v>
      </c>
      <c r="C42" s="11">
        <v>1</v>
      </c>
      <c r="D42" s="11">
        <v>1</v>
      </c>
      <c r="E42" s="11">
        <v>0</v>
      </c>
      <c r="F42" s="11">
        <v>1</v>
      </c>
      <c r="G42" s="11">
        <v>0.99999999999999989</v>
      </c>
      <c r="H42" s="11">
        <v>1</v>
      </c>
      <c r="I42" s="10">
        <v>103</v>
      </c>
      <c r="J42" s="12">
        <f t="shared" si="0"/>
        <v>100</v>
      </c>
    </row>
    <row r="43" spans="1:10" x14ac:dyDescent="0.25">
      <c r="A43" s="10">
        <v>100</v>
      </c>
      <c r="B43" s="10">
        <v>10</v>
      </c>
      <c r="C43" s="11">
        <v>1</v>
      </c>
      <c r="D43" s="11">
        <v>1</v>
      </c>
      <c r="E43" s="11">
        <v>0</v>
      </c>
      <c r="F43" s="11">
        <v>1</v>
      </c>
      <c r="G43" s="11">
        <v>0.99999999999999989</v>
      </c>
      <c r="H43" s="11">
        <v>1</v>
      </c>
      <c r="I43" s="10">
        <v>103</v>
      </c>
      <c r="J43" s="12">
        <f t="shared" si="0"/>
        <v>100</v>
      </c>
    </row>
    <row r="44" spans="1:10" x14ac:dyDescent="0.25">
      <c r="A44" s="10">
        <v>100</v>
      </c>
      <c r="B44" s="10">
        <v>12</v>
      </c>
      <c r="C44" s="11">
        <v>1</v>
      </c>
      <c r="D44" s="11">
        <v>1</v>
      </c>
      <c r="E44" s="11">
        <v>0</v>
      </c>
      <c r="F44" s="11">
        <v>1</v>
      </c>
      <c r="G44" s="11">
        <v>0.99999999999999989</v>
      </c>
      <c r="H44" s="11">
        <v>1</v>
      </c>
      <c r="I44" s="10">
        <v>103</v>
      </c>
      <c r="J44" s="12">
        <f t="shared" si="0"/>
        <v>100</v>
      </c>
    </row>
    <row r="45" spans="1:10" x14ac:dyDescent="0.25">
      <c r="A45" s="10">
        <v>100</v>
      </c>
      <c r="B45" s="10">
        <v>14</v>
      </c>
      <c r="C45" s="11">
        <v>1</v>
      </c>
      <c r="D45" s="11">
        <v>1</v>
      </c>
      <c r="E45" s="11">
        <v>0</v>
      </c>
      <c r="F45" s="11">
        <v>1</v>
      </c>
      <c r="G45" s="11">
        <v>0.99999999999999989</v>
      </c>
      <c r="H45" s="11">
        <v>1</v>
      </c>
      <c r="I45" s="10">
        <v>103</v>
      </c>
      <c r="J45" s="12">
        <f t="shared" si="0"/>
        <v>100</v>
      </c>
    </row>
    <row r="46" spans="1:10" x14ac:dyDescent="0.25">
      <c r="A46" s="10">
        <v>100</v>
      </c>
      <c r="B46" s="10">
        <v>15</v>
      </c>
      <c r="C46" s="11">
        <v>1</v>
      </c>
      <c r="D46" s="11">
        <v>1</v>
      </c>
      <c r="E46" s="11">
        <v>0</v>
      </c>
      <c r="F46" s="11">
        <v>1</v>
      </c>
      <c r="G46" s="11">
        <v>0.99999999999999989</v>
      </c>
      <c r="H46" s="11">
        <v>1</v>
      </c>
      <c r="I46" s="10">
        <v>103</v>
      </c>
      <c r="J46" s="12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4535-ACB5-4B66-BCA5-5DD27B77D5F1}">
  <dimension ref="A1:K46"/>
  <sheetViews>
    <sheetView tabSelected="1" workbookViewId="0">
      <selection activeCell="M9" sqref="M9"/>
    </sheetView>
  </sheetViews>
  <sheetFormatPr defaultRowHeight="15" x14ac:dyDescent="0.25"/>
  <cols>
    <col min="1" max="1" width="20.7109375" style="10" bestFit="1" customWidth="1"/>
    <col min="2" max="2" width="17.28515625" style="10" bestFit="1" customWidth="1"/>
    <col min="3" max="3" width="15.28515625" style="11" bestFit="1" customWidth="1"/>
    <col min="4" max="5" width="12" style="11" bestFit="1" customWidth="1"/>
    <col min="6" max="6" width="22.28515625" style="11" bestFit="1" customWidth="1"/>
    <col min="7" max="7" width="18.85546875" style="11" bestFit="1" customWidth="1"/>
    <col min="8" max="8" width="12" style="11" bestFit="1" customWidth="1"/>
    <col min="9" max="9" width="18.140625" style="10" bestFit="1" customWidth="1"/>
    <col min="10" max="10" width="12.7109375" style="13" bestFit="1" customWidth="1"/>
    <col min="11" max="11" width="9.140625" style="1"/>
  </cols>
  <sheetData>
    <row r="1" spans="1:10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x14ac:dyDescent="0.25">
      <c r="A2" s="10">
        <v>75</v>
      </c>
      <c r="B2" s="10">
        <v>0</v>
      </c>
      <c r="C2" s="11">
        <v>1</v>
      </c>
      <c r="D2" s="11">
        <v>1</v>
      </c>
      <c r="E2" s="11">
        <v>0</v>
      </c>
      <c r="F2" s="11">
        <v>1</v>
      </c>
      <c r="G2" s="11">
        <v>1</v>
      </c>
      <c r="H2" s="11">
        <v>1</v>
      </c>
      <c r="I2" s="10">
        <v>153</v>
      </c>
      <c r="J2" s="12">
        <f>I2/155*100</f>
        <v>98.709677419354833</v>
      </c>
    </row>
    <row r="3" spans="1:10" x14ac:dyDescent="0.25">
      <c r="A3" s="10">
        <v>75</v>
      </c>
      <c r="B3" s="10">
        <v>2</v>
      </c>
      <c r="C3" s="11">
        <v>1</v>
      </c>
      <c r="D3" s="11">
        <v>1</v>
      </c>
      <c r="E3" s="11">
        <v>0</v>
      </c>
      <c r="F3" s="11">
        <v>1</v>
      </c>
      <c r="G3" s="11">
        <v>1</v>
      </c>
      <c r="H3" s="11">
        <v>1</v>
      </c>
      <c r="I3" s="10">
        <v>153</v>
      </c>
      <c r="J3" s="12">
        <f t="shared" ref="J3:J46" si="0">I3/155*100</f>
        <v>98.709677419354833</v>
      </c>
    </row>
    <row r="4" spans="1:10" x14ac:dyDescent="0.25">
      <c r="A4" s="10">
        <v>75</v>
      </c>
      <c r="B4" s="10">
        <v>4</v>
      </c>
      <c r="C4" s="11">
        <v>0.99217325227963526</v>
      </c>
      <c r="D4" s="11">
        <v>0.99217325227963526</v>
      </c>
      <c r="E4" s="11">
        <v>1.2903225806451609E-2</v>
      </c>
      <c r="F4" s="11">
        <v>0.99314583886088259</v>
      </c>
      <c r="G4" s="11">
        <v>0.99314583886088292</v>
      </c>
      <c r="H4" s="11">
        <v>0.98882229062044391</v>
      </c>
      <c r="I4" s="10">
        <v>151</v>
      </c>
      <c r="J4" s="12">
        <f t="shared" si="0"/>
        <v>97.41935483870968</v>
      </c>
    </row>
    <row r="5" spans="1:10" x14ac:dyDescent="0.25">
      <c r="A5" s="10">
        <v>75</v>
      </c>
      <c r="B5" s="10">
        <v>6</v>
      </c>
      <c r="C5" s="11">
        <v>0.88587301587301592</v>
      </c>
      <c r="D5" s="11">
        <v>0.81179476185523458</v>
      </c>
      <c r="E5" s="11">
        <v>0.28387096774193549</v>
      </c>
      <c r="F5" s="11">
        <v>0.75376652659628984</v>
      </c>
      <c r="G5" s="11">
        <v>0.76346167272786813</v>
      </c>
      <c r="H5" s="11">
        <v>0.79847972972972969</v>
      </c>
      <c r="I5" s="10">
        <v>109</v>
      </c>
      <c r="J5" s="12">
        <f t="shared" si="0"/>
        <v>70.322580645161295</v>
      </c>
    </row>
    <row r="6" spans="1:10" x14ac:dyDescent="0.25">
      <c r="A6" s="10">
        <v>75</v>
      </c>
      <c r="B6" s="10">
        <v>8</v>
      </c>
      <c r="C6" s="11">
        <v>0.78937344913151364</v>
      </c>
      <c r="D6" s="11">
        <v>0.71178970365411043</v>
      </c>
      <c r="E6" s="11">
        <v>0.44516129032258073</v>
      </c>
      <c r="F6" s="11">
        <v>0.5761387608406906</v>
      </c>
      <c r="G6" s="11">
        <v>0.58863842829810542</v>
      </c>
      <c r="H6" s="11">
        <v>0.68484535194279317</v>
      </c>
      <c r="I6" s="10">
        <v>84</v>
      </c>
      <c r="J6" s="12">
        <f t="shared" si="0"/>
        <v>54.193548387096783</v>
      </c>
    </row>
    <row r="7" spans="1:10" x14ac:dyDescent="0.25">
      <c r="A7" s="10">
        <v>75</v>
      </c>
      <c r="B7" s="10">
        <v>10</v>
      </c>
      <c r="C7" s="11">
        <v>0.35921722113502941</v>
      </c>
      <c r="D7" s="11">
        <v>0.24804322292694389</v>
      </c>
      <c r="E7" s="11">
        <v>0.78064516129032258</v>
      </c>
      <c r="F7" s="11">
        <v>0.1311073671312605</v>
      </c>
      <c r="G7" s="11">
        <v>0.144714431345178</v>
      </c>
      <c r="H7" s="11">
        <v>0.40651912214093899</v>
      </c>
      <c r="I7" s="10">
        <v>13</v>
      </c>
      <c r="J7" s="12">
        <f t="shared" si="0"/>
        <v>8.3870967741935498</v>
      </c>
    </row>
    <row r="8" spans="1:10" x14ac:dyDescent="0.25">
      <c r="A8" s="10">
        <v>75</v>
      </c>
      <c r="B8" s="10">
        <v>12</v>
      </c>
      <c r="C8" s="11">
        <v>0.35921722113502941</v>
      </c>
      <c r="D8" s="11">
        <v>0.24804322292694389</v>
      </c>
      <c r="E8" s="11">
        <v>0.78064516129032258</v>
      </c>
      <c r="F8" s="11">
        <v>0.1311073671312605</v>
      </c>
      <c r="G8" s="11">
        <v>0.144714431345178</v>
      </c>
      <c r="H8" s="11">
        <v>0.40580381976636382</v>
      </c>
      <c r="I8" s="10">
        <v>12</v>
      </c>
      <c r="J8" s="12">
        <f t="shared" si="0"/>
        <v>7.741935483870968</v>
      </c>
    </row>
    <row r="9" spans="1:10" x14ac:dyDescent="0.25">
      <c r="A9" s="10">
        <v>75</v>
      </c>
      <c r="B9" s="10">
        <v>14</v>
      </c>
      <c r="C9" s="11">
        <v>0.17178130511463849</v>
      </c>
      <c r="D9" s="11">
        <v>0.18129028090625141</v>
      </c>
      <c r="E9" s="11">
        <v>0.84516129032258069</v>
      </c>
      <c r="F9" s="11">
        <v>2.3411264272235829E-2</v>
      </c>
      <c r="G9" s="11">
        <v>2.642360457321917E-2</v>
      </c>
      <c r="H9" s="11">
        <v>0.34605621885870069</v>
      </c>
      <c r="I9" s="10">
        <v>0</v>
      </c>
      <c r="J9" s="12">
        <f t="shared" si="0"/>
        <v>0</v>
      </c>
    </row>
    <row r="10" spans="1:10" x14ac:dyDescent="0.25">
      <c r="A10" s="10">
        <v>75</v>
      </c>
      <c r="B10" s="10">
        <v>15</v>
      </c>
      <c r="C10" s="11">
        <v>0.17178130511463849</v>
      </c>
      <c r="D10" s="11">
        <v>0.18129028090625141</v>
      </c>
      <c r="E10" s="11">
        <v>0.84516129032258069</v>
      </c>
      <c r="F10" s="11">
        <v>2.3411264272235829E-2</v>
      </c>
      <c r="G10" s="11">
        <v>2.642360457321917E-2</v>
      </c>
      <c r="H10" s="11">
        <v>0.34605621885870069</v>
      </c>
      <c r="I10" s="10">
        <v>0</v>
      </c>
      <c r="J10" s="12">
        <f t="shared" si="0"/>
        <v>0</v>
      </c>
    </row>
    <row r="11" spans="1:10" x14ac:dyDescent="0.25">
      <c r="A11" s="10">
        <v>80</v>
      </c>
      <c r="B11" s="10">
        <v>0</v>
      </c>
      <c r="C11" s="11">
        <v>1</v>
      </c>
      <c r="D11" s="11">
        <v>1</v>
      </c>
      <c r="E11" s="11">
        <v>0</v>
      </c>
      <c r="F11" s="11">
        <v>1</v>
      </c>
      <c r="G11" s="11">
        <v>1</v>
      </c>
      <c r="H11" s="11">
        <v>1</v>
      </c>
      <c r="I11" s="10">
        <v>153</v>
      </c>
      <c r="J11" s="12">
        <f t="shared" si="0"/>
        <v>98.709677419354833</v>
      </c>
    </row>
    <row r="12" spans="1:10" x14ac:dyDescent="0.25">
      <c r="A12" s="10">
        <v>80</v>
      </c>
      <c r="B12" s="10">
        <v>2</v>
      </c>
      <c r="C12" s="11">
        <v>1</v>
      </c>
      <c r="D12" s="11">
        <v>1</v>
      </c>
      <c r="E12" s="11">
        <v>0</v>
      </c>
      <c r="F12" s="11">
        <v>1</v>
      </c>
      <c r="G12" s="11">
        <v>1</v>
      </c>
      <c r="H12" s="11">
        <v>1</v>
      </c>
      <c r="I12" s="10">
        <v>153</v>
      </c>
      <c r="J12" s="12">
        <f t="shared" si="0"/>
        <v>98.709677419354833</v>
      </c>
    </row>
    <row r="13" spans="1:10" x14ac:dyDescent="0.25">
      <c r="A13" s="10">
        <v>80</v>
      </c>
      <c r="B13" s="10">
        <v>4</v>
      </c>
      <c r="C13" s="11">
        <v>0.99217325227963526</v>
      </c>
      <c r="D13" s="11">
        <v>0.99217325227963526</v>
      </c>
      <c r="E13" s="11">
        <v>1.2903225806451609E-2</v>
      </c>
      <c r="F13" s="11">
        <v>0.99314583886088259</v>
      </c>
      <c r="G13" s="11">
        <v>0.99314583886088292</v>
      </c>
      <c r="H13" s="11">
        <v>0.98882229062044391</v>
      </c>
      <c r="I13" s="10">
        <v>151</v>
      </c>
      <c r="J13" s="12">
        <f t="shared" si="0"/>
        <v>97.41935483870968</v>
      </c>
    </row>
    <row r="14" spans="1:10" x14ac:dyDescent="0.25">
      <c r="A14" s="10">
        <v>80</v>
      </c>
      <c r="B14" s="10">
        <v>6</v>
      </c>
      <c r="C14" s="11">
        <v>0.88931782125859338</v>
      </c>
      <c r="D14" s="11">
        <v>0.81541812999440122</v>
      </c>
      <c r="E14" s="11">
        <v>0.27741935483870972</v>
      </c>
      <c r="F14" s="11">
        <v>0.75788072008399276</v>
      </c>
      <c r="G14" s="11">
        <v>0.76756694331533892</v>
      </c>
      <c r="H14" s="11">
        <v>0.80401416765053124</v>
      </c>
      <c r="I14" s="10">
        <v>110</v>
      </c>
      <c r="J14" s="12">
        <f t="shared" si="0"/>
        <v>70.967741935483872</v>
      </c>
    </row>
    <row r="15" spans="1:10" x14ac:dyDescent="0.25">
      <c r="A15" s="10">
        <v>80</v>
      </c>
      <c r="B15" s="10">
        <v>8</v>
      </c>
      <c r="C15" s="11">
        <v>0.79288776796973504</v>
      </c>
      <c r="D15" s="11">
        <v>0.71539072039072038</v>
      </c>
      <c r="E15" s="11">
        <v>0.43870967741935479</v>
      </c>
      <c r="F15" s="11">
        <v>0.5804268610098906</v>
      </c>
      <c r="G15" s="11">
        <v>0.59345080315533139</v>
      </c>
      <c r="H15" s="11">
        <v>0.69066666666666665</v>
      </c>
      <c r="I15" s="10">
        <v>85</v>
      </c>
      <c r="J15" s="12">
        <f t="shared" si="0"/>
        <v>54.838709677419352</v>
      </c>
    </row>
    <row r="16" spans="1:10" x14ac:dyDescent="0.25">
      <c r="A16" s="10">
        <v>80</v>
      </c>
      <c r="B16" s="10">
        <v>10</v>
      </c>
      <c r="C16" s="11">
        <v>0.36216744913928012</v>
      </c>
      <c r="D16" s="11">
        <v>0.2514307267591166</v>
      </c>
      <c r="E16" s="11">
        <v>0.77419354838709675</v>
      </c>
      <c r="F16" s="11">
        <v>0.1364638178033549</v>
      </c>
      <c r="G16" s="11">
        <v>0.15085778517794729</v>
      </c>
      <c r="H16" s="11">
        <v>0.41323842100397518</v>
      </c>
      <c r="I16" s="10">
        <v>14</v>
      </c>
      <c r="J16" s="12">
        <f t="shared" si="0"/>
        <v>9.0322580645161281</v>
      </c>
    </row>
    <row r="17" spans="1:10" x14ac:dyDescent="0.25">
      <c r="A17" s="10">
        <v>80</v>
      </c>
      <c r="B17" s="10">
        <v>12</v>
      </c>
      <c r="C17" s="11">
        <v>0.36216744913928012</v>
      </c>
      <c r="D17" s="11">
        <v>0.2514307267591166</v>
      </c>
      <c r="E17" s="11">
        <v>0.77419354838709675</v>
      </c>
      <c r="F17" s="11">
        <v>0.1364638178033549</v>
      </c>
      <c r="G17" s="11">
        <v>0.15085778517794729</v>
      </c>
      <c r="H17" s="11">
        <v>0.41253239540910769</v>
      </c>
      <c r="I17" s="10">
        <v>13</v>
      </c>
      <c r="J17" s="12">
        <f t="shared" si="0"/>
        <v>8.3870967741935498</v>
      </c>
    </row>
    <row r="18" spans="1:10" x14ac:dyDescent="0.25">
      <c r="A18" s="10">
        <v>80</v>
      </c>
      <c r="B18" s="10">
        <v>14</v>
      </c>
      <c r="C18" s="11">
        <v>0.17764067652377399</v>
      </c>
      <c r="D18" s="11">
        <v>0.18823333852786869</v>
      </c>
      <c r="E18" s="11">
        <v>0.83225806451612905</v>
      </c>
      <c r="F18" s="11">
        <v>3.4745952160444633E-2</v>
      </c>
      <c r="G18" s="11">
        <v>3.9297595311367291E-2</v>
      </c>
      <c r="H18" s="11">
        <v>0.3609915809167446</v>
      </c>
      <c r="I18" s="10">
        <v>3</v>
      </c>
      <c r="J18" s="12">
        <f t="shared" si="0"/>
        <v>1.935483870967742</v>
      </c>
    </row>
    <row r="19" spans="1:10" x14ac:dyDescent="0.25">
      <c r="A19" s="10">
        <v>80</v>
      </c>
      <c r="B19" s="10">
        <v>15</v>
      </c>
      <c r="C19" s="11">
        <v>0.17764067652377399</v>
      </c>
      <c r="D19" s="11">
        <v>0.18823333852786869</v>
      </c>
      <c r="E19" s="11">
        <v>0.83225806451612905</v>
      </c>
      <c r="F19" s="11">
        <v>3.4745952160444633E-2</v>
      </c>
      <c r="G19" s="11">
        <v>3.9297595311367291E-2</v>
      </c>
      <c r="H19" s="11">
        <v>0.3609915809167446</v>
      </c>
      <c r="I19" s="10">
        <v>3</v>
      </c>
      <c r="J19" s="12">
        <f t="shared" si="0"/>
        <v>1.935483870967742</v>
      </c>
    </row>
    <row r="20" spans="1:10" x14ac:dyDescent="0.25">
      <c r="A20" s="10">
        <v>85</v>
      </c>
      <c r="B20" s="10">
        <v>0</v>
      </c>
      <c r="C20" s="11">
        <v>1</v>
      </c>
      <c r="D20" s="11">
        <v>1</v>
      </c>
      <c r="E20" s="11">
        <v>0</v>
      </c>
      <c r="F20" s="11">
        <v>1</v>
      </c>
      <c r="G20" s="11">
        <v>1</v>
      </c>
      <c r="H20" s="11">
        <v>1</v>
      </c>
      <c r="I20" s="10">
        <v>155</v>
      </c>
      <c r="J20" s="12">
        <f t="shared" si="0"/>
        <v>100</v>
      </c>
    </row>
    <row r="21" spans="1:10" x14ac:dyDescent="0.25">
      <c r="A21" s="10">
        <v>85</v>
      </c>
      <c r="B21" s="10">
        <v>2</v>
      </c>
      <c r="C21" s="11">
        <v>1</v>
      </c>
      <c r="D21" s="11">
        <v>1</v>
      </c>
      <c r="E21" s="11">
        <v>0</v>
      </c>
      <c r="F21" s="11">
        <v>1</v>
      </c>
      <c r="G21" s="11">
        <v>1</v>
      </c>
      <c r="H21" s="11">
        <v>1</v>
      </c>
      <c r="I21" s="10">
        <v>155</v>
      </c>
      <c r="J21" s="12">
        <f t="shared" si="0"/>
        <v>100</v>
      </c>
    </row>
    <row r="22" spans="1:10" x14ac:dyDescent="0.25">
      <c r="A22" s="10">
        <v>85</v>
      </c>
      <c r="B22" s="10">
        <v>4</v>
      </c>
      <c r="C22" s="11">
        <v>0.99583333333333324</v>
      </c>
      <c r="D22" s="11">
        <v>0.9960929350403035</v>
      </c>
      <c r="E22" s="11">
        <v>6.4516129032258056E-3</v>
      </c>
      <c r="F22" s="11">
        <v>0.99657466133345118</v>
      </c>
      <c r="G22" s="11">
        <v>0.99659680286996899</v>
      </c>
      <c r="H22" s="11">
        <v>0.9941095779875736</v>
      </c>
      <c r="I22" s="10">
        <v>154</v>
      </c>
      <c r="J22" s="12">
        <f t="shared" si="0"/>
        <v>99.354838709677423</v>
      </c>
    </row>
    <row r="23" spans="1:10" x14ac:dyDescent="0.25">
      <c r="A23" s="10">
        <v>85</v>
      </c>
      <c r="B23" s="10">
        <v>6</v>
      </c>
      <c r="C23" s="11">
        <v>0.94045410937000329</v>
      </c>
      <c r="D23" s="11">
        <v>0.91491529810973904</v>
      </c>
      <c r="E23" s="11">
        <v>0.13548387096774189</v>
      </c>
      <c r="F23" s="11">
        <v>0.89459491147848513</v>
      </c>
      <c r="G23" s="11">
        <v>0.89805803460975042</v>
      </c>
      <c r="H23" s="11">
        <v>0.90206523520734305</v>
      </c>
      <c r="I23" s="10">
        <v>135</v>
      </c>
      <c r="J23" s="12">
        <f t="shared" si="0"/>
        <v>87.096774193548384</v>
      </c>
    </row>
    <row r="24" spans="1:10" x14ac:dyDescent="0.25">
      <c r="A24" s="10">
        <v>85</v>
      </c>
      <c r="B24" s="10">
        <v>8</v>
      </c>
      <c r="C24" s="11">
        <v>0.85583436171671468</v>
      </c>
      <c r="D24" s="11">
        <v>0.8189547650417216</v>
      </c>
      <c r="E24" s="11">
        <v>0.29677419354838708</v>
      </c>
      <c r="F24" s="11">
        <v>0.73437425620031416</v>
      </c>
      <c r="G24" s="11">
        <v>0.74589575054781088</v>
      </c>
      <c r="H24" s="11">
        <v>0.79388420085220157</v>
      </c>
      <c r="I24" s="10">
        <v>110</v>
      </c>
      <c r="J24" s="12">
        <f t="shared" si="0"/>
        <v>70.967741935483872</v>
      </c>
    </row>
    <row r="25" spans="1:10" x14ac:dyDescent="0.25">
      <c r="A25" s="10">
        <v>85</v>
      </c>
      <c r="B25" s="10">
        <v>10</v>
      </c>
      <c r="C25" s="11">
        <v>0.54981818181818176</v>
      </c>
      <c r="D25" s="11">
        <v>0.47560465173537309</v>
      </c>
      <c r="E25" s="11">
        <v>0.52258064516129032</v>
      </c>
      <c r="F25" s="11">
        <v>0.50255462271175133</v>
      </c>
      <c r="G25" s="11">
        <v>0.53199557989559887</v>
      </c>
      <c r="H25" s="11">
        <v>0.61971708756400246</v>
      </c>
      <c r="I25" s="10">
        <v>62</v>
      </c>
      <c r="J25" s="12">
        <f t="shared" si="0"/>
        <v>40</v>
      </c>
    </row>
    <row r="26" spans="1:10" x14ac:dyDescent="0.25">
      <c r="A26" s="10">
        <v>85</v>
      </c>
      <c r="B26" s="10">
        <v>12</v>
      </c>
      <c r="C26" s="11">
        <v>0.54981818181818176</v>
      </c>
      <c r="D26" s="11">
        <v>0.47560465173537309</v>
      </c>
      <c r="E26" s="11">
        <v>0.52258064516129032</v>
      </c>
      <c r="F26" s="11">
        <v>0.50255462271175133</v>
      </c>
      <c r="G26" s="11">
        <v>0.53199557989559887</v>
      </c>
      <c r="H26" s="11">
        <v>0.61971708756400246</v>
      </c>
      <c r="I26" s="10">
        <v>62</v>
      </c>
      <c r="J26" s="12">
        <f t="shared" si="0"/>
        <v>40</v>
      </c>
    </row>
    <row r="27" spans="1:10" x14ac:dyDescent="0.25">
      <c r="A27" s="10">
        <v>85</v>
      </c>
      <c r="B27" s="10">
        <v>14</v>
      </c>
      <c r="C27" s="11">
        <v>0.51916646075282102</v>
      </c>
      <c r="D27" s="11">
        <v>0.43170317674592462</v>
      </c>
      <c r="E27" s="11">
        <v>0.58064516129032262</v>
      </c>
      <c r="F27" s="11">
        <v>0.43102622758950893</v>
      </c>
      <c r="G27" s="11">
        <v>0.45606113583610242</v>
      </c>
      <c r="H27" s="11">
        <v>0.5740173334500569</v>
      </c>
      <c r="I27" s="10">
        <v>53</v>
      </c>
      <c r="J27" s="12">
        <f t="shared" si="0"/>
        <v>34.193548387096776</v>
      </c>
    </row>
    <row r="28" spans="1:10" x14ac:dyDescent="0.25">
      <c r="A28" s="10">
        <v>85</v>
      </c>
      <c r="B28" s="10">
        <v>15</v>
      </c>
      <c r="C28" s="11">
        <v>0.51916646075282102</v>
      </c>
      <c r="D28" s="11">
        <v>0.43170317674592462</v>
      </c>
      <c r="E28" s="11">
        <v>0.58064516129032262</v>
      </c>
      <c r="F28" s="11">
        <v>0.43102622758950893</v>
      </c>
      <c r="G28" s="11">
        <v>0.45606113583610242</v>
      </c>
      <c r="H28" s="11">
        <v>0.5740173334500569</v>
      </c>
      <c r="I28" s="10">
        <v>53</v>
      </c>
      <c r="J28" s="12">
        <f t="shared" si="0"/>
        <v>34.193548387096776</v>
      </c>
    </row>
    <row r="29" spans="1:10" x14ac:dyDescent="0.25">
      <c r="A29" s="10">
        <v>90</v>
      </c>
      <c r="B29" s="10">
        <v>0</v>
      </c>
      <c r="C29" s="11">
        <v>1</v>
      </c>
      <c r="D29" s="11">
        <v>1</v>
      </c>
      <c r="E29" s="11">
        <v>0</v>
      </c>
      <c r="F29" s="11">
        <v>1</v>
      </c>
      <c r="G29" s="11">
        <v>1</v>
      </c>
      <c r="H29" s="11">
        <v>1</v>
      </c>
      <c r="I29" s="10">
        <v>155</v>
      </c>
      <c r="J29" s="12">
        <f t="shared" si="0"/>
        <v>100</v>
      </c>
    </row>
    <row r="30" spans="1:10" x14ac:dyDescent="0.25">
      <c r="A30" s="10">
        <v>90</v>
      </c>
      <c r="B30" s="10">
        <v>2</v>
      </c>
      <c r="C30" s="11">
        <v>1</v>
      </c>
      <c r="D30" s="11">
        <v>1</v>
      </c>
      <c r="E30" s="11">
        <v>0</v>
      </c>
      <c r="F30" s="11">
        <v>1</v>
      </c>
      <c r="G30" s="11">
        <v>1</v>
      </c>
      <c r="H30" s="11">
        <v>1</v>
      </c>
      <c r="I30" s="10">
        <v>155</v>
      </c>
      <c r="J30" s="12">
        <f t="shared" si="0"/>
        <v>100</v>
      </c>
    </row>
    <row r="31" spans="1:10" x14ac:dyDescent="0.25">
      <c r="A31" s="10">
        <v>90</v>
      </c>
      <c r="B31" s="10">
        <v>4</v>
      </c>
      <c r="C31" s="11">
        <v>0.99583333333333324</v>
      </c>
      <c r="D31" s="11">
        <v>0.9960929350403035</v>
      </c>
      <c r="E31" s="11">
        <v>6.4516129032258056E-3</v>
      </c>
      <c r="F31" s="11">
        <v>0.99657466133345118</v>
      </c>
      <c r="G31" s="11">
        <v>0.99659680286996899</v>
      </c>
      <c r="H31" s="11">
        <v>0.9941095779875736</v>
      </c>
      <c r="I31" s="10">
        <v>154</v>
      </c>
      <c r="J31" s="12">
        <f t="shared" si="0"/>
        <v>99.354838709677423</v>
      </c>
    </row>
    <row r="32" spans="1:10" x14ac:dyDescent="0.25">
      <c r="A32" s="10">
        <v>90</v>
      </c>
      <c r="B32" s="10">
        <v>6</v>
      </c>
      <c r="C32" s="11">
        <v>0.97735849056603785</v>
      </c>
      <c r="D32" s="11">
        <v>0.97439888645854045</v>
      </c>
      <c r="E32" s="11">
        <v>3.870967741935484E-2</v>
      </c>
      <c r="F32" s="11">
        <v>0.97933792490557658</v>
      </c>
      <c r="G32" s="11">
        <v>0.97969942953833211</v>
      </c>
      <c r="H32" s="11">
        <v>0.96408929149142675</v>
      </c>
      <c r="I32" s="10">
        <v>149</v>
      </c>
      <c r="J32" s="12">
        <f t="shared" si="0"/>
        <v>96.129032258064512</v>
      </c>
    </row>
    <row r="33" spans="1:10" x14ac:dyDescent="0.25">
      <c r="A33" s="10">
        <v>90</v>
      </c>
      <c r="B33" s="10">
        <v>8</v>
      </c>
      <c r="C33" s="11">
        <v>0.95370370370370383</v>
      </c>
      <c r="D33" s="11">
        <v>0.95041721153247405</v>
      </c>
      <c r="E33" s="11">
        <v>7.7419354838709681E-2</v>
      </c>
      <c r="F33" s="11">
        <v>0.93814021551150728</v>
      </c>
      <c r="G33" s="11">
        <v>0.93948169368693646</v>
      </c>
      <c r="H33" s="11">
        <v>0.94011684518013627</v>
      </c>
      <c r="I33" s="10">
        <v>143</v>
      </c>
      <c r="J33" s="12">
        <f t="shared" si="0"/>
        <v>92.258064516129039</v>
      </c>
    </row>
    <row r="34" spans="1:10" x14ac:dyDescent="0.25">
      <c r="A34" s="10">
        <v>90</v>
      </c>
      <c r="B34" s="10">
        <v>10</v>
      </c>
      <c r="C34" s="11">
        <v>0.91943319838056681</v>
      </c>
      <c r="D34" s="11">
        <v>0.91377677224736042</v>
      </c>
      <c r="E34" s="11">
        <v>0.14193548387096769</v>
      </c>
      <c r="F34" s="11">
        <v>0.88441968593736298</v>
      </c>
      <c r="G34" s="11">
        <v>0.88941603518788426</v>
      </c>
      <c r="H34" s="11">
        <v>0.89827600294141674</v>
      </c>
      <c r="I34" s="10">
        <v>132</v>
      </c>
      <c r="J34" s="12">
        <f t="shared" si="0"/>
        <v>85.161290322580641</v>
      </c>
    </row>
    <row r="35" spans="1:10" x14ac:dyDescent="0.25">
      <c r="A35" s="10">
        <v>90</v>
      </c>
      <c r="B35" s="10">
        <v>12</v>
      </c>
      <c r="C35" s="11">
        <v>0.91943319838056681</v>
      </c>
      <c r="D35" s="11">
        <v>0.91377677224736042</v>
      </c>
      <c r="E35" s="11">
        <v>0.14193548387096769</v>
      </c>
      <c r="F35" s="11">
        <v>0.88441968593736298</v>
      </c>
      <c r="G35" s="11">
        <v>0.88941603518788426</v>
      </c>
      <c r="H35" s="11">
        <v>0.89827600294141674</v>
      </c>
      <c r="I35" s="10">
        <v>132</v>
      </c>
      <c r="J35" s="12">
        <f t="shared" si="0"/>
        <v>85.161290322580641</v>
      </c>
    </row>
    <row r="36" spans="1:10" x14ac:dyDescent="0.25">
      <c r="A36" s="10">
        <v>90</v>
      </c>
      <c r="B36" s="10">
        <v>14</v>
      </c>
      <c r="C36" s="11">
        <v>0.91943319838056681</v>
      </c>
      <c r="D36" s="11">
        <v>0.91377677224736042</v>
      </c>
      <c r="E36" s="11">
        <v>0.14193548387096769</v>
      </c>
      <c r="F36" s="11">
        <v>0.88441968593736298</v>
      </c>
      <c r="G36" s="11">
        <v>0.88941603518788426</v>
      </c>
      <c r="H36" s="11">
        <v>0.89827600294141674</v>
      </c>
      <c r="I36" s="10">
        <v>132</v>
      </c>
      <c r="J36" s="12">
        <f t="shared" si="0"/>
        <v>85.161290322580641</v>
      </c>
    </row>
    <row r="37" spans="1:10" x14ac:dyDescent="0.25">
      <c r="A37" s="10">
        <v>90</v>
      </c>
      <c r="B37" s="10">
        <v>15</v>
      </c>
      <c r="C37" s="11">
        <v>0.91943319838056681</v>
      </c>
      <c r="D37" s="11">
        <v>0.91377677224736042</v>
      </c>
      <c r="E37" s="11">
        <v>0.14193548387096769</v>
      </c>
      <c r="F37" s="11">
        <v>0.88441968593736298</v>
      </c>
      <c r="G37" s="11">
        <v>0.88941603518788426</v>
      </c>
      <c r="H37" s="11">
        <v>0.89827600294141674</v>
      </c>
      <c r="I37" s="10">
        <v>132</v>
      </c>
      <c r="J37" s="12">
        <f t="shared" si="0"/>
        <v>85.161290322580641</v>
      </c>
    </row>
    <row r="38" spans="1:10" x14ac:dyDescent="0.25">
      <c r="A38" s="10">
        <v>100</v>
      </c>
      <c r="B38" s="10">
        <v>0</v>
      </c>
      <c r="C38" s="11">
        <v>1</v>
      </c>
      <c r="D38" s="11">
        <v>1</v>
      </c>
      <c r="E38" s="11">
        <v>0</v>
      </c>
      <c r="F38" s="11">
        <v>1</v>
      </c>
      <c r="G38" s="11">
        <v>1</v>
      </c>
      <c r="H38" s="11">
        <v>1</v>
      </c>
      <c r="I38" s="10">
        <v>155</v>
      </c>
      <c r="J38" s="12">
        <f t="shared" si="0"/>
        <v>100</v>
      </c>
    </row>
    <row r="39" spans="1:10" x14ac:dyDescent="0.25">
      <c r="A39" s="10">
        <v>100</v>
      </c>
      <c r="B39" s="10">
        <v>2</v>
      </c>
      <c r="C39" s="11">
        <v>1</v>
      </c>
      <c r="D39" s="11">
        <v>1</v>
      </c>
      <c r="E39" s="11">
        <v>0</v>
      </c>
      <c r="F39" s="11">
        <v>1</v>
      </c>
      <c r="G39" s="11">
        <v>1</v>
      </c>
      <c r="H39" s="11">
        <v>1</v>
      </c>
      <c r="I39" s="10">
        <v>155</v>
      </c>
      <c r="J39" s="12">
        <f t="shared" si="0"/>
        <v>100</v>
      </c>
    </row>
    <row r="40" spans="1:10" x14ac:dyDescent="0.25">
      <c r="A40" s="10">
        <v>100</v>
      </c>
      <c r="B40" s="10">
        <v>4</v>
      </c>
      <c r="C40" s="11">
        <v>1</v>
      </c>
      <c r="D40" s="11">
        <v>1</v>
      </c>
      <c r="E40" s="11">
        <v>0</v>
      </c>
      <c r="F40" s="11">
        <v>1</v>
      </c>
      <c r="G40" s="11">
        <v>1</v>
      </c>
      <c r="H40" s="11">
        <v>1</v>
      </c>
      <c r="I40" s="10">
        <v>155</v>
      </c>
      <c r="J40" s="12">
        <f t="shared" si="0"/>
        <v>100</v>
      </c>
    </row>
    <row r="41" spans="1:10" x14ac:dyDescent="0.25">
      <c r="A41" s="10">
        <v>100</v>
      </c>
      <c r="B41" s="10">
        <v>6</v>
      </c>
      <c r="C41" s="11">
        <v>1</v>
      </c>
      <c r="D41" s="11">
        <v>1</v>
      </c>
      <c r="E41" s="11">
        <v>0</v>
      </c>
      <c r="F41" s="11">
        <v>1</v>
      </c>
      <c r="G41" s="11">
        <v>1</v>
      </c>
      <c r="H41" s="11">
        <v>1</v>
      </c>
      <c r="I41" s="10">
        <v>155</v>
      </c>
      <c r="J41" s="12">
        <f t="shared" si="0"/>
        <v>100</v>
      </c>
    </row>
    <row r="42" spans="1:10" x14ac:dyDescent="0.25">
      <c r="A42" s="10">
        <v>100</v>
      </c>
      <c r="B42" s="10">
        <v>8</v>
      </c>
      <c r="C42" s="11">
        <v>1</v>
      </c>
      <c r="D42" s="11">
        <v>1</v>
      </c>
      <c r="E42" s="11">
        <v>0</v>
      </c>
      <c r="F42" s="11">
        <v>1</v>
      </c>
      <c r="G42" s="11">
        <v>1</v>
      </c>
      <c r="H42" s="11">
        <v>1</v>
      </c>
      <c r="I42" s="10">
        <v>155</v>
      </c>
      <c r="J42" s="12">
        <f t="shared" si="0"/>
        <v>100</v>
      </c>
    </row>
    <row r="43" spans="1:10" x14ac:dyDescent="0.25">
      <c r="A43" s="10">
        <v>100</v>
      </c>
      <c r="B43" s="10">
        <v>10</v>
      </c>
      <c r="C43" s="11">
        <v>1</v>
      </c>
      <c r="D43" s="11">
        <v>1</v>
      </c>
      <c r="E43" s="11">
        <v>0</v>
      </c>
      <c r="F43" s="11">
        <v>1</v>
      </c>
      <c r="G43" s="11">
        <v>1</v>
      </c>
      <c r="H43" s="11">
        <v>1</v>
      </c>
      <c r="I43" s="10">
        <v>155</v>
      </c>
      <c r="J43" s="12">
        <f t="shared" si="0"/>
        <v>100</v>
      </c>
    </row>
    <row r="44" spans="1:10" x14ac:dyDescent="0.25">
      <c r="A44" s="10">
        <v>100</v>
      </c>
      <c r="B44" s="10">
        <v>12</v>
      </c>
      <c r="C44" s="11">
        <v>1</v>
      </c>
      <c r="D44" s="11">
        <v>1</v>
      </c>
      <c r="E44" s="11">
        <v>0</v>
      </c>
      <c r="F44" s="11">
        <v>1</v>
      </c>
      <c r="G44" s="11">
        <v>1</v>
      </c>
      <c r="H44" s="11">
        <v>1</v>
      </c>
      <c r="I44" s="10">
        <v>155</v>
      </c>
      <c r="J44" s="12">
        <f t="shared" si="0"/>
        <v>100</v>
      </c>
    </row>
    <row r="45" spans="1:10" x14ac:dyDescent="0.25">
      <c r="A45" s="10">
        <v>100</v>
      </c>
      <c r="B45" s="10">
        <v>14</v>
      </c>
      <c r="C45" s="11">
        <v>1</v>
      </c>
      <c r="D45" s="11">
        <v>1</v>
      </c>
      <c r="E45" s="11">
        <v>0</v>
      </c>
      <c r="F45" s="11">
        <v>1</v>
      </c>
      <c r="G45" s="11">
        <v>1</v>
      </c>
      <c r="H45" s="11">
        <v>1</v>
      </c>
      <c r="I45" s="10">
        <v>155</v>
      </c>
      <c r="J45" s="12">
        <f t="shared" si="0"/>
        <v>100</v>
      </c>
    </row>
    <row r="46" spans="1:10" x14ac:dyDescent="0.25">
      <c r="A46" s="10">
        <v>100</v>
      </c>
      <c r="B46" s="10">
        <v>15</v>
      </c>
      <c r="C46" s="11">
        <v>1</v>
      </c>
      <c r="D46" s="11">
        <v>1</v>
      </c>
      <c r="E46" s="11">
        <v>0</v>
      </c>
      <c r="F46" s="11">
        <v>1</v>
      </c>
      <c r="G46" s="11">
        <v>1</v>
      </c>
      <c r="H46" s="11">
        <v>1</v>
      </c>
      <c r="I46" s="10">
        <v>155</v>
      </c>
      <c r="J46" s="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5%</vt:lpstr>
      <vt:lpstr>10%</vt:lpstr>
      <vt:lpstr>15%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mehdizadeh</cp:lastModifiedBy>
  <dcterms:created xsi:type="dcterms:W3CDTF">2025-01-22T21:49:23Z</dcterms:created>
  <dcterms:modified xsi:type="dcterms:W3CDTF">2025-01-31T08:15:39Z</dcterms:modified>
</cp:coreProperties>
</file>