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<sst xmlns="http://schemas.openxmlformats.org/spreadsheetml/2006/main" count="64" uniqueCount="35">
  <si>
    <t>Muestra</t>
  </si>
  <si>
    <t>Barrio</t>
  </si>
  <si>
    <t>Fecha</t>
  </si>
  <si>
    <t>Hora inicial</t>
  </si>
  <si>
    <t>Hora final</t>
  </si>
  <si>
    <t>Observaciones</t>
  </si>
  <si>
    <t>Dudosos</t>
  </si>
  <si>
    <t>Bondis (si anotados)</t>
  </si>
  <si>
    <t>Recoleta</t>
  </si>
  <si>
    <t>Caminando desde Pueyrredón y Peña hasta Santa Fé y Riobamba. Las últimas 4 patentes anotadas fueron a las 18:50</t>
  </si>
  <si>
    <t>AD231KD (No anotado)</t>
  </si>
  <si>
    <t>Taxi desde Pueyrredón y Peña hasta Córdoba y Pasteur</t>
  </si>
  <si>
    <t>Caminando desde Pueyrredón y Peña hasta Pueyrredón y Las Heras (Estación Las Heras subte H)</t>
  </si>
  <si>
    <t>Parque Patricios/Constitución</t>
  </si>
  <si>
    <t>Caminando desde Brasil al 1600 hasta Brasil al 2600 (las primeras 2 cuadras en Constitución y las restantes 8 cuadras en Parque Patricios)</t>
  </si>
  <si>
    <t>Caminando desde Pueyrredón y Peña hasta la Biblioteca Nacional ida y vuelta. Trayectoria: Pueyrredón, Las Heras, Agüero; Vuelta Agüero, Las Heras, Laprida, Peña</t>
  </si>
  <si>
    <t>AD404DA (59)</t>
  </si>
  <si>
    <t>Palermo/Recoleta</t>
  </si>
  <si>
    <t>Caminando desde Santa Fe al 5300 hasta Santa Fe al 5000, bondi 152 hasta Santa Fe y Pueyrredón; Caminando desde ahí hasta Pueyrredón y Peña por Pueyrredón</t>
  </si>
  <si>
    <t>AD179KC (12); AD409XG, AD430FB (68); AD116YO (152)</t>
  </si>
  <si>
    <t>Caminando desde Pueyrredón y Peña hasta Peña y Larrea. Entre 22:40 y 23:20 no anotamos patentes</t>
  </si>
  <si>
    <t>Caminando por paralelas a Pueyrredón y en el 118 y etc</t>
  </si>
  <si>
    <t>Palermo</t>
  </si>
  <si>
    <t>Yendo en el 118 a cabildo al 0</t>
  </si>
  <si>
    <t>Yendo al dentista por Bulnes y volviendo</t>
  </si>
  <si>
    <t>Puerto Madero</t>
  </si>
  <si>
    <t>Yendo a dar clase particular a Puerto Madero</t>
  </si>
  <si>
    <t>Centro</t>
  </si>
  <si>
    <t>Yendo del puente de Puerto Madero a Catedral de la D</t>
  </si>
  <si>
    <t>Horarios aprox. También incluye un poco del día siguiente</t>
  </si>
  <si>
    <t>Caballito</t>
  </si>
  <si>
    <t>Por Primera Junta</t>
  </si>
  <si>
    <t>n</t>
  </si>
  <si>
    <t xml:space="preserve"> </t>
  </si>
  <si>
    <t>patentesrecoleta=muestra3+5+6+7+8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</si>
</sst>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  <xf borderId="0" fillId="0" fontId="0" numFmtId="20" xfId="0" applyFont="1" applyNumberFormat="1"/>
    <xf borderId="0" fillId="0" fontId="0" numFmtId="1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71"/>
    <col customWidth="1" min="3" max="5" width="10.71"/>
    <col customWidth="1" min="6" max="6" width="14.0"/>
    <col customWidth="1" min="7" max="11" width="10.71"/>
    <col customWidth="1" min="12" max="12" width="73.86"/>
    <col customWidth="1" min="13" max="13" width="22.57"/>
    <col customWidth="1" min="14" max="14" width="20.71"/>
    <col customWidth="1" min="15" max="26" width="10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6</v>
      </c>
      <c r="N1" t="s">
        <v>7</v>
      </c>
    </row>
    <row r="2">
      <c r="A2">
        <v>1.0</v>
      </c>
      <c r="B2" t="s">
        <v>8</v>
      </c>
      <c r="C2" s="1">
        <v>43547.0</v>
      </c>
      <c r="D2" s="2">
        <v>0.7256944444444445</v>
      </c>
      <c r="E2" s="2">
        <v>0.7444444444444445</v>
      </c>
      <c r="F2" t="s">
        <v>9</v>
      </c>
      <c r="M2" t="s">
        <v>10</v>
      </c>
    </row>
    <row r="3">
      <c r="A3">
        <v>2.0</v>
      </c>
      <c r="B3" t="s">
        <v>8</v>
      </c>
      <c r="C3" s="1">
        <v>43547.0</v>
      </c>
      <c r="D3" s="2">
        <v>0.8333333333333334</v>
      </c>
      <c r="E3" s="2">
        <v>0.875</v>
      </c>
      <c r="F3" t="s">
        <v>11</v>
      </c>
    </row>
    <row r="4">
      <c r="A4">
        <v>3.0</v>
      </c>
      <c r="B4" t="s">
        <v>8</v>
      </c>
      <c r="C4" s="1">
        <v>43548.0</v>
      </c>
      <c r="D4" s="2">
        <v>0.6375000000000001</v>
      </c>
      <c r="E4" s="2">
        <v>0.6395833333333333</v>
      </c>
      <c r="F4" t="s">
        <v>12</v>
      </c>
    </row>
    <row r="5">
      <c r="A5">
        <v>4.0</v>
      </c>
      <c r="B5" t="s">
        <v>13</v>
      </c>
      <c r="C5" s="1">
        <v>43548.0</v>
      </c>
      <c r="D5" s="2">
        <v>0.686111111111111</v>
      </c>
      <c r="E5" s="2">
        <v>0.7013888888888888</v>
      </c>
      <c r="F5" t="s">
        <v>14</v>
      </c>
    </row>
    <row r="6">
      <c r="A6">
        <v>5.0</v>
      </c>
      <c r="B6" t="s">
        <v>8</v>
      </c>
      <c r="C6" s="1">
        <v>43548.0</v>
      </c>
      <c r="D6" s="2">
        <v>0.7687499999999999</v>
      </c>
      <c r="E6" s="2">
        <v>0.8125</v>
      </c>
      <c r="F6" t="s">
        <v>15</v>
      </c>
      <c r="N6" t="s">
        <v>16</v>
      </c>
    </row>
    <row r="7">
      <c r="A7">
        <v>6.0</v>
      </c>
      <c r="B7" t="s">
        <v>17</v>
      </c>
      <c r="C7" s="1">
        <v>43548.0</v>
      </c>
      <c r="D7" s="2">
        <v>0.8270833333333334</v>
      </c>
      <c r="E7" s="2">
        <v>0.8520833333333333</v>
      </c>
      <c r="F7" t="s">
        <v>18</v>
      </c>
      <c r="N7" t="s">
        <v>19</v>
      </c>
    </row>
    <row r="8">
      <c r="A8">
        <v>7.0</v>
      </c>
      <c r="B8" t="s">
        <v>8</v>
      </c>
      <c r="C8" s="1">
        <v>43548.0</v>
      </c>
      <c r="D8" s="2">
        <v>0.9423611111111111</v>
      </c>
      <c r="E8" s="2">
        <v>0.9770833333333333</v>
      </c>
      <c r="F8" t="s">
        <v>20</v>
      </c>
    </row>
    <row r="9">
      <c r="A9">
        <v>8.0</v>
      </c>
      <c r="B9" t="s">
        <v>8</v>
      </c>
      <c r="C9" s="3">
        <v>43549.0</v>
      </c>
      <c r="D9" s="4">
        <v>0.8409722222222222</v>
      </c>
      <c r="E9" s="4">
        <v>0.8743055555555556</v>
      </c>
      <c r="F9" s="5" t="s">
        <v>21</v>
      </c>
    </row>
    <row r="10">
      <c r="A10">
        <v>9.0</v>
      </c>
      <c r="B10" s="5" t="s">
        <v>22</v>
      </c>
      <c r="C10" s="3">
        <v>43549.0</v>
      </c>
      <c r="D10" s="4">
        <v>0.875</v>
      </c>
      <c r="E10" s="4">
        <v>0.8881944444444444</v>
      </c>
      <c r="F10" s="5" t="s">
        <v>23</v>
      </c>
    </row>
    <row r="11">
      <c r="A11">
        <v>10.0</v>
      </c>
      <c r="B11" s="5" t="s">
        <v>8</v>
      </c>
      <c r="C11" s="3">
        <v>43550.0</v>
      </c>
      <c r="D11" s="4">
        <v>0.5180555555555556</v>
      </c>
      <c r="E11" s="4">
        <v>0.5625</v>
      </c>
      <c r="F11" s="5" t="s">
        <v>24</v>
      </c>
    </row>
    <row r="12">
      <c r="A12">
        <v>11.0</v>
      </c>
      <c r="B12" s="5" t="s">
        <v>25</v>
      </c>
      <c r="C12" s="3">
        <v>43550.0</v>
      </c>
      <c r="D12" s="4">
        <v>0.7423611111111111</v>
      </c>
      <c r="E12" s="4">
        <v>0.8458333333333333</v>
      </c>
      <c r="F12" s="5" t="s">
        <v>26</v>
      </c>
    </row>
    <row r="13">
      <c r="A13">
        <v>12.0</v>
      </c>
      <c r="B13" s="5" t="s">
        <v>27</v>
      </c>
      <c r="C13" s="3">
        <v>43550.0</v>
      </c>
      <c r="D13" s="4">
        <v>0.8458333333333333</v>
      </c>
      <c r="E13" s="4">
        <v>0.8541666666666666</v>
      </c>
      <c r="F13" s="5" t="s">
        <v>28</v>
      </c>
    </row>
    <row r="14">
      <c r="A14">
        <v>13.0</v>
      </c>
      <c r="B14" s="5" t="s">
        <v>8</v>
      </c>
      <c r="C14" s="3">
        <v>43550.0</v>
      </c>
      <c r="D14" s="5">
        <v>21.0</v>
      </c>
      <c r="E14" s="5">
        <v>22.0</v>
      </c>
      <c r="F14" s="5" t="s">
        <v>29</v>
      </c>
    </row>
    <row r="15">
      <c r="A15">
        <v>14.0</v>
      </c>
      <c r="B15" s="5" t="s">
        <v>30</v>
      </c>
      <c r="C15" s="6">
        <v>43551.0</v>
      </c>
      <c r="D15" s="5">
        <v>17.0</v>
      </c>
      <c r="E15" s="4">
        <v>0.8541666666666666</v>
      </c>
      <c r="F15" s="5" t="s">
        <v>31</v>
      </c>
    </row>
    <row r="16">
      <c r="A16">
        <v>15.0</v>
      </c>
    </row>
    <row r="19">
      <c r="D19">
        <f t="shared" ref="D19:D32" si="1">E19-1</f>
        <v>0</v>
      </c>
      <c r="E19">
        <v>1.0</v>
      </c>
      <c r="F19" t="s">
        <v>8</v>
      </c>
      <c r="G19" s="5">
        <v>39.0</v>
      </c>
      <c r="H19" s="5" t="s">
        <v>32</v>
      </c>
    </row>
    <row r="20">
      <c r="D20">
        <f t="shared" si="1"/>
        <v>1</v>
      </c>
      <c r="E20">
        <v>2.0</v>
      </c>
      <c r="F20" t="s">
        <v>8</v>
      </c>
      <c r="G20" s="5">
        <v>25.0</v>
      </c>
      <c r="H20" s="5" t="s">
        <v>32</v>
      </c>
    </row>
    <row r="21" ht="15.75" customHeight="1">
      <c r="D21">
        <f t="shared" si="1"/>
        <v>2</v>
      </c>
      <c r="E21">
        <v>3.0</v>
      </c>
      <c r="F21" t="s">
        <v>8</v>
      </c>
      <c r="G21" s="5">
        <v>8.0</v>
      </c>
      <c r="I21">
        <f>SUM(G19:G33)</f>
        <v>840</v>
      </c>
      <c r="J21">
        <f>G32+G31+G30+G29+G27+G22+G28+G19+G20</f>
        <v>554</v>
      </c>
      <c r="K21">
        <f>I21-J21</f>
        <v>286</v>
      </c>
    </row>
    <row r="22" ht="15.75" customHeight="1">
      <c r="D22">
        <f t="shared" si="1"/>
        <v>3</v>
      </c>
      <c r="E22">
        <v>4.0</v>
      </c>
      <c r="F22" t="s">
        <v>13</v>
      </c>
      <c r="G22" s="5">
        <v>41.0</v>
      </c>
      <c r="H22" s="5" t="s">
        <v>32</v>
      </c>
    </row>
    <row r="23" ht="15.75" customHeight="1">
      <c r="D23">
        <f t="shared" si="1"/>
        <v>4</v>
      </c>
      <c r="E23">
        <v>5.0</v>
      </c>
      <c r="F23" t="s">
        <v>8</v>
      </c>
      <c r="G23" s="5">
        <v>97.0</v>
      </c>
    </row>
    <row r="24" ht="15.75" customHeight="1">
      <c r="D24">
        <f t="shared" si="1"/>
        <v>5</v>
      </c>
      <c r="E24">
        <v>6.0</v>
      </c>
      <c r="F24" t="s">
        <v>17</v>
      </c>
      <c r="G24" s="5">
        <v>49.0</v>
      </c>
    </row>
    <row r="25" ht="15.75" customHeight="1">
      <c r="D25">
        <f t="shared" si="1"/>
        <v>6</v>
      </c>
      <c r="E25">
        <v>7.0</v>
      </c>
      <c r="F25" t="s">
        <v>8</v>
      </c>
      <c r="G25" s="5">
        <v>18.0</v>
      </c>
    </row>
    <row r="26" ht="15.75" customHeight="1">
      <c r="D26">
        <f t="shared" si="1"/>
        <v>7</v>
      </c>
      <c r="E26">
        <v>8.0</v>
      </c>
      <c r="F26" t="s">
        <v>8</v>
      </c>
      <c r="G26" s="5">
        <v>114.0</v>
      </c>
      <c r="J26" s="5" t="s">
        <v>33</v>
      </c>
      <c r="K26" s="5" t="s">
        <v>34</v>
      </c>
    </row>
    <row r="27" ht="15.75" customHeight="1">
      <c r="D27">
        <f t="shared" si="1"/>
        <v>8</v>
      </c>
      <c r="E27">
        <v>9.0</v>
      </c>
      <c r="F27" s="5" t="s">
        <v>22</v>
      </c>
      <c r="G27" s="5">
        <v>36.0</v>
      </c>
      <c r="H27" s="5" t="s">
        <v>32</v>
      </c>
    </row>
    <row r="28" ht="15.75" customHeight="1">
      <c r="D28">
        <f t="shared" si="1"/>
        <v>9</v>
      </c>
      <c r="E28">
        <v>10.0</v>
      </c>
      <c r="F28" s="5" t="s">
        <v>8</v>
      </c>
      <c r="G28" s="5">
        <v>58.0</v>
      </c>
      <c r="H28" s="5" t="s">
        <v>32</v>
      </c>
    </row>
    <row r="29" ht="15.75" customHeight="1">
      <c r="D29">
        <f t="shared" si="1"/>
        <v>10</v>
      </c>
      <c r="E29">
        <v>11.0</v>
      </c>
      <c r="F29" s="5" t="s">
        <v>25</v>
      </c>
      <c r="G29" s="5">
        <v>96.0</v>
      </c>
      <c r="H29" s="5" t="s">
        <v>32</v>
      </c>
    </row>
    <row r="30" ht="15.75" customHeight="1">
      <c r="D30">
        <f t="shared" si="1"/>
        <v>11</v>
      </c>
      <c r="E30">
        <v>12.0</v>
      </c>
      <c r="F30" s="5" t="s">
        <v>27</v>
      </c>
      <c r="G30" s="5">
        <v>21.0</v>
      </c>
      <c r="H30" s="5" t="s">
        <v>32</v>
      </c>
    </row>
    <row r="31" ht="15.75" customHeight="1">
      <c r="D31">
        <f t="shared" si="1"/>
        <v>12</v>
      </c>
      <c r="E31">
        <v>13.0</v>
      </c>
      <c r="F31" s="5" t="s">
        <v>8</v>
      </c>
      <c r="G31" s="5">
        <v>34.0</v>
      </c>
      <c r="H31" s="5" t="s">
        <v>32</v>
      </c>
    </row>
    <row r="32" ht="15.75" customHeight="1">
      <c r="D32">
        <f t="shared" si="1"/>
        <v>13</v>
      </c>
      <c r="E32">
        <v>14.0</v>
      </c>
      <c r="F32" s="5" t="s">
        <v>30</v>
      </c>
      <c r="G32" s="5">
        <v>204.0</v>
      </c>
      <c r="H32" s="5" t="s">
        <v>32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