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10"/>
  <workbookPr defaultThemeVersion="166925"/>
  <xr:revisionPtr revIDLastSave="1053" documentId="11_31802F1733C7A0836B02CE998FF0545B5A7B8396" xr6:coauthVersionLast="47" xr6:coauthVersionMax="47" xr10:uidLastSave="{63DC5068-9A9C-4EA8-B367-72290C148B64}"/>
  <bookViews>
    <workbookView xWindow="240" yWindow="105" windowWidth="14805" windowHeight="8010" firstSheet="5" xr2:uid="{00000000-000D-0000-FFFF-FFFF00000000}"/>
  </bookViews>
  <sheets>
    <sheet name="グラブル" sheetId="3" r:id="rId1"/>
    <sheet name="FGO" sheetId="4" r:id="rId2"/>
    <sheet name="プリコネR" sheetId="5" r:id="rId3"/>
    <sheet name="デレマス" sheetId="6" r:id="rId4"/>
    <sheet name="放置少女" sheetId="7" r:id="rId5"/>
    <sheet name="ウマ娘" sheetId="8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8" l="1"/>
  <c r="H5" i="8"/>
  <c r="I5" i="7"/>
  <c r="H5" i="7"/>
  <c r="I5" i="6"/>
  <c r="H5" i="6"/>
  <c r="I5" i="5"/>
  <c r="H5" i="5"/>
  <c r="I5" i="4"/>
  <c r="H5" i="4"/>
  <c r="I5" i="3"/>
  <c r="H5" i="3"/>
</calcChain>
</file>

<file path=xl/sharedStrings.xml><?xml version="1.0" encoding="utf-8"?>
<sst xmlns="http://schemas.openxmlformats.org/spreadsheetml/2006/main" count="369" uniqueCount="183">
  <si>
    <t>グラブル</t>
  </si>
  <si>
    <t>順位付け</t>
  </si>
  <si>
    <t>みざちゃんねる　個人開催人気投票('19)</t>
  </si>
  <si>
    <t>SSR：3 SR：2 R：1 石：0</t>
  </si>
  <si>
    <t>https://www.youtube.com/watch?v=e0u6LggIRhg</t>
  </si>
  <si>
    <t>得票数</t>
  </si>
  <si>
    <t>名前</t>
  </si>
  <si>
    <t>胸</t>
  </si>
  <si>
    <t>（グラフィックから判断</t>
  </si>
  <si>
    <t>3 クラリス</t>
  </si>
  <si>
    <t>avg/top avg</t>
  </si>
  <si>
    <t>3 シルヴァ</t>
  </si>
  <si>
    <t>2 ミリン</t>
  </si>
  <si>
    <t>3 ナルメア</t>
  </si>
  <si>
    <t>1 クムユ</t>
  </si>
  <si>
    <t>3 ニオ</t>
  </si>
  <si>
    <t>-</t>
  </si>
  <si>
    <t>0 エウロペ</t>
  </si>
  <si>
    <t>3 ベアトリクス</t>
  </si>
  <si>
    <t>3 ユイシス</t>
  </si>
  <si>
    <t>1 コワフュール</t>
  </si>
  <si>
    <t>3 カリオストロ</t>
  </si>
  <si>
    <t>3 オリヴィエ</t>
  </si>
  <si>
    <t>0 ハールート・マールート</t>
  </si>
  <si>
    <t>2 ルリア</t>
  </si>
  <si>
    <t>2 ヤイア</t>
  </si>
  <si>
    <t>2 ククル</t>
  </si>
  <si>
    <t>2 ユイシス</t>
  </si>
  <si>
    <t>重</t>
  </si>
  <si>
    <t>0 (ゴッドガード・)ブローディア</t>
  </si>
  <si>
    <t>2 ヴァンピィ</t>
  </si>
  <si>
    <t>2 セン</t>
  </si>
  <si>
    <t>2 ベアトリクス</t>
  </si>
  <si>
    <t>1 ロザミア</t>
  </si>
  <si>
    <t>1 ルナール</t>
  </si>
  <si>
    <t>1 ラムレッダ</t>
  </si>
  <si>
    <t>0 マキュラ・マリウス</t>
  </si>
  <si>
    <t>0 ユグドラシル(・マグナ)</t>
  </si>
  <si>
    <t>1 クロエ</t>
  </si>
  <si>
    <t>1 カイラナ</t>
  </si>
  <si>
    <t>0 ザ・サン</t>
  </si>
  <si>
    <t>1 ターニャ</t>
  </si>
  <si>
    <t>0 カグヤ</t>
  </si>
  <si>
    <t>0 ジャスティス</t>
  </si>
  <si>
    <t>FGO</t>
  </si>
  <si>
    <t>白餡のゆっくり実況チャンネル　人気投票('19)</t>
  </si>
  <si>
    <t>https://www.youtube.com/watch?v=0kXDLUbCTKw</t>
  </si>
  <si>
    <t>順位</t>
  </si>
  <si>
    <t>葛飾北斎</t>
  </si>
  <si>
    <t>沖田総司</t>
  </si>
  <si>
    <t>アビゲイル</t>
  </si>
  <si>
    <t>マシュ</t>
  </si>
  <si>
    <t>ジャンヌ</t>
  </si>
  <si>
    <t>沖田総司(オルタ</t>
  </si>
  <si>
    <t>虞美人</t>
  </si>
  <si>
    <t>スカサハ(=スカディ)</t>
  </si>
  <si>
    <t>BB</t>
  </si>
  <si>
    <t>ダヴィンチ(ライダー</t>
  </si>
  <si>
    <t>長尾景虎</t>
  </si>
  <si>
    <t>謎のヒロインX(オルタ</t>
  </si>
  <si>
    <t>シトナイ</t>
  </si>
  <si>
    <t>謎のヒロインX</t>
  </si>
  <si>
    <t>ワルキューレ</t>
  </si>
  <si>
    <t>モードレッド</t>
  </si>
  <si>
    <t>美遊</t>
  </si>
  <si>
    <t>グレイ</t>
  </si>
  <si>
    <t>クロエ</t>
  </si>
  <si>
    <t>両儀式(セイバー</t>
  </si>
  <si>
    <t>プリコネR</t>
  </si>
  <si>
    <t>れおんまる　非公式人気キャラランキング('21)</t>
  </si>
  <si>
    <t>https://www.youtube.com/watch?v=tuRnDtJBdIM</t>
  </si>
  <si>
    <t>ユニ</t>
  </si>
  <si>
    <t>キャル</t>
  </si>
  <si>
    <t>サレン</t>
  </si>
  <si>
    <t>コッコロ</t>
  </si>
  <si>
    <t>カスミ</t>
  </si>
  <si>
    <t>キョウカ</t>
  </si>
  <si>
    <t>ペコリーヌ</t>
  </si>
  <si>
    <t>シェフィ</t>
  </si>
  <si>
    <t>ネネカ</t>
  </si>
  <si>
    <t>ハツネ</t>
  </si>
  <si>
    <t>リノ</t>
  </si>
  <si>
    <t>アメス</t>
  </si>
  <si>
    <t>シズル</t>
  </si>
  <si>
    <t>チエル</t>
  </si>
  <si>
    <t>ラビリスタ</t>
  </si>
  <si>
    <t>ユイ</t>
  </si>
  <si>
    <t>レイ</t>
  </si>
  <si>
    <t>ヒヨリ</t>
  </si>
  <si>
    <t>ランファ</t>
  </si>
  <si>
    <t>ユカリ</t>
  </si>
  <si>
    <t>ムイミ</t>
  </si>
  <si>
    <t>ツムギ</t>
  </si>
  <si>
    <t>ミソラ</t>
  </si>
  <si>
    <t>ミミ</t>
  </si>
  <si>
    <t>マホ</t>
  </si>
  <si>
    <t>クリスティーナ</t>
  </si>
  <si>
    <t>シオリ</t>
  </si>
  <si>
    <t>ノゾミ(カルミナ)</t>
  </si>
  <si>
    <t>ミヤコ</t>
  </si>
  <si>
    <t>デレマス</t>
  </si>
  <si>
    <t>第9回シンデレラガール総選挙('20)</t>
  </si>
  <si>
    <t>北条加蓮</t>
  </si>
  <si>
    <t>鷺沢文香</t>
  </si>
  <si>
    <t>一ノ瀬志希</t>
  </si>
  <si>
    <t>神谷奈緒</t>
  </si>
  <si>
    <t>高垣楓</t>
  </si>
  <si>
    <t>高森藍子</t>
  </si>
  <si>
    <t>佐久間まゆ</t>
  </si>
  <si>
    <t>新田美波</t>
  </si>
  <si>
    <t>緒方智絵里</t>
  </si>
  <si>
    <t>速水奏</t>
  </si>
  <si>
    <t>島村卯月</t>
  </si>
  <si>
    <t>輿水幸子</t>
  </si>
  <si>
    <t>城ヶ崎美嘉</t>
  </si>
  <si>
    <t>佐藤心</t>
  </si>
  <si>
    <t>渋谷凛</t>
  </si>
  <si>
    <t>夢見りあむ</t>
  </si>
  <si>
    <t>小日向美穂</t>
  </si>
  <si>
    <t>双葉杏</t>
  </si>
  <si>
    <t>森久保乃々</t>
  </si>
  <si>
    <t>宮本フレデリカ</t>
  </si>
  <si>
    <t>神崎蘭子</t>
  </si>
  <si>
    <t>二宮飛鳥</t>
  </si>
  <si>
    <t>久川颯</t>
  </si>
  <si>
    <t>依田芳乃</t>
  </si>
  <si>
    <t>前川みく</t>
  </si>
  <si>
    <t>星輝子</t>
  </si>
  <si>
    <t>橘ありす</t>
  </si>
  <si>
    <t>久川凪</t>
  </si>
  <si>
    <t>大槻唯</t>
  </si>
  <si>
    <t>藤原肇</t>
  </si>
  <si>
    <t>放置少女</t>
  </si>
  <si>
    <t>公式　人気キャラ総選挙('21)</t>
  </si>
  <si>
    <t>楽進</t>
  </si>
  <si>
    <t>最上義光</t>
  </si>
  <si>
    <t>出雲阿国</t>
  </si>
  <si>
    <t>公孫サン</t>
  </si>
  <si>
    <t>ナタ</t>
  </si>
  <si>
    <t>馬雲リョク</t>
  </si>
  <si>
    <t>夏侯覇</t>
  </si>
  <si>
    <t>陳宮</t>
  </si>
  <si>
    <t>馬超</t>
  </si>
  <si>
    <t>呂布</t>
  </si>
  <si>
    <t>周倉</t>
  </si>
  <si>
    <t>卑弥呼</t>
  </si>
  <si>
    <t>華雄</t>
  </si>
  <si>
    <t>鍾會</t>
  </si>
  <si>
    <t>大嶽丸</t>
  </si>
  <si>
    <t>上杉謙信</t>
  </si>
  <si>
    <t>ウマ娘</t>
  </si>
  <si>
    <t>神ゲー攻略　第1回みんなの最かわダービー('21)</t>
  </si>
  <si>
    <t>https://kamigame.jp/umamusume/page/110469717784788999.html</t>
  </si>
  <si>
    <t>ライスシャワー</t>
  </si>
  <si>
    <t>トウカイテイオー</t>
  </si>
  <si>
    <t>ダイワスカーレット</t>
  </si>
  <si>
    <t>メジロマックイーン</t>
  </si>
  <si>
    <t>ゴールドシップ</t>
  </si>
  <si>
    <t>オグリキャップ</t>
  </si>
  <si>
    <t>サイレンススズカ</t>
  </si>
  <si>
    <t>ハルウララ</t>
  </si>
  <si>
    <t>マヤノトップガン</t>
  </si>
  <si>
    <t>ナイスネイチャ</t>
  </si>
  <si>
    <t>グラスワンダー</t>
  </si>
  <si>
    <t>アグネスタキオン</t>
  </si>
  <si>
    <t>ミホノブルボン</t>
  </si>
  <si>
    <t>スーパークリーク</t>
  </si>
  <si>
    <t>シンボリルドルフ</t>
  </si>
  <si>
    <t>サクラバクシンオー</t>
  </si>
  <si>
    <t>マルゼンスキー</t>
  </si>
  <si>
    <t>スペシャルウィーク</t>
  </si>
  <si>
    <t>セイウンスカイ</t>
  </si>
  <si>
    <t>エルコンドルパサー</t>
  </si>
  <si>
    <t>タイキシャトル</t>
  </si>
  <si>
    <t>キングヘイロー</t>
  </si>
  <si>
    <t>エアグルーヴ</t>
  </si>
  <si>
    <t>ビワハヤヒデ</t>
  </si>
  <si>
    <t>ウオッカ</t>
  </si>
  <si>
    <t>マチカネフクキタル</t>
  </si>
  <si>
    <t>エイシンフラッシュ</t>
  </si>
  <si>
    <t>マンハッタンカフェ</t>
  </si>
  <si>
    <t>ニシノフラワー</t>
  </si>
  <si>
    <t>メジロドーベル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</si>
</sst>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ＭＳ Ｐゴシック"/>
      <family val="2"/>
      <scheme val="minor"/>
    </font>
    <font>
      <u/>
      <sz val="11"/>
      <color theme="10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1" xfId="0" applyBorder="1"/>
    <xf numFmtId="0" fontId="1" fillId="0" borderId="0" xfId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left"/>
    </xf>
  </cellXfs>
  <cellStyles count="2">
    <cellStyle name="Hyperlink" xfId="1" xr:uid="{00000000-000B-0000-0000-000008000000}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グラブル!$G$6:$G$32</c:f>
              <c:strCache>
                <c:ptCount val="27"/>
                <c:pt idx="0">
                  <c:v>2 ミリン</c:v>
                </c:pt>
                <c:pt idx="1">
                  <c:v>1 クムユ</c:v>
                </c:pt>
                <c:pt idx="2">
                  <c:v>0 エウロペ</c:v>
                </c:pt>
                <c:pt idx="3">
                  <c:v>3 クラリス</c:v>
                </c:pt>
                <c:pt idx="4">
                  <c:v>1 コワフュール</c:v>
                </c:pt>
                <c:pt idx="5">
                  <c:v>3 シルヴァ</c:v>
                </c:pt>
                <c:pt idx="6">
                  <c:v>3 ナルメア</c:v>
                </c:pt>
                <c:pt idx="7">
                  <c:v>0 ハールート・マールート</c:v>
                </c:pt>
                <c:pt idx="8">
                  <c:v>2 ルリア</c:v>
                </c:pt>
                <c:pt idx="9">
                  <c:v>3 ベアトリクス</c:v>
                </c:pt>
                <c:pt idx="10">
                  <c:v>2 ククル</c:v>
                </c:pt>
                <c:pt idx="11">
                  <c:v>0 (ゴッドガード・)ブローディア</c:v>
                </c:pt>
                <c:pt idx="12">
                  <c:v>3 ユイシス</c:v>
                </c:pt>
                <c:pt idx="13">
                  <c:v>3 カリオストロ</c:v>
                </c:pt>
                <c:pt idx="14">
                  <c:v>3 オリヴィエ</c:v>
                </c:pt>
                <c:pt idx="15">
                  <c:v>1 ロザミア</c:v>
                </c:pt>
                <c:pt idx="16">
                  <c:v>2 ヴァンピィ</c:v>
                </c:pt>
                <c:pt idx="17">
                  <c:v>1 ラムレッダ</c:v>
                </c:pt>
                <c:pt idx="18">
                  <c:v>0 マキュラ・マリウス</c:v>
                </c:pt>
                <c:pt idx="19">
                  <c:v>0 ユグドラシル(・マグナ)</c:v>
                </c:pt>
                <c:pt idx="20">
                  <c:v>1 クロエ</c:v>
                </c:pt>
                <c:pt idx="21">
                  <c:v>0 ザ・サン</c:v>
                </c:pt>
                <c:pt idx="22">
                  <c:v>1 カイラナ</c:v>
                </c:pt>
                <c:pt idx="23">
                  <c:v>2 セン</c:v>
                </c:pt>
                <c:pt idx="24">
                  <c:v>1 ターニャ</c:v>
                </c:pt>
                <c:pt idx="25">
                  <c:v>0 カグヤ</c:v>
                </c:pt>
                <c:pt idx="26">
                  <c:v>0 ジャスティス</c:v>
                </c:pt>
              </c:strCache>
            </c:strRef>
          </c:cat>
          <c:val>
            <c:numRef>
              <c:f>グラブル!$H$6:$H$32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F-4575-A86F-38CBD984E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926184"/>
        <c:axId val="1660046376"/>
      </c:lineChart>
      <c:catAx>
        <c:axId val="82392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046376"/>
        <c:crosses val="autoZero"/>
        <c:auto val="1"/>
        <c:lblAlgn val="ctr"/>
        <c:lblOffset val="100"/>
        <c:noMultiLvlLbl val="0"/>
      </c:catAx>
      <c:valAx>
        <c:axId val="166004637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9261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FGO!$G$6:$G$22</c:f>
              <c:strCache>
                <c:ptCount val="17"/>
                <c:pt idx="0">
                  <c:v>葛飾北斎</c:v>
                </c:pt>
                <c:pt idx="1">
                  <c:v>沖田総司</c:v>
                </c:pt>
                <c:pt idx="2">
                  <c:v>アビゲイル</c:v>
                </c:pt>
                <c:pt idx="3">
                  <c:v>マシュ</c:v>
                </c:pt>
                <c:pt idx="4">
                  <c:v>ジャンヌ</c:v>
                </c:pt>
                <c:pt idx="5">
                  <c:v>沖田総司(オルタ</c:v>
                </c:pt>
                <c:pt idx="6">
                  <c:v>虞美人</c:v>
                </c:pt>
                <c:pt idx="7">
                  <c:v>スカサハ(=スカディ)</c:v>
                </c:pt>
                <c:pt idx="8">
                  <c:v>BB</c:v>
                </c:pt>
                <c:pt idx="9">
                  <c:v>ダヴィンチ(ライダー</c:v>
                </c:pt>
                <c:pt idx="10">
                  <c:v>長尾景虎</c:v>
                </c:pt>
                <c:pt idx="11">
                  <c:v>謎のヒロインX(オルタ</c:v>
                </c:pt>
                <c:pt idx="12">
                  <c:v>謎のヒロインX</c:v>
                </c:pt>
                <c:pt idx="13">
                  <c:v>ワルキューレ</c:v>
                </c:pt>
                <c:pt idx="14">
                  <c:v>モードレッド</c:v>
                </c:pt>
                <c:pt idx="15">
                  <c:v>グレイ</c:v>
                </c:pt>
                <c:pt idx="16">
                  <c:v>両儀式(セイバー</c:v>
                </c:pt>
              </c:strCache>
            </c:strRef>
          </c:cat>
          <c:val>
            <c:numRef>
              <c:f>FGO!$H$6:$H$22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4-406A-A1FD-13315B9C8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56599"/>
        <c:axId val="1916896775"/>
      </c:lineChart>
      <c:catAx>
        <c:axId val="75156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896775"/>
        <c:crosses val="autoZero"/>
        <c:auto val="1"/>
        <c:lblAlgn val="ctr"/>
        <c:lblOffset val="100"/>
        <c:noMultiLvlLbl val="0"/>
      </c:catAx>
      <c:valAx>
        <c:axId val="1916896775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5659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プリコネR!$G$6:$G$30</c:f>
              <c:strCache>
                <c:ptCount val="25"/>
                <c:pt idx="0">
                  <c:v>キャル</c:v>
                </c:pt>
                <c:pt idx="1">
                  <c:v>サレン</c:v>
                </c:pt>
                <c:pt idx="2">
                  <c:v>クロエ</c:v>
                </c:pt>
                <c:pt idx="3">
                  <c:v>カスミ</c:v>
                </c:pt>
                <c:pt idx="4">
                  <c:v>ペコリーヌ</c:v>
                </c:pt>
                <c:pt idx="5">
                  <c:v>シェフィ</c:v>
                </c:pt>
                <c:pt idx="6">
                  <c:v>ネネカ</c:v>
                </c:pt>
                <c:pt idx="7">
                  <c:v>ハツネ</c:v>
                </c:pt>
                <c:pt idx="8">
                  <c:v>リノ</c:v>
                </c:pt>
                <c:pt idx="9">
                  <c:v>アメス</c:v>
                </c:pt>
                <c:pt idx="10">
                  <c:v>シズル</c:v>
                </c:pt>
                <c:pt idx="11">
                  <c:v>チエル</c:v>
                </c:pt>
                <c:pt idx="12">
                  <c:v>ラビリスタ</c:v>
                </c:pt>
                <c:pt idx="13">
                  <c:v>ユイ</c:v>
                </c:pt>
                <c:pt idx="14">
                  <c:v>レイ</c:v>
                </c:pt>
                <c:pt idx="15">
                  <c:v>ヒヨリ</c:v>
                </c:pt>
                <c:pt idx="16">
                  <c:v>ランファ</c:v>
                </c:pt>
                <c:pt idx="17">
                  <c:v>ユカリ</c:v>
                </c:pt>
                <c:pt idx="18">
                  <c:v>ムイミ</c:v>
                </c:pt>
                <c:pt idx="19">
                  <c:v>ツムギ</c:v>
                </c:pt>
                <c:pt idx="20">
                  <c:v>ミソラ</c:v>
                </c:pt>
                <c:pt idx="21">
                  <c:v>マホ</c:v>
                </c:pt>
                <c:pt idx="22">
                  <c:v>クリスティーナ</c:v>
                </c:pt>
                <c:pt idx="23">
                  <c:v>シオリ</c:v>
                </c:pt>
                <c:pt idx="24">
                  <c:v>ノゾミ(カルミナ)</c:v>
                </c:pt>
              </c:strCache>
            </c:strRef>
          </c:cat>
          <c:val>
            <c:numRef>
              <c:f>プリコネR!$H$6:$H$30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C-4145-B7CB-43BEDA9A5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541559"/>
        <c:axId val="403882487"/>
      </c:lineChart>
      <c:catAx>
        <c:axId val="1454541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82487"/>
        <c:crosses val="autoZero"/>
        <c:auto val="1"/>
        <c:lblAlgn val="ctr"/>
        <c:lblOffset val="100"/>
        <c:noMultiLvlLbl val="0"/>
      </c:catAx>
      <c:valAx>
        <c:axId val="403882487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54155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デレマス!$G$6:$G$33</c:f>
              <c:strCache>
                <c:ptCount val="28"/>
                <c:pt idx="0">
                  <c:v>北条加蓮</c:v>
                </c:pt>
                <c:pt idx="1">
                  <c:v>鷺沢文香</c:v>
                </c:pt>
                <c:pt idx="2">
                  <c:v>一ノ瀬志希</c:v>
                </c:pt>
                <c:pt idx="3">
                  <c:v>神谷奈緒</c:v>
                </c:pt>
                <c:pt idx="4">
                  <c:v>高垣楓</c:v>
                </c:pt>
                <c:pt idx="5">
                  <c:v>高森藍子</c:v>
                </c:pt>
                <c:pt idx="6">
                  <c:v>佐久間まゆ</c:v>
                </c:pt>
                <c:pt idx="7">
                  <c:v>新田美波</c:v>
                </c:pt>
                <c:pt idx="8">
                  <c:v>緒方智絵里</c:v>
                </c:pt>
                <c:pt idx="9">
                  <c:v>速水奏</c:v>
                </c:pt>
                <c:pt idx="10">
                  <c:v>島村卯月</c:v>
                </c:pt>
                <c:pt idx="11">
                  <c:v>輿水幸子</c:v>
                </c:pt>
                <c:pt idx="12">
                  <c:v>城ヶ崎美嘉</c:v>
                </c:pt>
                <c:pt idx="13">
                  <c:v>佐藤心</c:v>
                </c:pt>
                <c:pt idx="14">
                  <c:v>渋谷凛</c:v>
                </c:pt>
                <c:pt idx="15">
                  <c:v>夢見りあむ</c:v>
                </c:pt>
                <c:pt idx="16">
                  <c:v>小日向美穂</c:v>
                </c:pt>
                <c:pt idx="17">
                  <c:v>森久保乃々</c:v>
                </c:pt>
                <c:pt idx="18">
                  <c:v>宮本フレデリカ</c:v>
                </c:pt>
                <c:pt idx="19">
                  <c:v>神崎蘭子</c:v>
                </c:pt>
                <c:pt idx="20">
                  <c:v>二宮飛鳥</c:v>
                </c:pt>
                <c:pt idx="21">
                  <c:v>久川颯</c:v>
                </c:pt>
                <c:pt idx="22">
                  <c:v>依田芳乃</c:v>
                </c:pt>
                <c:pt idx="23">
                  <c:v>前川みく</c:v>
                </c:pt>
                <c:pt idx="24">
                  <c:v>星輝子</c:v>
                </c:pt>
                <c:pt idx="25">
                  <c:v>久川凪</c:v>
                </c:pt>
                <c:pt idx="26">
                  <c:v>大槻唯</c:v>
                </c:pt>
                <c:pt idx="27">
                  <c:v>藤原肇</c:v>
                </c:pt>
              </c:strCache>
            </c:strRef>
          </c:cat>
          <c:val>
            <c:numRef>
              <c:f>デレマス!$H$6:$H$33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4C-4710-BEEB-6F40136A9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048007"/>
        <c:axId val="1421824519"/>
      </c:lineChart>
      <c:catAx>
        <c:axId val="1953048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824519"/>
        <c:crosses val="autoZero"/>
        <c:auto val="1"/>
        <c:lblAlgn val="ctr"/>
        <c:lblOffset val="100"/>
        <c:noMultiLvlLbl val="0"/>
      </c:catAx>
      <c:valAx>
        <c:axId val="1421824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04800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放置少女!$G$6:$G$21</c:f>
              <c:strCache>
                <c:ptCount val="16"/>
                <c:pt idx="0">
                  <c:v>楽進</c:v>
                </c:pt>
                <c:pt idx="1">
                  <c:v>最上義光</c:v>
                </c:pt>
                <c:pt idx="2">
                  <c:v>出雲阿国</c:v>
                </c:pt>
                <c:pt idx="3">
                  <c:v>公孫サン</c:v>
                </c:pt>
                <c:pt idx="4">
                  <c:v>ナタ</c:v>
                </c:pt>
                <c:pt idx="5">
                  <c:v>馬雲リョク</c:v>
                </c:pt>
                <c:pt idx="6">
                  <c:v>夏侯覇</c:v>
                </c:pt>
                <c:pt idx="7">
                  <c:v>陳宮</c:v>
                </c:pt>
                <c:pt idx="8">
                  <c:v>馬超</c:v>
                </c:pt>
                <c:pt idx="9">
                  <c:v>呂布</c:v>
                </c:pt>
                <c:pt idx="10">
                  <c:v>周倉</c:v>
                </c:pt>
                <c:pt idx="11">
                  <c:v>卑弥呼</c:v>
                </c:pt>
                <c:pt idx="12">
                  <c:v>華雄</c:v>
                </c:pt>
                <c:pt idx="13">
                  <c:v>鍾會</c:v>
                </c:pt>
                <c:pt idx="14">
                  <c:v>大嶽丸</c:v>
                </c:pt>
                <c:pt idx="15">
                  <c:v>上杉謙信</c:v>
                </c:pt>
              </c:strCache>
            </c:strRef>
          </c:cat>
          <c:val>
            <c:numRef>
              <c:f>放置少女!$H$6:$H$21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C-47CB-B582-9D57E568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97208"/>
        <c:axId val="1534628951"/>
      </c:lineChart>
      <c:catAx>
        <c:axId val="9139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28951"/>
        <c:crosses val="autoZero"/>
        <c:auto val="1"/>
        <c:lblAlgn val="ctr"/>
        <c:lblOffset val="100"/>
        <c:noMultiLvlLbl val="0"/>
      </c:catAx>
      <c:valAx>
        <c:axId val="1534628951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972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ウマ娘!$G$6:$G$34</c:f>
              <c:strCache>
                <c:ptCount val="29"/>
                <c:pt idx="0">
                  <c:v>ライスシャワー</c:v>
                </c:pt>
                <c:pt idx="1">
                  <c:v>トウカイテイオー</c:v>
                </c:pt>
                <c:pt idx="2">
                  <c:v>ダイワスカーレット</c:v>
                </c:pt>
                <c:pt idx="3">
                  <c:v>メジロマックイーン</c:v>
                </c:pt>
                <c:pt idx="4">
                  <c:v>ゴールドシップ</c:v>
                </c:pt>
                <c:pt idx="5">
                  <c:v>オグリキャップ</c:v>
                </c:pt>
                <c:pt idx="6">
                  <c:v>サイレンススズカ</c:v>
                </c:pt>
                <c:pt idx="7">
                  <c:v>ハルウララ</c:v>
                </c:pt>
                <c:pt idx="8">
                  <c:v>マヤノトップガン</c:v>
                </c:pt>
                <c:pt idx="9">
                  <c:v>ナイスネイチャ</c:v>
                </c:pt>
                <c:pt idx="10">
                  <c:v>グラスワンダー</c:v>
                </c:pt>
                <c:pt idx="11">
                  <c:v>アグネスタキオン</c:v>
                </c:pt>
                <c:pt idx="12">
                  <c:v>ミホノブルボン</c:v>
                </c:pt>
                <c:pt idx="13">
                  <c:v>スーパークリーク</c:v>
                </c:pt>
                <c:pt idx="14">
                  <c:v>シンボリルドルフ</c:v>
                </c:pt>
                <c:pt idx="15">
                  <c:v>サクラバクシンオー</c:v>
                </c:pt>
                <c:pt idx="16">
                  <c:v>マルゼンスキー</c:v>
                </c:pt>
                <c:pt idx="17">
                  <c:v>スペシャルウィーク</c:v>
                </c:pt>
                <c:pt idx="18">
                  <c:v>セイウンスカイ</c:v>
                </c:pt>
                <c:pt idx="19">
                  <c:v>エルコンドルパサー</c:v>
                </c:pt>
                <c:pt idx="20">
                  <c:v>タイキシャトル</c:v>
                </c:pt>
                <c:pt idx="21">
                  <c:v>キングヘイロー</c:v>
                </c:pt>
                <c:pt idx="22">
                  <c:v>エアグルーヴ</c:v>
                </c:pt>
                <c:pt idx="23">
                  <c:v>ビワハヤヒデ</c:v>
                </c:pt>
                <c:pt idx="24">
                  <c:v>ウオッカ</c:v>
                </c:pt>
                <c:pt idx="25">
                  <c:v>マチカネフクキタル</c:v>
                </c:pt>
                <c:pt idx="26">
                  <c:v>エイシンフラッシュ</c:v>
                </c:pt>
                <c:pt idx="27">
                  <c:v>マンハッタンカフェ</c:v>
                </c:pt>
                <c:pt idx="28">
                  <c:v>メジロドーベル</c:v>
                </c:pt>
              </c:strCache>
            </c:strRef>
          </c:cat>
          <c:val>
            <c:numRef>
              <c:f>ウマ娘!$H$6:$H$34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3-4582-8128-11E065AA0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908392"/>
        <c:axId val="74688888"/>
      </c:lineChart>
      <c:catAx>
        <c:axId val="25690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8888"/>
        <c:crosses val="autoZero"/>
        <c:auto val="1"/>
        <c:lblAlgn val="ctr"/>
        <c:lblOffset val="100"/>
        <c:noMultiLvlLbl val="0"/>
      </c:catAx>
      <c:valAx>
        <c:axId val="7468888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9083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5</xdr:row>
      <xdr:rowOff>85725</xdr:rowOff>
    </xdr:from>
    <xdr:to>
      <xdr:col>20</xdr:col>
      <xdr:colOff>142875</xdr:colOff>
      <xdr:row>18</xdr:row>
      <xdr:rowOff>28575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44D6B0F-DF0C-47C2-8DE0-D465E687A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5</xdr:row>
      <xdr:rowOff>76200</xdr:rowOff>
    </xdr:from>
    <xdr:to>
      <xdr:col>16</xdr:col>
      <xdr:colOff>228600</xdr:colOff>
      <xdr:row>18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A2C9C5B-A31D-495A-938E-49B1441B4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5</xdr:row>
      <xdr:rowOff>76200</xdr:rowOff>
    </xdr:from>
    <xdr:to>
      <xdr:col>19</xdr:col>
      <xdr:colOff>628650</xdr:colOff>
      <xdr:row>17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C5A6C85-9994-40B6-B9BA-8CE53E40F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5</xdr:row>
      <xdr:rowOff>76200</xdr:rowOff>
    </xdr:from>
    <xdr:to>
      <xdr:col>21</xdr:col>
      <xdr:colOff>38100</xdr:colOff>
      <xdr:row>17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931B8F1-DA0F-4922-A58E-D1C420938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5</xdr:row>
      <xdr:rowOff>85725</xdr:rowOff>
    </xdr:from>
    <xdr:to>
      <xdr:col>16</xdr:col>
      <xdr:colOff>466725</xdr:colOff>
      <xdr:row>16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D7FE8CD-5B77-4047-AF89-823939261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5</xdr:row>
      <xdr:rowOff>85725</xdr:rowOff>
    </xdr:from>
    <xdr:to>
      <xdr:col>21</xdr:col>
      <xdr:colOff>428625</xdr:colOff>
      <xdr:row>17</xdr:row>
      <xdr:rowOff>142875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454A4C8-FB03-4A37-99F9-1942D3667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youtube.com/watch?v=e0u6LggIRh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youtube.com/watch?v=0kXDLUbCTKw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youtube.com/watch?v=tuRnDtJBdI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kamigame.jp/umamusume/page/11046971778478899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C3D0C-285B-4AA4-952A-288EEC08DF09}">
  <dimension ref="B2:J36"/>
  <sheetViews>
    <sheetView workbookViewId="0">
      <selection activeCell="B2" sqref="B2:C2"/>
    </sheetView>
  </sheetViews>
  <sheetFormatPr defaultRowHeight="13.5"/>
  <cols>
    <col min="2" max="2" width="6.375" customWidth="1"/>
    <col min="3" max="3" width="23.5" customWidth="1"/>
    <col min="4" max="4" width="3.5" bestFit="1" customWidth="1"/>
    <col min="6" max="6" width="5" customWidth="1"/>
    <col min="7" max="7" width="23.875" customWidth="1"/>
    <col min="8" max="9" width="4" customWidth="1"/>
  </cols>
  <sheetData>
    <row r="2" spans="2:10">
      <c r="B2" s="14" t="s">
        <v>0</v>
      </c>
      <c r="C2" s="14"/>
      <c r="E2" t="s">
        <v>1</v>
      </c>
      <c r="F2" t="s">
        <v>2</v>
      </c>
      <c r="J2" t="s">
        <v>3</v>
      </c>
    </row>
    <row r="3" spans="2:10">
      <c r="F3" s="5" t="s">
        <v>4</v>
      </c>
    </row>
    <row r="4" spans="2:10">
      <c r="B4" s="6" t="s">
        <v>5</v>
      </c>
      <c r="C4" s="10" t="s">
        <v>6</v>
      </c>
      <c r="D4" s="7" t="s">
        <v>7</v>
      </c>
      <c r="E4" t="s">
        <v>8</v>
      </c>
    </row>
    <row r="5" spans="2:10">
      <c r="B5" s="6">
        <v>286</v>
      </c>
      <c r="C5" s="10" t="s">
        <v>9</v>
      </c>
      <c r="D5" s="7">
        <v>2</v>
      </c>
      <c r="G5" t="s">
        <v>10</v>
      </c>
      <c r="H5" s="12">
        <f>SUM($H$6:$H$32)/COUNT($H$6:$H$32)</f>
        <v>1.8148148148148149</v>
      </c>
      <c r="I5" s="12">
        <f>SUM($H$6:$H$18)/COUNT($H$6:$H$18)</f>
        <v>2</v>
      </c>
    </row>
    <row r="6" spans="2:10">
      <c r="B6" s="4">
        <v>278</v>
      </c>
      <c r="C6" s="3" t="s">
        <v>11</v>
      </c>
      <c r="D6" s="8">
        <v>3</v>
      </c>
      <c r="F6">
        <v>527</v>
      </c>
      <c r="G6" t="s">
        <v>12</v>
      </c>
      <c r="H6">
        <v>2</v>
      </c>
    </row>
    <row r="7" spans="2:10">
      <c r="B7" s="4">
        <v>260</v>
      </c>
      <c r="C7" s="3" t="s">
        <v>13</v>
      </c>
      <c r="D7" s="8">
        <v>3</v>
      </c>
      <c r="F7">
        <v>492</v>
      </c>
      <c r="G7" t="s">
        <v>14</v>
      </c>
      <c r="H7">
        <v>3</v>
      </c>
    </row>
    <row r="8" spans="2:10">
      <c r="B8" s="4">
        <v>239</v>
      </c>
      <c r="C8" s="3" t="s">
        <v>15</v>
      </c>
      <c r="D8" s="8" t="s">
        <v>16</v>
      </c>
      <c r="F8">
        <v>288</v>
      </c>
      <c r="G8" t="s">
        <v>17</v>
      </c>
      <c r="H8">
        <v>2</v>
      </c>
    </row>
    <row r="9" spans="2:10">
      <c r="B9" s="4">
        <v>218</v>
      </c>
      <c r="C9" s="3" t="s">
        <v>18</v>
      </c>
      <c r="D9" s="8">
        <v>2</v>
      </c>
      <c r="F9">
        <v>286</v>
      </c>
      <c r="G9" t="s">
        <v>9</v>
      </c>
      <c r="H9">
        <v>2</v>
      </c>
    </row>
    <row r="10" spans="2:10">
      <c r="B10" s="4">
        <v>205</v>
      </c>
      <c r="C10" s="3" t="s">
        <v>19</v>
      </c>
      <c r="D10" s="8">
        <v>1</v>
      </c>
      <c r="F10">
        <v>286</v>
      </c>
      <c r="G10" t="s">
        <v>20</v>
      </c>
      <c r="H10">
        <v>2</v>
      </c>
    </row>
    <row r="11" spans="2:10">
      <c r="B11" s="4">
        <v>187</v>
      </c>
      <c r="C11" s="3" t="s">
        <v>21</v>
      </c>
      <c r="D11" s="8">
        <v>0</v>
      </c>
      <c r="F11">
        <v>278</v>
      </c>
      <c r="G11" t="s">
        <v>11</v>
      </c>
      <c r="H11">
        <v>3</v>
      </c>
    </row>
    <row r="12" spans="2:10">
      <c r="B12" s="1">
        <v>186</v>
      </c>
      <c r="C12" s="2" t="s">
        <v>22</v>
      </c>
      <c r="D12" s="9">
        <v>2</v>
      </c>
      <c r="F12">
        <v>260</v>
      </c>
      <c r="G12" t="s">
        <v>13</v>
      </c>
      <c r="H12">
        <v>3</v>
      </c>
    </row>
    <row r="13" spans="2:10">
      <c r="B13" s="4">
        <v>527</v>
      </c>
      <c r="C13" s="3" t="s">
        <v>12</v>
      </c>
      <c r="D13" s="8">
        <v>2</v>
      </c>
      <c r="F13">
        <v>241</v>
      </c>
      <c r="G13" t="s">
        <v>23</v>
      </c>
      <c r="H13">
        <v>3</v>
      </c>
    </row>
    <row r="14" spans="2:10">
      <c r="B14" s="4">
        <v>227</v>
      </c>
      <c r="C14" s="3" t="s">
        <v>24</v>
      </c>
      <c r="D14" s="8">
        <v>0</v>
      </c>
      <c r="F14">
        <v>227</v>
      </c>
      <c r="G14" t="s">
        <v>24</v>
      </c>
      <c r="H14">
        <v>0</v>
      </c>
    </row>
    <row r="15" spans="2:10">
      <c r="B15" s="4">
        <v>219</v>
      </c>
      <c r="C15" s="3" t="s">
        <v>25</v>
      </c>
      <c r="D15" s="8" t="s">
        <v>16</v>
      </c>
      <c r="F15">
        <v>218</v>
      </c>
      <c r="G15" t="s">
        <v>18</v>
      </c>
      <c r="H15">
        <v>2</v>
      </c>
    </row>
    <row r="16" spans="2:10">
      <c r="B16" s="4">
        <v>216</v>
      </c>
      <c r="C16" s="3" t="s">
        <v>26</v>
      </c>
      <c r="D16" s="8">
        <v>2</v>
      </c>
      <c r="F16">
        <v>216</v>
      </c>
      <c r="G16" t="s">
        <v>26</v>
      </c>
      <c r="H16">
        <v>2</v>
      </c>
    </row>
    <row r="17" spans="2:8">
      <c r="B17" s="4">
        <v>139</v>
      </c>
      <c r="C17" s="3" t="s">
        <v>27</v>
      </c>
      <c r="D17" s="8" t="s">
        <v>28</v>
      </c>
      <c r="F17">
        <v>208</v>
      </c>
      <c r="G17" t="s">
        <v>29</v>
      </c>
      <c r="H17">
        <v>1</v>
      </c>
    </row>
    <row r="18" spans="2:8">
      <c r="B18" s="4">
        <v>131</v>
      </c>
      <c r="C18" s="3" t="s">
        <v>30</v>
      </c>
      <c r="D18" s="8">
        <v>0</v>
      </c>
      <c r="F18">
        <v>205</v>
      </c>
      <c r="G18" t="s">
        <v>19</v>
      </c>
      <c r="H18">
        <v>1</v>
      </c>
    </row>
    <row r="19" spans="2:8">
      <c r="B19" s="4">
        <v>113</v>
      </c>
      <c r="C19" s="3" t="s">
        <v>31</v>
      </c>
      <c r="D19" s="8">
        <v>2</v>
      </c>
      <c r="F19">
        <v>187</v>
      </c>
      <c r="G19" t="s">
        <v>21</v>
      </c>
      <c r="H19">
        <v>0</v>
      </c>
    </row>
    <row r="20" spans="2:8">
      <c r="B20" s="4">
        <v>103</v>
      </c>
      <c r="C20" s="3" t="s">
        <v>32</v>
      </c>
      <c r="D20" s="8" t="s">
        <v>28</v>
      </c>
      <c r="F20">
        <v>186</v>
      </c>
      <c r="G20" t="s">
        <v>22</v>
      </c>
      <c r="H20">
        <v>2</v>
      </c>
    </row>
    <row r="21" spans="2:8">
      <c r="B21" s="6">
        <v>492</v>
      </c>
      <c r="C21" s="10" t="s">
        <v>14</v>
      </c>
      <c r="D21" s="7">
        <v>3</v>
      </c>
      <c r="F21">
        <v>137</v>
      </c>
      <c r="G21" t="s">
        <v>33</v>
      </c>
      <c r="H21">
        <v>2</v>
      </c>
    </row>
    <row r="22" spans="2:8">
      <c r="B22" s="4">
        <v>286</v>
      </c>
      <c r="C22" s="3" t="s">
        <v>20</v>
      </c>
      <c r="D22" s="8">
        <v>2</v>
      </c>
      <c r="F22">
        <v>131</v>
      </c>
      <c r="G22" t="s">
        <v>30</v>
      </c>
      <c r="H22">
        <v>0</v>
      </c>
    </row>
    <row r="23" spans="2:8">
      <c r="B23" s="4">
        <v>198</v>
      </c>
      <c r="C23" s="3" t="s">
        <v>34</v>
      </c>
      <c r="D23" s="8" t="s">
        <v>16</v>
      </c>
      <c r="F23">
        <v>130</v>
      </c>
      <c r="G23" t="s">
        <v>35</v>
      </c>
      <c r="H23">
        <v>3</v>
      </c>
    </row>
    <row r="24" spans="2:8">
      <c r="B24" s="4">
        <v>137</v>
      </c>
      <c r="C24" s="3" t="s">
        <v>33</v>
      </c>
      <c r="D24" s="8">
        <v>2</v>
      </c>
      <c r="F24">
        <v>124</v>
      </c>
      <c r="G24" t="s">
        <v>36</v>
      </c>
      <c r="H24">
        <v>3</v>
      </c>
    </row>
    <row r="25" spans="2:8">
      <c r="B25" s="4">
        <v>130</v>
      </c>
      <c r="C25" s="3" t="s">
        <v>35</v>
      </c>
      <c r="D25" s="8">
        <v>3</v>
      </c>
      <c r="F25">
        <v>123</v>
      </c>
      <c r="G25" t="s">
        <v>37</v>
      </c>
      <c r="H25">
        <v>2</v>
      </c>
    </row>
    <row r="26" spans="2:8">
      <c r="B26" s="4">
        <v>122</v>
      </c>
      <c r="C26" s="3" t="s">
        <v>38</v>
      </c>
      <c r="D26" s="8">
        <v>1</v>
      </c>
      <c r="F26">
        <v>122</v>
      </c>
      <c r="G26" t="s">
        <v>38</v>
      </c>
      <c r="H26">
        <v>1</v>
      </c>
    </row>
    <row r="27" spans="2:8">
      <c r="B27" s="4">
        <v>114</v>
      </c>
      <c r="C27" s="3" t="s">
        <v>39</v>
      </c>
      <c r="D27" s="8">
        <v>2</v>
      </c>
      <c r="F27">
        <v>116</v>
      </c>
      <c r="G27" t="s">
        <v>40</v>
      </c>
      <c r="H27">
        <v>1</v>
      </c>
    </row>
    <row r="28" spans="2:8">
      <c r="B28" s="1">
        <v>105</v>
      </c>
      <c r="C28" s="2" t="s">
        <v>41</v>
      </c>
      <c r="D28" s="9">
        <v>2</v>
      </c>
      <c r="F28">
        <v>114</v>
      </c>
      <c r="G28" t="s">
        <v>39</v>
      </c>
      <c r="H28">
        <v>2</v>
      </c>
    </row>
    <row r="29" spans="2:8">
      <c r="B29" s="4">
        <v>288</v>
      </c>
      <c r="C29" s="3" t="s">
        <v>17</v>
      </c>
      <c r="D29" s="8">
        <v>2</v>
      </c>
      <c r="F29">
        <v>113</v>
      </c>
      <c r="G29" t="s">
        <v>31</v>
      </c>
      <c r="H29">
        <v>2</v>
      </c>
    </row>
    <row r="30" spans="2:8">
      <c r="B30" s="4">
        <v>241</v>
      </c>
      <c r="C30" s="3" t="s">
        <v>23</v>
      </c>
      <c r="D30" s="8">
        <v>3</v>
      </c>
      <c r="F30">
        <v>105</v>
      </c>
      <c r="G30" t="s">
        <v>41</v>
      </c>
      <c r="H30">
        <v>2</v>
      </c>
    </row>
    <row r="31" spans="2:8">
      <c r="B31" s="4">
        <v>208</v>
      </c>
      <c r="C31" s="3" t="s">
        <v>29</v>
      </c>
      <c r="D31" s="8">
        <v>1</v>
      </c>
      <c r="F31">
        <v>93</v>
      </c>
      <c r="G31" t="s">
        <v>42</v>
      </c>
      <c r="H31">
        <v>2</v>
      </c>
    </row>
    <row r="32" spans="2:8">
      <c r="B32" s="4">
        <v>124</v>
      </c>
      <c r="C32" s="3" t="s">
        <v>36</v>
      </c>
      <c r="D32" s="8">
        <v>3</v>
      </c>
      <c r="F32">
        <v>74</v>
      </c>
      <c r="G32" t="s">
        <v>43</v>
      </c>
      <c r="H32">
        <v>1</v>
      </c>
    </row>
    <row r="33" spans="2:4">
      <c r="B33" s="4">
        <v>123</v>
      </c>
      <c r="C33" s="3" t="s">
        <v>37</v>
      </c>
      <c r="D33" s="8">
        <v>2</v>
      </c>
    </row>
    <row r="34" spans="2:4">
      <c r="B34" s="4">
        <v>116</v>
      </c>
      <c r="C34" s="3" t="s">
        <v>40</v>
      </c>
      <c r="D34" s="8">
        <v>1</v>
      </c>
    </row>
    <row r="35" spans="2:4">
      <c r="B35" s="4">
        <v>93</v>
      </c>
      <c r="C35" s="3" t="s">
        <v>42</v>
      </c>
      <c r="D35" s="8">
        <v>2</v>
      </c>
    </row>
    <row r="36" spans="2:4">
      <c r="B36" s="1">
        <v>74</v>
      </c>
      <c r="C36" s="2" t="s">
        <v>43</v>
      </c>
      <c r="D36" s="9">
        <v>1</v>
      </c>
    </row>
  </sheetData>
  <sortState xmlns:xlrd2="http://schemas.microsoft.com/office/spreadsheetml/2017/richdata2" ref="F6:H32">
    <sortCondition descending="1" ref="F6:F32"/>
  </sortState>
  <mergeCells count="1">
    <mergeCell ref="B2:C2"/>
  </mergeCells>
  <hyperlinks>
    <hyperlink ref="F3" r:id="rId1" xr:uid="{7163A23F-4031-427E-8A5F-0DE81F1DA08D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FBEE1-315E-43BB-BA0B-A0FB57D876DC}">
  <dimension ref="B2:I36"/>
  <sheetViews>
    <sheetView workbookViewId="0">
      <selection activeCell="B2" sqref="B2:C2"/>
    </sheetView>
  </sheetViews>
  <sheetFormatPr defaultRowHeight="13.5"/>
  <cols>
    <col min="2" max="2" width="6.375" customWidth="1"/>
    <col min="3" max="3" width="18.625" customWidth="1"/>
    <col min="4" max="4" width="3.5" bestFit="1" customWidth="1"/>
    <col min="6" max="6" width="3.375" customWidth="1"/>
    <col min="7" max="7" width="18.625" customWidth="1"/>
    <col min="8" max="9" width="4" customWidth="1"/>
  </cols>
  <sheetData>
    <row r="2" spans="2:9">
      <c r="B2" s="14" t="s">
        <v>44</v>
      </c>
      <c r="C2" s="14"/>
      <c r="E2" t="s">
        <v>1</v>
      </c>
      <c r="F2" t="s">
        <v>45</v>
      </c>
    </row>
    <row r="3" spans="2:9">
      <c r="F3" s="5" t="s">
        <v>46</v>
      </c>
    </row>
    <row r="4" spans="2:9">
      <c r="B4" s="6" t="s">
        <v>47</v>
      </c>
      <c r="C4" s="10" t="s">
        <v>6</v>
      </c>
      <c r="D4" s="7" t="s">
        <v>7</v>
      </c>
      <c r="E4" t="s">
        <v>8</v>
      </c>
    </row>
    <row r="5" spans="2:9">
      <c r="B5" s="6">
        <v>1</v>
      </c>
      <c r="C5" s="10" t="s">
        <v>48</v>
      </c>
      <c r="D5" s="7">
        <v>2</v>
      </c>
      <c r="G5" t="s">
        <v>10</v>
      </c>
      <c r="H5" s="12">
        <f>SUM($H$6:$H$22)/COUNT($H$6:$H$22)</f>
        <v>1.5294117647058822</v>
      </c>
      <c r="I5" s="12">
        <f>SUM($H$6:$H$13)/COUNT($H$6:$H$13)</f>
        <v>1.75</v>
      </c>
    </row>
    <row r="6" spans="2:9">
      <c r="B6" s="4">
        <v>2</v>
      </c>
      <c r="C6" s="3" t="s">
        <v>49</v>
      </c>
      <c r="D6" s="8">
        <v>2</v>
      </c>
      <c r="F6" s="11">
        <v>1</v>
      </c>
      <c r="G6" s="11" t="s">
        <v>48</v>
      </c>
      <c r="H6" s="11">
        <v>2</v>
      </c>
    </row>
    <row r="7" spans="2:9">
      <c r="B7" s="4">
        <v>3</v>
      </c>
      <c r="C7" s="3" t="s">
        <v>50</v>
      </c>
      <c r="D7" s="8">
        <v>0</v>
      </c>
      <c r="F7" s="11">
        <v>2</v>
      </c>
      <c r="G7" s="11" t="s">
        <v>49</v>
      </c>
      <c r="H7" s="11">
        <v>2</v>
      </c>
    </row>
    <row r="8" spans="2:9">
      <c r="B8" s="4">
        <v>4</v>
      </c>
      <c r="C8" s="3" t="s">
        <v>51</v>
      </c>
      <c r="D8" s="8">
        <v>2</v>
      </c>
      <c r="F8" s="11">
        <v>3</v>
      </c>
      <c r="G8" s="11" t="s">
        <v>50</v>
      </c>
      <c r="H8" s="11">
        <v>0</v>
      </c>
    </row>
    <row r="9" spans="2:9">
      <c r="B9" s="4">
        <v>5</v>
      </c>
      <c r="C9" s="3" t="s">
        <v>52</v>
      </c>
      <c r="D9" s="8">
        <v>2</v>
      </c>
      <c r="F9" s="11">
        <v>4</v>
      </c>
      <c r="G9" s="11" t="s">
        <v>51</v>
      </c>
      <c r="H9" s="11">
        <v>2</v>
      </c>
    </row>
    <row r="10" spans="2:9">
      <c r="B10" s="4">
        <v>6</v>
      </c>
      <c r="C10" s="3" t="s">
        <v>53</v>
      </c>
      <c r="D10" s="8">
        <v>2</v>
      </c>
      <c r="F10" s="11">
        <v>5</v>
      </c>
      <c r="G10" s="11" t="s">
        <v>52</v>
      </c>
      <c r="H10" s="11">
        <v>2</v>
      </c>
    </row>
    <row r="11" spans="2:9">
      <c r="B11" s="4">
        <v>7</v>
      </c>
      <c r="C11" s="3" t="s">
        <v>54</v>
      </c>
      <c r="D11" s="8">
        <v>2</v>
      </c>
      <c r="F11" s="11">
        <v>6</v>
      </c>
      <c r="G11" s="11" t="s">
        <v>53</v>
      </c>
      <c r="H11" s="11">
        <v>2</v>
      </c>
    </row>
    <row r="12" spans="2:9">
      <c r="B12" s="4">
        <v>9</v>
      </c>
      <c r="C12" s="3" t="s">
        <v>55</v>
      </c>
      <c r="D12" s="8">
        <v>2</v>
      </c>
      <c r="F12" s="11">
        <v>7</v>
      </c>
      <c r="G12" s="11" t="s">
        <v>54</v>
      </c>
      <c r="H12" s="11">
        <v>2</v>
      </c>
    </row>
    <row r="13" spans="2:9">
      <c r="B13" s="4">
        <v>10</v>
      </c>
      <c r="C13" s="3" t="s">
        <v>56</v>
      </c>
      <c r="D13" s="8">
        <v>3</v>
      </c>
      <c r="F13" s="11">
        <v>9</v>
      </c>
      <c r="G13" s="11" t="s">
        <v>55</v>
      </c>
      <c r="H13" s="11">
        <v>2</v>
      </c>
    </row>
    <row r="14" spans="2:9">
      <c r="B14" s="4">
        <v>12</v>
      </c>
      <c r="C14" s="3" t="s">
        <v>57</v>
      </c>
      <c r="D14" s="8">
        <v>1</v>
      </c>
      <c r="F14" s="11">
        <v>10</v>
      </c>
      <c r="G14" s="11" t="s">
        <v>56</v>
      </c>
      <c r="H14" s="11">
        <v>3</v>
      </c>
    </row>
    <row r="15" spans="2:9">
      <c r="B15" s="4">
        <v>13</v>
      </c>
      <c r="C15" s="3" t="s">
        <v>58</v>
      </c>
      <c r="D15" s="8">
        <v>2</v>
      </c>
      <c r="F15" s="11">
        <v>12</v>
      </c>
      <c r="G15" s="11" t="s">
        <v>57</v>
      </c>
      <c r="H15" s="11">
        <v>1</v>
      </c>
    </row>
    <row r="16" spans="2:9">
      <c r="B16" s="4">
        <v>16</v>
      </c>
      <c r="C16" s="3" t="s">
        <v>59</v>
      </c>
      <c r="D16" s="8">
        <v>1</v>
      </c>
      <c r="F16" s="11">
        <v>13</v>
      </c>
      <c r="G16" s="11" t="s">
        <v>58</v>
      </c>
      <c r="H16" s="11">
        <v>2</v>
      </c>
    </row>
    <row r="17" spans="2:8">
      <c r="B17" s="4">
        <v>18</v>
      </c>
      <c r="C17" s="3" t="s">
        <v>60</v>
      </c>
      <c r="D17" s="8" t="s">
        <v>16</v>
      </c>
      <c r="F17" s="11">
        <v>16</v>
      </c>
      <c r="G17" s="11" t="s">
        <v>59</v>
      </c>
      <c r="H17" s="11">
        <v>1</v>
      </c>
    </row>
    <row r="18" spans="2:8">
      <c r="B18" s="4">
        <v>19</v>
      </c>
      <c r="C18" s="3" t="s">
        <v>61</v>
      </c>
      <c r="D18" s="8">
        <v>1</v>
      </c>
      <c r="F18" s="11">
        <v>19</v>
      </c>
      <c r="G18" s="11" t="s">
        <v>61</v>
      </c>
      <c r="H18" s="11">
        <v>1</v>
      </c>
    </row>
    <row r="19" spans="2:8">
      <c r="B19" s="4">
        <v>20</v>
      </c>
      <c r="C19" s="3" t="s">
        <v>62</v>
      </c>
      <c r="D19" s="8">
        <v>2</v>
      </c>
      <c r="F19" s="11">
        <v>20</v>
      </c>
      <c r="G19" s="11" t="s">
        <v>62</v>
      </c>
      <c r="H19" s="11">
        <v>2</v>
      </c>
    </row>
    <row r="20" spans="2:8">
      <c r="B20" s="4">
        <v>21</v>
      </c>
      <c r="C20" s="3" t="s">
        <v>63</v>
      </c>
      <c r="D20" s="8">
        <v>1</v>
      </c>
      <c r="F20" s="11">
        <v>21</v>
      </c>
      <c r="G20" s="11" t="s">
        <v>63</v>
      </c>
      <c r="H20" s="11">
        <v>1</v>
      </c>
    </row>
    <row r="21" spans="2:8">
      <c r="B21" s="4">
        <v>22</v>
      </c>
      <c r="C21" s="3" t="s">
        <v>64</v>
      </c>
      <c r="D21" s="8" t="s">
        <v>16</v>
      </c>
      <c r="F21" s="11">
        <v>25</v>
      </c>
      <c r="G21" s="11" t="s">
        <v>65</v>
      </c>
      <c r="H21" s="11">
        <v>0</v>
      </c>
    </row>
    <row r="22" spans="2:8">
      <c r="B22" s="4">
        <v>24</v>
      </c>
      <c r="C22" s="3" t="s">
        <v>66</v>
      </c>
      <c r="D22" s="8" t="s">
        <v>16</v>
      </c>
      <c r="F22" s="11">
        <v>27</v>
      </c>
      <c r="G22" s="11" t="s">
        <v>67</v>
      </c>
      <c r="H22" s="11">
        <v>1</v>
      </c>
    </row>
    <row r="23" spans="2:8">
      <c r="B23" s="4">
        <v>25</v>
      </c>
      <c r="C23" s="3" t="s">
        <v>65</v>
      </c>
      <c r="D23" s="8">
        <v>0</v>
      </c>
      <c r="F23" s="11"/>
      <c r="G23" s="11"/>
      <c r="H23" s="11"/>
    </row>
    <row r="24" spans="2:8">
      <c r="B24" s="1">
        <v>27</v>
      </c>
      <c r="C24" s="2" t="s">
        <v>67</v>
      </c>
      <c r="D24" s="9">
        <v>1</v>
      </c>
    </row>
    <row r="25" spans="2:8">
      <c r="B25" s="11"/>
      <c r="C25" s="11"/>
      <c r="D25" s="11"/>
    </row>
    <row r="26" spans="2:8">
      <c r="B26" s="11"/>
      <c r="C26" s="11"/>
      <c r="D26" s="11"/>
    </row>
    <row r="27" spans="2:8">
      <c r="B27" s="11"/>
      <c r="C27" s="11"/>
      <c r="D27" s="11"/>
    </row>
    <row r="28" spans="2:8">
      <c r="B28" s="11"/>
      <c r="C28" s="11"/>
      <c r="D28" s="11"/>
    </row>
    <row r="29" spans="2:8">
      <c r="B29" s="11"/>
      <c r="C29" s="11"/>
      <c r="D29" s="11"/>
    </row>
    <row r="30" spans="2:8">
      <c r="B30" s="11"/>
      <c r="C30" s="11"/>
      <c r="D30" s="11"/>
    </row>
    <row r="31" spans="2:8">
      <c r="B31" s="11"/>
      <c r="C31" s="11"/>
      <c r="D31" s="11"/>
    </row>
    <row r="32" spans="2:8">
      <c r="B32" s="11"/>
      <c r="C32" s="11"/>
      <c r="D32" s="11"/>
    </row>
    <row r="33" spans="2:4">
      <c r="B33" s="11"/>
      <c r="C33" s="11"/>
      <c r="D33" s="11"/>
    </row>
    <row r="34" spans="2:4">
      <c r="B34" s="11"/>
      <c r="C34" s="11"/>
      <c r="D34" s="11"/>
    </row>
    <row r="35" spans="2:4">
      <c r="B35" s="11"/>
      <c r="C35" s="11"/>
      <c r="D35" s="11"/>
    </row>
    <row r="36" spans="2:4">
      <c r="B36" s="11"/>
      <c r="C36" s="11"/>
      <c r="D36" s="11"/>
    </row>
  </sheetData>
  <mergeCells count="1">
    <mergeCell ref="B2:C2"/>
  </mergeCells>
  <hyperlinks>
    <hyperlink ref="F3" r:id="rId1" xr:uid="{91334CF6-3B76-429F-9362-D6E237BCF6AA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52FF4-6EAE-45F4-8218-85D7B9C8BFC6}">
  <dimension ref="B2:I36"/>
  <sheetViews>
    <sheetView workbookViewId="0">
      <selection activeCell="B2" sqref="B2:C2"/>
    </sheetView>
  </sheetViews>
  <sheetFormatPr defaultRowHeight="13.5"/>
  <cols>
    <col min="2" max="2" width="6.375" customWidth="1"/>
    <col min="3" max="3" width="14.125" customWidth="1"/>
    <col min="4" max="4" width="3.5" bestFit="1" customWidth="1"/>
    <col min="6" max="6" width="3.375" customWidth="1"/>
    <col min="7" max="7" width="13.75" bestFit="1" customWidth="1"/>
    <col min="8" max="9" width="4" customWidth="1"/>
  </cols>
  <sheetData>
    <row r="2" spans="2:9">
      <c r="B2" s="14" t="s">
        <v>68</v>
      </c>
      <c r="C2" s="14"/>
      <c r="E2" t="s">
        <v>1</v>
      </c>
      <c r="F2" t="s">
        <v>69</v>
      </c>
    </row>
    <row r="3" spans="2:9">
      <c r="F3" s="5" t="s">
        <v>70</v>
      </c>
    </row>
    <row r="4" spans="2:9">
      <c r="B4" s="6" t="s">
        <v>47</v>
      </c>
      <c r="C4" s="10" t="s">
        <v>6</v>
      </c>
      <c r="D4" s="7" t="s">
        <v>7</v>
      </c>
      <c r="E4" t="s">
        <v>8</v>
      </c>
    </row>
    <row r="5" spans="2:9">
      <c r="B5" s="6">
        <v>1</v>
      </c>
      <c r="C5" s="10" t="s">
        <v>71</v>
      </c>
      <c r="D5" s="7" t="s">
        <v>16</v>
      </c>
      <c r="G5" t="s">
        <v>10</v>
      </c>
      <c r="H5" s="12">
        <f>SUM($H$6:$H$30)/COUNT($H$6:$H$30)</f>
        <v>1.48</v>
      </c>
      <c r="I5" s="12">
        <f>SUM($H$6:$H$17)/COUNT($H$6:$H$17)</f>
        <v>1.5</v>
      </c>
    </row>
    <row r="6" spans="2:9">
      <c r="B6" s="4">
        <v>2</v>
      </c>
      <c r="C6" s="3" t="s">
        <v>72</v>
      </c>
      <c r="D6" s="8">
        <v>0</v>
      </c>
      <c r="F6" s="11">
        <v>2</v>
      </c>
      <c r="G6" s="11" t="s">
        <v>72</v>
      </c>
      <c r="H6" s="11">
        <v>0</v>
      </c>
    </row>
    <row r="7" spans="2:9">
      <c r="B7" s="4">
        <v>3</v>
      </c>
      <c r="C7" s="3" t="s">
        <v>73</v>
      </c>
      <c r="D7" s="8">
        <v>2</v>
      </c>
      <c r="F7" s="11">
        <v>3</v>
      </c>
      <c r="G7" s="11" t="s">
        <v>73</v>
      </c>
      <c r="H7" s="11">
        <v>2</v>
      </c>
    </row>
    <row r="8" spans="2:9">
      <c r="B8" s="4">
        <v>4</v>
      </c>
      <c r="C8" s="3" t="s">
        <v>74</v>
      </c>
      <c r="D8" s="8" t="s">
        <v>16</v>
      </c>
      <c r="F8" s="11">
        <v>5</v>
      </c>
      <c r="G8" s="11" t="s">
        <v>66</v>
      </c>
      <c r="H8" s="11">
        <v>2</v>
      </c>
    </row>
    <row r="9" spans="2:9">
      <c r="B9" s="4">
        <v>5</v>
      </c>
      <c r="C9" s="3" t="s">
        <v>66</v>
      </c>
      <c r="D9" s="8">
        <v>2</v>
      </c>
      <c r="F9" s="11">
        <v>7</v>
      </c>
      <c r="G9" s="11" t="s">
        <v>75</v>
      </c>
      <c r="H9" s="11">
        <v>1</v>
      </c>
    </row>
    <row r="10" spans="2:9">
      <c r="B10" s="4">
        <v>6</v>
      </c>
      <c r="C10" s="3" t="s">
        <v>76</v>
      </c>
      <c r="D10" s="8" t="s">
        <v>16</v>
      </c>
      <c r="F10" s="11">
        <v>8</v>
      </c>
      <c r="G10" s="11" t="s">
        <v>77</v>
      </c>
      <c r="H10" s="11">
        <v>3</v>
      </c>
    </row>
    <row r="11" spans="2:9">
      <c r="B11" s="4">
        <v>7</v>
      </c>
      <c r="C11" s="3" t="s">
        <v>75</v>
      </c>
      <c r="D11" s="8">
        <v>1</v>
      </c>
      <c r="F11" s="11">
        <v>9</v>
      </c>
      <c r="G11" s="11" t="s">
        <v>78</v>
      </c>
      <c r="H11" s="11">
        <v>0</v>
      </c>
    </row>
    <row r="12" spans="2:9">
      <c r="B12" s="4">
        <v>8</v>
      </c>
      <c r="C12" s="3" t="s">
        <v>77</v>
      </c>
      <c r="D12" s="8">
        <v>3</v>
      </c>
      <c r="F12" s="11">
        <v>10</v>
      </c>
      <c r="G12" s="11" t="s">
        <v>79</v>
      </c>
      <c r="H12" s="11">
        <v>0</v>
      </c>
    </row>
    <row r="13" spans="2:9">
      <c r="B13" s="4">
        <v>9</v>
      </c>
      <c r="C13" s="3" t="s">
        <v>78</v>
      </c>
      <c r="D13" s="8">
        <v>0</v>
      </c>
      <c r="F13" s="11">
        <v>11</v>
      </c>
      <c r="G13" s="11" t="s">
        <v>80</v>
      </c>
      <c r="H13" s="11">
        <v>2</v>
      </c>
    </row>
    <row r="14" spans="2:9">
      <c r="B14" s="4">
        <v>10</v>
      </c>
      <c r="C14" s="3" t="s">
        <v>79</v>
      </c>
      <c r="D14" s="8">
        <v>0</v>
      </c>
      <c r="F14" s="11">
        <v>13</v>
      </c>
      <c r="G14" s="11" t="s">
        <v>81</v>
      </c>
      <c r="H14" s="11">
        <v>1</v>
      </c>
    </row>
    <row r="15" spans="2:9">
      <c r="B15" s="4">
        <v>11</v>
      </c>
      <c r="C15" s="3" t="s">
        <v>80</v>
      </c>
      <c r="D15" s="8">
        <v>2</v>
      </c>
      <c r="F15" s="11">
        <v>14</v>
      </c>
      <c r="G15" s="11" t="s">
        <v>82</v>
      </c>
      <c r="H15" s="11">
        <v>1</v>
      </c>
    </row>
    <row r="16" spans="2:9">
      <c r="B16" s="4">
        <v>13</v>
      </c>
      <c r="C16" s="3" t="s">
        <v>81</v>
      </c>
      <c r="D16" s="8">
        <v>1</v>
      </c>
      <c r="F16" s="11">
        <v>15</v>
      </c>
      <c r="G16" s="11" t="s">
        <v>83</v>
      </c>
      <c r="H16" s="11">
        <v>3</v>
      </c>
    </row>
    <row r="17" spans="2:8">
      <c r="B17" s="4">
        <v>14</v>
      </c>
      <c r="C17" s="3" t="s">
        <v>82</v>
      </c>
      <c r="D17" s="8">
        <v>1</v>
      </c>
      <c r="F17" s="11">
        <v>16</v>
      </c>
      <c r="G17" s="11" t="s">
        <v>84</v>
      </c>
      <c r="H17" s="11">
        <v>3</v>
      </c>
    </row>
    <row r="18" spans="2:8">
      <c r="B18" s="4">
        <v>15</v>
      </c>
      <c r="C18" s="3" t="s">
        <v>83</v>
      </c>
      <c r="D18" s="8">
        <v>3</v>
      </c>
      <c r="F18" s="11">
        <v>17</v>
      </c>
      <c r="G18" s="11" t="s">
        <v>85</v>
      </c>
      <c r="H18" s="11">
        <v>1</v>
      </c>
    </row>
    <row r="19" spans="2:8">
      <c r="B19" s="4">
        <v>16</v>
      </c>
      <c r="C19" s="3" t="s">
        <v>84</v>
      </c>
      <c r="D19" s="8">
        <v>3</v>
      </c>
      <c r="F19" s="11">
        <v>18</v>
      </c>
      <c r="G19" s="11" t="s">
        <v>86</v>
      </c>
      <c r="H19" s="11">
        <v>2</v>
      </c>
    </row>
    <row r="20" spans="2:8">
      <c r="B20" s="4">
        <v>17</v>
      </c>
      <c r="C20" s="3" t="s">
        <v>85</v>
      </c>
      <c r="D20" s="8">
        <v>1</v>
      </c>
      <c r="F20" s="11">
        <v>19</v>
      </c>
      <c r="G20" s="11" t="s">
        <v>87</v>
      </c>
      <c r="H20" s="11">
        <v>1</v>
      </c>
    </row>
    <row r="21" spans="2:8">
      <c r="B21" s="4">
        <v>18</v>
      </c>
      <c r="C21" s="3" t="s">
        <v>86</v>
      </c>
      <c r="D21" s="8">
        <v>2</v>
      </c>
      <c r="F21" s="11">
        <v>21</v>
      </c>
      <c r="G21" s="11" t="s">
        <v>88</v>
      </c>
      <c r="H21" s="11">
        <v>1</v>
      </c>
    </row>
    <row r="22" spans="2:8">
      <c r="B22" s="4">
        <v>19</v>
      </c>
      <c r="C22" s="3" t="s">
        <v>87</v>
      </c>
      <c r="D22" s="8">
        <v>1</v>
      </c>
      <c r="F22" s="11">
        <v>22</v>
      </c>
      <c r="G22" s="11" t="s">
        <v>89</v>
      </c>
      <c r="H22" s="11">
        <v>2</v>
      </c>
    </row>
    <row r="23" spans="2:8">
      <c r="B23" s="4">
        <v>21</v>
      </c>
      <c r="C23" s="3" t="s">
        <v>88</v>
      </c>
      <c r="D23" s="8">
        <v>1</v>
      </c>
      <c r="F23" s="11">
        <v>23</v>
      </c>
      <c r="G23" s="11" t="s">
        <v>90</v>
      </c>
      <c r="H23" s="11">
        <v>2</v>
      </c>
    </row>
    <row r="24" spans="2:8">
      <c r="B24" s="4">
        <v>22</v>
      </c>
      <c r="C24" s="3" t="s">
        <v>89</v>
      </c>
      <c r="D24" s="8">
        <v>2</v>
      </c>
      <c r="F24" s="11">
        <v>24</v>
      </c>
      <c r="G24" s="11" t="s">
        <v>91</v>
      </c>
      <c r="H24" s="11">
        <v>0</v>
      </c>
    </row>
    <row r="25" spans="2:8">
      <c r="B25" s="4">
        <v>23</v>
      </c>
      <c r="C25" s="3" t="s">
        <v>90</v>
      </c>
      <c r="D25" s="8">
        <v>2</v>
      </c>
      <c r="F25" s="11">
        <v>26</v>
      </c>
      <c r="G25" s="11" t="s">
        <v>92</v>
      </c>
      <c r="H25" s="11">
        <v>2</v>
      </c>
    </row>
    <row r="26" spans="2:8">
      <c r="B26" s="4">
        <v>24</v>
      </c>
      <c r="C26" s="3" t="s">
        <v>91</v>
      </c>
      <c r="D26" s="8">
        <v>0</v>
      </c>
      <c r="F26" s="11">
        <v>27</v>
      </c>
      <c r="G26" s="11" t="s">
        <v>93</v>
      </c>
      <c r="H26" s="11">
        <v>2</v>
      </c>
    </row>
    <row r="27" spans="2:8">
      <c r="B27" s="4">
        <v>25</v>
      </c>
      <c r="C27" s="3" t="s">
        <v>94</v>
      </c>
      <c r="D27" s="8" t="s">
        <v>16</v>
      </c>
      <c r="F27" s="11">
        <v>28</v>
      </c>
      <c r="G27" s="11" t="s">
        <v>95</v>
      </c>
      <c r="H27" s="11">
        <v>1</v>
      </c>
    </row>
    <row r="28" spans="2:8">
      <c r="B28" s="4">
        <v>26</v>
      </c>
      <c r="C28" s="3" t="s">
        <v>92</v>
      </c>
      <c r="D28" s="8">
        <v>2</v>
      </c>
      <c r="F28" s="11">
        <v>29</v>
      </c>
      <c r="G28" s="11" t="s">
        <v>96</v>
      </c>
      <c r="H28" s="11">
        <v>2</v>
      </c>
    </row>
    <row r="29" spans="2:8">
      <c r="B29" s="4">
        <v>27</v>
      </c>
      <c r="C29" s="3" t="s">
        <v>93</v>
      </c>
      <c r="D29" s="8">
        <v>2</v>
      </c>
      <c r="F29" s="11">
        <v>30</v>
      </c>
      <c r="G29" s="11" t="s">
        <v>97</v>
      </c>
      <c r="H29" s="11">
        <v>1</v>
      </c>
    </row>
    <row r="30" spans="2:8">
      <c r="B30" s="4">
        <v>28</v>
      </c>
      <c r="C30" s="3" t="s">
        <v>95</v>
      </c>
      <c r="D30" s="8">
        <v>1</v>
      </c>
      <c r="F30" s="11">
        <v>32</v>
      </c>
      <c r="G30" s="11" t="s">
        <v>98</v>
      </c>
      <c r="H30" s="11">
        <v>2</v>
      </c>
    </row>
    <row r="31" spans="2:8">
      <c r="B31" s="4">
        <v>29</v>
      </c>
      <c r="C31" s="3" t="s">
        <v>96</v>
      </c>
      <c r="D31" s="8">
        <v>2</v>
      </c>
    </row>
    <row r="32" spans="2:8">
      <c r="B32" s="4">
        <v>30</v>
      </c>
      <c r="C32" s="3" t="s">
        <v>97</v>
      </c>
      <c r="D32" s="8">
        <v>1</v>
      </c>
    </row>
    <row r="33" spans="2:4">
      <c r="B33" s="4">
        <v>32</v>
      </c>
      <c r="C33" s="3" t="s">
        <v>98</v>
      </c>
      <c r="D33" s="8">
        <v>2</v>
      </c>
    </row>
    <row r="34" spans="2:4">
      <c r="B34" s="1">
        <v>33</v>
      </c>
      <c r="C34" s="2" t="s">
        <v>99</v>
      </c>
      <c r="D34" s="9" t="s">
        <v>16</v>
      </c>
    </row>
    <row r="35" spans="2:4">
      <c r="B35" s="11"/>
      <c r="C35" s="11"/>
      <c r="D35" s="11"/>
    </row>
    <row r="36" spans="2:4">
      <c r="B36" s="11"/>
      <c r="C36" s="11"/>
      <c r="D36" s="11"/>
    </row>
  </sheetData>
  <mergeCells count="1">
    <mergeCell ref="B2:C2"/>
  </mergeCells>
  <hyperlinks>
    <hyperlink ref="F3" r:id="rId1" xr:uid="{ACC49EBC-E814-4B1C-8CF8-E75DC06C04FE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776EC-5B75-4341-A64D-6F6CBB312604}">
  <dimension ref="B2:I36"/>
  <sheetViews>
    <sheetView workbookViewId="0">
      <selection activeCell="B2" sqref="B2:C2"/>
    </sheetView>
  </sheetViews>
  <sheetFormatPr defaultRowHeight="13.5"/>
  <cols>
    <col min="2" max="2" width="6.375" customWidth="1"/>
    <col min="3" max="3" width="13.5" bestFit="1" customWidth="1"/>
    <col min="4" max="4" width="3.5" bestFit="1" customWidth="1"/>
    <col min="6" max="6" width="3.375" customWidth="1"/>
    <col min="7" max="7" width="13.5" bestFit="1" customWidth="1"/>
    <col min="8" max="9" width="4" customWidth="1"/>
  </cols>
  <sheetData>
    <row r="2" spans="2:9">
      <c r="B2" s="14" t="s">
        <v>100</v>
      </c>
      <c r="C2" s="14"/>
      <c r="E2" t="s">
        <v>1</v>
      </c>
      <c r="F2" t="s">
        <v>101</v>
      </c>
    </row>
    <row r="3" spans="2:9">
      <c r="E3" s="5"/>
    </row>
    <row r="4" spans="2:9">
      <c r="B4" s="6" t="s">
        <v>47</v>
      </c>
      <c r="C4" s="12" t="s">
        <v>6</v>
      </c>
      <c r="D4" s="13" t="s">
        <v>7</v>
      </c>
      <c r="E4" t="s">
        <v>8</v>
      </c>
    </row>
    <row r="5" spans="2:9">
      <c r="B5" s="6">
        <v>1</v>
      </c>
      <c r="C5" s="3" t="s">
        <v>102</v>
      </c>
      <c r="D5" s="8">
        <v>2</v>
      </c>
      <c r="G5" t="s">
        <v>10</v>
      </c>
      <c r="H5" s="12">
        <f>SUM($H$6:$H$33)/COUNT($H$6:$H$33)</f>
        <v>1.3928571428571428</v>
      </c>
      <c r="I5" s="12">
        <f>SUM($H$6:$H$19)/COUNT($H$6:$H$19)</f>
        <v>1.6428571428571428</v>
      </c>
    </row>
    <row r="6" spans="2:9">
      <c r="B6" s="4">
        <v>2</v>
      </c>
      <c r="C6" s="3" t="s">
        <v>103</v>
      </c>
      <c r="D6" s="8">
        <v>2</v>
      </c>
      <c r="F6" s="11">
        <v>1</v>
      </c>
      <c r="G6" s="11" t="s">
        <v>102</v>
      </c>
      <c r="H6" s="11">
        <v>2</v>
      </c>
    </row>
    <row r="7" spans="2:9">
      <c r="B7" s="4">
        <v>3</v>
      </c>
      <c r="C7" s="3" t="s">
        <v>104</v>
      </c>
      <c r="D7" s="8">
        <v>2</v>
      </c>
      <c r="F7" s="11">
        <v>2</v>
      </c>
      <c r="G7" s="11" t="s">
        <v>103</v>
      </c>
      <c r="H7" s="11">
        <v>2</v>
      </c>
    </row>
    <row r="8" spans="2:9">
      <c r="B8" s="4">
        <v>4</v>
      </c>
      <c r="C8" s="3" t="s">
        <v>105</v>
      </c>
      <c r="D8" s="8">
        <v>2</v>
      </c>
      <c r="F8" s="11">
        <v>3</v>
      </c>
      <c r="G8" s="11" t="s">
        <v>104</v>
      </c>
      <c r="H8" s="11">
        <v>2</v>
      </c>
    </row>
    <row r="9" spans="2:9">
      <c r="B9" s="4">
        <v>5</v>
      </c>
      <c r="C9" s="3" t="s">
        <v>106</v>
      </c>
      <c r="D9" s="8">
        <v>1</v>
      </c>
      <c r="F9" s="11">
        <v>4</v>
      </c>
      <c r="G9" s="11" t="s">
        <v>105</v>
      </c>
      <c r="H9" s="11">
        <v>2</v>
      </c>
    </row>
    <row r="10" spans="2:9">
      <c r="B10" s="4">
        <v>6</v>
      </c>
      <c r="C10" s="3" t="s">
        <v>107</v>
      </c>
      <c r="D10" s="8">
        <v>1</v>
      </c>
      <c r="F10" s="11">
        <v>5</v>
      </c>
      <c r="G10" s="11" t="s">
        <v>106</v>
      </c>
      <c r="H10" s="11">
        <v>1</v>
      </c>
    </row>
    <row r="11" spans="2:9">
      <c r="B11" s="4">
        <v>7</v>
      </c>
      <c r="C11" s="3" t="s">
        <v>108</v>
      </c>
      <c r="D11" s="8">
        <v>1</v>
      </c>
      <c r="F11" s="11">
        <v>6</v>
      </c>
      <c r="G11" s="11" t="s">
        <v>107</v>
      </c>
      <c r="H11" s="11">
        <v>1</v>
      </c>
    </row>
    <row r="12" spans="2:9">
      <c r="B12" s="4">
        <v>8</v>
      </c>
      <c r="C12" s="3" t="s">
        <v>109</v>
      </c>
      <c r="D12" s="8">
        <v>2</v>
      </c>
      <c r="F12" s="11">
        <v>7</v>
      </c>
      <c r="G12" s="11" t="s">
        <v>108</v>
      </c>
      <c r="H12" s="11">
        <v>1</v>
      </c>
    </row>
    <row r="13" spans="2:9">
      <c r="B13" s="4">
        <v>9</v>
      </c>
      <c r="C13" s="3" t="s">
        <v>110</v>
      </c>
      <c r="D13" s="8">
        <v>1</v>
      </c>
      <c r="F13" s="11">
        <v>8</v>
      </c>
      <c r="G13" s="11" t="s">
        <v>109</v>
      </c>
      <c r="H13" s="11">
        <v>2</v>
      </c>
    </row>
    <row r="14" spans="2:9">
      <c r="B14" s="4">
        <v>10</v>
      </c>
      <c r="C14" s="3" t="s">
        <v>111</v>
      </c>
      <c r="D14" s="8">
        <v>2</v>
      </c>
      <c r="F14" s="11">
        <v>9</v>
      </c>
      <c r="G14" s="11" t="s">
        <v>110</v>
      </c>
      <c r="H14" s="11">
        <v>1</v>
      </c>
    </row>
    <row r="15" spans="2:9">
      <c r="B15" s="4">
        <v>11</v>
      </c>
      <c r="C15" s="3" t="s">
        <v>112</v>
      </c>
      <c r="D15" s="8">
        <v>2</v>
      </c>
      <c r="F15" s="11">
        <v>10</v>
      </c>
      <c r="G15" s="11" t="s">
        <v>111</v>
      </c>
      <c r="H15" s="11">
        <v>2</v>
      </c>
    </row>
    <row r="16" spans="2:9">
      <c r="B16" s="4">
        <v>12</v>
      </c>
      <c r="C16" s="3" t="s">
        <v>113</v>
      </c>
      <c r="D16" s="8">
        <v>1</v>
      </c>
      <c r="F16" s="11">
        <v>11</v>
      </c>
      <c r="G16" s="11" t="s">
        <v>112</v>
      </c>
      <c r="H16" s="11">
        <v>2</v>
      </c>
    </row>
    <row r="17" spans="2:8">
      <c r="B17" s="4">
        <v>13</v>
      </c>
      <c r="C17" s="3" t="s">
        <v>114</v>
      </c>
      <c r="D17" s="8">
        <v>2</v>
      </c>
      <c r="F17" s="11">
        <v>12</v>
      </c>
      <c r="G17" s="11" t="s">
        <v>113</v>
      </c>
      <c r="H17" s="11">
        <v>1</v>
      </c>
    </row>
    <row r="18" spans="2:8">
      <c r="B18" s="4">
        <v>14</v>
      </c>
      <c r="C18" s="3" t="s">
        <v>115</v>
      </c>
      <c r="D18" s="8">
        <v>2</v>
      </c>
      <c r="F18" s="11">
        <v>13</v>
      </c>
      <c r="G18" s="11" t="s">
        <v>114</v>
      </c>
      <c r="H18" s="11">
        <v>2</v>
      </c>
    </row>
    <row r="19" spans="2:8">
      <c r="B19" s="4">
        <v>15</v>
      </c>
      <c r="C19" s="3" t="s">
        <v>116</v>
      </c>
      <c r="D19" s="8">
        <v>1</v>
      </c>
      <c r="F19" s="11">
        <v>14</v>
      </c>
      <c r="G19" s="11" t="s">
        <v>115</v>
      </c>
      <c r="H19" s="11">
        <v>2</v>
      </c>
    </row>
    <row r="20" spans="2:8">
      <c r="B20" s="4">
        <v>16</v>
      </c>
      <c r="C20" s="3" t="s">
        <v>117</v>
      </c>
      <c r="D20" s="8">
        <v>3</v>
      </c>
      <c r="F20" s="11">
        <v>15</v>
      </c>
      <c r="G20" s="11" t="s">
        <v>116</v>
      </c>
      <c r="H20" s="11">
        <v>1</v>
      </c>
    </row>
    <row r="21" spans="2:8">
      <c r="B21" s="4">
        <v>17</v>
      </c>
      <c r="C21" s="3" t="s">
        <v>118</v>
      </c>
      <c r="D21" s="8">
        <v>1</v>
      </c>
      <c r="F21" s="11">
        <v>16</v>
      </c>
      <c r="G21" s="11" t="s">
        <v>117</v>
      </c>
      <c r="H21" s="11">
        <v>3</v>
      </c>
    </row>
    <row r="22" spans="2:8">
      <c r="B22" s="4">
        <v>18</v>
      </c>
      <c r="C22" s="3" t="s">
        <v>119</v>
      </c>
      <c r="D22" s="8" t="s">
        <v>16</v>
      </c>
      <c r="F22" s="11">
        <v>17</v>
      </c>
      <c r="G22" s="11" t="s">
        <v>118</v>
      </c>
      <c r="H22" s="11">
        <v>1</v>
      </c>
    </row>
    <row r="23" spans="2:8">
      <c r="B23" s="4">
        <v>19</v>
      </c>
      <c r="C23" s="3" t="s">
        <v>120</v>
      </c>
      <c r="D23" s="8">
        <v>0</v>
      </c>
      <c r="F23" s="11">
        <v>19</v>
      </c>
      <c r="G23" s="11" t="s">
        <v>120</v>
      </c>
      <c r="H23" s="11">
        <v>0</v>
      </c>
    </row>
    <row r="24" spans="2:8">
      <c r="B24" s="4">
        <v>20</v>
      </c>
      <c r="C24" s="3" t="s">
        <v>121</v>
      </c>
      <c r="D24" s="8">
        <v>2</v>
      </c>
      <c r="F24" s="11">
        <v>20</v>
      </c>
      <c r="G24" s="11" t="s">
        <v>121</v>
      </c>
      <c r="H24" s="11">
        <v>2</v>
      </c>
    </row>
    <row r="25" spans="2:8">
      <c r="B25" s="4">
        <v>21</v>
      </c>
      <c r="C25" s="3" t="s">
        <v>122</v>
      </c>
      <c r="D25" s="8">
        <v>1</v>
      </c>
      <c r="F25" s="11">
        <v>21</v>
      </c>
      <c r="G25" s="11" t="s">
        <v>122</v>
      </c>
      <c r="H25" s="11">
        <v>1</v>
      </c>
    </row>
    <row r="26" spans="2:8">
      <c r="B26" s="4">
        <v>22</v>
      </c>
      <c r="C26" s="3" t="s">
        <v>123</v>
      </c>
      <c r="D26" s="8">
        <v>1</v>
      </c>
      <c r="F26" s="11">
        <v>22</v>
      </c>
      <c r="G26" s="11" t="s">
        <v>123</v>
      </c>
      <c r="H26" s="11">
        <v>1</v>
      </c>
    </row>
    <row r="27" spans="2:8">
      <c r="B27" s="4">
        <v>23</v>
      </c>
      <c r="C27" s="3" t="s">
        <v>124</v>
      </c>
      <c r="D27" s="8">
        <v>2</v>
      </c>
      <c r="F27" s="11">
        <v>23</v>
      </c>
      <c r="G27" s="11" t="s">
        <v>124</v>
      </c>
      <c r="H27" s="11">
        <v>2</v>
      </c>
    </row>
    <row r="28" spans="2:8">
      <c r="B28" s="4">
        <v>24</v>
      </c>
      <c r="C28" s="3" t="s">
        <v>125</v>
      </c>
      <c r="D28" s="8">
        <v>0</v>
      </c>
      <c r="F28" s="11">
        <v>24</v>
      </c>
      <c r="G28" s="11" t="s">
        <v>125</v>
      </c>
      <c r="H28" s="11">
        <v>0</v>
      </c>
    </row>
    <row r="29" spans="2:8">
      <c r="B29" s="4">
        <v>25</v>
      </c>
      <c r="C29" s="3" t="s">
        <v>126</v>
      </c>
      <c r="D29" s="8">
        <v>2</v>
      </c>
      <c r="F29" s="11">
        <v>25</v>
      </c>
      <c r="G29" s="11" t="s">
        <v>126</v>
      </c>
      <c r="H29" s="11">
        <v>2</v>
      </c>
    </row>
    <row r="30" spans="2:8">
      <c r="B30" s="4">
        <v>26</v>
      </c>
      <c r="C30" s="3" t="s">
        <v>127</v>
      </c>
      <c r="D30" s="8">
        <v>0</v>
      </c>
      <c r="F30" s="11">
        <v>26</v>
      </c>
      <c r="G30" s="11" t="s">
        <v>127</v>
      </c>
      <c r="H30" s="11">
        <v>0</v>
      </c>
    </row>
    <row r="31" spans="2:8">
      <c r="B31" s="4">
        <v>27</v>
      </c>
      <c r="C31" s="3" t="s">
        <v>128</v>
      </c>
      <c r="D31" s="8" t="s">
        <v>16</v>
      </c>
      <c r="F31" s="11">
        <v>28</v>
      </c>
      <c r="G31" s="11" t="s">
        <v>129</v>
      </c>
      <c r="H31" s="11">
        <v>0</v>
      </c>
    </row>
    <row r="32" spans="2:8">
      <c r="B32" s="4">
        <v>28</v>
      </c>
      <c r="C32" s="3" t="s">
        <v>129</v>
      </c>
      <c r="D32" s="8">
        <v>0</v>
      </c>
      <c r="F32" s="11">
        <v>29</v>
      </c>
      <c r="G32" s="11" t="s">
        <v>130</v>
      </c>
      <c r="H32" s="11">
        <v>2</v>
      </c>
    </row>
    <row r="33" spans="2:8">
      <c r="B33" s="4">
        <v>29</v>
      </c>
      <c r="C33" s="3" t="s">
        <v>130</v>
      </c>
      <c r="D33" s="8">
        <v>2</v>
      </c>
      <c r="F33" s="11">
        <v>30</v>
      </c>
      <c r="G33" s="11" t="s">
        <v>131</v>
      </c>
      <c r="H33" s="11">
        <v>1</v>
      </c>
    </row>
    <row r="34" spans="2:8">
      <c r="B34" s="1">
        <v>30</v>
      </c>
      <c r="C34" s="2" t="s">
        <v>131</v>
      </c>
      <c r="D34" s="9">
        <v>1</v>
      </c>
    </row>
    <row r="35" spans="2:8">
      <c r="B35" s="11"/>
      <c r="C35" s="11"/>
      <c r="D35" s="11"/>
    </row>
    <row r="36" spans="2:8">
      <c r="B36" s="11"/>
      <c r="C36" s="11"/>
      <c r="D36" s="11"/>
    </row>
  </sheetData>
  <mergeCells count="1">
    <mergeCell ref="B2:C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79945-42B5-421E-81F5-B51E411F5A0A}">
  <dimension ref="B2:I36"/>
  <sheetViews>
    <sheetView workbookViewId="0">
      <selection activeCell="B2" sqref="B2:C2"/>
    </sheetView>
  </sheetViews>
  <sheetFormatPr defaultRowHeight="13.5"/>
  <cols>
    <col min="2" max="2" width="6.375" customWidth="1"/>
    <col min="3" max="3" width="9.375" bestFit="1" customWidth="1"/>
    <col min="4" max="4" width="3.5" bestFit="1" customWidth="1"/>
    <col min="6" max="6" width="3.375" customWidth="1"/>
    <col min="7" max="7" width="11.125" bestFit="1" customWidth="1"/>
    <col min="8" max="9" width="4" customWidth="1"/>
  </cols>
  <sheetData>
    <row r="2" spans="2:9">
      <c r="B2" s="14" t="s">
        <v>132</v>
      </c>
      <c r="C2" s="14"/>
      <c r="E2" t="s">
        <v>1</v>
      </c>
      <c r="F2" t="s">
        <v>133</v>
      </c>
    </row>
    <row r="3" spans="2:9">
      <c r="E3" s="5"/>
    </row>
    <row r="4" spans="2:9">
      <c r="B4" s="6" t="s">
        <v>47</v>
      </c>
      <c r="C4" s="10" t="s">
        <v>6</v>
      </c>
      <c r="D4" s="7" t="s">
        <v>7</v>
      </c>
      <c r="E4" t="s">
        <v>8</v>
      </c>
    </row>
    <row r="5" spans="2:9">
      <c r="B5" s="6">
        <v>1</v>
      </c>
      <c r="C5" s="10" t="s">
        <v>134</v>
      </c>
      <c r="D5" s="7">
        <v>2</v>
      </c>
      <c r="G5" t="s">
        <v>10</v>
      </c>
      <c r="H5" s="12">
        <f>SUM($H$6:$H$21)/COUNT($H$6:$H$21)</f>
        <v>2.3125</v>
      </c>
      <c r="I5" s="12">
        <f>SUM($H$6:$H$13)/COUNT($H$6:$H$13)</f>
        <v>2.375</v>
      </c>
    </row>
    <row r="6" spans="2:9">
      <c r="B6" s="4">
        <v>2</v>
      </c>
      <c r="C6" s="3" t="s">
        <v>135</v>
      </c>
      <c r="D6" s="8">
        <v>3</v>
      </c>
      <c r="F6" s="11">
        <v>1</v>
      </c>
      <c r="G6" s="11" t="s">
        <v>134</v>
      </c>
      <c r="H6" s="11">
        <v>2</v>
      </c>
    </row>
    <row r="7" spans="2:9">
      <c r="B7" s="4">
        <v>3</v>
      </c>
      <c r="C7" s="3" t="s">
        <v>136</v>
      </c>
      <c r="D7" s="8">
        <v>3</v>
      </c>
      <c r="F7" s="11">
        <v>2</v>
      </c>
      <c r="G7" s="11" t="s">
        <v>135</v>
      </c>
      <c r="H7" s="11">
        <v>3</v>
      </c>
    </row>
    <row r="8" spans="2:9">
      <c r="B8" s="4">
        <v>3</v>
      </c>
      <c r="C8" s="3" t="s">
        <v>137</v>
      </c>
      <c r="D8" s="8">
        <v>2</v>
      </c>
      <c r="F8" s="11">
        <v>3</v>
      </c>
      <c r="G8" s="11" t="s">
        <v>136</v>
      </c>
      <c r="H8" s="11">
        <v>3</v>
      </c>
    </row>
    <row r="9" spans="2:9">
      <c r="B9" s="4">
        <v>4</v>
      </c>
      <c r="C9" s="3" t="s">
        <v>138</v>
      </c>
      <c r="D9" s="8">
        <v>1</v>
      </c>
      <c r="F9" s="11">
        <v>3</v>
      </c>
      <c r="G9" s="11" t="s">
        <v>137</v>
      </c>
      <c r="H9" s="11">
        <v>2</v>
      </c>
    </row>
    <row r="10" spans="2:9">
      <c r="B10" s="4">
        <v>4</v>
      </c>
      <c r="C10" s="3" t="s">
        <v>139</v>
      </c>
      <c r="D10" s="8">
        <v>3</v>
      </c>
      <c r="F10" s="11">
        <v>4</v>
      </c>
      <c r="G10" s="11" t="s">
        <v>138</v>
      </c>
      <c r="H10" s="11">
        <v>1</v>
      </c>
    </row>
    <row r="11" spans="2:9">
      <c r="B11" s="4">
        <v>4</v>
      </c>
      <c r="C11" s="3" t="s">
        <v>140</v>
      </c>
      <c r="D11" s="8">
        <v>2</v>
      </c>
      <c r="F11" s="11">
        <v>4</v>
      </c>
      <c r="G11" s="11" t="s">
        <v>139</v>
      </c>
      <c r="H11" s="11">
        <v>3</v>
      </c>
    </row>
    <row r="12" spans="2:9">
      <c r="B12" s="4">
        <v>4</v>
      </c>
      <c r="C12" s="3" t="s">
        <v>141</v>
      </c>
      <c r="D12" s="8">
        <v>3</v>
      </c>
      <c r="F12" s="11">
        <v>4</v>
      </c>
      <c r="G12" s="11" t="s">
        <v>140</v>
      </c>
      <c r="H12" s="11">
        <v>2</v>
      </c>
    </row>
    <row r="13" spans="2:9">
      <c r="B13" s="4">
        <v>5</v>
      </c>
      <c r="C13" s="3" t="s">
        <v>142</v>
      </c>
      <c r="D13" s="8">
        <v>3</v>
      </c>
      <c r="F13" s="11">
        <v>4</v>
      </c>
      <c r="G13" s="11" t="s">
        <v>141</v>
      </c>
      <c r="H13" s="11">
        <v>3</v>
      </c>
    </row>
    <row r="14" spans="2:9">
      <c r="B14" s="4">
        <v>5</v>
      </c>
      <c r="C14" s="3" t="s">
        <v>143</v>
      </c>
      <c r="D14" s="8">
        <v>2</v>
      </c>
      <c r="F14" s="11">
        <v>5</v>
      </c>
      <c r="G14" s="11" t="s">
        <v>142</v>
      </c>
      <c r="H14" s="11">
        <v>3</v>
      </c>
    </row>
    <row r="15" spans="2:9">
      <c r="B15" s="4">
        <v>5</v>
      </c>
      <c r="C15" s="3" t="s">
        <v>144</v>
      </c>
      <c r="D15" s="8">
        <v>2</v>
      </c>
      <c r="F15" s="11">
        <v>5</v>
      </c>
      <c r="G15" s="11" t="s">
        <v>143</v>
      </c>
      <c r="H15" s="11">
        <v>2</v>
      </c>
    </row>
    <row r="16" spans="2:9">
      <c r="B16" s="4">
        <v>5</v>
      </c>
      <c r="C16" s="3" t="s">
        <v>145</v>
      </c>
      <c r="D16" s="8">
        <v>3</v>
      </c>
      <c r="F16" s="11">
        <v>5</v>
      </c>
      <c r="G16" s="11" t="s">
        <v>144</v>
      </c>
      <c r="H16" s="11">
        <v>2</v>
      </c>
    </row>
    <row r="17" spans="2:8">
      <c r="B17" s="4">
        <v>5</v>
      </c>
      <c r="C17" s="3" t="s">
        <v>146</v>
      </c>
      <c r="D17" s="8">
        <v>2</v>
      </c>
      <c r="F17" s="11">
        <v>5</v>
      </c>
      <c r="G17" s="11" t="s">
        <v>145</v>
      </c>
      <c r="H17" s="11">
        <v>3</v>
      </c>
    </row>
    <row r="18" spans="2:8">
      <c r="B18" s="4">
        <v>5</v>
      </c>
      <c r="C18" s="3" t="s">
        <v>147</v>
      </c>
      <c r="D18" s="8">
        <v>2</v>
      </c>
      <c r="F18" s="11">
        <v>5</v>
      </c>
      <c r="G18" s="11" t="s">
        <v>146</v>
      </c>
      <c r="H18" s="11">
        <v>2</v>
      </c>
    </row>
    <row r="19" spans="2:8">
      <c r="B19" s="4">
        <v>5</v>
      </c>
      <c r="C19" s="3" t="s">
        <v>148</v>
      </c>
      <c r="D19" s="8">
        <v>2</v>
      </c>
      <c r="F19" s="11">
        <v>5</v>
      </c>
      <c r="G19" s="11" t="s">
        <v>147</v>
      </c>
      <c r="H19" s="11">
        <v>2</v>
      </c>
    </row>
    <row r="20" spans="2:8">
      <c r="B20" s="1">
        <v>5</v>
      </c>
      <c r="C20" s="2" t="s">
        <v>149</v>
      </c>
      <c r="D20" s="9">
        <v>2</v>
      </c>
      <c r="F20" s="11">
        <v>5</v>
      </c>
      <c r="G20" s="11" t="s">
        <v>148</v>
      </c>
      <c r="H20" s="11">
        <v>2</v>
      </c>
    </row>
    <row r="21" spans="2:8">
      <c r="B21" s="11"/>
      <c r="C21" s="11"/>
      <c r="D21" s="11"/>
      <c r="F21" s="11">
        <v>5</v>
      </c>
      <c r="G21" s="11" t="s">
        <v>149</v>
      </c>
      <c r="H21" s="11">
        <v>2</v>
      </c>
    </row>
    <row r="22" spans="2:8">
      <c r="B22" s="11"/>
      <c r="C22" s="11"/>
      <c r="D22" s="11"/>
      <c r="F22" s="11"/>
      <c r="G22" s="11"/>
      <c r="H22" s="11"/>
    </row>
    <row r="23" spans="2:8">
      <c r="B23" s="11"/>
      <c r="C23" s="11"/>
      <c r="D23" s="11"/>
      <c r="F23" s="11"/>
      <c r="G23" s="11"/>
      <c r="H23" s="11"/>
    </row>
    <row r="24" spans="2:8">
      <c r="B24" s="11"/>
      <c r="C24" s="11"/>
      <c r="D24" s="11"/>
    </row>
    <row r="25" spans="2:8">
      <c r="B25" s="11"/>
      <c r="C25" s="11"/>
      <c r="D25" s="11"/>
    </row>
    <row r="26" spans="2:8">
      <c r="B26" s="11"/>
      <c r="C26" s="11"/>
      <c r="D26" s="11"/>
    </row>
    <row r="27" spans="2:8">
      <c r="B27" s="11"/>
      <c r="C27" s="11"/>
      <c r="D27" s="11"/>
    </row>
    <row r="28" spans="2:8">
      <c r="B28" s="11"/>
      <c r="C28" s="11"/>
      <c r="D28" s="11"/>
    </row>
    <row r="29" spans="2:8">
      <c r="B29" s="11"/>
      <c r="C29" s="11"/>
      <c r="D29" s="11"/>
    </row>
    <row r="30" spans="2:8">
      <c r="B30" s="11"/>
      <c r="C30" s="11"/>
      <c r="D30" s="11"/>
    </row>
    <row r="31" spans="2:8">
      <c r="B31" s="11"/>
      <c r="C31" s="11"/>
      <c r="D31" s="11"/>
    </row>
    <row r="32" spans="2:8">
      <c r="B32" s="11"/>
      <c r="C32" s="11"/>
      <c r="D32" s="11"/>
    </row>
    <row r="33" spans="2:4">
      <c r="B33" s="11"/>
      <c r="C33" s="11"/>
      <c r="D33" s="11"/>
    </row>
    <row r="34" spans="2:4">
      <c r="B34" s="11"/>
      <c r="C34" s="11"/>
      <c r="D34" s="11"/>
    </row>
    <row r="35" spans="2:4">
      <c r="B35" s="11"/>
      <c r="C35" s="11"/>
      <c r="D35" s="11"/>
    </row>
    <row r="36" spans="2:4">
      <c r="B36" s="11"/>
      <c r="C36" s="11"/>
      <c r="D36" s="11"/>
    </row>
  </sheetData>
  <mergeCells count="1">
    <mergeCell ref="B2:C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F9D00-8CAB-43C3-9082-ED50D5AD486A}">
  <dimension ref="B2:I36"/>
  <sheetViews>
    <sheetView workbookViewId="0">
      <selection activeCell="B2" sqref="B2:C2"/>
    </sheetView>
  </sheetViews>
  <sheetFormatPr defaultRowHeight="13.5"/>
  <cols>
    <col min="2" max="2" width="6.375" customWidth="1"/>
    <col min="3" max="3" width="17.75" bestFit="1" customWidth="1"/>
    <col min="4" max="4" width="3.5" bestFit="1" customWidth="1"/>
    <col min="6" max="6" width="3.375" customWidth="1"/>
    <col min="7" max="7" width="17.75" bestFit="1" customWidth="1"/>
    <col min="8" max="9" width="4" customWidth="1"/>
  </cols>
  <sheetData>
    <row r="2" spans="2:9">
      <c r="B2" s="14" t="s">
        <v>150</v>
      </c>
      <c r="C2" s="14"/>
      <c r="E2" t="s">
        <v>1</v>
      </c>
      <c r="F2" t="s">
        <v>151</v>
      </c>
    </row>
    <row r="3" spans="2:9">
      <c r="F3" s="5" t="s">
        <v>152</v>
      </c>
    </row>
    <row r="4" spans="2:9">
      <c r="B4" s="6" t="s">
        <v>47</v>
      </c>
      <c r="C4" s="10" t="s">
        <v>6</v>
      </c>
      <c r="D4" s="7" t="s">
        <v>7</v>
      </c>
      <c r="E4" t="s">
        <v>8</v>
      </c>
    </row>
    <row r="5" spans="2:9">
      <c r="B5" s="6">
        <v>1</v>
      </c>
      <c r="C5" s="10" t="s">
        <v>153</v>
      </c>
      <c r="D5" s="7">
        <v>1</v>
      </c>
      <c r="G5" t="s">
        <v>10</v>
      </c>
      <c r="H5" s="12">
        <f>SUM($H$6:$H$34)/COUNT($H$6:$H$34)</f>
        <v>1.6206896551724137</v>
      </c>
      <c r="I5" s="12">
        <f>SUM($H$6:$H$19)/COUNT($H$6:$H$19)</f>
        <v>1.4285714285714286</v>
      </c>
    </row>
    <row r="6" spans="2:9">
      <c r="B6" s="4">
        <v>2</v>
      </c>
      <c r="C6" s="3" t="s">
        <v>154</v>
      </c>
      <c r="D6" s="8">
        <v>1</v>
      </c>
      <c r="F6" s="11">
        <v>1</v>
      </c>
      <c r="G6" s="11" t="s">
        <v>153</v>
      </c>
      <c r="H6" s="11">
        <v>1</v>
      </c>
    </row>
    <row r="7" spans="2:9">
      <c r="B7" s="4">
        <v>3</v>
      </c>
      <c r="C7" s="3" t="s">
        <v>155</v>
      </c>
      <c r="D7" s="8">
        <v>3</v>
      </c>
      <c r="F7" s="11">
        <v>2</v>
      </c>
      <c r="G7" s="11" t="s">
        <v>154</v>
      </c>
      <c r="H7" s="11">
        <v>1</v>
      </c>
    </row>
    <row r="8" spans="2:9">
      <c r="B8" s="4">
        <v>4</v>
      </c>
      <c r="C8" s="3" t="s">
        <v>156</v>
      </c>
      <c r="D8" s="8">
        <v>0</v>
      </c>
      <c r="F8" s="11">
        <v>3</v>
      </c>
      <c r="G8" s="11" t="s">
        <v>155</v>
      </c>
      <c r="H8" s="11">
        <v>3</v>
      </c>
    </row>
    <row r="9" spans="2:9">
      <c r="B9" s="4">
        <v>5</v>
      </c>
      <c r="C9" s="3" t="s">
        <v>157</v>
      </c>
      <c r="D9" s="8">
        <v>2</v>
      </c>
      <c r="F9" s="11">
        <v>4</v>
      </c>
      <c r="G9" s="11" t="s">
        <v>156</v>
      </c>
      <c r="H9" s="11">
        <v>0</v>
      </c>
    </row>
    <row r="10" spans="2:9">
      <c r="B10" s="4">
        <v>6</v>
      </c>
      <c r="C10" s="3" t="s">
        <v>158</v>
      </c>
      <c r="D10" s="8">
        <v>1</v>
      </c>
      <c r="F10" s="11">
        <v>5</v>
      </c>
      <c r="G10" s="11" t="s">
        <v>157</v>
      </c>
      <c r="H10" s="11">
        <v>2</v>
      </c>
    </row>
    <row r="11" spans="2:9">
      <c r="B11" s="4">
        <v>7</v>
      </c>
      <c r="C11" s="3" t="s">
        <v>159</v>
      </c>
      <c r="D11" s="8">
        <v>0</v>
      </c>
      <c r="F11" s="11">
        <v>6</v>
      </c>
      <c r="G11" s="11" t="s">
        <v>158</v>
      </c>
      <c r="H11" s="11">
        <v>1</v>
      </c>
    </row>
    <row r="12" spans="2:9">
      <c r="B12" s="4">
        <v>8</v>
      </c>
      <c r="C12" s="3" t="s">
        <v>160</v>
      </c>
      <c r="D12" s="8">
        <v>1</v>
      </c>
      <c r="F12" s="11">
        <v>7</v>
      </c>
      <c r="G12" s="11" t="s">
        <v>159</v>
      </c>
      <c r="H12" s="11">
        <v>0</v>
      </c>
    </row>
    <row r="13" spans="2:9">
      <c r="B13" s="4">
        <v>9</v>
      </c>
      <c r="C13" s="3" t="s">
        <v>161</v>
      </c>
      <c r="D13" s="8">
        <v>1</v>
      </c>
      <c r="F13" s="11">
        <v>8</v>
      </c>
      <c r="G13" s="11" t="s">
        <v>160</v>
      </c>
      <c r="H13" s="11">
        <v>1</v>
      </c>
    </row>
    <row r="14" spans="2:9">
      <c r="B14" s="4">
        <v>10</v>
      </c>
      <c r="C14" s="3" t="s">
        <v>162</v>
      </c>
      <c r="D14" s="8">
        <v>2</v>
      </c>
      <c r="F14" s="11">
        <v>9</v>
      </c>
      <c r="G14" s="11" t="s">
        <v>161</v>
      </c>
      <c r="H14" s="11">
        <v>1</v>
      </c>
    </row>
    <row r="15" spans="2:9">
      <c r="B15" s="4">
        <v>11</v>
      </c>
      <c r="C15" s="3" t="s">
        <v>163</v>
      </c>
      <c r="D15" s="8">
        <v>1</v>
      </c>
      <c r="F15" s="11">
        <v>10</v>
      </c>
      <c r="G15" s="11" t="s">
        <v>162</v>
      </c>
      <c r="H15" s="11">
        <v>2</v>
      </c>
    </row>
    <row r="16" spans="2:9">
      <c r="B16" s="4">
        <v>12</v>
      </c>
      <c r="C16" s="3" t="s">
        <v>164</v>
      </c>
      <c r="D16" s="8">
        <v>2</v>
      </c>
      <c r="F16" s="11">
        <v>11</v>
      </c>
      <c r="G16" s="11" t="s">
        <v>163</v>
      </c>
      <c r="H16" s="11">
        <v>1</v>
      </c>
    </row>
    <row r="17" spans="2:8">
      <c r="B17" s="4">
        <v>13</v>
      </c>
      <c r="C17" s="3" t="s">
        <v>165</v>
      </c>
      <c r="D17" s="8">
        <v>2</v>
      </c>
      <c r="F17" s="11">
        <v>12</v>
      </c>
      <c r="G17" s="11" t="s">
        <v>164</v>
      </c>
      <c r="H17" s="11">
        <v>2</v>
      </c>
    </row>
    <row r="18" spans="2:8">
      <c r="B18" s="4">
        <v>14</v>
      </c>
      <c r="C18" s="3" t="s">
        <v>166</v>
      </c>
      <c r="D18" s="8">
        <v>3</v>
      </c>
      <c r="F18" s="11">
        <v>13</v>
      </c>
      <c r="G18" s="11" t="s">
        <v>165</v>
      </c>
      <c r="H18" s="11">
        <v>2</v>
      </c>
    </row>
    <row r="19" spans="2:8">
      <c r="B19" s="4">
        <v>15</v>
      </c>
      <c r="C19" s="3" t="s">
        <v>167</v>
      </c>
      <c r="D19" s="8">
        <v>2</v>
      </c>
      <c r="F19" s="11">
        <v>14</v>
      </c>
      <c r="G19" s="11" t="s">
        <v>166</v>
      </c>
      <c r="H19" s="11">
        <v>3</v>
      </c>
    </row>
    <row r="20" spans="2:8">
      <c r="B20" s="4">
        <v>16</v>
      </c>
      <c r="C20" s="3" t="s">
        <v>168</v>
      </c>
      <c r="D20" s="8">
        <v>2</v>
      </c>
      <c r="F20" s="11">
        <v>15</v>
      </c>
      <c r="G20" s="11" t="s">
        <v>167</v>
      </c>
      <c r="H20" s="11">
        <v>2</v>
      </c>
    </row>
    <row r="21" spans="2:8">
      <c r="B21" s="4">
        <v>17</v>
      </c>
      <c r="C21" s="3" t="s">
        <v>169</v>
      </c>
      <c r="D21" s="8">
        <v>3</v>
      </c>
      <c r="F21" s="11">
        <v>16</v>
      </c>
      <c r="G21" s="11" t="s">
        <v>168</v>
      </c>
      <c r="H21" s="11">
        <v>2</v>
      </c>
    </row>
    <row r="22" spans="2:8">
      <c r="B22" s="4">
        <v>18</v>
      </c>
      <c r="C22" s="3" t="s">
        <v>170</v>
      </c>
      <c r="D22" s="8">
        <v>1</v>
      </c>
      <c r="F22" s="11">
        <v>17</v>
      </c>
      <c r="G22" s="11" t="s">
        <v>169</v>
      </c>
      <c r="H22" s="11">
        <v>3</v>
      </c>
    </row>
    <row r="23" spans="2:8">
      <c r="B23" s="4">
        <v>19</v>
      </c>
      <c r="C23" s="3" t="s">
        <v>171</v>
      </c>
      <c r="D23" s="8">
        <v>1</v>
      </c>
      <c r="F23" s="11">
        <v>18</v>
      </c>
      <c r="G23" s="11" t="s">
        <v>170</v>
      </c>
      <c r="H23" s="11">
        <v>1</v>
      </c>
    </row>
    <row r="24" spans="2:8">
      <c r="B24" s="4">
        <v>20</v>
      </c>
      <c r="C24" s="3" t="s">
        <v>172</v>
      </c>
      <c r="D24" s="8">
        <v>3</v>
      </c>
      <c r="F24" s="11">
        <v>19</v>
      </c>
      <c r="G24" s="11" t="s">
        <v>171</v>
      </c>
      <c r="H24" s="11">
        <v>1</v>
      </c>
    </row>
    <row r="25" spans="2:8">
      <c r="B25" s="4">
        <v>21</v>
      </c>
      <c r="C25" s="3" t="s">
        <v>173</v>
      </c>
      <c r="D25" s="8">
        <v>3</v>
      </c>
      <c r="F25" s="11">
        <v>20</v>
      </c>
      <c r="G25" s="11" t="s">
        <v>172</v>
      </c>
      <c r="H25" s="11">
        <v>3</v>
      </c>
    </row>
    <row r="26" spans="2:8">
      <c r="B26" s="4">
        <v>22</v>
      </c>
      <c r="C26" s="3" t="s">
        <v>174</v>
      </c>
      <c r="D26" s="8">
        <v>2</v>
      </c>
      <c r="F26" s="11">
        <v>21</v>
      </c>
      <c r="G26" s="11" t="s">
        <v>173</v>
      </c>
      <c r="H26" s="11">
        <v>3</v>
      </c>
    </row>
    <row r="27" spans="2:8">
      <c r="B27" s="4">
        <v>23</v>
      </c>
      <c r="C27" s="3" t="s">
        <v>175</v>
      </c>
      <c r="D27" s="8">
        <v>2</v>
      </c>
      <c r="F27" s="11">
        <v>22</v>
      </c>
      <c r="G27" s="11" t="s">
        <v>174</v>
      </c>
      <c r="H27" s="11">
        <v>2</v>
      </c>
    </row>
    <row r="28" spans="2:8">
      <c r="B28" s="4">
        <v>24</v>
      </c>
      <c r="C28" s="3" t="s">
        <v>176</v>
      </c>
      <c r="D28" s="8">
        <v>3</v>
      </c>
      <c r="F28" s="11">
        <v>23</v>
      </c>
      <c r="G28" s="11" t="s">
        <v>175</v>
      </c>
      <c r="H28" s="11">
        <v>2</v>
      </c>
    </row>
    <row r="29" spans="2:8">
      <c r="B29" s="4">
        <v>25</v>
      </c>
      <c r="C29" s="3" t="s">
        <v>177</v>
      </c>
      <c r="D29" s="8">
        <v>0</v>
      </c>
      <c r="F29" s="11">
        <v>24</v>
      </c>
      <c r="G29" s="11" t="s">
        <v>176</v>
      </c>
      <c r="H29" s="11">
        <v>3</v>
      </c>
    </row>
    <row r="30" spans="2:8">
      <c r="B30" s="4">
        <v>26</v>
      </c>
      <c r="C30" s="3" t="s">
        <v>178</v>
      </c>
      <c r="D30" s="8">
        <v>2</v>
      </c>
      <c r="F30" s="11">
        <v>25</v>
      </c>
      <c r="G30" s="11" t="s">
        <v>177</v>
      </c>
      <c r="H30" s="11">
        <v>0</v>
      </c>
    </row>
    <row r="31" spans="2:8">
      <c r="B31" s="4">
        <v>27</v>
      </c>
      <c r="C31" s="3" t="s">
        <v>179</v>
      </c>
      <c r="D31" s="8">
        <v>2</v>
      </c>
      <c r="F31" s="11">
        <v>26</v>
      </c>
      <c r="G31" s="11" t="s">
        <v>178</v>
      </c>
      <c r="H31" s="11">
        <v>2</v>
      </c>
    </row>
    <row r="32" spans="2:8">
      <c r="B32" s="4">
        <v>28</v>
      </c>
      <c r="C32" s="3" t="s">
        <v>180</v>
      </c>
      <c r="D32" s="8">
        <v>0</v>
      </c>
      <c r="F32" s="11">
        <v>27</v>
      </c>
      <c r="G32" s="11" t="s">
        <v>179</v>
      </c>
      <c r="H32" s="11">
        <v>2</v>
      </c>
    </row>
    <row r="33" spans="2:8">
      <c r="B33" s="4">
        <v>29</v>
      </c>
      <c r="C33" s="3" t="s">
        <v>181</v>
      </c>
      <c r="D33" s="8" t="s">
        <v>16</v>
      </c>
      <c r="F33" s="11">
        <v>28</v>
      </c>
      <c r="G33" s="11" t="s">
        <v>180</v>
      </c>
      <c r="H33" s="11">
        <v>0</v>
      </c>
    </row>
    <row r="34" spans="2:8">
      <c r="B34" s="1">
        <v>30</v>
      </c>
      <c r="C34" s="2" t="s">
        <v>182</v>
      </c>
      <c r="D34" s="9">
        <v>1</v>
      </c>
      <c r="F34" s="11">
        <v>30</v>
      </c>
      <c r="G34" s="11" t="s">
        <v>182</v>
      </c>
      <c r="H34" s="11">
        <v>1</v>
      </c>
    </row>
    <row r="35" spans="2:8">
      <c r="B35" s="11"/>
      <c r="C35" s="11"/>
      <c r="D35" s="11"/>
    </row>
    <row r="36" spans="2:8">
      <c r="B36" s="11"/>
      <c r="C36" s="11"/>
      <c r="D36" s="11"/>
    </row>
  </sheetData>
  <mergeCells count="1">
    <mergeCell ref="B2:C2"/>
  </mergeCells>
  <hyperlinks>
    <hyperlink ref="F3" r:id="rId1" xr:uid="{C8DB0589-C465-4860-B368-3082914980B7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Legend Metal</cp:lastModifiedBy>
  <cp:revision/>
  <dcterms:created xsi:type="dcterms:W3CDTF">2021-05-08T23:30:19Z</dcterms:created>
  <dcterms:modified xsi:type="dcterms:W3CDTF">2021-05-13T14:09:08Z</dcterms:modified>
  <cp:category/>
  <cp:contentStatus/>
</cp:coreProperties>
</file>