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355" documentId="11_31802F1733C7A0836B02CE998FF0545B5A7B8396" xr6:coauthVersionLast="47" xr6:coauthVersionMax="47" xr10:uidLastSave="{5E31241A-3BAE-4F69-9CED-ABDC42178EB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F21" i="1"/>
  <c r="G21" i="1"/>
  <c r="H21" i="1"/>
  <c r="I21" i="1"/>
  <c r="E21" i="1"/>
  <c r="D21" i="1"/>
  <c r="J21" i="1" l="1"/>
</calcChain>
</file>

<file path=xl/sharedStrings.xml><?xml version="1.0" encoding="utf-8"?>
<sst xmlns="http://schemas.openxmlformats.org/spreadsheetml/2006/main" count="35" uniqueCount="35">
  <si>
    <t>全体</t>
  </si>
  <si>
    <t>ジャンル名</t>
  </si>
  <si>
    <t>コンテンツ名</t>
  </si>
  <si>
    <t>対象</t>
  </si>
  <si>
    <t>有効</t>
  </si>
  <si>
    <t>胸0</t>
  </si>
  <si>
    <t>胸1</t>
  </si>
  <si>
    <t>胸2</t>
  </si>
  <si>
    <t>胸3</t>
  </si>
  <si>
    <t>avg</t>
  </si>
  <si>
    <t>top avg</t>
  </si>
  <si>
    <t>top sum</t>
  </si>
  <si>
    <t>top num</t>
  </si>
  <si>
    <t>VTuber</t>
  </si>
  <si>
    <t>ホロライブ</t>
  </si>
  <si>
    <t>にじさんじ</t>
  </si>
  <si>
    <t>アニメ</t>
  </si>
  <si>
    <t>鬼滅の刃</t>
  </si>
  <si>
    <t>かぐや様は告らせたい</t>
  </si>
  <si>
    <t>Re:ゼロから始める異世界生活</t>
  </si>
  <si>
    <t>やはり俺の青春ラブコメはまちがっている。</t>
  </si>
  <si>
    <t>転生したらスライムだった件</t>
  </si>
  <si>
    <t>ゾンビランドサガ</t>
  </si>
  <si>
    <t>スマブラ</t>
  </si>
  <si>
    <t>大乱闘スマッシュブラザーズ SPECIAL</t>
  </si>
  <si>
    <t>ボイロ</t>
  </si>
  <si>
    <t>VOICEROID</t>
  </si>
  <si>
    <t>スマホゲー</t>
  </si>
  <si>
    <t>グランブルーファンタジー</t>
  </si>
  <si>
    <t>Fate/Grand Order</t>
  </si>
  <si>
    <t>プリンセスコネクト！Re:Dive</t>
  </si>
  <si>
    <t>アイドルマスター シンデレラガールズ</t>
  </si>
  <si>
    <t>放置少女 ～百花繚乱の萌姫たち～</t>
  </si>
  <si>
    <t>ウマ娘 プリティーダービー</t>
  </si>
  <si>
    <t>合計/全体平均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</si>
</sst>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rgb="FFFFFFFF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7DB"/>
        <bgColor indexed="64"/>
      </patternFill>
    </fill>
    <fill>
      <patternFill patternType="solid">
        <fgColor rgb="FFFFF2F5"/>
        <bgColor indexed="64"/>
      </patternFill>
    </fill>
    <fill>
      <patternFill patternType="solid">
        <fgColor rgb="FFDEF7FF"/>
        <bgColor indexed="64"/>
      </patternFill>
    </fill>
    <fill>
      <patternFill patternType="solid">
        <fgColor rgb="FFEEEDFF"/>
        <bgColor indexed="64"/>
      </patternFill>
    </fill>
    <fill>
      <patternFill patternType="solid">
        <fgColor rgb="FFD9FFE6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" fillId="0" borderId="21" xfId="0" applyFont="1" applyBorder="1" applyAlignment="1">
      <alignment vertical="center"/>
    </xf>
    <xf numFmtId="178" fontId="0" fillId="0" borderId="17" xfId="0" applyNumberFormat="1" applyBorder="1" applyAlignment="1">
      <alignment vertical="center"/>
    </xf>
    <xf numFmtId="178" fontId="0" fillId="0" borderId="22" xfId="0" applyNumberFormat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13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D9FFE6"/>
      <color rgb="FFEEEDFF"/>
      <color rgb="FFDEF7FF"/>
      <color rgb="FFFFF2F5"/>
      <color rgb="FFFFE6E9"/>
      <color rgb="FFFFF7DB"/>
      <color rgb="FFFFE9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workbookViewId="0">
      <selection activeCell="B4" sqref="B4:K4"/>
    </sheetView>
  </sheetViews>
  <sheetFormatPr defaultRowHeight="13.5"/>
  <cols>
    <col min="2" max="2" width="10.125" customWidth="1"/>
    <col min="3" max="3" width="35.125" customWidth="1"/>
    <col min="4" max="5" width="5.375" bestFit="1" customWidth="1"/>
    <col min="6" max="9" width="4.5" bestFit="1" customWidth="1"/>
    <col min="10" max="10" width="7.375" customWidth="1"/>
    <col min="11" max="11" width="7.375" bestFit="1" customWidth="1"/>
  </cols>
  <sheetData>
    <row r="2" spans="2:13">
      <c r="B2" t="s">
        <v>0</v>
      </c>
    </row>
    <row r="4" spans="2:13">
      <c r="B4" s="52" t="s">
        <v>1</v>
      </c>
      <c r="C4" s="53" t="s">
        <v>2</v>
      </c>
      <c r="D4" s="52" t="s">
        <v>3</v>
      </c>
      <c r="E4" s="53" t="s">
        <v>4</v>
      </c>
      <c r="F4" s="52" t="s">
        <v>5</v>
      </c>
      <c r="G4" s="54" t="s">
        <v>6</v>
      </c>
      <c r="H4" s="54" t="s">
        <v>7</v>
      </c>
      <c r="I4" s="53" t="s">
        <v>8</v>
      </c>
      <c r="J4" s="52" t="s">
        <v>9</v>
      </c>
      <c r="K4" s="55" t="s">
        <v>10</v>
      </c>
      <c r="L4" s="1" t="s">
        <v>11</v>
      </c>
      <c r="M4" s="1" t="s">
        <v>12</v>
      </c>
    </row>
    <row r="5" spans="2:13">
      <c r="B5" s="2" t="s">
        <v>13</v>
      </c>
      <c r="C5" s="9" t="s">
        <v>14</v>
      </c>
      <c r="D5" s="10">
        <v>30</v>
      </c>
      <c r="E5" s="9">
        <v>27</v>
      </c>
      <c r="F5" s="10">
        <v>4</v>
      </c>
      <c r="G5" s="11">
        <v>7</v>
      </c>
      <c r="H5" s="12">
        <v>12</v>
      </c>
      <c r="I5" s="9">
        <v>4</v>
      </c>
      <c r="J5" s="10">
        <v>1.6</v>
      </c>
      <c r="K5" s="13">
        <v>1.8</v>
      </c>
      <c r="L5" s="1">
        <v>24</v>
      </c>
      <c r="M5" s="1">
        <v>13</v>
      </c>
    </row>
    <row r="6" spans="2:13">
      <c r="B6" s="3"/>
      <c r="C6" s="14" t="s">
        <v>15</v>
      </c>
      <c r="D6" s="15">
        <v>20</v>
      </c>
      <c r="E6" s="14">
        <v>19</v>
      </c>
      <c r="F6" s="15">
        <v>3</v>
      </c>
      <c r="G6" s="16">
        <v>6</v>
      </c>
      <c r="H6" s="17">
        <v>5</v>
      </c>
      <c r="I6" s="14">
        <v>5</v>
      </c>
      <c r="J6" s="15">
        <v>1.6</v>
      </c>
      <c r="K6" s="18">
        <v>1.9</v>
      </c>
      <c r="L6" s="1">
        <v>17</v>
      </c>
      <c r="M6" s="1">
        <v>9</v>
      </c>
    </row>
    <row r="7" spans="2:13">
      <c r="B7" s="4" t="s">
        <v>16</v>
      </c>
      <c r="C7" s="19" t="s">
        <v>17</v>
      </c>
      <c r="D7" s="20">
        <v>10</v>
      </c>
      <c r="E7" s="19">
        <v>10</v>
      </c>
      <c r="F7" s="20">
        <v>2</v>
      </c>
      <c r="G7" s="21">
        <v>3</v>
      </c>
      <c r="H7" s="22">
        <v>4</v>
      </c>
      <c r="I7" s="19">
        <v>1</v>
      </c>
      <c r="J7" s="20">
        <v>1.4</v>
      </c>
      <c r="K7" s="23">
        <v>1.8</v>
      </c>
      <c r="L7" s="1">
        <v>9</v>
      </c>
      <c r="M7" s="1">
        <v>5</v>
      </c>
    </row>
    <row r="8" spans="2:13">
      <c r="B8" s="4"/>
      <c r="C8" s="19" t="s">
        <v>18</v>
      </c>
      <c r="D8" s="20">
        <v>10</v>
      </c>
      <c r="E8" s="19">
        <v>10</v>
      </c>
      <c r="F8" s="20">
        <v>1</v>
      </c>
      <c r="G8" s="22">
        <v>5</v>
      </c>
      <c r="H8" s="21">
        <v>4</v>
      </c>
      <c r="I8" s="19">
        <v>0</v>
      </c>
      <c r="J8" s="20">
        <v>1.3</v>
      </c>
      <c r="K8" s="23">
        <v>1.4</v>
      </c>
      <c r="L8" s="1">
        <v>7</v>
      </c>
      <c r="M8" s="1">
        <v>5</v>
      </c>
    </row>
    <row r="9" spans="2:13">
      <c r="B9" s="4"/>
      <c r="C9" s="19" t="s">
        <v>19</v>
      </c>
      <c r="D9" s="20">
        <v>10</v>
      </c>
      <c r="E9" s="19">
        <v>8</v>
      </c>
      <c r="F9" s="20">
        <v>0</v>
      </c>
      <c r="G9" s="21">
        <v>2</v>
      </c>
      <c r="H9" s="22">
        <v>6</v>
      </c>
      <c r="I9" s="19">
        <v>0</v>
      </c>
      <c r="J9" s="20">
        <v>1.8</v>
      </c>
      <c r="K9" s="23">
        <v>1.8</v>
      </c>
      <c r="L9" s="1">
        <v>7</v>
      </c>
      <c r="M9" s="1">
        <v>4</v>
      </c>
    </row>
    <row r="10" spans="2:13">
      <c r="B10" s="4"/>
      <c r="C10" s="19" t="s">
        <v>20</v>
      </c>
      <c r="D10" s="20">
        <v>10</v>
      </c>
      <c r="E10" s="19">
        <v>9</v>
      </c>
      <c r="F10" s="20">
        <v>0</v>
      </c>
      <c r="G10" s="21">
        <v>4</v>
      </c>
      <c r="H10" s="22">
        <v>5</v>
      </c>
      <c r="I10" s="19">
        <v>0</v>
      </c>
      <c r="J10" s="20">
        <v>1.6</v>
      </c>
      <c r="K10" s="23">
        <v>1.3</v>
      </c>
      <c r="L10" s="1">
        <v>8</v>
      </c>
      <c r="M10" s="1">
        <v>4</v>
      </c>
    </row>
    <row r="11" spans="2:13">
      <c r="B11" s="4"/>
      <c r="C11" s="19" t="s">
        <v>21</v>
      </c>
      <c r="D11" s="20">
        <v>10</v>
      </c>
      <c r="E11" s="19">
        <v>9</v>
      </c>
      <c r="F11" s="20">
        <v>1</v>
      </c>
      <c r="G11" s="21">
        <v>1</v>
      </c>
      <c r="H11" s="22">
        <v>5</v>
      </c>
      <c r="I11" s="19">
        <v>2</v>
      </c>
      <c r="J11" s="20">
        <v>1.9</v>
      </c>
      <c r="K11" s="23">
        <v>1.6</v>
      </c>
      <c r="L11" s="1">
        <v>5</v>
      </c>
      <c r="M11" s="1">
        <v>4</v>
      </c>
    </row>
    <row r="12" spans="2:13">
      <c r="B12" s="4"/>
      <c r="C12" s="19" t="s">
        <v>22</v>
      </c>
      <c r="D12" s="20">
        <v>8</v>
      </c>
      <c r="E12" s="19">
        <v>7</v>
      </c>
      <c r="F12" s="20">
        <v>1</v>
      </c>
      <c r="G12" s="22">
        <v>4</v>
      </c>
      <c r="H12" s="21">
        <v>1</v>
      </c>
      <c r="I12" s="19">
        <v>1</v>
      </c>
      <c r="J12" s="20">
        <v>1.3</v>
      </c>
      <c r="K12" s="23">
        <v>1.3</v>
      </c>
      <c r="L12" s="1">
        <v>4</v>
      </c>
      <c r="M12" s="1">
        <v>3</v>
      </c>
    </row>
    <row r="13" spans="2:13">
      <c r="B13" s="24" t="s">
        <v>23</v>
      </c>
      <c r="C13" s="25" t="s">
        <v>24</v>
      </c>
      <c r="D13" s="26">
        <v>16</v>
      </c>
      <c r="E13" s="25">
        <v>15</v>
      </c>
      <c r="F13" s="26">
        <v>3</v>
      </c>
      <c r="G13" s="27">
        <v>9</v>
      </c>
      <c r="H13" s="28">
        <v>3</v>
      </c>
      <c r="I13" s="25">
        <v>0</v>
      </c>
      <c r="J13" s="26">
        <v>1</v>
      </c>
      <c r="K13" s="29">
        <v>0.9</v>
      </c>
      <c r="L13" s="1">
        <v>6</v>
      </c>
      <c r="M13" s="1">
        <v>7</v>
      </c>
    </row>
    <row r="14" spans="2:13">
      <c r="B14" s="30" t="s">
        <v>25</v>
      </c>
      <c r="C14" s="31" t="s">
        <v>26</v>
      </c>
      <c r="D14" s="32">
        <v>13</v>
      </c>
      <c r="E14" s="31">
        <v>9</v>
      </c>
      <c r="F14" s="33">
        <v>4</v>
      </c>
      <c r="G14" s="34">
        <v>1</v>
      </c>
      <c r="H14" s="34">
        <v>2</v>
      </c>
      <c r="I14" s="31">
        <v>2</v>
      </c>
      <c r="J14" s="32">
        <v>1.2</v>
      </c>
      <c r="K14" s="35">
        <v>0.5</v>
      </c>
      <c r="L14" s="1">
        <v>2</v>
      </c>
      <c r="M14" s="1">
        <v>4</v>
      </c>
    </row>
    <row r="15" spans="2:13">
      <c r="B15" s="5" t="s">
        <v>27</v>
      </c>
      <c r="C15" s="36" t="s">
        <v>28</v>
      </c>
      <c r="D15" s="37">
        <v>32</v>
      </c>
      <c r="E15" s="36">
        <v>27</v>
      </c>
      <c r="F15" s="37">
        <v>3</v>
      </c>
      <c r="G15" s="38">
        <v>5</v>
      </c>
      <c r="H15" s="39">
        <v>13</v>
      </c>
      <c r="I15" s="36">
        <v>6</v>
      </c>
      <c r="J15" s="37">
        <v>1.8</v>
      </c>
      <c r="K15" s="40">
        <v>2</v>
      </c>
      <c r="L15" s="1">
        <v>26</v>
      </c>
      <c r="M15" s="1">
        <v>13</v>
      </c>
    </row>
    <row r="16" spans="2:13">
      <c r="B16" s="5"/>
      <c r="C16" s="36" t="s">
        <v>29</v>
      </c>
      <c r="D16" s="37">
        <v>20</v>
      </c>
      <c r="E16" s="36">
        <v>17</v>
      </c>
      <c r="F16" s="37">
        <v>2</v>
      </c>
      <c r="G16" s="38">
        <v>5</v>
      </c>
      <c r="H16" s="39">
        <v>9</v>
      </c>
      <c r="I16" s="36">
        <v>1</v>
      </c>
      <c r="J16" s="37">
        <v>1.5</v>
      </c>
      <c r="K16" s="40">
        <v>1.8</v>
      </c>
      <c r="L16" s="1">
        <v>14</v>
      </c>
      <c r="M16" s="1">
        <v>8</v>
      </c>
    </row>
    <row r="17" spans="2:13">
      <c r="B17" s="5"/>
      <c r="C17" s="36" t="s">
        <v>30</v>
      </c>
      <c r="D17" s="37">
        <v>30</v>
      </c>
      <c r="E17" s="36">
        <v>25</v>
      </c>
      <c r="F17" s="37">
        <v>4</v>
      </c>
      <c r="G17" s="38">
        <v>8</v>
      </c>
      <c r="H17" s="39">
        <v>10</v>
      </c>
      <c r="I17" s="36">
        <v>3</v>
      </c>
      <c r="J17" s="37">
        <v>1.5</v>
      </c>
      <c r="K17" s="40">
        <v>1.5</v>
      </c>
      <c r="L17" s="1">
        <v>18</v>
      </c>
      <c r="M17" s="1">
        <v>12</v>
      </c>
    </row>
    <row r="18" spans="2:13">
      <c r="B18" s="5"/>
      <c r="C18" s="36" t="s">
        <v>31</v>
      </c>
      <c r="D18" s="37">
        <v>30</v>
      </c>
      <c r="E18" s="36">
        <v>28</v>
      </c>
      <c r="F18" s="37">
        <v>4</v>
      </c>
      <c r="G18" s="38">
        <v>10</v>
      </c>
      <c r="H18" s="39">
        <v>13</v>
      </c>
      <c r="I18" s="36">
        <v>1</v>
      </c>
      <c r="J18" s="37">
        <v>1.4</v>
      </c>
      <c r="K18" s="40">
        <v>1.6</v>
      </c>
      <c r="L18" s="1">
        <v>23</v>
      </c>
      <c r="M18" s="1">
        <v>14</v>
      </c>
    </row>
    <row r="19" spans="2:13">
      <c r="B19" s="5"/>
      <c r="C19" s="36" t="s">
        <v>32</v>
      </c>
      <c r="D19" s="37">
        <v>16</v>
      </c>
      <c r="E19" s="36">
        <v>16</v>
      </c>
      <c r="F19" s="37">
        <v>0</v>
      </c>
      <c r="G19" s="38">
        <v>1</v>
      </c>
      <c r="H19" s="39">
        <v>9</v>
      </c>
      <c r="I19" s="36">
        <v>6</v>
      </c>
      <c r="J19" s="37">
        <v>2.2999999999999998</v>
      </c>
      <c r="K19" s="40">
        <v>2.4</v>
      </c>
      <c r="L19" s="1">
        <v>19</v>
      </c>
      <c r="M19" s="1">
        <v>8</v>
      </c>
    </row>
    <row r="20" spans="2:13">
      <c r="B20" s="6"/>
      <c r="C20" s="41" t="s">
        <v>33</v>
      </c>
      <c r="D20" s="42">
        <v>30</v>
      </c>
      <c r="E20" s="41">
        <v>29</v>
      </c>
      <c r="F20" s="42">
        <v>4</v>
      </c>
      <c r="G20" s="43">
        <v>9</v>
      </c>
      <c r="H20" s="44">
        <v>10</v>
      </c>
      <c r="I20" s="41">
        <v>6</v>
      </c>
      <c r="J20" s="42">
        <v>1.6</v>
      </c>
      <c r="K20" s="45">
        <v>1.4</v>
      </c>
      <c r="L20" s="1">
        <v>20</v>
      </c>
      <c r="M20" s="1">
        <v>14</v>
      </c>
    </row>
    <row r="21" spans="2:13">
      <c r="B21" s="7" t="s">
        <v>34</v>
      </c>
      <c r="C21" s="8"/>
      <c r="D21" s="46">
        <f>SUM($D$5:$D$20)</f>
        <v>295</v>
      </c>
      <c r="E21" s="47">
        <f>SUM($E$5:$E$20)</f>
        <v>265</v>
      </c>
      <c r="F21" s="46">
        <f>SUM($F$5:$F$20)</f>
        <v>36</v>
      </c>
      <c r="G21" s="48">
        <f>SUM($G$5:$G$20)</f>
        <v>80</v>
      </c>
      <c r="H21" s="49">
        <f>SUM($H$5:$H$20)</f>
        <v>111</v>
      </c>
      <c r="I21" s="47">
        <f>SUM($I$5:$I$20)</f>
        <v>38</v>
      </c>
      <c r="J21" s="50">
        <f>(G21+H21*2+I21*3)/$E$21</f>
        <v>1.5698113207547171</v>
      </c>
      <c r="K21" s="51">
        <f>SUM(L5:L20)/SUM(M5:M20)</f>
        <v>1.6456692913385826</v>
      </c>
    </row>
  </sheetData>
  <mergeCells count="4">
    <mergeCell ref="B5:B6"/>
    <mergeCell ref="B7:B12"/>
    <mergeCell ref="B15:B20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Legend Metal</cp:lastModifiedBy>
  <cp:revision/>
  <dcterms:created xsi:type="dcterms:W3CDTF">2021-05-14T14:02:41Z</dcterms:created>
  <dcterms:modified xsi:type="dcterms:W3CDTF">2021-05-14T15:32:21Z</dcterms:modified>
  <cp:category/>
  <cp:contentStatus/>
</cp:coreProperties>
</file>