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k\Desktop\Yearly Report Project\Tableau\"/>
    </mc:Choice>
  </mc:AlternateContent>
  <xr:revisionPtr revIDLastSave="0" documentId="13_ncr:1_{DF8BA407-27BB-48AA-B252-718A08D932B3}" xr6:coauthVersionLast="47" xr6:coauthVersionMax="47" xr10:uidLastSave="{00000000-0000-0000-0000-000000000000}"/>
  <bookViews>
    <workbookView xWindow="29985" yWindow="60" windowWidth="23895" windowHeight="13395" activeTab="3" xr2:uid="{0618CF93-F036-4D23-9F00-C8D01CAA43E3}"/>
  </bookViews>
  <sheets>
    <sheet name="Player Info" sheetId="3" r:id="rId1"/>
    <sheet name="Season Info" sheetId="4" r:id="rId2"/>
    <sheet name="Club Info" sheetId="5" r:id="rId3"/>
    <sheet name="Standard Stats" sheetId="6" r:id="rId4"/>
    <sheet name="Passing Stats" sheetId="7" r:id="rId5"/>
    <sheet name="Shooting Stats" sheetId="8" r:id="rId6"/>
    <sheet name="Defensive Stats" sheetId="9" r:id="rId7"/>
    <sheet name="Expected Stat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4" l="1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<sst xmlns="http://schemas.openxmlformats.org/spreadsheetml/2006/main" count="634" uniqueCount="127">
  <si>
    <t>first_name</t>
  </si>
  <si>
    <t>last_name</t>
  </si>
  <si>
    <t>date_of_birth</t>
  </si>
  <si>
    <t>nationality</t>
  </si>
  <si>
    <t>position</t>
  </si>
  <si>
    <t>strong_foot</t>
  </si>
  <si>
    <t>Bukayo</t>
  </si>
  <si>
    <t>Saka</t>
  </si>
  <si>
    <t>England</t>
  </si>
  <si>
    <t>Attacker</t>
  </si>
  <si>
    <t>Left</t>
  </si>
  <si>
    <t>Gabriel</t>
  </si>
  <si>
    <t>Martinelli</t>
  </si>
  <si>
    <t>Brazil</t>
  </si>
  <si>
    <t>Right</t>
  </si>
  <si>
    <t>Martin</t>
  </si>
  <si>
    <t>Odegaard</t>
  </si>
  <si>
    <t>Belgium</t>
  </si>
  <si>
    <t>Midfielder</t>
  </si>
  <si>
    <t>Granit</t>
  </si>
  <si>
    <t>Xhaka</t>
  </si>
  <si>
    <t>Switzerland</t>
  </si>
  <si>
    <t>Magalhaes</t>
  </si>
  <si>
    <t>Defender</t>
  </si>
  <si>
    <t>Ivan</t>
  </si>
  <si>
    <t>Toney</t>
  </si>
  <si>
    <t>Moises</t>
  </si>
  <si>
    <t>Caicedo</t>
  </si>
  <si>
    <t>Ecuador</t>
  </si>
  <si>
    <t>Virgil</t>
  </si>
  <si>
    <t>van Dijk</t>
  </si>
  <si>
    <t>Netherlands</t>
  </si>
  <si>
    <t>Erling</t>
  </si>
  <si>
    <t>Haaland</t>
  </si>
  <si>
    <t>Norway</t>
  </si>
  <si>
    <t>Jack</t>
  </si>
  <si>
    <t>Grealish</t>
  </si>
  <si>
    <t>Kevin</t>
  </si>
  <si>
    <t>De Bruyne</t>
  </si>
  <si>
    <t>Hernandez</t>
  </si>
  <si>
    <t>Rodri</t>
  </si>
  <si>
    <t>Spain</t>
  </si>
  <si>
    <t>Manuel</t>
  </si>
  <si>
    <t>Akanji</t>
  </si>
  <si>
    <t>Marcus</t>
  </si>
  <si>
    <t>Rashford</t>
  </si>
  <si>
    <t>Bruno</t>
  </si>
  <si>
    <t>Fernandes</t>
  </si>
  <si>
    <t>Portugal</t>
  </si>
  <si>
    <t>Callum</t>
  </si>
  <si>
    <t>Wilson</t>
  </si>
  <si>
    <t>Harry</t>
  </si>
  <si>
    <t>Kane</t>
  </si>
  <si>
    <t>Declan</t>
  </si>
  <si>
    <t>Rice</t>
  </si>
  <si>
    <t>club_code</t>
  </si>
  <si>
    <t>shirt_number</t>
  </si>
  <si>
    <t>club_shirt</t>
  </si>
  <si>
    <t>season</t>
  </si>
  <si>
    <t>ARS</t>
  </si>
  <si>
    <t>2022-2023</t>
  </si>
  <si>
    <t>2021-2022</t>
  </si>
  <si>
    <t>MUN</t>
  </si>
  <si>
    <t>TOT</t>
  </si>
  <si>
    <t>NEW</t>
  </si>
  <si>
    <t>MCI</t>
  </si>
  <si>
    <t>BRE</t>
  </si>
  <si>
    <t>BRI</t>
  </si>
  <si>
    <t>WHU</t>
  </si>
  <si>
    <t>LIV</t>
  </si>
  <si>
    <t>club_name</t>
  </si>
  <si>
    <t>league</t>
  </si>
  <si>
    <t>Arsenal</t>
  </si>
  <si>
    <t>Premier League</t>
  </si>
  <si>
    <t>Brentford</t>
  </si>
  <si>
    <t>Brighton</t>
  </si>
  <si>
    <t>Liverpool</t>
  </si>
  <si>
    <t>Manchester City</t>
  </si>
  <si>
    <t>Manchester United</t>
  </si>
  <si>
    <t>Newcastle</t>
  </si>
  <si>
    <t>Tottenham Hotspur</t>
  </si>
  <si>
    <t>West Ham</t>
  </si>
  <si>
    <t>matches_played</t>
  </si>
  <si>
    <t>minutes_played</t>
  </si>
  <si>
    <t>goals</t>
  </si>
  <si>
    <t>assists</t>
  </si>
  <si>
    <t>penalty_goals</t>
  </si>
  <si>
    <t>ARS7</t>
  </si>
  <si>
    <t>MUN10</t>
  </si>
  <si>
    <t>TOT10</t>
  </si>
  <si>
    <t>NEW9</t>
  </si>
  <si>
    <t>MCI9</t>
  </si>
  <si>
    <t>BRE17</t>
  </si>
  <si>
    <t>MCI10</t>
  </si>
  <si>
    <t>ARS11</t>
  </si>
  <si>
    <t>MCI17</t>
  </si>
  <si>
    <t>ARS8</t>
  </si>
  <si>
    <t>MUN8</t>
  </si>
  <si>
    <t>ARS34</t>
  </si>
  <si>
    <t>MCI16</t>
  </si>
  <si>
    <t>BRI25</t>
  </si>
  <si>
    <t>WHU41</t>
  </si>
  <si>
    <t>ARS6</t>
  </si>
  <si>
    <t>MCI25</t>
  </si>
  <si>
    <t>LIV4</t>
  </si>
  <si>
    <t>CLUB_SHIRT</t>
  </si>
  <si>
    <t>SEASON</t>
  </si>
  <si>
    <t>passes</t>
  </si>
  <si>
    <t>completed_passes</t>
  </si>
  <si>
    <t>key_passes</t>
  </si>
  <si>
    <t>touches</t>
  </si>
  <si>
    <t>touches_attacking_3rd</t>
  </si>
  <si>
    <t>shots</t>
  </si>
  <si>
    <t>shots_on_target</t>
  </si>
  <si>
    <t>shots_90</t>
  </si>
  <si>
    <t>goals_shot</t>
  </si>
  <si>
    <t>takeon</t>
  </si>
  <si>
    <t>successful_takeon</t>
  </si>
  <si>
    <t>yellow</t>
  </si>
  <si>
    <t>red</t>
  </si>
  <si>
    <t>tackles</t>
  </si>
  <si>
    <t>tackles_won</t>
  </si>
  <si>
    <t>ball_recoveries</t>
  </si>
  <si>
    <t>interception</t>
  </si>
  <si>
    <t>x_g</t>
  </si>
  <si>
    <t>x_a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</si>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</sst>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3ADA-EAEF-422A-9299-3EB135BAFED4}">
  <dimension ref="A1:F19"/>
  <sheetViews>
    <sheetView workbookViewId="0"/>
  </sheetViews>
  <sheetFormatPr defaultRowHeight="15" x14ac:dyDescent="0.25"/>
  <cols>
    <col min="3" max="3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37139</v>
      </c>
      <c r="D2" t="s">
        <v>8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s="1">
        <v>37060</v>
      </c>
      <c r="D3" t="s">
        <v>13</v>
      </c>
      <c r="E3" t="s">
        <v>9</v>
      </c>
      <c r="F3" t="s">
        <v>14</v>
      </c>
    </row>
    <row r="4" spans="1:6" x14ac:dyDescent="0.25">
      <c r="A4" t="s">
        <v>15</v>
      </c>
      <c r="B4" t="s">
        <v>16</v>
      </c>
      <c r="C4" s="1">
        <v>36146</v>
      </c>
      <c r="D4" t="s">
        <v>17</v>
      </c>
      <c r="E4" t="s">
        <v>18</v>
      </c>
      <c r="F4" t="s">
        <v>10</v>
      </c>
    </row>
    <row r="5" spans="1:6" x14ac:dyDescent="0.25">
      <c r="A5" t="s">
        <v>19</v>
      </c>
      <c r="B5" t="s">
        <v>20</v>
      </c>
      <c r="C5" s="1">
        <v>33874</v>
      </c>
      <c r="D5" t="s">
        <v>21</v>
      </c>
      <c r="E5" t="s">
        <v>18</v>
      </c>
      <c r="F5" t="s">
        <v>10</v>
      </c>
    </row>
    <row r="6" spans="1:6" x14ac:dyDescent="0.25">
      <c r="A6" t="s">
        <v>22</v>
      </c>
      <c r="B6" t="s">
        <v>11</v>
      </c>
      <c r="C6" s="1">
        <v>35783</v>
      </c>
      <c r="D6" t="s">
        <v>13</v>
      </c>
      <c r="E6" t="s">
        <v>23</v>
      </c>
      <c r="F6" t="s">
        <v>10</v>
      </c>
    </row>
    <row r="7" spans="1:6" x14ac:dyDescent="0.25">
      <c r="A7" t="s">
        <v>24</v>
      </c>
      <c r="B7" t="s">
        <v>25</v>
      </c>
      <c r="C7" s="1">
        <v>35140</v>
      </c>
      <c r="D7" t="s">
        <v>8</v>
      </c>
      <c r="E7" t="s">
        <v>9</v>
      </c>
      <c r="F7" t="s">
        <v>14</v>
      </c>
    </row>
    <row r="8" spans="1:6" x14ac:dyDescent="0.25">
      <c r="A8" t="s">
        <v>26</v>
      </c>
      <c r="B8" t="s">
        <v>27</v>
      </c>
      <c r="C8" s="1">
        <v>37197</v>
      </c>
      <c r="D8" t="s">
        <v>28</v>
      </c>
      <c r="E8" t="s">
        <v>18</v>
      </c>
      <c r="F8" t="s">
        <v>14</v>
      </c>
    </row>
    <row r="9" spans="1:6" x14ac:dyDescent="0.25">
      <c r="A9" t="s">
        <v>29</v>
      </c>
      <c r="B9" t="s">
        <v>30</v>
      </c>
      <c r="C9" s="1">
        <v>33427</v>
      </c>
      <c r="D9" t="s">
        <v>31</v>
      </c>
      <c r="E9" t="s">
        <v>23</v>
      </c>
      <c r="F9" t="s">
        <v>14</v>
      </c>
    </row>
    <row r="10" spans="1:6" x14ac:dyDescent="0.25">
      <c r="A10" t="s">
        <v>32</v>
      </c>
      <c r="B10" t="s">
        <v>33</v>
      </c>
      <c r="C10" s="1">
        <v>36728</v>
      </c>
      <c r="D10" t="s">
        <v>34</v>
      </c>
      <c r="E10" t="s">
        <v>9</v>
      </c>
      <c r="F10" t="s">
        <v>10</v>
      </c>
    </row>
    <row r="11" spans="1:6" x14ac:dyDescent="0.25">
      <c r="A11" t="s">
        <v>35</v>
      </c>
      <c r="B11" t="s">
        <v>36</v>
      </c>
      <c r="C11" s="1">
        <v>34952</v>
      </c>
      <c r="D11" t="s">
        <v>8</v>
      </c>
      <c r="E11" t="s">
        <v>9</v>
      </c>
      <c r="F11" t="s">
        <v>14</v>
      </c>
    </row>
    <row r="12" spans="1:6" x14ac:dyDescent="0.25">
      <c r="A12" t="s">
        <v>37</v>
      </c>
      <c r="B12" t="s">
        <v>38</v>
      </c>
      <c r="C12" s="1">
        <v>33417</v>
      </c>
      <c r="D12" t="s">
        <v>17</v>
      </c>
      <c r="E12" t="s">
        <v>18</v>
      </c>
      <c r="F12" t="s">
        <v>14</v>
      </c>
    </row>
    <row r="13" spans="1:6" x14ac:dyDescent="0.25">
      <c r="A13" t="s">
        <v>39</v>
      </c>
      <c r="B13" t="s">
        <v>40</v>
      </c>
      <c r="C13" s="1">
        <v>35238</v>
      </c>
      <c r="D13" t="s">
        <v>41</v>
      </c>
      <c r="E13" t="s">
        <v>18</v>
      </c>
      <c r="F13" t="s">
        <v>14</v>
      </c>
    </row>
    <row r="14" spans="1:6" x14ac:dyDescent="0.25">
      <c r="A14" t="s">
        <v>42</v>
      </c>
      <c r="B14" t="s">
        <v>43</v>
      </c>
      <c r="C14" s="1">
        <v>34899</v>
      </c>
      <c r="D14" t="s">
        <v>21</v>
      </c>
      <c r="E14" t="s">
        <v>23</v>
      </c>
      <c r="F14" t="s">
        <v>14</v>
      </c>
    </row>
    <row r="15" spans="1:6" x14ac:dyDescent="0.25">
      <c r="A15" t="s">
        <v>44</v>
      </c>
      <c r="B15" t="s">
        <v>45</v>
      </c>
      <c r="C15" s="1">
        <v>35734</v>
      </c>
      <c r="D15" t="s">
        <v>8</v>
      </c>
      <c r="E15" t="s">
        <v>9</v>
      </c>
      <c r="F15" t="s">
        <v>14</v>
      </c>
    </row>
    <row r="16" spans="1:6" x14ac:dyDescent="0.25">
      <c r="A16" t="s">
        <v>46</v>
      </c>
      <c r="B16" t="s">
        <v>47</v>
      </c>
      <c r="C16" s="1">
        <v>34585</v>
      </c>
      <c r="D16" t="s">
        <v>48</v>
      </c>
      <c r="E16" t="s">
        <v>18</v>
      </c>
      <c r="F16" t="s">
        <v>14</v>
      </c>
    </row>
    <row r="17" spans="1:6" x14ac:dyDescent="0.25">
      <c r="A17" t="s">
        <v>49</v>
      </c>
      <c r="B17" t="s">
        <v>50</v>
      </c>
      <c r="C17" s="1">
        <v>33661</v>
      </c>
      <c r="D17" t="s">
        <v>8</v>
      </c>
      <c r="E17" t="s">
        <v>9</v>
      </c>
      <c r="F17" t="s">
        <v>14</v>
      </c>
    </row>
    <row r="18" spans="1:6" x14ac:dyDescent="0.25">
      <c r="A18" t="s">
        <v>51</v>
      </c>
      <c r="B18" t="s">
        <v>52</v>
      </c>
      <c r="C18" s="1">
        <v>34178</v>
      </c>
      <c r="D18" t="s">
        <v>8</v>
      </c>
      <c r="E18" t="s">
        <v>9</v>
      </c>
      <c r="F18" t="s">
        <v>14</v>
      </c>
    </row>
    <row r="19" spans="1:6" x14ac:dyDescent="0.25">
      <c r="A19" t="s">
        <v>53</v>
      </c>
      <c r="B19" t="s">
        <v>54</v>
      </c>
      <c r="C19" s="1">
        <v>36174</v>
      </c>
      <c r="D19" t="s">
        <v>8</v>
      </c>
      <c r="E19" t="s">
        <v>18</v>
      </c>
      <c r="F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2183-058E-4D86-A570-3250235C6F02}">
  <dimension ref="A1:E37"/>
  <sheetViews>
    <sheetView workbookViewId="0">
      <selection activeCell="F6" sqref="F6"/>
    </sheetView>
  </sheetViews>
  <sheetFormatPr defaultRowHeight="15" x14ac:dyDescent="0.25"/>
  <cols>
    <col min="4" max="4" width="9.7109375" bestFit="1" customWidth="1"/>
  </cols>
  <sheetData>
    <row r="1" spans="1:5" x14ac:dyDescent="0.25">
      <c r="A1" t="s">
        <v>1</v>
      </c>
      <c r="B1" t="s">
        <v>55</v>
      </c>
      <c r="C1" t="s">
        <v>56</v>
      </c>
      <c r="D1" t="s">
        <v>57</v>
      </c>
      <c r="E1" t="s">
        <v>58</v>
      </c>
    </row>
    <row r="2" spans="1:5" x14ac:dyDescent="0.25">
      <c r="A2" t="s">
        <v>7</v>
      </c>
      <c r="B2" t="s">
        <v>59</v>
      </c>
      <c r="C2">
        <v>7</v>
      </c>
      <c r="D2" t="str">
        <f>_xlfn.CONCAT(B2,C2)</f>
        <v>ARS7</v>
      </c>
      <c r="E2" t="s">
        <v>60</v>
      </c>
    </row>
    <row r="3" spans="1:5" x14ac:dyDescent="0.25">
      <c r="A3" t="s">
        <v>7</v>
      </c>
      <c r="B3" t="s">
        <v>59</v>
      </c>
      <c r="C3">
        <v>7</v>
      </c>
      <c r="D3" t="str">
        <f t="shared" ref="D3:D37" si="0">_xlfn.CONCAT(B3,C3)</f>
        <v>ARS7</v>
      </c>
      <c r="E3" t="s">
        <v>61</v>
      </c>
    </row>
    <row r="4" spans="1:5" x14ac:dyDescent="0.25">
      <c r="A4" t="s">
        <v>45</v>
      </c>
      <c r="B4" t="s">
        <v>62</v>
      </c>
      <c r="C4">
        <v>10</v>
      </c>
      <c r="D4" t="str">
        <f t="shared" si="0"/>
        <v>MUN10</v>
      </c>
      <c r="E4" t="s">
        <v>60</v>
      </c>
    </row>
    <row r="5" spans="1:5" x14ac:dyDescent="0.25">
      <c r="A5" t="s">
        <v>45</v>
      </c>
      <c r="B5" t="s">
        <v>62</v>
      </c>
      <c r="C5">
        <v>10</v>
      </c>
      <c r="D5" t="str">
        <f t="shared" si="0"/>
        <v>MUN10</v>
      </c>
      <c r="E5" t="s">
        <v>61</v>
      </c>
    </row>
    <row r="6" spans="1:5" x14ac:dyDescent="0.25">
      <c r="A6" t="s">
        <v>52</v>
      </c>
      <c r="B6" t="s">
        <v>63</v>
      </c>
      <c r="C6">
        <v>10</v>
      </c>
      <c r="D6" t="str">
        <f t="shared" si="0"/>
        <v>TOT10</v>
      </c>
      <c r="E6" t="s">
        <v>60</v>
      </c>
    </row>
    <row r="7" spans="1:5" x14ac:dyDescent="0.25">
      <c r="A7" t="s">
        <v>52</v>
      </c>
      <c r="B7" t="s">
        <v>63</v>
      </c>
      <c r="C7">
        <v>10</v>
      </c>
      <c r="D7" t="str">
        <f t="shared" si="0"/>
        <v>TOT10</v>
      </c>
      <c r="E7" t="s">
        <v>61</v>
      </c>
    </row>
    <row r="8" spans="1:5" x14ac:dyDescent="0.25">
      <c r="A8" t="s">
        <v>50</v>
      </c>
      <c r="B8" t="s">
        <v>64</v>
      </c>
      <c r="C8">
        <v>9</v>
      </c>
      <c r="D8" t="str">
        <f t="shared" si="0"/>
        <v>NEW9</v>
      </c>
      <c r="E8" t="s">
        <v>60</v>
      </c>
    </row>
    <row r="9" spans="1:5" x14ac:dyDescent="0.25">
      <c r="A9" t="s">
        <v>50</v>
      </c>
      <c r="B9" t="s">
        <v>64</v>
      </c>
      <c r="C9">
        <v>9</v>
      </c>
      <c r="D9" t="str">
        <f t="shared" si="0"/>
        <v>NEW9</v>
      </c>
      <c r="E9" t="s">
        <v>61</v>
      </c>
    </row>
    <row r="10" spans="1:5" x14ac:dyDescent="0.25">
      <c r="A10" t="s">
        <v>33</v>
      </c>
      <c r="B10" t="s">
        <v>65</v>
      </c>
      <c r="C10">
        <v>9</v>
      </c>
      <c r="D10" t="str">
        <f t="shared" si="0"/>
        <v>MCI9</v>
      </c>
      <c r="E10" t="s">
        <v>60</v>
      </c>
    </row>
    <row r="11" spans="1:5" x14ac:dyDescent="0.25">
      <c r="A11" t="s">
        <v>33</v>
      </c>
      <c r="B11" t="s">
        <v>65</v>
      </c>
      <c r="C11">
        <v>9</v>
      </c>
      <c r="D11" t="str">
        <f t="shared" si="0"/>
        <v>MCI9</v>
      </c>
      <c r="E11" t="s">
        <v>61</v>
      </c>
    </row>
    <row r="12" spans="1:5" x14ac:dyDescent="0.25">
      <c r="A12" t="s">
        <v>25</v>
      </c>
      <c r="B12" t="s">
        <v>66</v>
      </c>
      <c r="C12">
        <v>17</v>
      </c>
      <c r="D12" t="str">
        <f t="shared" si="0"/>
        <v>BRE17</v>
      </c>
      <c r="E12" t="s">
        <v>60</v>
      </c>
    </row>
    <row r="13" spans="1:5" x14ac:dyDescent="0.25">
      <c r="A13" t="s">
        <v>25</v>
      </c>
      <c r="B13" t="s">
        <v>66</v>
      </c>
      <c r="C13">
        <v>17</v>
      </c>
      <c r="D13" t="str">
        <f t="shared" si="0"/>
        <v>BRE17</v>
      </c>
      <c r="E13" t="s">
        <v>61</v>
      </c>
    </row>
    <row r="14" spans="1:5" x14ac:dyDescent="0.25">
      <c r="A14" t="s">
        <v>36</v>
      </c>
      <c r="B14" t="s">
        <v>65</v>
      </c>
      <c r="C14">
        <v>10</v>
      </c>
      <c r="D14" t="str">
        <f t="shared" si="0"/>
        <v>MCI10</v>
      </c>
      <c r="E14" t="s">
        <v>60</v>
      </c>
    </row>
    <row r="15" spans="1:5" x14ac:dyDescent="0.25">
      <c r="A15" t="s">
        <v>36</v>
      </c>
      <c r="B15" t="s">
        <v>65</v>
      </c>
      <c r="C15">
        <v>10</v>
      </c>
      <c r="D15" t="str">
        <f t="shared" si="0"/>
        <v>MCI10</v>
      </c>
      <c r="E15" t="s">
        <v>61</v>
      </c>
    </row>
    <row r="16" spans="1:5" x14ac:dyDescent="0.25">
      <c r="A16" t="s">
        <v>12</v>
      </c>
      <c r="B16" t="s">
        <v>59</v>
      </c>
      <c r="C16">
        <v>11</v>
      </c>
      <c r="D16" t="str">
        <f t="shared" si="0"/>
        <v>ARS11</v>
      </c>
      <c r="E16" t="s">
        <v>60</v>
      </c>
    </row>
    <row r="17" spans="1:5" x14ac:dyDescent="0.25">
      <c r="A17" t="s">
        <v>12</v>
      </c>
      <c r="B17" t="s">
        <v>59</v>
      </c>
      <c r="C17">
        <v>11</v>
      </c>
      <c r="D17" t="str">
        <f t="shared" si="0"/>
        <v>ARS11</v>
      </c>
      <c r="E17" t="s">
        <v>61</v>
      </c>
    </row>
    <row r="18" spans="1:5" x14ac:dyDescent="0.25">
      <c r="A18" t="s">
        <v>38</v>
      </c>
      <c r="B18" t="s">
        <v>65</v>
      </c>
      <c r="C18">
        <v>17</v>
      </c>
      <c r="D18" t="str">
        <f t="shared" si="0"/>
        <v>MCI17</v>
      </c>
      <c r="E18" t="s">
        <v>60</v>
      </c>
    </row>
    <row r="19" spans="1:5" x14ac:dyDescent="0.25">
      <c r="A19" t="s">
        <v>38</v>
      </c>
      <c r="B19" t="s">
        <v>65</v>
      </c>
      <c r="C19">
        <v>17</v>
      </c>
      <c r="D19" t="str">
        <f t="shared" si="0"/>
        <v>MCI17</v>
      </c>
      <c r="E19" t="s">
        <v>61</v>
      </c>
    </row>
    <row r="20" spans="1:5" x14ac:dyDescent="0.25">
      <c r="A20" t="s">
        <v>16</v>
      </c>
      <c r="B20" t="s">
        <v>59</v>
      </c>
      <c r="C20">
        <v>8</v>
      </c>
      <c r="D20" t="str">
        <f t="shared" si="0"/>
        <v>ARS8</v>
      </c>
      <c r="E20" t="s">
        <v>60</v>
      </c>
    </row>
    <row r="21" spans="1:5" x14ac:dyDescent="0.25">
      <c r="A21" t="s">
        <v>16</v>
      </c>
      <c r="B21" t="s">
        <v>59</v>
      </c>
      <c r="C21">
        <v>8</v>
      </c>
      <c r="D21" t="str">
        <f t="shared" si="0"/>
        <v>ARS8</v>
      </c>
      <c r="E21" t="s">
        <v>61</v>
      </c>
    </row>
    <row r="22" spans="1:5" x14ac:dyDescent="0.25">
      <c r="A22" t="s">
        <v>47</v>
      </c>
      <c r="B22" t="s">
        <v>62</v>
      </c>
      <c r="C22">
        <v>8</v>
      </c>
      <c r="D22" t="str">
        <f t="shared" si="0"/>
        <v>MUN8</v>
      </c>
      <c r="E22" t="s">
        <v>60</v>
      </c>
    </row>
    <row r="23" spans="1:5" x14ac:dyDescent="0.25">
      <c r="A23" t="s">
        <v>47</v>
      </c>
      <c r="B23" t="s">
        <v>62</v>
      </c>
      <c r="C23">
        <v>8</v>
      </c>
      <c r="D23" t="str">
        <f t="shared" si="0"/>
        <v>MUN8</v>
      </c>
      <c r="E23" t="s">
        <v>61</v>
      </c>
    </row>
    <row r="24" spans="1:5" x14ac:dyDescent="0.25">
      <c r="A24" t="s">
        <v>20</v>
      </c>
      <c r="B24" t="s">
        <v>59</v>
      </c>
      <c r="C24">
        <v>34</v>
      </c>
      <c r="D24" t="str">
        <f t="shared" si="0"/>
        <v>ARS34</v>
      </c>
      <c r="E24" t="s">
        <v>60</v>
      </c>
    </row>
    <row r="25" spans="1:5" x14ac:dyDescent="0.25">
      <c r="A25" t="s">
        <v>20</v>
      </c>
      <c r="B25" t="s">
        <v>59</v>
      </c>
      <c r="C25">
        <v>34</v>
      </c>
      <c r="D25" t="str">
        <f t="shared" si="0"/>
        <v>ARS34</v>
      </c>
      <c r="E25" t="s">
        <v>61</v>
      </c>
    </row>
    <row r="26" spans="1:5" x14ac:dyDescent="0.25">
      <c r="A26" t="s">
        <v>40</v>
      </c>
      <c r="B26" t="s">
        <v>65</v>
      </c>
      <c r="C26">
        <v>16</v>
      </c>
      <c r="D26" t="str">
        <f t="shared" si="0"/>
        <v>MCI16</v>
      </c>
      <c r="E26" t="s">
        <v>60</v>
      </c>
    </row>
    <row r="27" spans="1:5" x14ac:dyDescent="0.25">
      <c r="A27" t="s">
        <v>40</v>
      </c>
      <c r="B27" t="s">
        <v>65</v>
      </c>
      <c r="C27">
        <v>16</v>
      </c>
      <c r="D27" t="str">
        <f t="shared" si="0"/>
        <v>MCI16</v>
      </c>
      <c r="E27" t="s">
        <v>61</v>
      </c>
    </row>
    <row r="28" spans="1:5" x14ac:dyDescent="0.25">
      <c r="A28" t="s">
        <v>27</v>
      </c>
      <c r="B28" t="s">
        <v>67</v>
      </c>
      <c r="C28">
        <v>25</v>
      </c>
      <c r="D28" t="str">
        <f t="shared" si="0"/>
        <v>BRI25</v>
      </c>
      <c r="E28" t="s">
        <v>60</v>
      </c>
    </row>
    <row r="29" spans="1:5" x14ac:dyDescent="0.25">
      <c r="A29" t="s">
        <v>27</v>
      </c>
      <c r="B29" t="s">
        <v>67</v>
      </c>
      <c r="C29">
        <v>25</v>
      </c>
      <c r="D29" t="str">
        <f t="shared" si="0"/>
        <v>BRI25</v>
      </c>
      <c r="E29" t="s">
        <v>61</v>
      </c>
    </row>
    <row r="30" spans="1:5" x14ac:dyDescent="0.25">
      <c r="A30" t="s">
        <v>54</v>
      </c>
      <c r="B30" t="s">
        <v>68</v>
      </c>
      <c r="C30">
        <v>41</v>
      </c>
      <c r="D30" t="str">
        <f t="shared" si="0"/>
        <v>WHU41</v>
      </c>
      <c r="E30" t="s">
        <v>60</v>
      </c>
    </row>
    <row r="31" spans="1:5" x14ac:dyDescent="0.25">
      <c r="A31" t="s">
        <v>54</v>
      </c>
      <c r="B31" t="s">
        <v>68</v>
      </c>
      <c r="C31">
        <v>41</v>
      </c>
      <c r="D31" t="str">
        <f t="shared" si="0"/>
        <v>WHU41</v>
      </c>
      <c r="E31" t="s">
        <v>61</v>
      </c>
    </row>
    <row r="32" spans="1:5" x14ac:dyDescent="0.25">
      <c r="A32" t="s">
        <v>11</v>
      </c>
      <c r="B32" t="s">
        <v>59</v>
      </c>
      <c r="C32">
        <v>6</v>
      </c>
      <c r="D32" t="str">
        <f t="shared" si="0"/>
        <v>ARS6</v>
      </c>
      <c r="E32" t="s">
        <v>60</v>
      </c>
    </row>
    <row r="33" spans="1:5" x14ac:dyDescent="0.25">
      <c r="A33" t="s">
        <v>11</v>
      </c>
      <c r="B33" t="s">
        <v>59</v>
      </c>
      <c r="C33">
        <v>6</v>
      </c>
      <c r="D33" t="str">
        <f t="shared" si="0"/>
        <v>ARS6</v>
      </c>
      <c r="E33" t="s">
        <v>61</v>
      </c>
    </row>
    <row r="34" spans="1:5" x14ac:dyDescent="0.25">
      <c r="A34" t="s">
        <v>43</v>
      </c>
      <c r="B34" t="s">
        <v>65</v>
      </c>
      <c r="C34">
        <v>25</v>
      </c>
      <c r="D34" t="str">
        <f t="shared" si="0"/>
        <v>MCI25</v>
      </c>
      <c r="E34" t="s">
        <v>60</v>
      </c>
    </row>
    <row r="35" spans="1:5" x14ac:dyDescent="0.25">
      <c r="A35" t="s">
        <v>43</v>
      </c>
      <c r="B35" t="s">
        <v>65</v>
      </c>
      <c r="C35">
        <v>25</v>
      </c>
      <c r="D35" t="str">
        <f t="shared" si="0"/>
        <v>MCI25</v>
      </c>
      <c r="E35" t="s">
        <v>61</v>
      </c>
    </row>
    <row r="36" spans="1:5" x14ac:dyDescent="0.25">
      <c r="A36" t="s">
        <v>30</v>
      </c>
      <c r="B36" t="s">
        <v>69</v>
      </c>
      <c r="C36">
        <v>4</v>
      </c>
      <c r="D36" t="str">
        <f t="shared" si="0"/>
        <v>LIV4</v>
      </c>
      <c r="E36" t="s">
        <v>60</v>
      </c>
    </row>
    <row r="37" spans="1:5" x14ac:dyDescent="0.25">
      <c r="A37" t="s">
        <v>30</v>
      </c>
      <c r="B37" t="s">
        <v>69</v>
      </c>
      <c r="C37">
        <v>4</v>
      </c>
      <c r="D37" t="str">
        <f t="shared" si="0"/>
        <v>LIV4</v>
      </c>
      <c r="E3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D423-5A56-4BB3-88ED-A7B9F6948BE7}">
  <dimension ref="A1:C10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70</v>
      </c>
      <c r="B1" t="s">
        <v>55</v>
      </c>
      <c r="C1" t="s">
        <v>71</v>
      </c>
    </row>
    <row r="2" spans="1:3" x14ac:dyDescent="0.25">
      <c r="A2" t="s">
        <v>59</v>
      </c>
      <c r="B2" t="s">
        <v>72</v>
      </c>
      <c r="C2" t="s">
        <v>73</v>
      </c>
    </row>
    <row r="3" spans="1:3" x14ac:dyDescent="0.25">
      <c r="A3" t="s">
        <v>66</v>
      </c>
      <c r="B3" t="s">
        <v>74</v>
      </c>
      <c r="C3" t="s">
        <v>73</v>
      </c>
    </row>
    <row r="4" spans="1:3" x14ac:dyDescent="0.25">
      <c r="A4" t="s">
        <v>67</v>
      </c>
      <c r="B4" t="s">
        <v>75</v>
      </c>
      <c r="C4" t="s">
        <v>73</v>
      </c>
    </row>
    <row r="5" spans="1:3" x14ac:dyDescent="0.25">
      <c r="A5" t="s">
        <v>69</v>
      </c>
      <c r="B5" t="s">
        <v>76</v>
      </c>
      <c r="C5" t="s">
        <v>73</v>
      </c>
    </row>
    <row r="6" spans="1:3" x14ac:dyDescent="0.25">
      <c r="A6" t="s">
        <v>65</v>
      </c>
      <c r="B6" t="s">
        <v>77</v>
      </c>
      <c r="C6" t="s">
        <v>73</v>
      </c>
    </row>
    <row r="7" spans="1:3" x14ac:dyDescent="0.25">
      <c r="A7" t="s">
        <v>62</v>
      </c>
      <c r="B7" t="s">
        <v>78</v>
      </c>
      <c r="C7" t="s">
        <v>73</v>
      </c>
    </row>
    <row r="8" spans="1:3" x14ac:dyDescent="0.25">
      <c r="A8" t="s">
        <v>64</v>
      </c>
      <c r="B8" t="s">
        <v>79</v>
      </c>
      <c r="C8" t="s">
        <v>73</v>
      </c>
    </row>
    <row r="9" spans="1:3" x14ac:dyDescent="0.25">
      <c r="A9" t="s">
        <v>63</v>
      </c>
      <c r="B9" t="s">
        <v>80</v>
      </c>
      <c r="C9" t="s">
        <v>73</v>
      </c>
    </row>
    <row r="10" spans="1:3" x14ac:dyDescent="0.25">
      <c r="A10" t="s">
        <v>68</v>
      </c>
      <c r="B10" t="s">
        <v>81</v>
      </c>
      <c r="C1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C1B5-3FB8-444A-B7C1-4E90E2BB1B73}">
  <dimension ref="A1:G37"/>
  <sheetViews>
    <sheetView tabSelected="1" workbookViewId="0">
      <selection activeCell="L5" sqref="L5"/>
    </sheetView>
  </sheetViews>
  <sheetFormatPr defaultRowHeight="15" x14ac:dyDescent="0.25"/>
  <sheetData>
    <row r="1" spans="1:7" x14ac:dyDescent="0.25">
      <c r="A1" t="s">
        <v>57</v>
      </c>
      <c r="B1" t="s">
        <v>58</v>
      </c>
      <c r="C1" t="s">
        <v>83</v>
      </c>
      <c r="D1" t="s">
        <v>82</v>
      </c>
      <c r="E1" t="s">
        <v>84</v>
      </c>
      <c r="F1" t="s">
        <v>85</v>
      </c>
      <c r="G1" t="s">
        <v>86</v>
      </c>
    </row>
    <row r="2" spans="1:7" x14ac:dyDescent="0.25">
      <c r="A2" t="s">
        <v>87</v>
      </c>
      <c r="B2" t="s">
        <v>60</v>
      </c>
      <c r="C2">
        <v>3181</v>
      </c>
      <c r="D2">
        <v>38</v>
      </c>
      <c r="E2">
        <v>14</v>
      </c>
      <c r="F2">
        <v>11</v>
      </c>
      <c r="G2">
        <v>2</v>
      </c>
    </row>
    <row r="3" spans="1:7" x14ac:dyDescent="0.25">
      <c r="A3" t="s">
        <v>87</v>
      </c>
      <c r="B3" t="s">
        <v>61</v>
      </c>
      <c r="C3">
        <v>2978</v>
      </c>
      <c r="D3">
        <v>38</v>
      </c>
      <c r="E3">
        <v>11</v>
      </c>
      <c r="F3">
        <v>7</v>
      </c>
      <c r="G3">
        <v>2</v>
      </c>
    </row>
    <row r="4" spans="1:7" x14ac:dyDescent="0.25">
      <c r="A4" t="s">
        <v>88</v>
      </c>
      <c r="B4" t="s">
        <v>60</v>
      </c>
      <c r="C4">
        <v>2879</v>
      </c>
      <c r="D4">
        <v>35</v>
      </c>
      <c r="E4">
        <v>17</v>
      </c>
      <c r="F4">
        <v>5</v>
      </c>
      <c r="G4">
        <v>0</v>
      </c>
    </row>
    <row r="5" spans="1:7" x14ac:dyDescent="0.25">
      <c r="A5" t="s">
        <v>88</v>
      </c>
      <c r="B5" t="s">
        <v>61</v>
      </c>
      <c r="C5">
        <v>1235</v>
      </c>
      <c r="D5">
        <v>25</v>
      </c>
      <c r="E5">
        <v>4</v>
      </c>
      <c r="F5">
        <v>2</v>
      </c>
      <c r="G5">
        <v>0</v>
      </c>
    </row>
    <row r="6" spans="1:7" x14ac:dyDescent="0.25">
      <c r="A6" t="s">
        <v>89</v>
      </c>
      <c r="B6" t="s">
        <v>60</v>
      </c>
      <c r="C6">
        <v>3405</v>
      </c>
      <c r="D6">
        <v>38</v>
      </c>
      <c r="E6">
        <v>30</v>
      </c>
      <c r="F6">
        <v>3</v>
      </c>
      <c r="G6">
        <v>5</v>
      </c>
    </row>
    <row r="7" spans="1:7" x14ac:dyDescent="0.25">
      <c r="A7" t="s">
        <v>89</v>
      </c>
      <c r="B7" t="s">
        <v>61</v>
      </c>
      <c r="C7">
        <v>3232</v>
      </c>
      <c r="D7">
        <v>37</v>
      </c>
      <c r="E7">
        <v>17</v>
      </c>
      <c r="F7">
        <v>9</v>
      </c>
      <c r="G7">
        <v>4</v>
      </c>
    </row>
    <row r="8" spans="1:7" x14ac:dyDescent="0.25">
      <c r="A8" t="s">
        <v>90</v>
      </c>
      <c r="B8" t="s">
        <v>60</v>
      </c>
      <c r="C8">
        <v>1877</v>
      </c>
      <c r="D8">
        <v>31</v>
      </c>
      <c r="E8">
        <v>18</v>
      </c>
      <c r="F8">
        <v>5</v>
      </c>
      <c r="G8">
        <v>3</v>
      </c>
    </row>
    <row r="9" spans="1:7" x14ac:dyDescent="0.25">
      <c r="A9" t="s">
        <v>90</v>
      </c>
      <c r="B9" t="s">
        <v>61</v>
      </c>
      <c r="C9">
        <v>1386</v>
      </c>
      <c r="D9">
        <v>18</v>
      </c>
      <c r="E9">
        <v>8</v>
      </c>
      <c r="F9">
        <v>0</v>
      </c>
      <c r="G9">
        <v>2</v>
      </c>
    </row>
    <row r="10" spans="1:7" x14ac:dyDescent="0.25">
      <c r="A10" t="s">
        <v>91</v>
      </c>
      <c r="B10" t="s">
        <v>60</v>
      </c>
      <c r="C10">
        <v>2769</v>
      </c>
      <c r="D10">
        <v>35</v>
      </c>
      <c r="E10">
        <v>36</v>
      </c>
      <c r="F10">
        <v>8</v>
      </c>
      <c r="G10">
        <v>7</v>
      </c>
    </row>
    <row r="11" spans="1:7" x14ac:dyDescent="0.25">
      <c r="A11" t="s">
        <v>91</v>
      </c>
      <c r="B11" t="s">
        <v>61</v>
      </c>
      <c r="C11">
        <v>1911</v>
      </c>
      <c r="D11">
        <v>24</v>
      </c>
      <c r="E11">
        <v>22</v>
      </c>
      <c r="F11">
        <v>8</v>
      </c>
      <c r="G11">
        <v>6</v>
      </c>
    </row>
    <row r="12" spans="1:7" x14ac:dyDescent="0.25">
      <c r="A12" t="s">
        <v>92</v>
      </c>
      <c r="B12" t="s">
        <v>60</v>
      </c>
      <c r="C12">
        <v>2951</v>
      </c>
      <c r="D12">
        <v>33</v>
      </c>
      <c r="E12">
        <v>20</v>
      </c>
      <c r="F12">
        <v>4</v>
      </c>
      <c r="G12">
        <v>6</v>
      </c>
    </row>
    <row r="13" spans="1:7" x14ac:dyDescent="0.25">
      <c r="A13" t="s">
        <v>92</v>
      </c>
      <c r="B13" t="s">
        <v>61</v>
      </c>
      <c r="C13">
        <v>2909</v>
      </c>
      <c r="D13">
        <v>33</v>
      </c>
      <c r="E13">
        <v>12</v>
      </c>
      <c r="F13">
        <v>5</v>
      </c>
      <c r="G13">
        <v>5</v>
      </c>
    </row>
    <row r="14" spans="1:7" x14ac:dyDescent="0.25">
      <c r="A14" t="s">
        <v>93</v>
      </c>
      <c r="B14" t="s">
        <v>60</v>
      </c>
      <c r="C14">
        <v>2055</v>
      </c>
      <c r="D14">
        <v>28</v>
      </c>
      <c r="E14">
        <v>5</v>
      </c>
      <c r="F14">
        <v>7</v>
      </c>
      <c r="G14">
        <v>0</v>
      </c>
    </row>
    <row r="15" spans="1:7" x14ac:dyDescent="0.25">
      <c r="A15" t="s">
        <v>93</v>
      </c>
      <c r="B15" t="s">
        <v>61</v>
      </c>
      <c r="C15">
        <v>1914</v>
      </c>
      <c r="D15">
        <v>26</v>
      </c>
      <c r="E15">
        <v>3</v>
      </c>
      <c r="F15">
        <v>3</v>
      </c>
      <c r="G15">
        <v>0</v>
      </c>
    </row>
    <row r="16" spans="1:7" x14ac:dyDescent="0.25">
      <c r="A16" t="s">
        <v>94</v>
      </c>
      <c r="B16" t="s">
        <v>60</v>
      </c>
      <c r="C16">
        <v>2789</v>
      </c>
      <c r="D16">
        <v>36</v>
      </c>
      <c r="E16">
        <v>15</v>
      </c>
      <c r="F16">
        <v>5</v>
      </c>
      <c r="G16">
        <v>0</v>
      </c>
    </row>
    <row r="17" spans="1:7" x14ac:dyDescent="0.25">
      <c r="A17" t="s">
        <v>94</v>
      </c>
      <c r="B17" t="s">
        <v>61</v>
      </c>
      <c r="C17">
        <v>1860</v>
      </c>
      <c r="D17">
        <v>29</v>
      </c>
      <c r="E17">
        <v>6</v>
      </c>
      <c r="F17">
        <v>6</v>
      </c>
      <c r="G17">
        <v>1</v>
      </c>
    </row>
    <row r="18" spans="1:7" x14ac:dyDescent="0.25">
      <c r="A18" t="s">
        <v>95</v>
      </c>
      <c r="B18" t="s">
        <v>60</v>
      </c>
      <c r="C18">
        <v>2417</v>
      </c>
      <c r="D18">
        <v>32</v>
      </c>
      <c r="E18">
        <v>7</v>
      </c>
      <c r="F18">
        <v>16</v>
      </c>
      <c r="G18">
        <v>0</v>
      </c>
    </row>
    <row r="19" spans="1:7" x14ac:dyDescent="0.25">
      <c r="A19" t="s">
        <v>95</v>
      </c>
      <c r="B19" t="s">
        <v>61</v>
      </c>
      <c r="C19">
        <v>2201</v>
      </c>
      <c r="D19">
        <v>30</v>
      </c>
      <c r="E19">
        <v>15</v>
      </c>
      <c r="F19">
        <v>8</v>
      </c>
      <c r="G19">
        <v>0</v>
      </c>
    </row>
    <row r="20" spans="1:7" x14ac:dyDescent="0.25">
      <c r="A20" t="s">
        <v>96</v>
      </c>
      <c r="B20" t="s">
        <v>60</v>
      </c>
      <c r="C20">
        <v>3127</v>
      </c>
      <c r="D20">
        <v>37</v>
      </c>
      <c r="E20">
        <v>15</v>
      </c>
      <c r="F20">
        <v>7</v>
      </c>
      <c r="G20">
        <v>0</v>
      </c>
    </row>
    <row r="21" spans="1:7" x14ac:dyDescent="0.25">
      <c r="A21" t="s">
        <v>96</v>
      </c>
      <c r="B21" t="s">
        <v>61</v>
      </c>
      <c r="C21">
        <v>2785</v>
      </c>
      <c r="D21">
        <v>36</v>
      </c>
      <c r="E21">
        <v>7</v>
      </c>
      <c r="F21">
        <v>4</v>
      </c>
      <c r="G21">
        <v>0</v>
      </c>
    </row>
    <row r="22" spans="1:7" x14ac:dyDescent="0.25">
      <c r="A22" t="s">
        <v>97</v>
      </c>
      <c r="B22" t="s">
        <v>60</v>
      </c>
      <c r="C22">
        <v>3316</v>
      </c>
      <c r="D22">
        <v>37</v>
      </c>
      <c r="E22">
        <v>8</v>
      </c>
      <c r="F22">
        <v>8</v>
      </c>
      <c r="G22">
        <v>2</v>
      </c>
    </row>
    <row r="23" spans="1:7" x14ac:dyDescent="0.25">
      <c r="A23" t="s">
        <v>97</v>
      </c>
      <c r="B23" t="s">
        <v>61</v>
      </c>
      <c r="C23">
        <v>3111</v>
      </c>
      <c r="D23">
        <v>36</v>
      </c>
      <c r="E23">
        <v>10</v>
      </c>
      <c r="F23">
        <v>6</v>
      </c>
      <c r="G23">
        <v>0</v>
      </c>
    </row>
    <row r="24" spans="1:7" x14ac:dyDescent="0.25">
      <c r="A24" t="s">
        <v>98</v>
      </c>
      <c r="B24" t="s">
        <v>60</v>
      </c>
      <c r="C24">
        <v>2993</v>
      </c>
      <c r="D24">
        <v>37</v>
      </c>
      <c r="E24">
        <v>7</v>
      </c>
      <c r="F24">
        <v>7</v>
      </c>
      <c r="G24">
        <v>0</v>
      </c>
    </row>
    <row r="25" spans="1:7" x14ac:dyDescent="0.25">
      <c r="A25" t="s">
        <v>98</v>
      </c>
      <c r="B25" t="s">
        <v>61</v>
      </c>
      <c r="C25">
        <v>2327</v>
      </c>
      <c r="D25">
        <v>27</v>
      </c>
      <c r="E25">
        <v>1</v>
      </c>
      <c r="F25">
        <v>2</v>
      </c>
      <c r="G25">
        <v>0</v>
      </c>
    </row>
    <row r="26" spans="1:7" x14ac:dyDescent="0.25">
      <c r="A26" t="s">
        <v>99</v>
      </c>
      <c r="B26" t="s">
        <v>60</v>
      </c>
      <c r="C26">
        <v>2911</v>
      </c>
      <c r="D26">
        <v>36</v>
      </c>
      <c r="E26">
        <v>2</v>
      </c>
      <c r="F26">
        <v>6</v>
      </c>
      <c r="G26">
        <v>0</v>
      </c>
    </row>
    <row r="27" spans="1:7" x14ac:dyDescent="0.25">
      <c r="A27" t="s">
        <v>99</v>
      </c>
      <c r="B27" t="s">
        <v>61</v>
      </c>
      <c r="C27">
        <v>2884</v>
      </c>
      <c r="D27">
        <v>33</v>
      </c>
      <c r="E27">
        <v>7</v>
      </c>
      <c r="F27">
        <v>2</v>
      </c>
      <c r="G27">
        <v>0</v>
      </c>
    </row>
    <row r="28" spans="1:7" x14ac:dyDescent="0.25">
      <c r="A28" t="s">
        <v>100</v>
      </c>
      <c r="B28" t="s">
        <v>60</v>
      </c>
      <c r="C28">
        <v>3139</v>
      </c>
      <c r="D28">
        <v>37</v>
      </c>
      <c r="E28">
        <v>1</v>
      </c>
      <c r="F28">
        <v>1</v>
      </c>
      <c r="G28">
        <v>0</v>
      </c>
    </row>
    <row r="29" spans="1:7" x14ac:dyDescent="0.25">
      <c r="A29" t="s">
        <v>100</v>
      </c>
      <c r="B29" t="s">
        <v>61</v>
      </c>
      <c r="C29">
        <v>660</v>
      </c>
      <c r="D29">
        <v>8</v>
      </c>
      <c r="E29">
        <v>1</v>
      </c>
      <c r="F29">
        <v>1</v>
      </c>
      <c r="G29">
        <v>0</v>
      </c>
    </row>
    <row r="30" spans="1:7" x14ac:dyDescent="0.25">
      <c r="A30" t="s">
        <v>101</v>
      </c>
      <c r="B30" t="s">
        <v>60</v>
      </c>
      <c r="C30">
        <v>3273</v>
      </c>
      <c r="D30">
        <v>37</v>
      </c>
      <c r="E30">
        <v>4</v>
      </c>
      <c r="F30">
        <v>1</v>
      </c>
      <c r="G30">
        <v>0</v>
      </c>
    </row>
    <row r="31" spans="1:7" x14ac:dyDescent="0.25">
      <c r="A31" t="s">
        <v>101</v>
      </c>
      <c r="B31" t="s">
        <v>61</v>
      </c>
      <c r="C31">
        <v>3179</v>
      </c>
      <c r="D31">
        <v>36</v>
      </c>
      <c r="E31">
        <v>1</v>
      </c>
      <c r="F31">
        <v>4</v>
      </c>
      <c r="G31">
        <v>0</v>
      </c>
    </row>
    <row r="32" spans="1:7" x14ac:dyDescent="0.25">
      <c r="A32" t="s">
        <v>102</v>
      </c>
      <c r="B32" t="s">
        <v>60</v>
      </c>
      <c r="C32">
        <v>3409</v>
      </c>
      <c r="D32">
        <v>38</v>
      </c>
      <c r="E32">
        <v>3</v>
      </c>
      <c r="F32">
        <v>0</v>
      </c>
      <c r="G32">
        <v>0</v>
      </c>
    </row>
    <row r="33" spans="1:7" x14ac:dyDescent="0.25">
      <c r="A33" t="s">
        <v>102</v>
      </c>
      <c r="B33" t="s">
        <v>61</v>
      </c>
      <c r="C33">
        <v>3063</v>
      </c>
      <c r="D33">
        <v>35</v>
      </c>
      <c r="E33">
        <v>5</v>
      </c>
      <c r="F33">
        <v>0</v>
      </c>
      <c r="G33">
        <v>0</v>
      </c>
    </row>
    <row r="34" spans="1:7" x14ac:dyDescent="0.25">
      <c r="A34" t="s">
        <v>103</v>
      </c>
      <c r="B34" t="s">
        <v>60</v>
      </c>
      <c r="C34">
        <v>2287</v>
      </c>
      <c r="D34">
        <v>29</v>
      </c>
      <c r="E34">
        <v>0</v>
      </c>
      <c r="F34">
        <v>1</v>
      </c>
      <c r="G34">
        <v>0</v>
      </c>
    </row>
    <row r="35" spans="1:7" x14ac:dyDescent="0.25">
      <c r="A35" t="s">
        <v>103</v>
      </c>
      <c r="B35" t="s">
        <v>61</v>
      </c>
      <c r="C35">
        <v>2261</v>
      </c>
      <c r="D35">
        <v>26</v>
      </c>
      <c r="E35">
        <v>1</v>
      </c>
      <c r="F35">
        <v>0</v>
      </c>
      <c r="G35">
        <v>0</v>
      </c>
    </row>
    <row r="36" spans="1:7" x14ac:dyDescent="0.25">
      <c r="A36" t="s">
        <v>104</v>
      </c>
      <c r="B36" t="s">
        <v>60</v>
      </c>
      <c r="C36">
        <v>2835</v>
      </c>
      <c r="D36">
        <v>32</v>
      </c>
      <c r="E36">
        <v>3</v>
      </c>
      <c r="F36">
        <v>1</v>
      </c>
      <c r="G36">
        <v>0</v>
      </c>
    </row>
    <row r="37" spans="1:7" x14ac:dyDescent="0.25">
      <c r="A37" t="s">
        <v>104</v>
      </c>
      <c r="B37" t="s">
        <v>61</v>
      </c>
      <c r="C37">
        <v>3060</v>
      </c>
      <c r="D37">
        <v>34</v>
      </c>
      <c r="E37">
        <v>3</v>
      </c>
      <c r="F37">
        <v>1</v>
      </c>
      <c r="G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60F2-1FF0-4532-B64C-C3B247D11C12}">
  <dimension ref="A1:G37"/>
  <sheetViews>
    <sheetView workbookViewId="0">
      <selection activeCell="H3" sqref="H3"/>
    </sheetView>
  </sheetViews>
  <sheetFormatPr defaultRowHeight="15" x14ac:dyDescent="0.25"/>
  <cols>
    <col min="4" max="4" width="17.7109375" bestFit="1" customWidth="1"/>
  </cols>
  <sheetData>
    <row r="1" spans="1: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  <row r="2" spans="1:7" x14ac:dyDescent="0.25">
      <c r="A2" t="s">
        <v>87</v>
      </c>
      <c r="B2" t="s">
        <v>60</v>
      </c>
      <c r="C2">
        <v>1430</v>
      </c>
      <c r="D2">
        <v>1054</v>
      </c>
      <c r="E2">
        <v>75</v>
      </c>
      <c r="F2">
        <v>1880</v>
      </c>
      <c r="G2">
        <v>1269</v>
      </c>
    </row>
    <row r="3" spans="1:7" x14ac:dyDescent="0.25">
      <c r="A3" t="s">
        <v>87</v>
      </c>
      <c r="B3" t="s">
        <v>61</v>
      </c>
      <c r="C3">
        <v>1196</v>
      </c>
      <c r="D3">
        <v>893</v>
      </c>
      <c r="E3">
        <v>68</v>
      </c>
      <c r="F3">
        <v>1631</v>
      </c>
      <c r="G3">
        <v>979</v>
      </c>
    </row>
    <row r="4" spans="1:7" x14ac:dyDescent="0.25">
      <c r="A4" t="s">
        <v>88</v>
      </c>
      <c r="B4" t="s">
        <v>60</v>
      </c>
      <c r="C4">
        <v>817</v>
      </c>
      <c r="D4">
        <v>627</v>
      </c>
      <c r="E4">
        <v>30</v>
      </c>
      <c r="F4">
        <v>1212</v>
      </c>
      <c r="G4">
        <v>704</v>
      </c>
    </row>
    <row r="5" spans="1:7" x14ac:dyDescent="0.25">
      <c r="A5" t="s">
        <v>88</v>
      </c>
      <c r="B5" t="s">
        <v>61</v>
      </c>
      <c r="C5">
        <v>424</v>
      </c>
      <c r="D5">
        <v>304</v>
      </c>
      <c r="E5">
        <v>9</v>
      </c>
      <c r="F5">
        <v>570</v>
      </c>
      <c r="G5">
        <v>310</v>
      </c>
    </row>
    <row r="6" spans="1:7" x14ac:dyDescent="0.25">
      <c r="A6" t="s">
        <v>89</v>
      </c>
      <c r="B6" t="s">
        <v>60</v>
      </c>
      <c r="C6">
        <v>922</v>
      </c>
      <c r="D6">
        <v>643</v>
      </c>
      <c r="E6">
        <v>57</v>
      </c>
      <c r="F6">
        <v>1329</v>
      </c>
      <c r="G6">
        <v>599</v>
      </c>
    </row>
    <row r="7" spans="1:7" x14ac:dyDescent="0.25">
      <c r="A7" t="s">
        <v>89</v>
      </c>
      <c r="B7" t="s">
        <v>61</v>
      </c>
      <c r="C7">
        <v>945</v>
      </c>
      <c r="D7">
        <v>637</v>
      </c>
      <c r="E7">
        <v>49</v>
      </c>
      <c r="F7">
        <v>1387</v>
      </c>
      <c r="G7">
        <v>639</v>
      </c>
    </row>
    <row r="8" spans="1:7" x14ac:dyDescent="0.25">
      <c r="A8" t="s">
        <v>90</v>
      </c>
      <c r="B8" t="s">
        <v>61</v>
      </c>
      <c r="C8">
        <v>159</v>
      </c>
      <c r="D8">
        <v>107</v>
      </c>
      <c r="E8">
        <v>10</v>
      </c>
      <c r="F8">
        <v>320</v>
      </c>
      <c r="G8">
        <v>169</v>
      </c>
    </row>
    <row r="9" spans="1:7" x14ac:dyDescent="0.25">
      <c r="A9" t="s">
        <v>90</v>
      </c>
      <c r="B9" t="s">
        <v>60</v>
      </c>
      <c r="C9">
        <v>242</v>
      </c>
      <c r="D9">
        <v>160</v>
      </c>
      <c r="E9">
        <v>23</v>
      </c>
      <c r="F9">
        <v>482</v>
      </c>
      <c r="G9">
        <v>281</v>
      </c>
    </row>
    <row r="10" spans="1:7" x14ac:dyDescent="0.25">
      <c r="A10" t="s">
        <v>91</v>
      </c>
      <c r="B10" t="s">
        <v>61</v>
      </c>
      <c r="C10">
        <v>476</v>
      </c>
      <c r="D10">
        <v>331</v>
      </c>
      <c r="E10">
        <v>23</v>
      </c>
      <c r="F10">
        <v>701</v>
      </c>
      <c r="G10">
        <v>365</v>
      </c>
    </row>
    <row r="11" spans="1:7" x14ac:dyDescent="0.25">
      <c r="A11" t="s">
        <v>91</v>
      </c>
      <c r="B11" t="s">
        <v>60</v>
      </c>
      <c r="C11">
        <v>500</v>
      </c>
      <c r="D11">
        <v>360</v>
      </c>
      <c r="E11">
        <v>29</v>
      </c>
      <c r="F11">
        <v>763</v>
      </c>
      <c r="G11">
        <v>435</v>
      </c>
    </row>
    <row r="12" spans="1:7" x14ac:dyDescent="0.25">
      <c r="A12" t="s">
        <v>92</v>
      </c>
      <c r="B12" t="s">
        <v>61</v>
      </c>
      <c r="C12">
        <v>779</v>
      </c>
      <c r="D12">
        <v>440</v>
      </c>
      <c r="E12">
        <v>43</v>
      </c>
      <c r="F12">
        <v>1198</v>
      </c>
      <c r="G12">
        <v>550</v>
      </c>
    </row>
    <row r="13" spans="1:7" x14ac:dyDescent="0.25">
      <c r="A13" t="s">
        <v>92</v>
      </c>
      <c r="B13" t="s">
        <v>60</v>
      </c>
      <c r="C13">
        <v>787</v>
      </c>
      <c r="D13">
        <v>468</v>
      </c>
      <c r="E13">
        <v>27</v>
      </c>
      <c r="F13">
        <v>1219</v>
      </c>
      <c r="G13">
        <v>557</v>
      </c>
    </row>
    <row r="14" spans="1:7" x14ac:dyDescent="0.25">
      <c r="A14" t="s">
        <v>93</v>
      </c>
      <c r="B14" t="s">
        <v>61</v>
      </c>
      <c r="C14">
        <v>971</v>
      </c>
      <c r="D14">
        <v>833</v>
      </c>
      <c r="E14">
        <v>53</v>
      </c>
      <c r="F14">
        <v>1173</v>
      </c>
      <c r="G14">
        <v>761</v>
      </c>
    </row>
    <row r="15" spans="1:7" x14ac:dyDescent="0.25">
      <c r="A15" t="s">
        <v>93</v>
      </c>
      <c r="B15" t="s">
        <v>60</v>
      </c>
      <c r="C15">
        <v>1072</v>
      </c>
      <c r="D15">
        <v>902</v>
      </c>
      <c r="E15">
        <v>50</v>
      </c>
      <c r="F15">
        <v>1308</v>
      </c>
      <c r="G15">
        <v>772</v>
      </c>
    </row>
    <row r="16" spans="1:7" x14ac:dyDescent="0.25">
      <c r="A16" t="s">
        <v>94</v>
      </c>
      <c r="B16" t="s">
        <v>61</v>
      </c>
      <c r="C16">
        <v>611</v>
      </c>
      <c r="D16">
        <v>439</v>
      </c>
      <c r="E16">
        <v>34</v>
      </c>
      <c r="F16">
        <v>898</v>
      </c>
      <c r="G16">
        <v>556</v>
      </c>
    </row>
    <row r="17" spans="1:7" x14ac:dyDescent="0.25">
      <c r="A17" t="s">
        <v>94</v>
      </c>
      <c r="B17" t="s">
        <v>60</v>
      </c>
      <c r="C17">
        <v>1107</v>
      </c>
      <c r="D17">
        <v>833</v>
      </c>
      <c r="E17">
        <v>59</v>
      </c>
      <c r="F17">
        <v>1490</v>
      </c>
      <c r="G17">
        <v>965</v>
      </c>
    </row>
    <row r="18" spans="1:7" x14ac:dyDescent="0.25">
      <c r="A18" t="s">
        <v>95</v>
      </c>
      <c r="B18" t="s">
        <v>61</v>
      </c>
      <c r="C18">
        <v>1568</v>
      </c>
      <c r="D18">
        <v>1170</v>
      </c>
      <c r="E18">
        <v>87</v>
      </c>
      <c r="F18">
        <v>1821</v>
      </c>
      <c r="G18">
        <v>1027</v>
      </c>
    </row>
    <row r="19" spans="1:7" x14ac:dyDescent="0.25">
      <c r="A19" t="s">
        <v>95</v>
      </c>
      <c r="B19" t="s">
        <v>60</v>
      </c>
      <c r="C19">
        <v>1626</v>
      </c>
      <c r="D19">
        <v>1192</v>
      </c>
      <c r="E19">
        <v>96</v>
      </c>
      <c r="F19">
        <v>1860</v>
      </c>
      <c r="G19">
        <v>1041</v>
      </c>
    </row>
    <row r="20" spans="1:7" x14ac:dyDescent="0.25">
      <c r="A20" t="s">
        <v>96</v>
      </c>
      <c r="B20" t="s">
        <v>61</v>
      </c>
      <c r="C20">
        <v>1633</v>
      </c>
      <c r="D20">
        <v>1368</v>
      </c>
      <c r="E20">
        <v>77</v>
      </c>
      <c r="F20">
        <v>1867</v>
      </c>
      <c r="G20">
        <v>796</v>
      </c>
    </row>
    <row r="21" spans="1:7" x14ac:dyDescent="0.25">
      <c r="A21" t="s">
        <v>96</v>
      </c>
      <c r="B21" t="s">
        <v>60</v>
      </c>
      <c r="C21">
        <v>1805</v>
      </c>
      <c r="D21">
        <v>1450</v>
      </c>
      <c r="E21">
        <v>76</v>
      </c>
      <c r="F21">
        <v>2101</v>
      </c>
      <c r="G21">
        <v>1061</v>
      </c>
    </row>
    <row r="22" spans="1:7" x14ac:dyDescent="0.25">
      <c r="A22" t="s">
        <v>97</v>
      </c>
      <c r="B22" t="s">
        <v>61</v>
      </c>
      <c r="C22">
        <v>2093</v>
      </c>
      <c r="D22">
        <v>1549</v>
      </c>
      <c r="E22">
        <v>88</v>
      </c>
      <c r="F22">
        <v>2445</v>
      </c>
      <c r="G22">
        <v>965</v>
      </c>
    </row>
    <row r="23" spans="1:7" x14ac:dyDescent="0.25">
      <c r="A23" t="s">
        <v>97</v>
      </c>
      <c r="B23" t="s">
        <v>60</v>
      </c>
      <c r="C23">
        <v>2029</v>
      </c>
      <c r="D23">
        <v>1498</v>
      </c>
      <c r="E23">
        <v>119</v>
      </c>
      <c r="F23">
        <v>2407</v>
      </c>
      <c r="G23">
        <v>1077</v>
      </c>
    </row>
    <row r="24" spans="1:7" x14ac:dyDescent="0.25">
      <c r="A24" t="s">
        <v>98</v>
      </c>
      <c r="B24" t="s">
        <v>61</v>
      </c>
      <c r="C24">
        <v>1589</v>
      </c>
      <c r="D24">
        <v>1367</v>
      </c>
      <c r="E24">
        <v>32</v>
      </c>
      <c r="F24">
        <v>1786</v>
      </c>
      <c r="G24">
        <v>461</v>
      </c>
    </row>
    <row r="25" spans="1:7" x14ac:dyDescent="0.25">
      <c r="A25" t="s">
        <v>98</v>
      </c>
      <c r="B25" t="s">
        <v>60</v>
      </c>
      <c r="C25">
        <v>1631</v>
      </c>
      <c r="D25">
        <v>1381</v>
      </c>
      <c r="E25">
        <v>47</v>
      </c>
      <c r="F25">
        <v>1890</v>
      </c>
      <c r="G25">
        <v>658</v>
      </c>
    </row>
    <row r="26" spans="1:7" x14ac:dyDescent="0.25">
      <c r="A26" t="s">
        <v>99</v>
      </c>
      <c r="B26" t="s">
        <v>61</v>
      </c>
      <c r="C26">
        <v>2887</v>
      </c>
      <c r="D26">
        <v>2640</v>
      </c>
      <c r="E26">
        <v>29</v>
      </c>
      <c r="F26">
        <v>3171</v>
      </c>
      <c r="G26">
        <v>622</v>
      </c>
    </row>
    <row r="27" spans="1:7" x14ac:dyDescent="0.25">
      <c r="A27" t="s">
        <v>99</v>
      </c>
      <c r="B27" t="s">
        <v>60</v>
      </c>
      <c r="C27">
        <v>2987</v>
      </c>
      <c r="D27">
        <v>2723</v>
      </c>
      <c r="E27">
        <v>32</v>
      </c>
      <c r="F27">
        <v>3272</v>
      </c>
      <c r="G27">
        <v>592</v>
      </c>
    </row>
    <row r="28" spans="1:7" x14ac:dyDescent="0.25">
      <c r="A28" t="s">
        <v>100</v>
      </c>
      <c r="B28" t="s">
        <v>61</v>
      </c>
      <c r="C28">
        <v>275</v>
      </c>
      <c r="D28">
        <v>225</v>
      </c>
      <c r="E28">
        <v>4</v>
      </c>
      <c r="F28">
        <v>358</v>
      </c>
      <c r="G28">
        <v>91</v>
      </c>
    </row>
    <row r="29" spans="1:7" x14ac:dyDescent="0.25">
      <c r="A29" t="s">
        <v>100</v>
      </c>
      <c r="B29" t="s">
        <v>60</v>
      </c>
      <c r="C29">
        <v>2250</v>
      </c>
      <c r="D29">
        <v>1992</v>
      </c>
      <c r="E29">
        <v>43</v>
      </c>
      <c r="F29">
        <v>2602</v>
      </c>
      <c r="G29">
        <v>558</v>
      </c>
    </row>
    <row r="30" spans="1:7" x14ac:dyDescent="0.25">
      <c r="A30" t="s">
        <v>101</v>
      </c>
      <c r="B30" t="s">
        <v>61</v>
      </c>
      <c r="C30">
        <v>2197</v>
      </c>
      <c r="D30">
        <v>1986</v>
      </c>
      <c r="E30">
        <v>24</v>
      </c>
      <c r="F30">
        <v>2548</v>
      </c>
      <c r="G30">
        <v>400</v>
      </c>
    </row>
    <row r="31" spans="1:7" x14ac:dyDescent="0.25">
      <c r="A31" t="s">
        <v>101</v>
      </c>
      <c r="B31" t="s">
        <v>60</v>
      </c>
      <c r="C31">
        <v>2129</v>
      </c>
      <c r="D31">
        <v>1840</v>
      </c>
      <c r="E31">
        <v>37</v>
      </c>
      <c r="F31">
        <v>2468</v>
      </c>
      <c r="G31">
        <v>433</v>
      </c>
    </row>
    <row r="32" spans="1:7" x14ac:dyDescent="0.25">
      <c r="A32" t="s">
        <v>102</v>
      </c>
      <c r="B32" t="s">
        <v>61</v>
      </c>
      <c r="C32">
        <v>2049</v>
      </c>
      <c r="D32">
        <v>1828</v>
      </c>
      <c r="E32">
        <v>9</v>
      </c>
      <c r="F32">
        <v>2343</v>
      </c>
      <c r="G32">
        <v>100</v>
      </c>
    </row>
    <row r="33" spans="1:7" x14ac:dyDescent="0.25">
      <c r="A33" t="s">
        <v>102</v>
      </c>
      <c r="B33" t="s">
        <v>60</v>
      </c>
      <c r="C33">
        <v>2411</v>
      </c>
      <c r="D33">
        <v>2155</v>
      </c>
      <c r="E33">
        <v>5</v>
      </c>
      <c r="F33">
        <v>2775</v>
      </c>
      <c r="G33">
        <v>215</v>
      </c>
    </row>
    <row r="34" spans="1:7" x14ac:dyDescent="0.25">
      <c r="A34" t="s">
        <v>103</v>
      </c>
      <c r="B34" t="s">
        <v>61</v>
      </c>
      <c r="C34">
        <v>2013</v>
      </c>
      <c r="D34">
        <v>1819</v>
      </c>
      <c r="E34">
        <v>2</v>
      </c>
      <c r="F34">
        <v>2195</v>
      </c>
      <c r="G34">
        <v>65</v>
      </c>
    </row>
    <row r="35" spans="1:7" x14ac:dyDescent="0.25">
      <c r="A35" t="s">
        <v>103</v>
      </c>
      <c r="B35" t="s">
        <v>60</v>
      </c>
      <c r="C35">
        <v>2056</v>
      </c>
      <c r="D35">
        <v>1912</v>
      </c>
      <c r="E35">
        <v>7</v>
      </c>
      <c r="F35">
        <v>2231</v>
      </c>
      <c r="G35">
        <v>176</v>
      </c>
    </row>
    <row r="36" spans="1:7" x14ac:dyDescent="0.25">
      <c r="A36" t="s">
        <v>104</v>
      </c>
      <c r="B36" t="s">
        <v>61</v>
      </c>
      <c r="C36">
        <v>2655</v>
      </c>
      <c r="D36">
        <v>2376</v>
      </c>
      <c r="E36">
        <v>9</v>
      </c>
      <c r="F36">
        <v>2894</v>
      </c>
      <c r="G36">
        <v>90</v>
      </c>
    </row>
    <row r="37" spans="1:7" x14ac:dyDescent="0.25">
      <c r="A37" t="s">
        <v>104</v>
      </c>
      <c r="B37" t="s">
        <v>60</v>
      </c>
      <c r="C37">
        <v>2592</v>
      </c>
      <c r="D37">
        <v>2345</v>
      </c>
      <c r="E37">
        <v>7</v>
      </c>
      <c r="F37">
        <v>2876</v>
      </c>
      <c r="G37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88F7-D99C-45EF-81D7-5C5ED5809A84}">
  <dimension ref="A1:H37"/>
  <sheetViews>
    <sheetView workbookViewId="0">
      <selection activeCell="J3" sqref="J3"/>
    </sheetView>
  </sheetViews>
  <sheetFormatPr defaultRowHeight="15" x14ac:dyDescent="0.25"/>
  <sheetData>
    <row r="1" spans="1:8" x14ac:dyDescent="0.25">
      <c r="A1" t="s">
        <v>57</v>
      </c>
      <c r="B1" t="s">
        <v>58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8" x14ac:dyDescent="0.25">
      <c r="A2" t="s">
        <v>87</v>
      </c>
      <c r="B2" t="s">
        <v>60</v>
      </c>
      <c r="C2">
        <v>86</v>
      </c>
      <c r="D2">
        <v>29</v>
      </c>
      <c r="E2">
        <v>2.4300000000000002</v>
      </c>
      <c r="F2">
        <v>0.14000000000000001</v>
      </c>
      <c r="G2">
        <v>159</v>
      </c>
      <c r="H2">
        <v>61</v>
      </c>
    </row>
    <row r="3" spans="1:8" x14ac:dyDescent="0.25">
      <c r="A3" t="s">
        <v>87</v>
      </c>
      <c r="B3" t="s">
        <v>61</v>
      </c>
      <c r="C3">
        <v>95</v>
      </c>
      <c r="D3">
        <v>29</v>
      </c>
      <c r="E3">
        <v>2.87</v>
      </c>
      <c r="F3">
        <v>0.09</v>
      </c>
      <c r="G3">
        <v>102</v>
      </c>
      <c r="H3">
        <v>43</v>
      </c>
    </row>
    <row r="4" spans="1:8" x14ac:dyDescent="0.25">
      <c r="A4" t="s">
        <v>88</v>
      </c>
      <c r="B4" t="s">
        <v>61</v>
      </c>
      <c r="C4">
        <v>22</v>
      </c>
      <c r="D4">
        <v>12</v>
      </c>
      <c r="E4">
        <v>1.6</v>
      </c>
      <c r="F4">
        <v>0.18</v>
      </c>
      <c r="G4">
        <v>53</v>
      </c>
      <c r="H4">
        <v>22</v>
      </c>
    </row>
    <row r="5" spans="1:8" x14ac:dyDescent="0.25">
      <c r="A5" t="s">
        <v>88</v>
      </c>
      <c r="B5" t="s">
        <v>60</v>
      </c>
      <c r="C5">
        <v>108</v>
      </c>
      <c r="D5">
        <v>49</v>
      </c>
      <c r="E5">
        <v>3.38</v>
      </c>
      <c r="F5">
        <v>0.35</v>
      </c>
      <c r="G5">
        <v>138</v>
      </c>
      <c r="H5">
        <v>54</v>
      </c>
    </row>
    <row r="6" spans="1:8" x14ac:dyDescent="0.25">
      <c r="A6" t="s">
        <v>89</v>
      </c>
      <c r="B6" t="s">
        <v>60</v>
      </c>
      <c r="C6">
        <v>124</v>
      </c>
      <c r="D6">
        <v>54</v>
      </c>
      <c r="E6">
        <v>3.28</v>
      </c>
      <c r="F6">
        <v>0.2</v>
      </c>
      <c r="G6">
        <v>108</v>
      </c>
      <c r="H6">
        <v>40</v>
      </c>
    </row>
    <row r="7" spans="1:8" x14ac:dyDescent="0.25">
      <c r="A7" t="s">
        <v>89</v>
      </c>
      <c r="B7" t="s">
        <v>61</v>
      </c>
      <c r="C7">
        <v>129</v>
      </c>
      <c r="D7">
        <v>49</v>
      </c>
      <c r="E7">
        <v>3.59</v>
      </c>
      <c r="F7">
        <v>0.1</v>
      </c>
      <c r="G7">
        <v>100</v>
      </c>
      <c r="H7">
        <v>54</v>
      </c>
    </row>
    <row r="8" spans="1:8" x14ac:dyDescent="0.25">
      <c r="A8" t="s">
        <v>90</v>
      </c>
      <c r="B8" t="s">
        <v>61</v>
      </c>
      <c r="C8">
        <v>33</v>
      </c>
      <c r="D8">
        <v>12</v>
      </c>
      <c r="E8">
        <v>2.14</v>
      </c>
      <c r="F8">
        <v>0.18</v>
      </c>
      <c r="G8">
        <v>21</v>
      </c>
      <c r="H8">
        <v>10</v>
      </c>
    </row>
    <row r="9" spans="1:8" x14ac:dyDescent="0.25">
      <c r="A9" t="s">
        <v>90</v>
      </c>
      <c r="B9" t="s">
        <v>60</v>
      </c>
      <c r="C9">
        <v>70</v>
      </c>
      <c r="D9">
        <v>31</v>
      </c>
      <c r="E9">
        <v>3.36</v>
      </c>
      <c r="F9">
        <v>0.21</v>
      </c>
      <c r="G9">
        <v>36</v>
      </c>
      <c r="H9">
        <v>12</v>
      </c>
    </row>
    <row r="10" spans="1:8" x14ac:dyDescent="0.25">
      <c r="A10" t="s">
        <v>91</v>
      </c>
      <c r="B10" t="s">
        <v>60</v>
      </c>
      <c r="C10">
        <v>116</v>
      </c>
      <c r="D10">
        <v>53</v>
      </c>
      <c r="E10">
        <v>3.77</v>
      </c>
      <c r="F10">
        <v>0.25</v>
      </c>
      <c r="G10">
        <v>32</v>
      </c>
      <c r="H10">
        <v>11</v>
      </c>
    </row>
    <row r="11" spans="1:8" x14ac:dyDescent="0.25">
      <c r="A11" t="s">
        <v>91</v>
      </c>
      <c r="B11" t="s">
        <v>61</v>
      </c>
      <c r="C11">
        <v>74</v>
      </c>
      <c r="D11">
        <v>31</v>
      </c>
      <c r="E11">
        <v>3.49</v>
      </c>
      <c r="F11">
        <v>0.22</v>
      </c>
      <c r="G11">
        <v>24</v>
      </c>
      <c r="H11">
        <v>13</v>
      </c>
    </row>
    <row r="12" spans="1:8" x14ac:dyDescent="0.25">
      <c r="A12" t="s">
        <v>92</v>
      </c>
      <c r="B12" t="s">
        <v>61</v>
      </c>
      <c r="C12">
        <v>83</v>
      </c>
      <c r="D12">
        <v>24</v>
      </c>
      <c r="E12">
        <v>2.57</v>
      </c>
      <c r="F12">
        <v>0.08</v>
      </c>
      <c r="G12">
        <v>50</v>
      </c>
      <c r="H12">
        <v>24</v>
      </c>
    </row>
    <row r="13" spans="1:8" x14ac:dyDescent="0.25">
      <c r="A13" t="s">
        <v>92</v>
      </c>
      <c r="B13" t="s">
        <v>60</v>
      </c>
      <c r="C13">
        <v>87</v>
      </c>
      <c r="D13">
        <v>33</v>
      </c>
      <c r="E13">
        <v>2.65</v>
      </c>
      <c r="F13">
        <v>0.16</v>
      </c>
      <c r="G13">
        <v>54</v>
      </c>
      <c r="H13">
        <v>16</v>
      </c>
    </row>
    <row r="14" spans="1:8" x14ac:dyDescent="0.25">
      <c r="A14" t="s">
        <v>93</v>
      </c>
      <c r="B14" t="s">
        <v>61</v>
      </c>
      <c r="C14">
        <v>45</v>
      </c>
      <c r="D14">
        <v>16</v>
      </c>
      <c r="E14">
        <v>2.12</v>
      </c>
      <c r="F14">
        <v>7.0000000000000007E-2</v>
      </c>
      <c r="G14">
        <v>68</v>
      </c>
      <c r="H14">
        <v>40</v>
      </c>
    </row>
    <row r="15" spans="1:8" x14ac:dyDescent="0.25">
      <c r="A15" t="s">
        <v>93</v>
      </c>
      <c r="B15" t="s">
        <v>60</v>
      </c>
      <c r="C15">
        <v>41</v>
      </c>
      <c r="D15">
        <v>15</v>
      </c>
      <c r="E15">
        <v>1.8</v>
      </c>
      <c r="F15">
        <v>0.12</v>
      </c>
      <c r="G15">
        <v>110</v>
      </c>
      <c r="H15">
        <v>45</v>
      </c>
    </row>
    <row r="16" spans="1:8" x14ac:dyDescent="0.25">
      <c r="A16" t="s">
        <v>94</v>
      </c>
      <c r="B16" t="s">
        <v>60</v>
      </c>
      <c r="C16">
        <v>79</v>
      </c>
      <c r="D16">
        <v>30</v>
      </c>
      <c r="E16">
        <v>2.5499999999999998</v>
      </c>
      <c r="F16">
        <v>0.19</v>
      </c>
      <c r="G16">
        <v>132</v>
      </c>
      <c r="H16">
        <v>59</v>
      </c>
    </row>
    <row r="17" spans="1:8" x14ac:dyDescent="0.25">
      <c r="A17" t="s">
        <v>94</v>
      </c>
      <c r="B17" t="s">
        <v>61</v>
      </c>
      <c r="C17">
        <v>51</v>
      </c>
      <c r="D17">
        <v>15</v>
      </c>
      <c r="E17">
        <v>2.4700000000000002</v>
      </c>
      <c r="F17">
        <v>0.1</v>
      </c>
      <c r="G17">
        <v>79</v>
      </c>
      <c r="H17">
        <v>45</v>
      </c>
    </row>
    <row r="18" spans="1:8" x14ac:dyDescent="0.25">
      <c r="A18" t="s">
        <v>95</v>
      </c>
      <c r="B18" t="s">
        <v>61</v>
      </c>
      <c r="C18">
        <v>78</v>
      </c>
      <c r="D18">
        <v>31</v>
      </c>
      <c r="E18">
        <v>3.19</v>
      </c>
      <c r="F18">
        <v>0.19</v>
      </c>
      <c r="G18">
        <v>55</v>
      </c>
      <c r="H18">
        <v>31</v>
      </c>
    </row>
    <row r="19" spans="1:8" x14ac:dyDescent="0.25">
      <c r="A19" t="s">
        <v>95</v>
      </c>
      <c r="B19" t="s">
        <v>60</v>
      </c>
      <c r="C19">
        <v>65</v>
      </c>
      <c r="D19">
        <v>21</v>
      </c>
      <c r="E19">
        <v>2.42</v>
      </c>
      <c r="F19">
        <v>0.11</v>
      </c>
      <c r="G19">
        <v>61</v>
      </c>
      <c r="H19">
        <v>32</v>
      </c>
    </row>
    <row r="20" spans="1:8" x14ac:dyDescent="0.25">
      <c r="A20" t="s">
        <v>96</v>
      </c>
      <c r="B20" t="s">
        <v>60</v>
      </c>
      <c r="C20">
        <v>93</v>
      </c>
      <c r="D20">
        <v>31</v>
      </c>
      <c r="E20">
        <v>2.68</v>
      </c>
      <c r="F20">
        <v>0.16</v>
      </c>
      <c r="G20">
        <v>83</v>
      </c>
      <c r="H20">
        <v>48</v>
      </c>
    </row>
    <row r="21" spans="1:8" x14ac:dyDescent="0.25">
      <c r="A21" t="s">
        <v>96</v>
      </c>
      <c r="B21" t="s">
        <v>61</v>
      </c>
      <c r="C21">
        <v>53</v>
      </c>
      <c r="D21">
        <v>21</v>
      </c>
      <c r="E21">
        <v>1.71</v>
      </c>
      <c r="F21">
        <v>0.13</v>
      </c>
      <c r="G21">
        <v>46</v>
      </c>
      <c r="H21">
        <v>25</v>
      </c>
    </row>
    <row r="22" spans="1:8" x14ac:dyDescent="0.25">
      <c r="A22" t="s">
        <v>97</v>
      </c>
      <c r="B22" t="s">
        <v>61</v>
      </c>
      <c r="C22">
        <v>87</v>
      </c>
      <c r="D22">
        <v>29</v>
      </c>
      <c r="E22">
        <v>2.52</v>
      </c>
      <c r="F22">
        <v>0.11</v>
      </c>
      <c r="G22">
        <v>52</v>
      </c>
      <c r="H22">
        <v>26</v>
      </c>
    </row>
    <row r="23" spans="1:8" x14ac:dyDescent="0.25">
      <c r="A23" t="s">
        <v>97</v>
      </c>
      <c r="B23" t="s">
        <v>60</v>
      </c>
      <c r="C23">
        <v>90</v>
      </c>
      <c r="D23">
        <v>32</v>
      </c>
      <c r="E23">
        <v>2.44</v>
      </c>
      <c r="F23">
        <v>7.0000000000000007E-2</v>
      </c>
      <c r="G23">
        <v>66</v>
      </c>
      <c r="H23">
        <v>32</v>
      </c>
    </row>
    <row r="24" spans="1:8" x14ac:dyDescent="0.25">
      <c r="A24" t="s">
        <v>98</v>
      </c>
      <c r="B24" t="s">
        <v>60</v>
      </c>
      <c r="C24">
        <v>40</v>
      </c>
      <c r="D24">
        <v>14</v>
      </c>
      <c r="E24">
        <v>1.2</v>
      </c>
      <c r="F24">
        <v>0.18</v>
      </c>
      <c r="G24">
        <v>28</v>
      </c>
      <c r="H24">
        <v>15</v>
      </c>
    </row>
    <row r="25" spans="1:8" x14ac:dyDescent="0.25">
      <c r="A25" t="s">
        <v>98</v>
      </c>
      <c r="B25" t="s">
        <v>61</v>
      </c>
      <c r="C25">
        <v>27</v>
      </c>
      <c r="D25">
        <v>5</v>
      </c>
      <c r="E25">
        <v>1.04</v>
      </c>
      <c r="F25">
        <v>0.04</v>
      </c>
      <c r="G25">
        <v>26</v>
      </c>
      <c r="H25">
        <v>19</v>
      </c>
    </row>
    <row r="26" spans="1:8" x14ac:dyDescent="0.25">
      <c r="A26" t="s">
        <v>99</v>
      </c>
      <c r="B26" t="s">
        <v>61</v>
      </c>
      <c r="C26">
        <v>45</v>
      </c>
      <c r="D26">
        <v>14</v>
      </c>
      <c r="E26">
        <v>1.4</v>
      </c>
      <c r="F26">
        <v>0.16</v>
      </c>
      <c r="G26">
        <v>22</v>
      </c>
      <c r="H26">
        <v>12</v>
      </c>
    </row>
    <row r="27" spans="1:8" x14ac:dyDescent="0.25">
      <c r="A27" t="s">
        <v>99</v>
      </c>
      <c r="B27" t="s">
        <v>60</v>
      </c>
      <c r="C27">
        <v>50</v>
      </c>
      <c r="D27">
        <v>14</v>
      </c>
      <c r="E27">
        <v>1.55</v>
      </c>
      <c r="F27">
        <v>0.04</v>
      </c>
      <c r="G27">
        <v>37</v>
      </c>
      <c r="H27">
        <v>25</v>
      </c>
    </row>
    <row r="28" spans="1:8" x14ac:dyDescent="0.25">
      <c r="A28" t="s">
        <v>100</v>
      </c>
      <c r="B28" t="s">
        <v>60</v>
      </c>
      <c r="C28">
        <v>28</v>
      </c>
      <c r="D28">
        <v>8</v>
      </c>
      <c r="E28">
        <v>0.8</v>
      </c>
      <c r="F28">
        <v>0.04</v>
      </c>
      <c r="G28">
        <v>54</v>
      </c>
      <c r="H28">
        <v>28</v>
      </c>
    </row>
    <row r="29" spans="1:8" x14ac:dyDescent="0.25">
      <c r="A29" t="s">
        <v>100</v>
      </c>
      <c r="B29" t="s">
        <v>61</v>
      </c>
      <c r="C29">
        <v>10</v>
      </c>
      <c r="D29">
        <v>4</v>
      </c>
      <c r="E29">
        <v>1.36</v>
      </c>
      <c r="F29">
        <v>0.1</v>
      </c>
      <c r="G29">
        <v>10</v>
      </c>
      <c r="H29">
        <v>7</v>
      </c>
    </row>
    <row r="30" spans="1:8" x14ac:dyDescent="0.25">
      <c r="A30" t="s">
        <v>101</v>
      </c>
      <c r="B30" t="s">
        <v>61</v>
      </c>
      <c r="C30">
        <v>26</v>
      </c>
      <c r="D30">
        <v>8</v>
      </c>
      <c r="E30">
        <v>0.74</v>
      </c>
      <c r="F30">
        <v>0.04</v>
      </c>
      <c r="G30">
        <v>72</v>
      </c>
      <c r="H30">
        <v>50</v>
      </c>
    </row>
    <row r="31" spans="1:8" x14ac:dyDescent="0.25">
      <c r="A31" t="s">
        <v>101</v>
      </c>
      <c r="B31" t="s">
        <v>60</v>
      </c>
      <c r="C31">
        <v>35</v>
      </c>
      <c r="D31">
        <v>8</v>
      </c>
      <c r="E31">
        <v>0.96</v>
      </c>
      <c r="F31">
        <v>0.11</v>
      </c>
      <c r="G31">
        <v>63</v>
      </c>
      <c r="H31">
        <v>35</v>
      </c>
    </row>
    <row r="32" spans="1:8" x14ac:dyDescent="0.25">
      <c r="A32" t="s">
        <v>102</v>
      </c>
      <c r="B32" t="s">
        <v>60</v>
      </c>
      <c r="C32">
        <v>32</v>
      </c>
      <c r="D32">
        <v>9</v>
      </c>
      <c r="E32">
        <v>0.84</v>
      </c>
      <c r="F32">
        <v>0.09</v>
      </c>
      <c r="G32">
        <v>3</v>
      </c>
      <c r="H32">
        <v>2</v>
      </c>
    </row>
    <row r="33" spans="1:8" x14ac:dyDescent="0.25">
      <c r="A33" t="s">
        <v>102</v>
      </c>
      <c r="B33" t="s">
        <v>61</v>
      </c>
      <c r="C33">
        <v>29</v>
      </c>
      <c r="D33">
        <v>12</v>
      </c>
      <c r="E33">
        <v>0.85</v>
      </c>
      <c r="F33">
        <v>0.17</v>
      </c>
      <c r="G33">
        <v>4</v>
      </c>
      <c r="H33">
        <v>4</v>
      </c>
    </row>
    <row r="34" spans="1:8" x14ac:dyDescent="0.25">
      <c r="A34" t="s">
        <v>103</v>
      </c>
      <c r="B34" t="s">
        <v>61</v>
      </c>
      <c r="C34">
        <v>13</v>
      </c>
      <c r="D34">
        <v>3</v>
      </c>
      <c r="E34">
        <v>0.52</v>
      </c>
      <c r="F34">
        <v>0.08</v>
      </c>
      <c r="G34">
        <v>9</v>
      </c>
      <c r="H34">
        <v>8</v>
      </c>
    </row>
    <row r="35" spans="1:8" x14ac:dyDescent="0.25">
      <c r="A35" t="s">
        <v>103</v>
      </c>
      <c r="B35" t="s">
        <v>60</v>
      </c>
      <c r="C35">
        <v>15</v>
      </c>
      <c r="D35">
        <v>2</v>
      </c>
      <c r="E35">
        <v>0.59</v>
      </c>
      <c r="F35">
        <v>0</v>
      </c>
      <c r="G35">
        <v>12</v>
      </c>
      <c r="H35">
        <v>6</v>
      </c>
    </row>
    <row r="36" spans="1:8" x14ac:dyDescent="0.25">
      <c r="A36" t="s">
        <v>104</v>
      </c>
      <c r="B36" t="s">
        <v>60</v>
      </c>
      <c r="C36">
        <v>30</v>
      </c>
      <c r="D36">
        <v>9</v>
      </c>
      <c r="E36">
        <v>0.95</v>
      </c>
      <c r="F36">
        <v>0.1</v>
      </c>
      <c r="G36">
        <v>1</v>
      </c>
      <c r="H36">
        <v>1</v>
      </c>
    </row>
    <row r="37" spans="1:8" x14ac:dyDescent="0.25">
      <c r="A37" t="s">
        <v>104</v>
      </c>
      <c r="B37" t="s">
        <v>61</v>
      </c>
      <c r="C37">
        <v>35</v>
      </c>
      <c r="D37">
        <v>14</v>
      </c>
      <c r="E37">
        <v>1.03</v>
      </c>
      <c r="F37">
        <v>0.09</v>
      </c>
      <c r="G37">
        <v>8</v>
      </c>
      <c r="H3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B0ED-41FA-4F73-921C-2850E28E1338}">
  <dimension ref="A1:H37"/>
  <sheetViews>
    <sheetView workbookViewId="0">
      <selection activeCell="I4" sqref="I4"/>
    </sheetView>
  </sheetViews>
  <sheetFormatPr defaultRowHeight="15" x14ac:dyDescent="0.25"/>
  <sheetData>
    <row r="1" spans="1:8" x14ac:dyDescent="0.25">
      <c r="A1" t="s">
        <v>57</v>
      </c>
      <c r="B1" t="s">
        <v>58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25">
      <c r="A2" t="s">
        <v>87</v>
      </c>
      <c r="B2" t="s">
        <v>60</v>
      </c>
      <c r="C2">
        <v>6</v>
      </c>
      <c r="D2">
        <v>0</v>
      </c>
      <c r="E2">
        <v>63</v>
      </c>
      <c r="F2">
        <v>34</v>
      </c>
      <c r="G2">
        <v>127</v>
      </c>
      <c r="H2">
        <v>14</v>
      </c>
    </row>
    <row r="3" spans="1:8" x14ac:dyDescent="0.25">
      <c r="A3" t="s">
        <v>87</v>
      </c>
      <c r="B3" t="s">
        <v>61</v>
      </c>
      <c r="C3">
        <v>6</v>
      </c>
      <c r="D3">
        <v>0</v>
      </c>
      <c r="E3">
        <v>40</v>
      </c>
      <c r="F3">
        <v>21</v>
      </c>
      <c r="G3">
        <v>141</v>
      </c>
      <c r="H3">
        <v>22</v>
      </c>
    </row>
    <row r="4" spans="1:8" x14ac:dyDescent="0.25">
      <c r="A4" t="s">
        <v>88</v>
      </c>
      <c r="B4" t="s">
        <v>60</v>
      </c>
      <c r="C4">
        <v>2</v>
      </c>
      <c r="D4">
        <v>0</v>
      </c>
      <c r="E4">
        <v>20</v>
      </c>
      <c r="F4">
        <v>10</v>
      </c>
      <c r="G4">
        <v>97</v>
      </c>
      <c r="H4">
        <v>7</v>
      </c>
    </row>
    <row r="5" spans="1:8" x14ac:dyDescent="0.25">
      <c r="A5" t="s">
        <v>88</v>
      </c>
      <c r="B5" t="s">
        <v>61</v>
      </c>
      <c r="C5">
        <v>2</v>
      </c>
      <c r="D5">
        <v>0</v>
      </c>
      <c r="E5">
        <v>6</v>
      </c>
      <c r="F5">
        <v>5</v>
      </c>
      <c r="G5">
        <v>44</v>
      </c>
      <c r="H5">
        <v>5</v>
      </c>
    </row>
    <row r="6" spans="1:8" x14ac:dyDescent="0.25">
      <c r="A6" t="s">
        <v>89</v>
      </c>
      <c r="B6" t="s">
        <v>60</v>
      </c>
      <c r="C6">
        <v>6</v>
      </c>
      <c r="D6">
        <v>0</v>
      </c>
      <c r="E6">
        <v>15</v>
      </c>
      <c r="F6">
        <v>12</v>
      </c>
      <c r="G6">
        <v>90</v>
      </c>
      <c r="H6">
        <v>2</v>
      </c>
    </row>
    <row r="7" spans="1:8" x14ac:dyDescent="0.25">
      <c r="A7" t="s">
        <v>89</v>
      </c>
      <c r="B7" t="s">
        <v>61</v>
      </c>
      <c r="C7">
        <v>5</v>
      </c>
      <c r="D7">
        <v>0</v>
      </c>
      <c r="E7">
        <v>15</v>
      </c>
      <c r="F7">
        <v>5</v>
      </c>
      <c r="G7">
        <v>92</v>
      </c>
      <c r="H7">
        <v>3</v>
      </c>
    </row>
    <row r="8" spans="1:8" x14ac:dyDescent="0.25">
      <c r="A8" t="s">
        <v>90</v>
      </c>
      <c r="B8" t="s">
        <v>61</v>
      </c>
      <c r="C8">
        <v>4</v>
      </c>
      <c r="D8">
        <v>0</v>
      </c>
      <c r="E8">
        <v>9</v>
      </c>
      <c r="F8">
        <v>8</v>
      </c>
      <c r="G8">
        <v>28</v>
      </c>
      <c r="H8">
        <v>3</v>
      </c>
    </row>
    <row r="9" spans="1:8" x14ac:dyDescent="0.25">
      <c r="A9" t="s">
        <v>90</v>
      </c>
      <c r="B9" t="s">
        <v>60</v>
      </c>
      <c r="C9">
        <v>4</v>
      </c>
      <c r="D9">
        <v>0</v>
      </c>
      <c r="E9">
        <v>9</v>
      </c>
      <c r="F9">
        <v>3</v>
      </c>
      <c r="G9">
        <v>39</v>
      </c>
      <c r="H9">
        <v>1</v>
      </c>
    </row>
    <row r="10" spans="1:8" x14ac:dyDescent="0.25">
      <c r="A10" t="s">
        <v>91</v>
      </c>
      <c r="B10" t="s">
        <v>61</v>
      </c>
      <c r="C10">
        <v>3</v>
      </c>
      <c r="D10">
        <v>0</v>
      </c>
      <c r="E10">
        <v>2</v>
      </c>
      <c r="F10">
        <v>1</v>
      </c>
      <c r="G10">
        <v>40</v>
      </c>
      <c r="H10">
        <v>1</v>
      </c>
    </row>
    <row r="11" spans="1:8" x14ac:dyDescent="0.25">
      <c r="A11" t="s">
        <v>91</v>
      </c>
      <c r="B11" t="s">
        <v>60</v>
      </c>
      <c r="C11">
        <v>5</v>
      </c>
      <c r="D11">
        <v>0</v>
      </c>
      <c r="E11">
        <v>3</v>
      </c>
      <c r="F11">
        <v>2</v>
      </c>
      <c r="G11">
        <v>37</v>
      </c>
      <c r="H11">
        <v>3</v>
      </c>
    </row>
    <row r="12" spans="1:8" x14ac:dyDescent="0.25">
      <c r="A12" t="s">
        <v>92</v>
      </c>
      <c r="B12" t="s">
        <v>61</v>
      </c>
      <c r="C12">
        <v>8</v>
      </c>
      <c r="D12">
        <v>0</v>
      </c>
      <c r="E12">
        <v>33</v>
      </c>
      <c r="F12">
        <v>21</v>
      </c>
      <c r="G12">
        <v>105</v>
      </c>
      <c r="H12">
        <v>14</v>
      </c>
    </row>
    <row r="13" spans="1:8" x14ac:dyDescent="0.25">
      <c r="A13" t="s">
        <v>92</v>
      </c>
      <c r="B13" t="s">
        <v>60</v>
      </c>
      <c r="C13">
        <v>9</v>
      </c>
      <c r="D13">
        <v>0</v>
      </c>
      <c r="E13">
        <v>23</v>
      </c>
      <c r="F13">
        <v>13</v>
      </c>
      <c r="G13">
        <v>103</v>
      </c>
      <c r="H13">
        <v>14</v>
      </c>
    </row>
    <row r="14" spans="1:8" x14ac:dyDescent="0.25">
      <c r="A14" t="s">
        <v>93</v>
      </c>
      <c r="B14" t="s">
        <v>61</v>
      </c>
      <c r="C14">
        <v>3</v>
      </c>
      <c r="D14">
        <v>0</v>
      </c>
      <c r="E14">
        <v>18</v>
      </c>
      <c r="F14">
        <v>17</v>
      </c>
      <c r="G14">
        <v>63</v>
      </c>
      <c r="H14">
        <v>8</v>
      </c>
    </row>
    <row r="15" spans="1:8" x14ac:dyDescent="0.25">
      <c r="A15" t="s">
        <v>93</v>
      </c>
      <c r="B15" t="s">
        <v>60</v>
      </c>
      <c r="C15">
        <v>4</v>
      </c>
      <c r="D15">
        <v>0</v>
      </c>
      <c r="E15">
        <v>25</v>
      </c>
      <c r="F15">
        <v>16</v>
      </c>
      <c r="G15">
        <v>110</v>
      </c>
      <c r="H15">
        <v>7</v>
      </c>
    </row>
    <row r="16" spans="1:8" x14ac:dyDescent="0.25">
      <c r="A16" t="s">
        <v>94</v>
      </c>
      <c r="B16" t="s">
        <v>61</v>
      </c>
      <c r="C16">
        <v>3</v>
      </c>
      <c r="D16">
        <v>1</v>
      </c>
      <c r="E16">
        <v>27</v>
      </c>
      <c r="F16">
        <v>19</v>
      </c>
      <c r="G16">
        <v>86</v>
      </c>
      <c r="H16">
        <v>20</v>
      </c>
    </row>
    <row r="17" spans="1:8" x14ac:dyDescent="0.25">
      <c r="A17" t="s">
        <v>94</v>
      </c>
      <c r="B17" t="s">
        <v>60</v>
      </c>
      <c r="C17">
        <v>3</v>
      </c>
      <c r="D17">
        <v>0</v>
      </c>
      <c r="E17">
        <v>31</v>
      </c>
      <c r="F17">
        <v>18</v>
      </c>
      <c r="G17">
        <v>103</v>
      </c>
      <c r="H17">
        <v>9</v>
      </c>
    </row>
    <row r="18" spans="1:8" x14ac:dyDescent="0.25">
      <c r="A18" t="s">
        <v>95</v>
      </c>
      <c r="B18" t="s">
        <v>61</v>
      </c>
      <c r="C18">
        <v>2</v>
      </c>
      <c r="D18">
        <v>0</v>
      </c>
      <c r="E18">
        <v>32</v>
      </c>
      <c r="F18">
        <v>16</v>
      </c>
      <c r="G18">
        <v>114</v>
      </c>
      <c r="H18">
        <v>6</v>
      </c>
    </row>
    <row r="19" spans="1:8" x14ac:dyDescent="0.25">
      <c r="A19" t="s">
        <v>95</v>
      </c>
      <c r="B19" t="s">
        <v>60</v>
      </c>
      <c r="C19">
        <v>1</v>
      </c>
      <c r="D19">
        <v>0</v>
      </c>
      <c r="E19">
        <v>28</v>
      </c>
      <c r="F19">
        <v>12</v>
      </c>
      <c r="G19">
        <v>97</v>
      </c>
      <c r="H19">
        <v>9</v>
      </c>
    </row>
    <row r="20" spans="1:8" x14ac:dyDescent="0.25">
      <c r="A20" t="s">
        <v>96</v>
      </c>
      <c r="B20" t="s">
        <v>61</v>
      </c>
      <c r="C20">
        <v>4</v>
      </c>
      <c r="D20">
        <v>0</v>
      </c>
      <c r="E20">
        <v>49</v>
      </c>
      <c r="F20">
        <v>21</v>
      </c>
      <c r="G20">
        <v>162</v>
      </c>
      <c r="H20">
        <v>11</v>
      </c>
    </row>
    <row r="21" spans="1:8" x14ac:dyDescent="0.25">
      <c r="A21" t="s">
        <v>96</v>
      </c>
      <c r="B21" t="s">
        <v>60</v>
      </c>
      <c r="C21">
        <v>4</v>
      </c>
      <c r="D21">
        <v>0</v>
      </c>
      <c r="E21">
        <v>36</v>
      </c>
      <c r="F21">
        <v>23</v>
      </c>
      <c r="G21">
        <v>178</v>
      </c>
      <c r="H21">
        <v>6</v>
      </c>
    </row>
    <row r="22" spans="1:8" x14ac:dyDescent="0.25">
      <c r="A22" t="s">
        <v>97</v>
      </c>
      <c r="B22" t="s">
        <v>61</v>
      </c>
      <c r="C22">
        <v>10</v>
      </c>
      <c r="D22">
        <v>0</v>
      </c>
      <c r="E22">
        <v>54</v>
      </c>
      <c r="F22">
        <v>28</v>
      </c>
      <c r="G22">
        <v>180</v>
      </c>
      <c r="H22">
        <v>17</v>
      </c>
    </row>
    <row r="23" spans="1:8" x14ac:dyDescent="0.25">
      <c r="A23" t="s">
        <v>97</v>
      </c>
      <c r="B23" t="s">
        <v>60</v>
      </c>
      <c r="C23">
        <v>6</v>
      </c>
      <c r="D23">
        <v>0</v>
      </c>
      <c r="E23">
        <v>68</v>
      </c>
      <c r="F23">
        <v>42</v>
      </c>
      <c r="G23">
        <v>222</v>
      </c>
      <c r="H23">
        <v>25</v>
      </c>
    </row>
    <row r="24" spans="1:8" x14ac:dyDescent="0.25">
      <c r="A24" t="s">
        <v>98</v>
      </c>
      <c r="B24" t="s">
        <v>61</v>
      </c>
      <c r="C24">
        <v>10</v>
      </c>
      <c r="D24">
        <v>1</v>
      </c>
      <c r="E24">
        <v>32</v>
      </c>
      <c r="F24">
        <v>18</v>
      </c>
      <c r="G24">
        <v>146</v>
      </c>
      <c r="H24">
        <v>21</v>
      </c>
    </row>
    <row r="25" spans="1:8" x14ac:dyDescent="0.25">
      <c r="A25" t="s">
        <v>98</v>
      </c>
      <c r="B25" t="s">
        <v>60</v>
      </c>
      <c r="C25">
        <v>4</v>
      </c>
      <c r="D25">
        <v>0</v>
      </c>
      <c r="E25">
        <v>34</v>
      </c>
      <c r="F25">
        <v>27</v>
      </c>
      <c r="G25">
        <v>152</v>
      </c>
      <c r="H25">
        <v>15</v>
      </c>
    </row>
    <row r="26" spans="1:8" x14ac:dyDescent="0.25">
      <c r="A26" t="s">
        <v>99</v>
      </c>
      <c r="B26" t="s">
        <v>61</v>
      </c>
      <c r="C26">
        <v>5</v>
      </c>
      <c r="D26">
        <v>0</v>
      </c>
      <c r="E26">
        <v>72</v>
      </c>
      <c r="F26">
        <v>43</v>
      </c>
      <c r="G26">
        <v>292</v>
      </c>
      <c r="H26">
        <v>28</v>
      </c>
    </row>
    <row r="27" spans="1:8" x14ac:dyDescent="0.25">
      <c r="A27" t="s">
        <v>99</v>
      </c>
      <c r="B27" t="s">
        <v>60</v>
      </c>
      <c r="C27">
        <v>5</v>
      </c>
      <c r="D27">
        <v>0</v>
      </c>
      <c r="E27">
        <v>67</v>
      </c>
      <c r="F27">
        <v>41</v>
      </c>
      <c r="G27">
        <v>301</v>
      </c>
      <c r="H27">
        <v>33</v>
      </c>
    </row>
    <row r="28" spans="1:8" x14ac:dyDescent="0.25">
      <c r="A28" t="s">
        <v>100</v>
      </c>
      <c r="B28" t="s">
        <v>61</v>
      </c>
      <c r="C28">
        <v>2</v>
      </c>
      <c r="D28">
        <v>0</v>
      </c>
      <c r="E28">
        <v>16</v>
      </c>
      <c r="F28">
        <v>10</v>
      </c>
      <c r="G28">
        <v>56</v>
      </c>
      <c r="H28">
        <v>10</v>
      </c>
    </row>
    <row r="29" spans="1:8" x14ac:dyDescent="0.25">
      <c r="A29" t="s">
        <v>100</v>
      </c>
      <c r="B29" t="s">
        <v>60</v>
      </c>
      <c r="C29">
        <v>10</v>
      </c>
      <c r="D29">
        <v>0</v>
      </c>
      <c r="E29">
        <v>100</v>
      </c>
      <c r="F29">
        <v>50</v>
      </c>
      <c r="G29">
        <v>247</v>
      </c>
      <c r="H29">
        <v>56</v>
      </c>
    </row>
    <row r="30" spans="1:8" x14ac:dyDescent="0.25">
      <c r="A30" t="s">
        <v>101</v>
      </c>
      <c r="B30" t="s">
        <v>61</v>
      </c>
      <c r="C30">
        <v>8</v>
      </c>
      <c r="D30">
        <v>0</v>
      </c>
      <c r="E30">
        <v>80</v>
      </c>
      <c r="F30">
        <v>42</v>
      </c>
      <c r="G30">
        <v>286</v>
      </c>
      <c r="H30">
        <v>63</v>
      </c>
    </row>
    <row r="31" spans="1:8" x14ac:dyDescent="0.25">
      <c r="A31" t="s">
        <v>101</v>
      </c>
      <c r="B31" t="s">
        <v>60</v>
      </c>
      <c r="C31">
        <v>5</v>
      </c>
      <c r="D31">
        <v>0</v>
      </c>
      <c r="E31">
        <v>79</v>
      </c>
      <c r="F31">
        <v>38</v>
      </c>
      <c r="G31">
        <v>334</v>
      </c>
      <c r="H31">
        <v>62</v>
      </c>
    </row>
    <row r="32" spans="1:8" x14ac:dyDescent="0.25">
      <c r="A32" t="s">
        <v>102</v>
      </c>
      <c r="B32" t="s">
        <v>61</v>
      </c>
      <c r="C32">
        <v>8</v>
      </c>
      <c r="D32">
        <v>1</v>
      </c>
      <c r="E32">
        <v>50</v>
      </c>
      <c r="F32">
        <v>30</v>
      </c>
      <c r="G32">
        <v>178</v>
      </c>
      <c r="H32">
        <v>13</v>
      </c>
    </row>
    <row r="33" spans="1:8" x14ac:dyDescent="0.25">
      <c r="A33" t="s">
        <v>102</v>
      </c>
      <c r="B33" t="s">
        <v>60</v>
      </c>
      <c r="C33">
        <v>5</v>
      </c>
      <c r="D33">
        <v>0</v>
      </c>
      <c r="E33">
        <v>48</v>
      </c>
      <c r="F33">
        <v>30</v>
      </c>
      <c r="G33">
        <v>191</v>
      </c>
      <c r="H33">
        <v>32</v>
      </c>
    </row>
    <row r="34" spans="1:8" x14ac:dyDescent="0.25">
      <c r="A34" t="s">
        <v>103</v>
      </c>
      <c r="B34" t="s">
        <v>61</v>
      </c>
      <c r="C34">
        <v>3</v>
      </c>
      <c r="D34">
        <v>0</v>
      </c>
      <c r="E34">
        <v>33</v>
      </c>
      <c r="F34">
        <v>23</v>
      </c>
      <c r="G34">
        <v>164</v>
      </c>
      <c r="H34">
        <v>35</v>
      </c>
    </row>
    <row r="35" spans="1:8" x14ac:dyDescent="0.25">
      <c r="A35" t="s">
        <v>103</v>
      </c>
      <c r="B35" t="s">
        <v>60</v>
      </c>
      <c r="C35">
        <v>2</v>
      </c>
      <c r="D35">
        <v>0</v>
      </c>
      <c r="E35">
        <v>36</v>
      </c>
      <c r="F35">
        <v>25</v>
      </c>
      <c r="G35">
        <v>136</v>
      </c>
      <c r="H35">
        <v>16</v>
      </c>
    </row>
    <row r="36" spans="1:8" x14ac:dyDescent="0.25">
      <c r="A36" t="s">
        <v>104</v>
      </c>
      <c r="B36" t="s">
        <v>61</v>
      </c>
      <c r="C36">
        <v>3</v>
      </c>
      <c r="D36">
        <v>0</v>
      </c>
      <c r="E36">
        <v>16</v>
      </c>
      <c r="F36">
        <v>10</v>
      </c>
      <c r="G36">
        <v>204</v>
      </c>
      <c r="H36">
        <v>31</v>
      </c>
    </row>
    <row r="37" spans="1:8" x14ac:dyDescent="0.25">
      <c r="A37" t="s">
        <v>104</v>
      </c>
      <c r="B37" t="s">
        <v>60</v>
      </c>
      <c r="C37">
        <v>3</v>
      </c>
      <c r="D37">
        <v>0</v>
      </c>
      <c r="E37">
        <v>27</v>
      </c>
      <c r="F37">
        <v>14</v>
      </c>
      <c r="G37">
        <v>168</v>
      </c>
      <c r="H37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28A9-3541-446C-8897-865DF8784739}">
  <dimension ref="A1:F37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57</v>
      </c>
      <c r="B1" t="s">
        <v>58</v>
      </c>
      <c r="C1" t="s">
        <v>124</v>
      </c>
      <c r="D1" t="s">
        <v>125</v>
      </c>
    </row>
    <row r="2" spans="1:6" x14ac:dyDescent="0.25">
      <c r="A2" t="s">
        <v>87</v>
      </c>
      <c r="B2" t="s">
        <v>60</v>
      </c>
      <c r="C2">
        <v>11.2</v>
      </c>
      <c r="D2">
        <v>8.5</v>
      </c>
      <c r="F2" t="s">
        <v>126</v>
      </c>
    </row>
    <row r="3" spans="1:6" x14ac:dyDescent="0.25">
      <c r="A3" t="s">
        <v>87</v>
      </c>
      <c r="B3" t="s">
        <v>61</v>
      </c>
      <c r="C3">
        <v>10.3</v>
      </c>
      <c r="D3">
        <v>7.5</v>
      </c>
    </row>
    <row r="4" spans="1:6" x14ac:dyDescent="0.25">
      <c r="A4" t="s">
        <v>88</v>
      </c>
      <c r="B4" t="s">
        <v>60</v>
      </c>
      <c r="C4">
        <v>15.4</v>
      </c>
      <c r="D4">
        <v>3.4</v>
      </c>
    </row>
    <row r="5" spans="1:6" x14ac:dyDescent="0.25">
      <c r="A5" t="s">
        <v>88</v>
      </c>
      <c r="B5" t="s">
        <v>61</v>
      </c>
      <c r="C5">
        <v>2.9</v>
      </c>
      <c r="D5">
        <v>2.1</v>
      </c>
    </row>
    <row r="6" spans="1:6" x14ac:dyDescent="0.25">
      <c r="A6" t="s">
        <v>89</v>
      </c>
      <c r="B6" t="s">
        <v>60</v>
      </c>
      <c r="C6">
        <v>21.5</v>
      </c>
      <c r="D6">
        <v>7</v>
      </c>
    </row>
    <row r="7" spans="1:6" x14ac:dyDescent="0.25">
      <c r="A7" t="s">
        <v>89</v>
      </c>
      <c r="B7" t="s">
        <v>61</v>
      </c>
      <c r="C7">
        <v>18.600000000000001</v>
      </c>
      <c r="D7">
        <v>9.1</v>
      </c>
    </row>
    <row r="8" spans="1:6" x14ac:dyDescent="0.25">
      <c r="A8" t="s">
        <v>90</v>
      </c>
      <c r="B8" t="s">
        <v>61</v>
      </c>
      <c r="C8">
        <v>6.2</v>
      </c>
      <c r="D8">
        <v>0.5</v>
      </c>
    </row>
    <row r="9" spans="1:6" x14ac:dyDescent="0.25">
      <c r="A9" t="s">
        <v>90</v>
      </c>
      <c r="B9" t="s">
        <v>60</v>
      </c>
      <c r="C9">
        <v>17.5</v>
      </c>
      <c r="D9">
        <v>2.7</v>
      </c>
    </row>
    <row r="10" spans="1:6" x14ac:dyDescent="0.25">
      <c r="A10" t="s">
        <v>91</v>
      </c>
      <c r="B10" t="s">
        <v>61</v>
      </c>
      <c r="C10">
        <v>17.899999999999999</v>
      </c>
      <c r="D10">
        <v>5.4</v>
      </c>
    </row>
    <row r="11" spans="1:6" x14ac:dyDescent="0.25">
      <c r="A11" t="s">
        <v>91</v>
      </c>
      <c r="B11" t="s">
        <v>60</v>
      </c>
      <c r="C11">
        <v>28.4</v>
      </c>
      <c r="D11">
        <v>5.3</v>
      </c>
    </row>
    <row r="12" spans="1:6" x14ac:dyDescent="0.25">
      <c r="A12" t="s">
        <v>92</v>
      </c>
      <c r="B12" t="s">
        <v>61</v>
      </c>
      <c r="C12">
        <v>11.4</v>
      </c>
      <c r="D12">
        <v>5.8</v>
      </c>
    </row>
    <row r="13" spans="1:6" x14ac:dyDescent="0.25">
      <c r="A13" t="s">
        <v>92</v>
      </c>
      <c r="B13" t="s">
        <v>60</v>
      </c>
      <c r="C13">
        <v>18.7</v>
      </c>
      <c r="D13">
        <v>5.0999999999999996</v>
      </c>
    </row>
    <row r="14" spans="1:6" x14ac:dyDescent="0.25">
      <c r="A14" t="s">
        <v>93</v>
      </c>
      <c r="B14" t="s">
        <v>61</v>
      </c>
      <c r="C14">
        <v>5.3</v>
      </c>
      <c r="D14">
        <v>6</v>
      </c>
    </row>
    <row r="15" spans="1:6" x14ac:dyDescent="0.25">
      <c r="A15" t="s">
        <v>93</v>
      </c>
      <c r="B15" t="s">
        <v>60</v>
      </c>
      <c r="C15">
        <v>4.5999999999999996</v>
      </c>
      <c r="D15">
        <v>7</v>
      </c>
    </row>
    <row r="16" spans="1:6" x14ac:dyDescent="0.25">
      <c r="A16" t="s">
        <v>94</v>
      </c>
      <c r="B16" t="s">
        <v>61</v>
      </c>
      <c r="C16">
        <v>7.3</v>
      </c>
      <c r="D16">
        <v>4.3</v>
      </c>
    </row>
    <row r="17" spans="1:4" x14ac:dyDescent="0.25">
      <c r="A17" t="s">
        <v>94</v>
      </c>
      <c r="B17" t="s">
        <v>60</v>
      </c>
      <c r="C17">
        <v>9.3000000000000007</v>
      </c>
      <c r="D17">
        <v>9.1</v>
      </c>
    </row>
    <row r="18" spans="1:4" x14ac:dyDescent="0.25">
      <c r="A18" t="s">
        <v>95</v>
      </c>
      <c r="B18" t="s">
        <v>61</v>
      </c>
      <c r="C18">
        <v>5.7</v>
      </c>
      <c r="D18">
        <v>10.4</v>
      </c>
    </row>
    <row r="19" spans="1:4" x14ac:dyDescent="0.25">
      <c r="A19" t="s">
        <v>95</v>
      </c>
      <c r="B19" t="s">
        <v>60</v>
      </c>
      <c r="C19">
        <v>5.6</v>
      </c>
      <c r="D19">
        <v>13.7</v>
      </c>
    </row>
    <row r="20" spans="1:4" x14ac:dyDescent="0.25">
      <c r="A20" t="s">
        <v>96</v>
      </c>
      <c r="B20" t="s">
        <v>61</v>
      </c>
      <c r="C20">
        <v>4.8</v>
      </c>
      <c r="D20">
        <v>6.3</v>
      </c>
    </row>
    <row r="21" spans="1:4" x14ac:dyDescent="0.25">
      <c r="A21" t="s">
        <v>96</v>
      </c>
      <c r="B21" t="s">
        <v>60</v>
      </c>
      <c r="C21">
        <v>10</v>
      </c>
      <c r="D21">
        <v>8.1</v>
      </c>
    </row>
    <row r="22" spans="1:4" x14ac:dyDescent="0.25">
      <c r="A22" t="s">
        <v>97</v>
      </c>
      <c r="B22" t="s">
        <v>61</v>
      </c>
      <c r="C22">
        <v>9.6999999999999993</v>
      </c>
      <c r="D22">
        <v>9</v>
      </c>
    </row>
    <row r="23" spans="1:4" x14ac:dyDescent="0.25">
      <c r="A23" t="s">
        <v>97</v>
      </c>
      <c r="B23" t="s">
        <v>60</v>
      </c>
      <c r="C23">
        <v>9.3000000000000007</v>
      </c>
      <c r="D23">
        <v>16.7</v>
      </c>
    </row>
    <row r="24" spans="1:4" x14ac:dyDescent="0.25">
      <c r="A24" t="s">
        <v>98</v>
      </c>
      <c r="B24" t="s">
        <v>61</v>
      </c>
      <c r="C24">
        <v>1.4</v>
      </c>
      <c r="D24">
        <v>2.2999999999999998</v>
      </c>
    </row>
    <row r="25" spans="1:4" x14ac:dyDescent="0.25">
      <c r="A25" t="s">
        <v>98</v>
      </c>
      <c r="B25" t="s">
        <v>60</v>
      </c>
      <c r="C25">
        <v>4.7</v>
      </c>
      <c r="D25">
        <v>5.2</v>
      </c>
    </row>
    <row r="26" spans="1:4" x14ac:dyDescent="0.25">
      <c r="A26" t="s">
        <v>99</v>
      </c>
      <c r="B26" t="s">
        <v>61</v>
      </c>
      <c r="C26">
        <v>2.2999999999999998</v>
      </c>
      <c r="D26">
        <v>1.4</v>
      </c>
    </row>
    <row r="27" spans="1:4" x14ac:dyDescent="0.25">
      <c r="A27" t="s">
        <v>99</v>
      </c>
      <c r="B27" t="s">
        <v>60</v>
      </c>
      <c r="C27">
        <v>4.5999999999999996</v>
      </c>
      <c r="D27">
        <v>4.0999999999999996</v>
      </c>
    </row>
    <row r="28" spans="1:4" x14ac:dyDescent="0.25">
      <c r="A28" t="s">
        <v>100</v>
      </c>
      <c r="B28" t="s">
        <v>61</v>
      </c>
      <c r="C28">
        <v>0.8</v>
      </c>
      <c r="D28">
        <v>0.3</v>
      </c>
    </row>
    <row r="29" spans="1:4" x14ac:dyDescent="0.25">
      <c r="A29" t="s">
        <v>100</v>
      </c>
      <c r="B29" t="s">
        <v>60</v>
      </c>
      <c r="C29">
        <v>1.7</v>
      </c>
      <c r="D29">
        <v>2.7</v>
      </c>
    </row>
    <row r="30" spans="1:4" x14ac:dyDescent="0.25">
      <c r="A30" t="s">
        <v>101</v>
      </c>
      <c r="B30" t="s">
        <v>61</v>
      </c>
      <c r="C30">
        <v>1.1000000000000001</v>
      </c>
      <c r="D30">
        <v>1.7</v>
      </c>
    </row>
    <row r="31" spans="1:4" x14ac:dyDescent="0.25">
      <c r="A31" t="s">
        <v>101</v>
      </c>
      <c r="B31" t="s">
        <v>60</v>
      </c>
      <c r="C31">
        <v>2.4</v>
      </c>
      <c r="D31">
        <v>3.2</v>
      </c>
    </row>
    <row r="32" spans="1:4" x14ac:dyDescent="0.25">
      <c r="A32" t="s">
        <v>102</v>
      </c>
      <c r="B32" t="s">
        <v>61</v>
      </c>
      <c r="C32">
        <v>3.2</v>
      </c>
      <c r="D32">
        <v>0.7</v>
      </c>
    </row>
    <row r="33" spans="1:4" x14ac:dyDescent="0.25">
      <c r="A33" t="s">
        <v>102</v>
      </c>
      <c r="B33" t="s">
        <v>60</v>
      </c>
      <c r="C33">
        <v>5.0999999999999996</v>
      </c>
      <c r="D33">
        <v>0.3</v>
      </c>
    </row>
    <row r="34" spans="1:4" x14ac:dyDescent="0.25">
      <c r="A34" t="s">
        <v>103</v>
      </c>
      <c r="B34" t="s">
        <v>61</v>
      </c>
      <c r="C34">
        <v>1.9</v>
      </c>
      <c r="D34">
        <v>0.1</v>
      </c>
    </row>
    <row r="35" spans="1:4" x14ac:dyDescent="0.25">
      <c r="A35" t="s">
        <v>103</v>
      </c>
      <c r="B35" t="s">
        <v>60</v>
      </c>
      <c r="C35">
        <v>1.3</v>
      </c>
      <c r="D35">
        <v>0.4</v>
      </c>
    </row>
    <row r="36" spans="1:4" x14ac:dyDescent="0.25">
      <c r="A36" t="s">
        <v>104</v>
      </c>
      <c r="B36" t="s">
        <v>61</v>
      </c>
      <c r="C36">
        <v>2</v>
      </c>
      <c r="D36">
        <v>1.5</v>
      </c>
    </row>
    <row r="37" spans="1:4" x14ac:dyDescent="0.25">
      <c r="A37" t="s">
        <v>104</v>
      </c>
      <c r="B37" t="s">
        <v>60</v>
      </c>
      <c r="C37">
        <v>2.6</v>
      </c>
      <c r="D37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 Info</vt:lpstr>
      <vt:lpstr>Season Info</vt:lpstr>
      <vt:lpstr>Club Info</vt:lpstr>
      <vt:lpstr>Standard Stats</vt:lpstr>
      <vt:lpstr>Passing Stats</vt:lpstr>
      <vt:lpstr>Shooting Stats</vt:lpstr>
      <vt:lpstr>Defensive Stats</vt:lpstr>
      <vt:lpstr>Expected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Razak Elegbede</dc:creator>
  <cp:lastModifiedBy>Razak Elegbede</cp:lastModifiedBy>
  <dcterms:created xsi:type="dcterms:W3CDTF">2023-09-11T00:49:01Z</dcterms:created>
  <dcterms:modified xsi:type="dcterms:W3CDTF">2023-09-11T01:11:56Z</dcterms:modified>
</cp:coreProperties>
</file>