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одержание" sheetId="1" r:id="rId4"/>
    <sheet state="visible" name="1.1.2022" sheetId="2" r:id="rId5"/>
    <sheet state="visible" name="1.2.2022" sheetId="3" r:id="rId6"/>
    <sheet state="visible" name="2.1.2022" sheetId="4" r:id="rId7"/>
    <sheet state="visible" name="2.1.2023" sheetId="5" r:id="rId8"/>
    <sheet state="visible" name="2.2.2023" sheetId="6" r:id="rId9"/>
    <sheet state="visible" name="3.2022" sheetId="7" r:id="rId10"/>
    <sheet state="visible" name="3.2023" sheetId="8" r:id="rId11"/>
    <sheet state="visible" name="3.2024" sheetId="9" r:id="rId12"/>
    <sheet state="visible" name="Лист10" sheetId="10" r:id="rId13"/>
    <sheet state="visible" name="Лист11" sheetId="11" r:id="rId14"/>
  </sheets>
  <definedNames/>
  <calcPr/>
</workbook>
</file>

<file path=xl/sharedStrings.xml><?xml version="1.0" encoding="utf-8"?>
<sst xmlns="http://schemas.openxmlformats.org/spreadsheetml/2006/main" count="923" uniqueCount="194">
  <si>
    <t>Содержание:</t>
  </si>
  <si>
    <t>Годовые данные</t>
  </si>
  <si>
    <t>1.1</t>
  </si>
  <si>
    <t>Оценка туристского потока (по числу поездок)</t>
  </si>
  <si>
    <t>2022 год</t>
  </si>
  <si>
    <t>1.2</t>
  </si>
  <si>
    <t>Оценка туристского потока (по количеству ночевок)</t>
  </si>
  <si>
    <t>Квартальные данные</t>
  </si>
  <si>
    <t>2.1</t>
  </si>
  <si>
    <t>2023 год</t>
  </si>
  <si>
    <t>2.2</t>
  </si>
  <si>
    <t>Месячные (оперативные) данные</t>
  </si>
  <si>
    <t>3.</t>
  </si>
  <si>
    <t>2024 год</t>
  </si>
  <si>
    <t>Ответственный исполнитель:</t>
  </si>
  <si>
    <t>Муллокандов Борис Фирузович</t>
  </si>
  <si>
    <t>8 (495) 568-00-42 (доб. 99-114)</t>
  </si>
  <si>
    <r>
      <rPr>
        <rFont val="Times New Roman"/>
        <b/>
        <color theme="1"/>
        <sz val="12.0"/>
      </rPr>
      <t>Обновлено:</t>
    </r>
    <r>
      <rPr>
        <rFont val="Times New Roman"/>
        <color theme="1"/>
        <sz val="12.0"/>
      </rPr>
      <t xml:space="preserve"> 03.05.2024</t>
    </r>
  </si>
  <si>
    <t>К содержанию</t>
  </si>
  <si>
    <r>
      <rPr>
        <rFont val="Times New Roman"/>
        <b/>
        <color theme="1"/>
        <sz val="14.0"/>
      </rPr>
      <t>Оценка туристского потока (годовые данные)</t>
    </r>
    <r>
      <rPr>
        <rFont val="Times New Roman"/>
        <b/>
        <color theme="1"/>
        <sz val="11.0"/>
        <vertAlign val="superscript"/>
      </rPr>
      <t>*</t>
    </r>
  </si>
  <si>
    <t>(по числу поездок)</t>
  </si>
  <si>
    <t>единица</t>
  </si>
  <si>
    <r>
      <rPr>
        <rFont val="Times New Roman"/>
        <b/>
        <color theme="1"/>
        <sz val="11.0"/>
      </rPr>
      <t>2022</t>
    </r>
    <r>
      <rPr>
        <rFont val="Times New Roman"/>
        <b/>
        <color theme="1"/>
        <sz val="11.0"/>
        <vertAlign val="superscript"/>
      </rPr>
      <t>**</t>
    </r>
  </si>
  <si>
    <t>значение показателя за год</t>
  </si>
  <si>
    <t>Российская Федерация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</si>
  <si>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</si>
  <si>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</si>
  <si>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</si>
  <si>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</si>
  <si>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</si>
  <si>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</si>
  <si>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</si>
  <si>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</si>
  <si>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</si>
  <si>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</si>
  <si>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</si>
  <si>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</si>
  <si>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</si>
  <si>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</si>
  <si>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</si>
  <si>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</si>
  <si>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</si>
  <si>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</si>
  <si>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</si>
  <si>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</si>
  <si>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</si>
  <si>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</si>
  <si>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</si>
  <si>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</si>
  <si>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Архангельская область (кроме Ненецкого автономного округа)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</si>
  <si>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</si>
  <si>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</si>
  <si>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</si>
  <si>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</si>
  <si>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</si>
  <si>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</si>
  <si>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</si>
  <si>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Южный федеральный округ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</si>
  <si>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</si>
  <si>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</si>
  <si>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</si>
  <si>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</si>
  <si>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</si>
  <si>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</si>
  <si>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</si>
  <si>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</si>
  <si>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</si>
  <si>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</si>
  <si>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</si>
  <si>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</si>
  <si>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</si>
  <si>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- 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</si>
  <si>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</si>
  <si>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</si>
  <si>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</si>
  <si>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</si>
  <si>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</si>
  <si>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</si>
  <si>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</si>
  <si>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</si>
  <si>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</si>
  <si>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</si>
  <si>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</si>
  <si>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</si>
  <si>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</si>
  <si>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</si>
  <si>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</si>
  <si>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</si>
  <si>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</si>
  <si>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</si>
  <si>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</si>
  <si>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</si>
  <si>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</si>
  <si>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>Ханты-Мансийский автономный округ - Югра</t>
  </si>
  <si>
    <t>Ямало-Ненецкий автономный округ</t>
  </si>
  <si>
    <t>Тюменская область (кроме Ханты-Мансийского автономного округа-Югры и Ямало-Ненецкого автономного округа)</t>
  </si>
  <si>
    <t>Челябинская область</t>
  </si>
  <si>
    <t>Сибирский 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</si>
  <si>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</si>
  <si>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</si>
  <si>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</si>
  <si>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</si>
  <si>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</si>
  <si>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</si>
  <si>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 - Кузбасс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</si>
  <si>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</si>
  <si>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</si>
  <si>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</si>
  <si>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</si>
  <si>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</si>
  <si>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</si>
  <si>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</si>
  <si>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</si>
  <si>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</si>
  <si>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</si>
  <si>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</si>
  <si>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</si>
  <si>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</si>
  <si>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</si>
  <si>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</si>
  <si>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r>
      <rPr>
        <rFont val="Times New Roman"/>
        <color theme="1"/>
        <sz val="8.0"/>
        <vertAlign val="superscript"/>
      </rPr>
      <t>*</t>
    </r>
    <r>
      <rPr>
        <rFont val="Times New Roman"/>
        <color theme="1"/>
        <sz val="8.0"/>
      </rPr>
      <t xml:space="preserve"> Без учета статистической информации по Донецкой Народной Республике (ДНР), 
Луганской Народной Республике (ЛНР), Запорожской и Херсонской областям
</t>
    </r>
    <r>
      <rPr>
        <rFont val="Times New Roman"/>
        <color theme="1"/>
        <sz val="8.0"/>
        <vertAlign val="superscript"/>
      </rPr>
      <t>**</t>
    </r>
    <r>
      <rPr>
        <rFont val="Times New Roman"/>
        <color theme="1"/>
        <sz val="8.0"/>
      </rPr>
      <t xml:space="preserve"> Без учета временно эвакуированных граждан</t>
    </r>
  </si>
  <si>
    <r>
      <rPr>
        <rFont val="Times New Roman"/>
        <b/>
        <color theme="1"/>
        <sz val="14.0"/>
      </rPr>
      <t>Оценка туристского потока (годовые данные)</t>
    </r>
    <r>
      <rPr>
        <rFont val="Times New Roman"/>
        <b/>
        <color theme="1"/>
        <sz val="11.0"/>
        <vertAlign val="superscript"/>
      </rPr>
      <t>*</t>
    </r>
  </si>
  <si>
    <t>(по количеству ночевок)</t>
  </si>
  <si>
    <r>
      <rPr>
        <rFont val="Times New Roman"/>
        <b/>
        <color theme="1"/>
        <sz val="11.0"/>
      </rPr>
      <t>2022</t>
    </r>
    <r>
      <rPr>
        <rFont val="Times New Roman"/>
        <b/>
        <color theme="1"/>
        <sz val="11.0"/>
        <vertAlign val="superscript"/>
      </rPr>
      <t>**</t>
    </r>
  </si>
  <si>
    <r>
      <rPr>
        <rFont val="Times New Roman"/>
        <color theme="1"/>
        <sz val="8.0"/>
        <vertAlign val="superscript"/>
      </rPr>
      <t>*</t>
    </r>
    <r>
      <rPr>
        <rFont val="Times New Roman"/>
        <color theme="1"/>
        <sz val="8.0"/>
      </rPr>
      <t xml:space="preserve"> Без учета статистической информации по Донецкой Народной Республике (ДНР), 
Луганской Народной Республике (ЛНР), Запорожской и Херсонской областям
</t>
    </r>
    <r>
      <rPr>
        <rFont val="Times New Roman"/>
        <color theme="1"/>
        <sz val="8.0"/>
        <vertAlign val="superscript"/>
      </rPr>
      <t>**</t>
    </r>
    <r>
      <rPr>
        <rFont val="Times New Roman"/>
        <color theme="1"/>
        <sz val="8.0"/>
      </rPr>
      <t xml:space="preserve"> Без учета временно эвакуированных граждан</t>
    </r>
  </si>
  <si>
    <t>Оценка туристского потока (квартальные данные)</t>
  </si>
  <si>
    <r>
      <rPr>
        <rFont val="Times New Roman"/>
        <b/>
        <color theme="1"/>
        <sz val="11.0"/>
      </rPr>
      <t>2022</t>
    </r>
    <r>
      <rPr>
        <rFont val="Times New Roman"/>
        <b/>
        <color theme="1"/>
        <sz val="11.0"/>
        <vertAlign val="superscript"/>
      </rPr>
      <t>**</t>
    </r>
  </si>
  <si>
    <t>январь-март</t>
  </si>
  <si>
    <t>январь-июнь</t>
  </si>
  <si>
    <t>январь-сентябрь</t>
  </si>
  <si>
    <r>
      <rPr>
        <rFont val="Times New Roman"/>
        <b/>
        <color theme="1"/>
        <sz val="11.0"/>
      </rPr>
      <t>январь-декабрь</t>
    </r>
    <r>
      <rPr>
        <rFont val="Times New Roman"/>
        <b/>
        <color theme="1"/>
        <sz val="11.0"/>
        <vertAlign val="superscript"/>
      </rPr>
      <t>*</t>
    </r>
  </si>
  <si>
    <t>март-июнь</t>
  </si>
  <si>
    <t>июнь-сентябрь</t>
  </si>
  <si>
    <t>сентябрь-декабрь</t>
  </si>
  <si>
    <r>
      <rPr>
        <rFont val="Times New Roman"/>
        <color theme="1"/>
        <sz val="8.0"/>
        <vertAlign val="superscript"/>
      </rPr>
      <t>*</t>
    </r>
    <r>
      <rPr>
        <rFont val="Times New Roman"/>
        <color theme="1"/>
        <sz val="8.0"/>
      </rPr>
      <t xml:space="preserve"> Без учета статистической информации по Донецкой Народной Республике (ДНР), Луганской Народной Республике (ЛНР), Запорожской и Херсонской областям
</t>
    </r>
    <r>
      <rPr>
        <rFont val="Times New Roman"/>
        <color theme="1"/>
        <sz val="8.0"/>
        <vertAlign val="superscript"/>
      </rPr>
      <t>**</t>
    </r>
    <r>
      <rPr>
        <rFont val="Times New Roman"/>
        <color theme="1"/>
        <sz val="8.0"/>
      </rPr>
      <t xml:space="preserve"> Без учета временно эвакуированных граждан</t>
    </r>
  </si>
  <si>
    <r>
      <rPr>
        <rFont val="Times New Roman"/>
        <b/>
        <color theme="1"/>
        <sz val="14.0"/>
      </rPr>
      <t>Оценка туристского потока (квартальные данные)</t>
    </r>
    <r>
      <rPr>
        <rFont val="Times New Roman"/>
        <b/>
        <color theme="1"/>
        <sz val="14.0"/>
        <vertAlign val="superscript"/>
      </rPr>
      <t>*</t>
    </r>
  </si>
  <si>
    <r>
      <rPr>
        <rFont val="Times New Roman"/>
        <b/>
        <color theme="1"/>
        <sz val="11.0"/>
      </rPr>
      <t>2023</t>
    </r>
    <r>
      <rPr>
        <rFont val="Times New Roman"/>
        <b/>
        <color theme="1"/>
        <sz val="11.0"/>
        <vertAlign val="superscript"/>
      </rPr>
      <t>**</t>
    </r>
  </si>
  <si>
    <r>
      <rPr>
        <rFont val="Times New Roman"/>
        <color theme="1"/>
        <sz val="8.0"/>
        <vertAlign val="superscript"/>
      </rPr>
      <t>*</t>
    </r>
    <r>
      <rPr>
        <rFont val="Times New Roman"/>
        <color theme="1"/>
        <sz val="8.0"/>
      </rPr>
      <t xml:space="preserve"> Без учета статистической информации по Донецкой Народной Республике (ДНР), Луганской Народной Республике (ЛНР), Запорожской и Херсонской областям
</t>
    </r>
    <r>
      <rPr>
        <rFont val="Times New Roman"/>
        <color theme="1"/>
        <sz val="8.0"/>
        <vertAlign val="superscript"/>
      </rPr>
      <t>**</t>
    </r>
    <r>
      <rPr>
        <rFont val="Times New Roman"/>
        <color theme="1"/>
        <sz val="8.0"/>
      </rPr>
      <t xml:space="preserve"> Без учета временно эвакуированных граждан</t>
    </r>
  </si>
  <si>
    <r>
      <rPr>
        <rFont val="Times New Roman"/>
        <b/>
        <color theme="1"/>
        <sz val="14.0"/>
      </rPr>
      <t>Оценка туристского потока (квартальные данные)</t>
    </r>
    <r>
      <rPr>
        <rFont val="Times New Roman"/>
        <b/>
        <color theme="1"/>
        <sz val="14.0"/>
        <vertAlign val="superscript"/>
      </rPr>
      <t>*</t>
    </r>
  </si>
  <si>
    <r>
      <rPr>
        <rFont val="Times New Roman"/>
        <b/>
        <color theme="1"/>
        <sz val="11.0"/>
      </rPr>
      <t>2023</t>
    </r>
    <r>
      <rPr>
        <rFont val="Times New Roman"/>
        <b/>
        <color theme="1"/>
        <sz val="11.0"/>
        <vertAlign val="superscript"/>
      </rPr>
      <t>**</t>
    </r>
  </si>
  <si>
    <r>
      <rPr>
        <rFont val="Times New Roman"/>
        <color theme="1"/>
        <sz val="8.0"/>
        <vertAlign val="superscript"/>
      </rPr>
      <t>*</t>
    </r>
    <r>
      <rPr>
        <rFont val="Times New Roman"/>
        <color theme="1"/>
        <sz val="8.0"/>
      </rPr>
      <t xml:space="preserve"> Без учета статистической информации по Донецкой Народной Республике (ДНР), Луганской Народной Республике (ЛНР), Запорожской и Херсонской областям
</t>
    </r>
    <r>
      <rPr>
        <rFont val="Times New Roman"/>
        <color theme="1"/>
        <sz val="8.0"/>
        <vertAlign val="superscript"/>
      </rPr>
      <t>**</t>
    </r>
    <r>
      <rPr>
        <rFont val="Times New Roman"/>
        <color theme="1"/>
        <sz val="8.0"/>
      </rPr>
      <t xml:space="preserve"> Без учета временно эвакуированных граждан</t>
    </r>
  </si>
  <si>
    <t>Оценка туристского потока (месячные (оперативные) данные)</t>
  </si>
  <si>
    <r>
      <rPr>
        <rFont val="Times New Roman"/>
        <b/>
        <color theme="1"/>
        <sz val="11.0"/>
      </rPr>
      <t>2022</t>
    </r>
    <r>
      <rPr>
        <rFont val="Times New Roman"/>
        <b/>
        <color theme="1"/>
        <sz val="11.0"/>
        <vertAlign val="superscript"/>
      </rPr>
      <t>**</t>
    </r>
  </si>
  <si>
    <t>январь</t>
  </si>
  <si>
    <t>январь-февраль</t>
  </si>
  <si>
    <t>январь-апрель</t>
  </si>
  <si>
    <t>январь-май</t>
  </si>
  <si>
    <t>январь-июль</t>
  </si>
  <si>
    <t>январь-август</t>
  </si>
  <si>
    <r>
      <rPr>
        <rFont val="Times New Roman"/>
        <b/>
        <color theme="1"/>
        <sz val="11.0"/>
      </rPr>
      <t>январь-октябрь</t>
    </r>
    <r>
      <rPr>
        <rFont val="Times New Roman"/>
        <b/>
        <color theme="1"/>
        <sz val="11.0"/>
        <vertAlign val="superscript"/>
      </rPr>
      <t>*</t>
    </r>
  </si>
  <si>
    <r>
      <rPr>
        <rFont val="Times New Roman"/>
        <b/>
        <color theme="1"/>
        <sz val="11.0"/>
      </rPr>
      <t>январь-ноябрь</t>
    </r>
    <r>
      <rPr>
        <rFont val="Times New Roman"/>
        <b/>
        <color theme="1"/>
        <sz val="11.0"/>
        <vertAlign val="superscript"/>
      </rPr>
      <t>*</t>
    </r>
  </si>
  <si>
    <r>
      <rPr>
        <rFont val="Times New Roman"/>
        <b/>
        <color theme="1"/>
        <sz val="11.0"/>
      </rPr>
      <t>январь-декабрь</t>
    </r>
    <r>
      <rPr>
        <rFont val="Times New Roman"/>
        <b/>
        <color theme="1"/>
        <sz val="11.0"/>
        <vertAlign val="superscript"/>
      </rPr>
      <t>*</t>
    </r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</si>
  <si>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</si>
  <si>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</si>
  <si>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</si>
  <si>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</si>
  <si>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</si>
  <si>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</si>
  <si>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</si>
  <si>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</si>
  <si>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</si>
  <si>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</si>
  <si>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</si>
  <si>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</si>
  <si>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The Central Federal District</t>
  </si>
  <si>
    <t>North-Western Federal District</t>
  </si>
  <si>
    <t>Southern Federal District</t>
  </si>
  <si>
    <t>North Caucasus Federal District</t>
  </si>
  <si>
    <t>Volga Federal District</t>
  </si>
  <si>
    <t>Ural Federal District</t>
  </si>
  <si>
    <t>Siberian Federal District</t>
  </si>
  <si>
    <t>Far Eastern Federal District</t>
  </si>
  <si>
    <r>
      <rPr>
        <rFont val="Times New Roman"/>
        <color theme="1"/>
        <sz val="8.0"/>
        <vertAlign val="superscript"/>
      </rPr>
      <t>*</t>
    </r>
    <r>
      <rPr>
        <rFont val="Times New Roman"/>
        <color theme="1"/>
        <sz val="8.0"/>
      </rPr>
      <t xml:space="preserve"> Без учета статистической информации по Донецкой Народной Республике (ДНР), Луганской Народной Республике (ЛНР), Запорожской и Херсонской областям
</t>
    </r>
    <r>
      <rPr>
        <rFont val="Times New Roman"/>
        <color theme="1"/>
        <sz val="8.0"/>
        <vertAlign val="superscript"/>
      </rPr>
      <t>**</t>
    </r>
    <r>
      <rPr>
        <rFont val="Times New Roman"/>
        <color theme="1"/>
        <sz val="8.0"/>
      </rPr>
      <t xml:space="preserve"> Без учета временно эвакуированных граждан</t>
    </r>
  </si>
  <si>
    <r>
      <rPr>
        <rFont val="Times New Roman"/>
        <b/>
        <color theme="1"/>
        <sz val="14.0"/>
      </rPr>
      <t>Оценка туристского потока (месячные (оперативные) данные)</t>
    </r>
    <r>
      <rPr>
        <rFont val="Times New Roman"/>
        <b/>
        <color theme="1"/>
        <sz val="11.0"/>
        <vertAlign val="superscript"/>
      </rPr>
      <t>*</t>
    </r>
  </si>
  <si>
    <r>
      <rPr>
        <rFont val="Times New Roman"/>
        <b/>
        <color theme="1"/>
        <sz val="11.0"/>
      </rPr>
      <t>2023</t>
    </r>
    <r>
      <rPr>
        <rFont val="Times New Roman"/>
        <b/>
        <color theme="1"/>
        <sz val="11.0"/>
        <vertAlign val="superscript"/>
      </rPr>
      <t>**</t>
    </r>
  </si>
  <si>
    <t>январь-октябрь</t>
  </si>
  <si>
    <t>январь-ноябрь</t>
  </si>
  <si>
    <t>январь-декабрь</t>
  </si>
  <si>
    <r>
      <rPr>
        <rFont val="Times New Roman"/>
        <color theme="1"/>
        <sz val="8.0"/>
        <vertAlign val="superscript"/>
      </rPr>
      <t>*</t>
    </r>
    <r>
      <rPr>
        <rFont val="Times New Roman"/>
        <color theme="1"/>
        <sz val="8.0"/>
      </rPr>
      <t xml:space="preserve"> Без учета статистической информации по Донецкой Народной Республике (ДНР), Луганской Народной Республике (ЛНР), Запорожской и Херсонской областям
</t>
    </r>
    <r>
      <rPr>
        <rFont val="Times New Roman"/>
        <color theme="1"/>
        <sz val="8.0"/>
        <vertAlign val="superscript"/>
      </rPr>
      <t>**</t>
    </r>
    <r>
      <rPr>
        <rFont val="Times New Roman"/>
        <color theme="1"/>
        <sz val="8.0"/>
      </rPr>
      <t xml:space="preserve"> Без учета временно эвакуированных граждан</t>
    </r>
  </si>
  <si>
    <r>
      <rPr>
        <rFont val="Times New Roman"/>
        <b/>
        <color theme="1"/>
        <sz val="14.0"/>
      </rPr>
      <t>Оценка туристского потока (месячные (оперативные) данные)</t>
    </r>
    <r>
      <rPr>
        <rFont val="Times New Roman"/>
        <b/>
        <color theme="1"/>
        <sz val="11.0"/>
        <vertAlign val="superscript"/>
      </rPr>
      <t>*</t>
    </r>
  </si>
  <si>
    <r>
      <rPr>
        <rFont val="Times New Roman"/>
        <b/>
        <color theme="1"/>
        <sz val="11.0"/>
      </rPr>
      <t>2024</t>
    </r>
    <r>
      <rPr>
        <rFont val="Times New Roman"/>
        <b/>
        <color theme="1"/>
        <sz val="11.0"/>
        <vertAlign val="superscript"/>
      </rPr>
      <t>**</t>
    </r>
  </si>
  <si>
    <r>
      <rPr>
        <rFont val="Times New Roman"/>
        <color theme="1"/>
        <sz val="8.0"/>
        <vertAlign val="superscript"/>
      </rPr>
      <t>*</t>
    </r>
    <r>
      <rPr>
        <rFont val="Times New Roman"/>
        <color theme="1"/>
        <sz val="8.0"/>
      </rPr>
      <t xml:space="preserve"> Без учета статистической информации по Донецкой Народной Республике (ДНР), Луганской Народной Республике (ЛНР), Запорожской и Херсонской областям
</t>
    </r>
    <r>
      <rPr>
        <rFont val="Times New Roman"/>
        <color theme="1"/>
        <sz val="8.0"/>
        <vertAlign val="superscript"/>
      </rPr>
      <t>**</t>
    </r>
    <r>
      <rPr>
        <rFont val="Times New Roman"/>
        <color theme="1"/>
        <sz val="8.0"/>
      </rPr>
      <t xml:space="preserve"> Без учета временно эвакуированных граждан</t>
    </r>
  </si>
  <si>
    <t>TOWN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</si>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</sst>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_-* #\ ##0\ _₽_-;\-* #\ ##0\ _₽_-;_-* &quot;-&quot;??\ _₽_-;_-@"/>
  </numFmts>
  <fonts count="16">
    <font>
      <sz val="11.0"/>
      <color theme="1"/>
      <name val="Arial"/>
      <scheme val="minor"/>
    </font>
    <font>
      <b/>
      <sz val="14.0"/>
      <color theme="1"/>
      <name val="Times New Roman"/>
    </font>
    <font>
      <sz val="11.0"/>
      <color theme="1"/>
      <name val="Times New Roman"/>
    </font>
    <font>
      <b/>
      <sz val="12.0"/>
      <color theme="1"/>
      <name val="Times New Roman"/>
    </font>
    <font>
      <u/>
      <sz val="11.0"/>
      <color theme="10"/>
      <name val="Times New Roman"/>
    </font>
    <font>
      <u/>
      <sz val="11.0"/>
      <color theme="10"/>
      <name val="Times New Roman"/>
    </font>
    <font>
      <u/>
      <sz val="11.0"/>
      <color theme="10"/>
      <name val="Times New Roman"/>
    </font>
    <font>
      <u/>
      <sz val="11.0"/>
      <color theme="10"/>
      <name val="Times New Roman"/>
    </font>
    <font>
      <sz val="12.0"/>
      <color theme="1"/>
      <name val="Times New Roman"/>
    </font>
    <font>
      <b/>
      <u/>
      <sz val="12.0"/>
      <color theme="10"/>
      <name val="Times New Roman"/>
    </font>
    <font>
      <b/>
      <sz val="11.0"/>
      <color theme="1"/>
      <name val="Times New Roman"/>
    </font>
    <font/>
    <font>
      <sz val="8.0"/>
      <color theme="1"/>
      <name val="Times New Roman"/>
    </font>
    <font>
      <sz val="11.0"/>
      <color theme="1"/>
      <name val="Calibri"/>
    </font>
    <font>
      <color theme="1"/>
      <name val="Arial"/>
      <scheme val="minor"/>
    </font>
    <font>
      <b/>
      <sz val="11.0"/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quotePrefix="1" borderId="0" fillId="0" fontId="3" numFmtId="0" xfId="0" applyAlignment="1" applyFont="1">
      <alignment horizontal="left" vertical="center"/>
    </xf>
    <xf borderId="0" fillId="0" fontId="4" numFmtId="0" xfId="0" applyAlignment="1" applyFont="1">
      <alignment horizontal="left" shrinkToFit="0" wrapText="1"/>
    </xf>
    <xf borderId="0" fillId="0" fontId="3" numFmtId="49" xfId="0" applyAlignment="1" applyFont="1" applyNumberFormat="1">
      <alignment horizontal="left" vertical="center"/>
    </xf>
    <xf borderId="0" fillId="0" fontId="5" numFmtId="0" xfId="0" applyFont="1"/>
    <xf quotePrefix="1" borderId="0" fillId="0" fontId="3" numFmtId="49" xfId="0" applyAlignment="1" applyFont="1" applyNumberFormat="1">
      <alignment vertical="center"/>
    </xf>
    <xf borderId="0" fillId="0" fontId="6" numFmtId="0" xfId="0" applyAlignment="1" applyFont="1">
      <alignment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left"/>
    </xf>
    <xf borderId="0" fillId="0" fontId="8" numFmtId="0" xfId="0" applyFont="1"/>
    <xf borderId="0" fillId="0" fontId="9" numFmtId="164" xfId="0" applyAlignment="1" applyFont="1" applyNumberFormat="1">
      <alignment horizontal="left" vertical="center"/>
    </xf>
    <xf borderId="0" fillId="0" fontId="1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right"/>
    </xf>
    <xf borderId="1" fillId="2" fontId="10" numFmtId="49" xfId="0" applyAlignment="1" applyBorder="1" applyFill="1" applyFont="1" applyNumberFormat="1">
      <alignment horizontal="center" shrinkToFit="0" vertical="center" wrapText="1"/>
    </xf>
    <xf borderId="2" fillId="2" fontId="10" numFmtId="49" xfId="0" applyAlignment="1" applyBorder="1" applyFont="1" applyNumberFormat="1">
      <alignment horizontal="center" vertical="center"/>
    </xf>
    <xf borderId="3" fillId="0" fontId="11" numFmtId="0" xfId="0" applyBorder="1" applyFont="1"/>
    <xf borderId="2" fillId="2" fontId="10" numFmtId="49" xfId="0" applyAlignment="1" applyBorder="1" applyFont="1" applyNumberFormat="1">
      <alignment horizontal="center" shrinkToFit="0" vertical="center" wrapText="1"/>
    </xf>
    <xf borderId="2" fillId="0" fontId="10" numFmtId="0" xfId="0" applyAlignment="1" applyBorder="1" applyFont="1">
      <alignment horizontal="left" shrinkToFit="0" vertical="center" wrapText="1"/>
    </xf>
    <xf borderId="2" fillId="0" fontId="10" numFmtId="165" xfId="0" applyAlignment="1" applyBorder="1" applyFont="1" applyNumberFormat="1">
      <alignment horizontal="left" shrinkToFit="0" vertical="center" wrapText="1"/>
    </xf>
    <xf borderId="2" fillId="0" fontId="2" numFmtId="0" xfId="0" applyAlignment="1" applyBorder="1" applyFont="1">
      <alignment horizontal="left" shrinkToFit="0" vertical="center" wrapText="1"/>
    </xf>
    <xf borderId="2" fillId="0" fontId="2" numFmtId="165" xfId="0" applyAlignment="1" applyBorder="1" applyFont="1" applyNumberFormat="1">
      <alignment horizontal="left" shrinkToFit="0" vertical="center" wrapText="1"/>
    </xf>
    <xf borderId="4" fillId="0" fontId="12" numFmtId="0" xfId="0" applyAlignment="1" applyBorder="1" applyFont="1">
      <alignment horizontal="left" shrinkToFit="0" vertical="top" wrapText="1"/>
    </xf>
    <xf borderId="4" fillId="0" fontId="11" numFmtId="0" xfId="0" applyBorder="1" applyFont="1"/>
    <xf borderId="0" fillId="0" fontId="12" numFmtId="0" xfId="0" applyFont="1"/>
    <xf borderId="1" fillId="2" fontId="10" numFmtId="0" xfId="0" applyAlignment="1" applyBorder="1" applyFont="1">
      <alignment horizontal="center" shrinkToFit="0" vertical="center" wrapText="1"/>
    </xf>
    <xf borderId="5" fillId="2" fontId="10" numFmtId="49" xfId="0" applyAlignment="1" applyBorder="1" applyFont="1" applyNumberFormat="1">
      <alignment horizontal="center" shrinkToFit="0" vertical="center" wrapText="1"/>
    </xf>
    <xf borderId="6" fillId="0" fontId="11" numFmtId="0" xfId="0" applyBorder="1" applyFont="1"/>
    <xf borderId="7" fillId="0" fontId="11" numFmtId="0" xfId="0" applyBorder="1" applyFont="1"/>
    <xf borderId="0" fillId="0" fontId="13" numFmtId="165" xfId="0" applyFont="1" applyNumberFormat="1"/>
    <xf borderId="0" fillId="0" fontId="13" numFmtId="0" xfId="0" applyFont="1"/>
    <xf borderId="0" fillId="0" fontId="2" numFmtId="165" xfId="0" applyFont="1" applyNumberFormat="1"/>
    <xf borderId="2" fillId="0" fontId="10" numFmtId="0" xfId="0" applyAlignment="1" applyBorder="1" applyFont="1">
      <alignment horizontal="left" readingOrder="0" shrinkToFit="0" vertical="center" wrapText="1"/>
    </xf>
    <xf borderId="5" fillId="2" fontId="10" numFmtId="49" xfId="0" applyAlignment="1" applyBorder="1" applyFont="1" applyNumberFormat="1">
      <alignment horizontal="center" vertical="center"/>
    </xf>
    <xf borderId="0" fillId="0" fontId="14" numFmtId="0" xfId="0" applyAlignment="1" applyFont="1">
      <alignment readingOrder="0"/>
    </xf>
    <xf borderId="0" fillId="0" fontId="14" numFmtId="165" xfId="0" applyFont="1" applyNumberFormat="1"/>
    <xf borderId="0" fillId="0" fontId="14" numFmtId="0" xfId="0" applyFont="1"/>
    <xf borderId="0" fillId="3" fontId="15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0473684210526"/>
          <c:y val="0.163194444444444"/>
          <c:w val="0.829526315789474"/>
          <c:h val="0.605648148148148"/>
        </c:manualLayout>
      </c:layout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'3.2022'!$Q$7:$Q$26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'3.2022'!$R$7:$R$26</c:f>
              <c:numCache/>
            </c:numRef>
          </c:val>
          <c:smooth val="0"/>
        </c:ser>
        <c:ser>
          <c:idx val="2"/>
          <c:order val="2"/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'3.2022'!$S$7:$S$26</c:f>
              <c:numCache/>
            </c:numRef>
          </c:val>
          <c:smooth val="0"/>
        </c:ser>
        <c:ser>
          <c:idx val="3"/>
          <c:order val="3"/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'3.2022'!$T$7:$T$26</c:f>
              <c:numCache/>
            </c:numRef>
          </c:val>
          <c:smooth val="0"/>
        </c:ser>
        <c:ser>
          <c:idx val="4"/>
          <c:order val="4"/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'3.2022'!$U$7:$U$26</c:f>
              <c:numCache/>
            </c:numRef>
          </c:val>
          <c:smooth val="0"/>
        </c:ser>
        <c:ser>
          <c:idx val="5"/>
          <c:order val="5"/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'3.2022'!$V$7:$V$26</c:f>
              <c:numCache/>
            </c:numRef>
          </c:val>
          <c:smooth val="0"/>
        </c:ser>
        <c:axId val="1946677050"/>
        <c:axId val="1014390737"/>
      </c:lineChart>
      <c:catAx>
        <c:axId val="1946677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014390737"/>
      </c:catAx>
      <c:valAx>
        <c:axId val="1014390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94667705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142875</xdr:colOff>
      <xdr:row>0</xdr:row>
      <xdr:rowOff>0</xdr:rowOff>
    </xdr:from>
    <xdr:ext cx="381000" cy="409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142875</xdr:colOff>
      <xdr:row>0</xdr:row>
      <xdr:rowOff>0</xdr:rowOff>
    </xdr:from>
    <xdr:ext cx="381000" cy="409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142875</xdr:colOff>
      <xdr:row>0</xdr:row>
      <xdr:rowOff>0</xdr:rowOff>
    </xdr:from>
    <xdr:ext cx="381000" cy="409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142875</xdr:colOff>
      <xdr:row>0</xdr:row>
      <xdr:rowOff>0</xdr:rowOff>
    </xdr:from>
    <xdr:ext cx="381000" cy="409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142875</xdr:colOff>
      <xdr:row>0</xdr:row>
      <xdr:rowOff>0</xdr:rowOff>
    </xdr:from>
    <xdr:ext cx="381000" cy="409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409575</xdr:colOff>
      <xdr:row>9</xdr:row>
      <xdr:rowOff>66675</xdr:rowOff>
    </xdr:from>
    <xdr:ext cx="8410575" cy="42862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142875</xdr:colOff>
      <xdr:row>0</xdr:row>
      <xdr:rowOff>0</xdr:rowOff>
    </xdr:from>
    <xdr:ext cx="381000" cy="4095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142875</xdr:colOff>
      <xdr:row>0</xdr:row>
      <xdr:rowOff>0</xdr:rowOff>
    </xdr:from>
    <xdr:ext cx="381000" cy="409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142875</xdr:colOff>
      <xdr:row>0</xdr:row>
      <xdr:rowOff>0</xdr:rowOff>
    </xdr:from>
    <xdr:ext cx="381000" cy="409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13"/>
    <col customWidth="1" min="2" max="2" width="9.63"/>
    <col customWidth="1" min="3" max="3" width="9.25"/>
    <col customWidth="1" min="4" max="14" width="8.75"/>
    <col customWidth="1" min="15" max="26" width="9.0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 t="s">
        <v>2</v>
      </c>
      <c r="B4" s="5" t="s">
        <v>3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6"/>
      <c r="B5" s="7" t="s">
        <v>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 t="s">
        <v>5</v>
      </c>
      <c r="B6" s="5" t="s">
        <v>6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6"/>
      <c r="B7" s="7" t="s">
        <v>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6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3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 t="s">
        <v>8</v>
      </c>
      <c r="B10" s="5" t="s">
        <v>3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6"/>
      <c r="B11" s="7" t="s">
        <v>4</v>
      </c>
      <c r="C11" s="7" t="s">
        <v>9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 t="s">
        <v>10</v>
      </c>
      <c r="B12" s="5" t="s">
        <v>6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6"/>
      <c r="C13" s="7" t="s">
        <v>9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8" t="s">
        <v>11</v>
      </c>
      <c r="B15" s="9"/>
      <c r="C15" s="9"/>
      <c r="D15" s="9"/>
      <c r="E15" s="9"/>
      <c r="F15" s="9"/>
      <c r="G15" s="9"/>
      <c r="H15" s="9"/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4" t="s">
        <v>12</v>
      </c>
      <c r="B16" s="5" t="s">
        <v>3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6"/>
      <c r="B17" s="7" t="s">
        <v>4</v>
      </c>
      <c r="C17" s="7" t="s">
        <v>9</v>
      </c>
      <c r="D17" s="7" t="s">
        <v>13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6"/>
      <c r="B18" s="10"/>
      <c r="C18" s="10"/>
      <c r="D18" s="10"/>
      <c r="E18" s="10"/>
      <c r="F18" s="10"/>
      <c r="G18" s="10"/>
      <c r="H18" s="10"/>
      <c r="I18" s="10"/>
      <c r="J18" s="10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3" t="s">
        <v>14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11" t="s">
        <v>15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11" t="s">
        <v>16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1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12" t="s">
        <v>17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1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3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4:M4"/>
    <mergeCell ref="B6:M6"/>
    <mergeCell ref="B10:M10"/>
    <mergeCell ref="B12:M12"/>
    <mergeCell ref="B16:M16"/>
  </mergeCells>
  <hyperlinks>
    <hyperlink display="2022 год" location="'2.1.2022'!A1" ref="B11"/>
    <hyperlink display="2023 год" location="'2.1.2023'!A1" ref="C11"/>
    <hyperlink display="2023 год" location="'2.2.2023'!A1" ref="C13"/>
    <hyperlink display="2022 год" location="'3.2022'!A1" ref="B17"/>
    <hyperlink display="2023 год" location="'3.2023'!A1" ref="C17"/>
    <hyperlink display="2024 год" location="'3.2024'!A1" ref="D17"/>
  </hyperlink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88"/>
  </cols>
  <sheetData>
    <row r="1" ht="14.25" customHeight="1">
      <c r="A1" s="39" t="s">
        <v>182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13.5"/>
    <col customWidth="1" min="3" max="26" width="8.88"/>
  </cols>
  <sheetData>
    <row r="1" ht="14.25" customHeight="1">
      <c r="A1" s="20" t="s">
        <v>143</v>
      </c>
      <c r="B1" s="2" t="s">
        <v>183</v>
      </c>
      <c r="C1" s="33" t="s">
        <v>184</v>
      </c>
      <c r="D1" s="33" t="s">
        <v>185</v>
      </c>
      <c r="E1" s="33" t="s">
        <v>186</v>
      </c>
      <c r="F1" s="33" t="s">
        <v>187</v>
      </c>
      <c r="G1" s="33" t="s">
        <v>188</v>
      </c>
      <c r="H1" s="33" t="s">
        <v>189</v>
      </c>
      <c r="I1" s="33" t="s">
        <v>190</v>
      </c>
      <c r="J1" s="33" t="s">
        <v>191</v>
      </c>
      <c r="K1" s="33" t="s">
        <v>192</v>
      </c>
      <c r="L1" s="33" t="s">
        <v>193</v>
      </c>
    </row>
    <row r="2" ht="14.25" customHeight="1">
      <c r="A2" s="24">
        <v>8318513.0</v>
      </c>
      <c r="B2" s="34" t="str">
        <f t="shared" ref="B2:L2" si="1">#REF!-#REF!</f>
        <v>#REF!</v>
      </c>
      <c r="C2" s="34" t="str">
        <f t="shared" si="1"/>
        <v>#REF!</v>
      </c>
      <c r="D2" s="34" t="str">
        <f t="shared" si="1"/>
        <v>#REF!</v>
      </c>
      <c r="E2" s="34" t="str">
        <f t="shared" si="1"/>
        <v>#REF!</v>
      </c>
      <c r="F2" s="34" t="str">
        <f t="shared" si="1"/>
        <v>#REF!</v>
      </c>
      <c r="G2" s="34" t="str">
        <f t="shared" si="1"/>
        <v>#REF!</v>
      </c>
      <c r="H2" s="34" t="str">
        <f t="shared" si="1"/>
        <v>#REF!</v>
      </c>
      <c r="I2" s="34" t="str">
        <f t="shared" si="1"/>
        <v>#REF!</v>
      </c>
      <c r="J2" s="34" t="str">
        <f t="shared" si="1"/>
        <v>#REF!</v>
      </c>
      <c r="K2" s="34" t="str">
        <f t="shared" si="1"/>
        <v>#REF!</v>
      </c>
      <c r="L2" s="34" t="str">
        <f t="shared" si="1"/>
        <v>#REF!</v>
      </c>
    </row>
    <row r="3" ht="14.25" customHeight="1">
      <c r="A3" s="24">
        <v>2972356.0</v>
      </c>
      <c r="B3" s="34" t="str">
        <f t="shared" ref="B3:L3" si="2">#REF!-#REF!</f>
        <v>#REF!</v>
      </c>
      <c r="C3" s="34" t="str">
        <f t="shared" si="2"/>
        <v>#REF!</v>
      </c>
      <c r="D3" s="34" t="str">
        <f t="shared" si="2"/>
        <v>#REF!</v>
      </c>
      <c r="E3" s="34" t="str">
        <f t="shared" si="2"/>
        <v>#REF!</v>
      </c>
      <c r="F3" s="34" t="str">
        <f t="shared" si="2"/>
        <v>#REF!</v>
      </c>
      <c r="G3" s="34" t="str">
        <f t="shared" si="2"/>
        <v>#REF!</v>
      </c>
      <c r="H3" s="34" t="str">
        <f t="shared" si="2"/>
        <v>#REF!</v>
      </c>
      <c r="I3" s="34" t="str">
        <f t="shared" si="2"/>
        <v>#REF!</v>
      </c>
      <c r="J3" s="34" t="str">
        <f t="shared" si="2"/>
        <v>#REF!</v>
      </c>
      <c r="K3" s="34" t="str">
        <f t="shared" si="2"/>
        <v>#REF!</v>
      </c>
      <c r="L3" s="34" t="str">
        <f t="shared" si="2"/>
        <v>#REF!</v>
      </c>
    </row>
    <row r="4" ht="14.25" customHeight="1">
      <c r="A4" s="24">
        <v>27553.0</v>
      </c>
      <c r="B4" s="34" t="str">
        <f t="shared" ref="B4:L4" si="3">#REF!-#REF!</f>
        <v>#REF!</v>
      </c>
      <c r="C4" s="34" t="str">
        <f t="shared" si="3"/>
        <v>#REF!</v>
      </c>
      <c r="D4" s="34" t="str">
        <f t="shared" si="3"/>
        <v>#REF!</v>
      </c>
      <c r="E4" s="34" t="str">
        <f t="shared" si="3"/>
        <v>#REF!</v>
      </c>
      <c r="F4" s="34" t="str">
        <f t="shared" si="3"/>
        <v>#REF!</v>
      </c>
      <c r="G4" s="34" t="str">
        <f t="shared" si="3"/>
        <v>#REF!</v>
      </c>
      <c r="H4" s="34" t="str">
        <f t="shared" si="3"/>
        <v>#REF!</v>
      </c>
      <c r="I4" s="34" t="str">
        <f t="shared" si="3"/>
        <v>#REF!</v>
      </c>
      <c r="J4" s="34" t="str">
        <f t="shared" si="3"/>
        <v>#REF!</v>
      </c>
      <c r="K4" s="34" t="str">
        <f t="shared" si="3"/>
        <v>#REF!</v>
      </c>
      <c r="L4" s="34" t="str">
        <f t="shared" si="3"/>
        <v>#REF!</v>
      </c>
    </row>
    <row r="5" ht="14.25" customHeight="1">
      <c r="A5" s="24">
        <v>20195.0</v>
      </c>
      <c r="B5" s="34" t="str">
        <f t="shared" ref="B5:L5" si="4">#REF!-#REF!</f>
        <v>#REF!</v>
      </c>
      <c r="C5" s="34" t="str">
        <f t="shared" si="4"/>
        <v>#REF!</v>
      </c>
      <c r="D5" s="34" t="str">
        <f t="shared" si="4"/>
        <v>#REF!</v>
      </c>
      <c r="E5" s="34" t="str">
        <f t="shared" si="4"/>
        <v>#REF!</v>
      </c>
      <c r="F5" s="34" t="str">
        <f t="shared" si="4"/>
        <v>#REF!</v>
      </c>
      <c r="G5" s="34" t="str">
        <f t="shared" si="4"/>
        <v>#REF!</v>
      </c>
      <c r="H5" s="34" t="str">
        <f t="shared" si="4"/>
        <v>#REF!</v>
      </c>
      <c r="I5" s="34" t="str">
        <f t="shared" si="4"/>
        <v>#REF!</v>
      </c>
      <c r="J5" s="34" t="str">
        <f t="shared" si="4"/>
        <v>#REF!</v>
      </c>
      <c r="K5" s="34" t="str">
        <f t="shared" si="4"/>
        <v>#REF!</v>
      </c>
      <c r="L5" s="34" t="str">
        <f t="shared" si="4"/>
        <v>#REF!</v>
      </c>
    </row>
    <row r="6" ht="14.25" customHeight="1">
      <c r="A6" s="24">
        <v>265626.0</v>
      </c>
      <c r="B6" s="34" t="str">
        <f t="shared" ref="B6:L6" si="5">#REF!-#REF!</f>
        <v>#REF!</v>
      </c>
      <c r="C6" s="34" t="str">
        <f t="shared" si="5"/>
        <v>#REF!</v>
      </c>
      <c r="D6" s="34" t="str">
        <f t="shared" si="5"/>
        <v>#REF!</v>
      </c>
      <c r="E6" s="34" t="str">
        <f t="shared" si="5"/>
        <v>#REF!</v>
      </c>
      <c r="F6" s="34" t="str">
        <f t="shared" si="5"/>
        <v>#REF!</v>
      </c>
      <c r="G6" s="34" t="str">
        <f t="shared" si="5"/>
        <v>#REF!</v>
      </c>
      <c r="H6" s="34" t="str">
        <f t="shared" si="5"/>
        <v>#REF!</v>
      </c>
      <c r="I6" s="34" t="str">
        <f t="shared" si="5"/>
        <v>#REF!</v>
      </c>
      <c r="J6" s="34" t="str">
        <f t="shared" si="5"/>
        <v>#REF!</v>
      </c>
      <c r="K6" s="34" t="str">
        <f t="shared" si="5"/>
        <v>#REF!</v>
      </c>
      <c r="L6" s="34" t="str">
        <f t="shared" si="5"/>
        <v>#REF!</v>
      </c>
    </row>
    <row r="7" ht="14.25" customHeight="1">
      <c r="A7" s="24">
        <v>81828.0</v>
      </c>
      <c r="B7" s="34" t="str">
        <f t="shared" ref="B7:L7" si="6">#REF!-#REF!</f>
        <v>#REF!</v>
      </c>
      <c r="C7" s="34" t="str">
        <f t="shared" si="6"/>
        <v>#REF!</v>
      </c>
      <c r="D7" s="34" t="str">
        <f t="shared" si="6"/>
        <v>#REF!</v>
      </c>
      <c r="E7" s="34" t="str">
        <f t="shared" si="6"/>
        <v>#REF!</v>
      </c>
      <c r="F7" s="34" t="str">
        <f t="shared" si="6"/>
        <v>#REF!</v>
      </c>
      <c r="G7" s="34" t="str">
        <f t="shared" si="6"/>
        <v>#REF!</v>
      </c>
      <c r="H7" s="34" t="str">
        <f t="shared" si="6"/>
        <v>#REF!</v>
      </c>
      <c r="I7" s="34" t="str">
        <f t="shared" si="6"/>
        <v>#REF!</v>
      </c>
      <c r="J7" s="34" t="str">
        <f t="shared" si="6"/>
        <v>#REF!</v>
      </c>
      <c r="K7" s="34" t="str">
        <f t="shared" si="6"/>
        <v>#REF!</v>
      </c>
      <c r="L7" s="34" t="str">
        <f t="shared" si="6"/>
        <v>#REF!</v>
      </c>
    </row>
    <row r="8" ht="14.25" customHeight="1">
      <c r="A8" s="24">
        <v>23843.0</v>
      </c>
      <c r="B8" s="34" t="str">
        <f t="shared" ref="B8:L8" si="7">#REF!-#REF!</f>
        <v>#REF!</v>
      </c>
      <c r="C8" s="34" t="str">
        <f t="shared" si="7"/>
        <v>#REF!</v>
      </c>
      <c r="D8" s="34" t="str">
        <f t="shared" si="7"/>
        <v>#REF!</v>
      </c>
      <c r="E8" s="34" t="str">
        <f t="shared" si="7"/>
        <v>#REF!</v>
      </c>
      <c r="F8" s="34" t="str">
        <f t="shared" si="7"/>
        <v>#REF!</v>
      </c>
      <c r="G8" s="34" t="str">
        <f t="shared" si="7"/>
        <v>#REF!</v>
      </c>
      <c r="H8" s="34" t="str">
        <f t="shared" si="7"/>
        <v>#REF!</v>
      </c>
      <c r="I8" s="34" t="str">
        <f t="shared" si="7"/>
        <v>#REF!</v>
      </c>
      <c r="J8" s="34" t="str">
        <f t="shared" si="7"/>
        <v>#REF!</v>
      </c>
      <c r="K8" s="34" t="str">
        <f t="shared" si="7"/>
        <v>#REF!</v>
      </c>
      <c r="L8" s="34" t="str">
        <f t="shared" si="7"/>
        <v>#REF!</v>
      </c>
    </row>
    <row r="9" ht="14.25" customHeight="1">
      <c r="A9" s="24">
        <v>62264.0</v>
      </c>
      <c r="B9" s="34" t="str">
        <f t="shared" ref="B9:L9" si="8">#REF!-#REF!</f>
        <v>#REF!</v>
      </c>
      <c r="C9" s="34" t="str">
        <f t="shared" si="8"/>
        <v>#REF!</v>
      </c>
      <c r="D9" s="34" t="str">
        <f t="shared" si="8"/>
        <v>#REF!</v>
      </c>
      <c r="E9" s="34" t="str">
        <f t="shared" si="8"/>
        <v>#REF!</v>
      </c>
      <c r="F9" s="34" t="str">
        <f t="shared" si="8"/>
        <v>#REF!</v>
      </c>
      <c r="G9" s="34" t="str">
        <f t="shared" si="8"/>
        <v>#REF!</v>
      </c>
      <c r="H9" s="34" t="str">
        <f t="shared" si="8"/>
        <v>#REF!</v>
      </c>
      <c r="I9" s="34" t="str">
        <f t="shared" si="8"/>
        <v>#REF!</v>
      </c>
      <c r="J9" s="34" t="str">
        <f t="shared" si="8"/>
        <v>#REF!</v>
      </c>
      <c r="K9" s="34" t="str">
        <f t="shared" si="8"/>
        <v>#REF!</v>
      </c>
      <c r="L9" s="34" t="str">
        <f t="shared" si="8"/>
        <v>#REF!</v>
      </c>
    </row>
    <row r="10" ht="14.25" customHeight="1">
      <c r="A10" s="24">
        <v>19301.0</v>
      </c>
      <c r="B10" s="34" t="str">
        <f t="shared" ref="B10:L10" si="9">#REF!-#REF!</f>
        <v>#REF!</v>
      </c>
      <c r="C10" s="34" t="str">
        <f t="shared" si="9"/>
        <v>#REF!</v>
      </c>
      <c r="D10" s="34" t="str">
        <f t="shared" si="9"/>
        <v>#REF!</v>
      </c>
      <c r="E10" s="34" t="str">
        <f t="shared" si="9"/>
        <v>#REF!</v>
      </c>
      <c r="F10" s="34" t="str">
        <f t="shared" si="9"/>
        <v>#REF!</v>
      </c>
      <c r="G10" s="34" t="str">
        <f t="shared" si="9"/>
        <v>#REF!</v>
      </c>
      <c r="H10" s="34" t="str">
        <f t="shared" si="9"/>
        <v>#REF!</v>
      </c>
      <c r="I10" s="34" t="str">
        <f t="shared" si="9"/>
        <v>#REF!</v>
      </c>
      <c r="J10" s="34" t="str">
        <f t="shared" si="9"/>
        <v>#REF!</v>
      </c>
      <c r="K10" s="34" t="str">
        <f t="shared" si="9"/>
        <v>#REF!</v>
      </c>
      <c r="L10" s="34" t="str">
        <f t="shared" si="9"/>
        <v>#REF!</v>
      </c>
    </row>
    <row r="11" ht="14.25" customHeight="1">
      <c r="A11" s="24">
        <v>25064.0</v>
      </c>
      <c r="B11" s="34" t="str">
        <f t="shared" ref="B11:L11" si="10">#REF!-#REF!</f>
        <v>#REF!</v>
      </c>
      <c r="C11" s="34" t="str">
        <f t="shared" si="10"/>
        <v>#REF!</v>
      </c>
      <c r="D11" s="34" t="str">
        <f t="shared" si="10"/>
        <v>#REF!</v>
      </c>
      <c r="E11" s="34" t="str">
        <f t="shared" si="10"/>
        <v>#REF!</v>
      </c>
      <c r="F11" s="34" t="str">
        <f t="shared" si="10"/>
        <v>#REF!</v>
      </c>
      <c r="G11" s="34" t="str">
        <f t="shared" si="10"/>
        <v>#REF!</v>
      </c>
      <c r="H11" s="34" t="str">
        <f t="shared" si="10"/>
        <v>#REF!</v>
      </c>
      <c r="I11" s="34" t="str">
        <f t="shared" si="10"/>
        <v>#REF!</v>
      </c>
      <c r="J11" s="34" t="str">
        <f t="shared" si="10"/>
        <v>#REF!</v>
      </c>
      <c r="K11" s="34" t="str">
        <f t="shared" si="10"/>
        <v>#REF!</v>
      </c>
      <c r="L11" s="34" t="str">
        <f t="shared" si="10"/>
        <v>#REF!</v>
      </c>
    </row>
    <row r="12" ht="14.25" customHeight="1">
      <c r="A12" s="24">
        <v>26908.0</v>
      </c>
      <c r="B12" s="34" t="str">
        <f t="shared" ref="B12:L12" si="11">#REF!-#REF!</f>
        <v>#REF!</v>
      </c>
      <c r="C12" s="34" t="str">
        <f t="shared" si="11"/>
        <v>#REF!</v>
      </c>
      <c r="D12" s="34" t="str">
        <f t="shared" si="11"/>
        <v>#REF!</v>
      </c>
      <c r="E12" s="34" t="str">
        <f t="shared" si="11"/>
        <v>#REF!</v>
      </c>
      <c r="F12" s="34" t="str">
        <f t="shared" si="11"/>
        <v>#REF!</v>
      </c>
      <c r="G12" s="34" t="str">
        <f t="shared" si="11"/>
        <v>#REF!</v>
      </c>
      <c r="H12" s="34" t="str">
        <f t="shared" si="11"/>
        <v>#REF!</v>
      </c>
      <c r="I12" s="34" t="str">
        <f t="shared" si="11"/>
        <v>#REF!</v>
      </c>
      <c r="J12" s="34" t="str">
        <f t="shared" si="11"/>
        <v>#REF!</v>
      </c>
      <c r="K12" s="34" t="str">
        <f t="shared" si="11"/>
        <v>#REF!</v>
      </c>
      <c r="L12" s="34" t="str">
        <f t="shared" si="11"/>
        <v>#REF!</v>
      </c>
    </row>
    <row r="13" ht="14.25" customHeight="1">
      <c r="A13" s="24">
        <v>673985.0</v>
      </c>
      <c r="B13" s="34" t="str">
        <f t="shared" ref="B13:L13" si="12">#REF!-#REF!</f>
        <v>#REF!</v>
      </c>
      <c r="C13" s="34" t="str">
        <f t="shared" si="12"/>
        <v>#REF!</v>
      </c>
      <c r="D13" s="34" t="str">
        <f t="shared" si="12"/>
        <v>#REF!</v>
      </c>
      <c r="E13" s="34" t="str">
        <f t="shared" si="12"/>
        <v>#REF!</v>
      </c>
      <c r="F13" s="34" t="str">
        <f t="shared" si="12"/>
        <v>#REF!</v>
      </c>
      <c r="G13" s="34" t="str">
        <f t="shared" si="12"/>
        <v>#REF!</v>
      </c>
      <c r="H13" s="34" t="str">
        <f t="shared" si="12"/>
        <v>#REF!</v>
      </c>
      <c r="I13" s="34" t="str">
        <f t="shared" si="12"/>
        <v>#REF!</v>
      </c>
      <c r="J13" s="34" t="str">
        <f t="shared" si="12"/>
        <v>#REF!</v>
      </c>
      <c r="K13" s="34" t="str">
        <f t="shared" si="12"/>
        <v>#REF!</v>
      </c>
      <c r="L13" s="34" t="str">
        <f t="shared" si="12"/>
        <v>#REF!</v>
      </c>
    </row>
    <row r="14" ht="14.25" customHeight="1">
      <c r="A14" s="24">
        <v>31714.0</v>
      </c>
      <c r="B14" s="34" t="str">
        <f t="shared" ref="B14:L14" si="13">#REF!-#REF!</f>
        <v>#REF!</v>
      </c>
      <c r="C14" s="34" t="str">
        <f t="shared" si="13"/>
        <v>#REF!</v>
      </c>
      <c r="D14" s="34" t="str">
        <f t="shared" si="13"/>
        <v>#REF!</v>
      </c>
      <c r="E14" s="34" t="str">
        <f t="shared" si="13"/>
        <v>#REF!</v>
      </c>
      <c r="F14" s="34" t="str">
        <f t="shared" si="13"/>
        <v>#REF!</v>
      </c>
      <c r="G14" s="34" t="str">
        <f t="shared" si="13"/>
        <v>#REF!</v>
      </c>
      <c r="H14" s="34" t="str">
        <f t="shared" si="13"/>
        <v>#REF!</v>
      </c>
      <c r="I14" s="34" t="str">
        <f t="shared" si="13"/>
        <v>#REF!</v>
      </c>
      <c r="J14" s="34" t="str">
        <f t="shared" si="13"/>
        <v>#REF!</v>
      </c>
      <c r="K14" s="34" t="str">
        <f t="shared" si="13"/>
        <v>#REF!</v>
      </c>
      <c r="L14" s="34" t="str">
        <f t="shared" si="13"/>
        <v>#REF!</v>
      </c>
    </row>
    <row r="15" ht="14.25" customHeight="1">
      <c r="A15" s="24">
        <v>54851.0</v>
      </c>
      <c r="B15" s="34" t="str">
        <f t="shared" ref="B15:L15" si="14">#REF!-#REF!</f>
        <v>#REF!</v>
      </c>
      <c r="C15" s="34" t="str">
        <f t="shared" si="14"/>
        <v>#REF!</v>
      </c>
      <c r="D15" s="34" t="str">
        <f t="shared" si="14"/>
        <v>#REF!</v>
      </c>
      <c r="E15" s="34" t="str">
        <f t="shared" si="14"/>
        <v>#REF!</v>
      </c>
      <c r="F15" s="34" t="str">
        <f t="shared" si="14"/>
        <v>#REF!</v>
      </c>
      <c r="G15" s="34" t="str">
        <f t="shared" si="14"/>
        <v>#REF!</v>
      </c>
      <c r="H15" s="34" t="str">
        <f t="shared" si="14"/>
        <v>#REF!</v>
      </c>
      <c r="I15" s="34" t="str">
        <f t="shared" si="14"/>
        <v>#REF!</v>
      </c>
      <c r="J15" s="34" t="str">
        <f t="shared" si="14"/>
        <v>#REF!</v>
      </c>
      <c r="K15" s="34" t="str">
        <f t="shared" si="14"/>
        <v>#REF!</v>
      </c>
      <c r="L15" s="34" t="str">
        <f t="shared" si="14"/>
        <v>#REF!</v>
      </c>
    </row>
    <row r="16" ht="14.25" customHeight="1">
      <c r="A16" s="24">
        <v>17022.0</v>
      </c>
      <c r="B16" s="34" t="str">
        <f t="shared" ref="B16:L16" si="15">#REF!-#REF!</f>
        <v>#REF!</v>
      </c>
      <c r="C16" s="34" t="str">
        <f t="shared" si="15"/>
        <v>#REF!</v>
      </c>
      <c r="D16" s="34" t="str">
        <f t="shared" si="15"/>
        <v>#REF!</v>
      </c>
      <c r="E16" s="34" t="str">
        <f t="shared" si="15"/>
        <v>#REF!</v>
      </c>
      <c r="F16" s="34" t="str">
        <f t="shared" si="15"/>
        <v>#REF!</v>
      </c>
      <c r="G16" s="34" t="str">
        <f t="shared" si="15"/>
        <v>#REF!</v>
      </c>
      <c r="H16" s="34" t="str">
        <f t="shared" si="15"/>
        <v>#REF!</v>
      </c>
      <c r="I16" s="34" t="str">
        <f t="shared" si="15"/>
        <v>#REF!</v>
      </c>
      <c r="J16" s="34" t="str">
        <f t="shared" si="15"/>
        <v>#REF!</v>
      </c>
      <c r="K16" s="34" t="str">
        <f t="shared" si="15"/>
        <v>#REF!</v>
      </c>
      <c r="L16" s="34" t="str">
        <f t="shared" si="15"/>
        <v>#REF!</v>
      </c>
    </row>
    <row r="17" ht="14.25" customHeight="1">
      <c r="A17" s="24">
        <v>13395.0</v>
      </c>
      <c r="B17" s="34" t="str">
        <f t="shared" ref="B17:L17" si="16">#REF!-#REF!</f>
        <v>#REF!</v>
      </c>
      <c r="C17" s="34" t="str">
        <f t="shared" si="16"/>
        <v>#REF!</v>
      </c>
      <c r="D17" s="34" t="str">
        <f t="shared" si="16"/>
        <v>#REF!</v>
      </c>
      <c r="E17" s="34" t="str">
        <f t="shared" si="16"/>
        <v>#REF!</v>
      </c>
      <c r="F17" s="34" t="str">
        <f t="shared" si="16"/>
        <v>#REF!</v>
      </c>
      <c r="G17" s="34" t="str">
        <f t="shared" si="16"/>
        <v>#REF!</v>
      </c>
      <c r="H17" s="34" t="str">
        <f t="shared" si="16"/>
        <v>#REF!</v>
      </c>
      <c r="I17" s="34" t="str">
        <f t="shared" si="16"/>
        <v>#REF!</v>
      </c>
      <c r="J17" s="34" t="str">
        <f t="shared" si="16"/>
        <v>#REF!</v>
      </c>
      <c r="K17" s="34" t="str">
        <f t="shared" si="16"/>
        <v>#REF!</v>
      </c>
      <c r="L17" s="34" t="str">
        <f t="shared" si="16"/>
        <v>#REF!</v>
      </c>
    </row>
    <row r="18" ht="14.25" customHeight="1">
      <c r="A18" s="24">
        <v>129519.0</v>
      </c>
      <c r="B18" s="34" t="str">
        <f t="shared" ref="B18:L18" si="17">#REF!-#REF!</f>
        <v>#REF!</v>
      </c>
      <c r="C18" s="34" t="str">
        <f t="shared" si="17"/>
        <v>#REF!</v>
      </c>
      <c r="D18" s="34" t="str">
        <f t="shared" si="17"/>
        <v>#REF!</v>
      </c>
      <c r="E18" s="34" t="str">
        <f t="shared" si="17"/>
        <v>#REF!</v>
      </c>
      <c r="F18" s="34" t="str">
        <f t="shared" si="17"/>
        <v>#REF!</v>
      </c>
      <c r="G18" s="34" t="str">
        <f t="shared" si="17"/>
        <v>#REF!</v>
      </c>
      <c r="H18" s="34" t="str">
        <f t="shared" si="17"/>
        <v>#REF!</v>
      </c>
      <c r="I18" s="34" t="str">
        <f t="shared" si="17"/>
        <v>#REF!</v>
      </c>
      <c r="J18" s="34" t="str">
        <f t="shared" si="17"/>
        <v>#REF!</v>
      </c>
      <c r="K18" s="34" t="str">
        <f t="shared" si="17"/>
        <v>#REF!</v>
      </c>
      <c r="L18" s="34" t="str">
        <f t="shared" si="17"/>
        <v>#REF!</v>
      </c>
    </row>
    <row r="19" ht="14.25" customHeight="1">
      <c r="A19" s="24">
        <v>45637.0</v>
      </c>
      <c r="B19" s="34" t="str">
        <f t="shared" ref="B19:L19" si="18">#REF!-#REF!</f>
        <v>#REF!</v>
      </c>
      <c r="C19" s="34" t="str">
        <f t="shared" si="18"/>
        <v>#REF!</v>
      </c>
      <c r="D19" s="34" t="str">
        <f t="shared" si="18"/>
        <v>#REF!</v>
      </c>
      <c r="E19" s="34" t="str">
        <f t="shared" si="18"/>
        <v>#REF!</v>
      </c>
      <c r="F19" s="34" t="str">
        <f t="shared" si="18"/>
        <v>#REF!</v>
      </c>
      <c r="G19" s="34" t="str">
        <f t="shared" si="18"/>
        <v>#REF!</v>
      </c>
      <c r="H19" s="34" t="str">
        <f t="shared" si="18"/>
        <v>#REF!</v>
      </c>
      <c r="I19" s="34" t="str">
        <f t="shared" si="18"/>
        <v>#REF!</v>
      </c>
      <c r="J19" s="34" t="str">
        <f t="shared" si="18"/>
        <v>#REF!</v>
      </c>
      <c r="K19" s="34" t="str">
        <f t="shared" si="18"/>
        <v>#REF!</v>
      </c>
      <c r="L19" s="34" t="str">
        <f t="shared" si="18"/>
        <v>#REF!</v>
      </c>
    </row>
    <row r="20" ht="14.25" customHeight="1">
      <c r="A20" s="24">
        <v>114986.0</v>
      </c>
      <c r="B20" s="34" t="str">
        <f t="shared" ref="B20:L20" si="19">#REF!-#REF!</f>
        <v>#REF!</v>
      </c>
      <c r="C20" s="34" t="str">
        <f t="shared" si="19"/>
        <v>#REF!</v>
      </c>
      <c r="D20" s="34" t="str">
        <f t="shared" si="19"/>
        <v>#REF!</v>
      </c>
      <c r="E20" s="34" t="str">
        <f t="shared" si="19"/>
        <v>#REF!</v>
      </c>
      <c r="F20" s="34" t="str">
        <f t="shared" si="19"/>
        <v>#REF!</v>
      </c>
      <c r="G20" s="34" t="str">
        <f t="shared" si="19"/>
        <v>#REF!</v>
      </c>
      <c r="H20" s="34" t="str">
        <f t="shared" si="19"/>
        <v>#REF!</v>
      </c>
      <c r="I20" s="34" t="str">
        <f t="shared" si="19"/>
        <v>#REF!</v>
      </c>
      <c r="J20" s="34" t="str">
        <f t="shared" si="19"/>
        <v>#REF!</v>
      </c>
      <c r="K20" s="34" t="str">
        <f t="shared" si="19"/>
        <v>#REF!</v>
      </c>
      <c r="L20" s="34" t="str">
        <f t="shared" si="19"/>
        <v>#REF!</v>
      </c>
    </row>
    <row r="21" ht="14.25" customHeight="1">
      <c r="A21" s="24">
        <v>1338665.0</v>
      </c>
      <c r="B21" s="34" t="str">
        <f t="shared" ref="B21:L21" si="20">#REF!-#REF!</f>
        <v>#REF!</v>
      </c>
      <c r="C21" s="34" t="str">
        <f t="shared" si="20"/>
        <v>#REF!</v>
      </c>
      <c r="D21" s="34" t="str">
        <f t="shared" si="20"/>
        <v>#REF!</v>
      </c>
      <c r="E21" s="34" t="str">
        <f t="shared" si="20"/>
        <v>#REF!</v>
      </c>
      <c r="F21" s="34" t="str">
        <f t="shared" si="20"/>
        <v>#REF!</v>
      </c>
      <c r="G21" s="34" t="str">
        <f t="shared" si="20"/>
        <v>#REF!</v>
      </c>
      <c r="H21" s="34" t="str">
        <f t="shared" si="20"/>
        <v>#REF!</v>
      </c>
      <c r="I21" s="34" t="str">
        <f t="shared" si="20"/>
        <v>#REF!</v>
      </c>
      <c r="J21" s="34" t="str">
        <f t="shared" si="20"/>
        <v>#REF!</v>
      </c>
      <c r="K21" s="34" t="str">
        <f t="shared" si="20"/>
        <v>#REF!</v>
      </c>
      <c r="L21" s="34" t="str">
        <f t="shared" si="20"/>
        <v>#REF!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43.38"/>
    <col customWidth="1" min="2" max="2" width="23.38"/>
    <col customWidth="1" min="3" max="3" width="12.25"/>
    <col customWidth="1" min="4" max="4" width="10.25"/>
    <col customWidth="1" min="5" max="5" width="10.0"/>
    <col customWidth="1" min="6" max="6" width="12.0"/>
    <col customWidth="1" min="7" max="26" width="9.0"/>
  </cols>
  <sheetData>
    <row r="1" ht="33.0" customHeight="1">
      <c r="A1" s="13" t="s">
        <v>18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2.5" customHeight="1">
      <c r="A2" s="14" t="s">
        <v>19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2.5" customHeight="1">
      <c r="A3" s="15" t="s">
        <v>20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6.5" customHeight="1">
      <c r="A4" s="16"/>
      <c r="B4" s="16" t="s">
        <v>21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6.5" customHeight="1">
      <c r="A5" s="17"/>
      <c r="B5" s="18" t="s">
        <v>22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38.25" customHeight="1">
      <c r="A6" s="19"/>
      <c r="B6" s="20" t="s">
        <v>23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1" t="s">
        <v>24</v>
      </c>
      <c r="B7" s="22">
        <v>1.53912388E8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1" t="s">
        <v>25</v>
      </c>
      <c r="B8" s="22">
        <v>4.6144599E7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3" t="s">
        <v>26</v>
      </c>
      <c r="B9" s="24">
        <v>822949.0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3" t="s">
        <v>27</v>
      </c>
      <c r="B10" s="24">
        <v>348222.0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3" t="s">
        <v>28</v>
      </c>
      <c r="B11" s="24">
        <v>945382.0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3" t="s">
        <v>29</v>
      </c>
      <c r="B12" s="24">
        <v>1954381.0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3" t="s">
        <v>30</v>
      </c>
      <c r="B13" s="24">
        <v>530009.0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3" t="s">
        <v>31</v>
      </c>
      <c r="B14" s="24">
        <v>770594.0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3" t="s">
        <v>32</v>
      </c>
      <c r="B15" s="24">
        <v>428108.0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3" t="s">
        <v>33</v>
      </c>
      <c r="B16" s="24">
        <v>333049.0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3" t="s">
        <v>34</v>
      </c>
      <c r="B17" s="24">
        <v>488599.0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3" t="s">
        <v>35</v>
      </c>
      <c r="B18" s="24">
        <v>1.6795275E7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3" t="s">
        <v>36</v>
      </c>
      <c r="B19" s="24">
        <v>339503.0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3" t="s">
        <v>37</v>
      </c>
      <c r="B20" s="24">
        <v>770107.0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3" t="s">
        <v>38</v>
      </c>
      <c r="B21" s="24">
        <v>645249.0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3" t="s">
        <v>39</v>
      </c>
      <c r="B22" s="24">
        <v>365685.0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3" t="s">
        <v>40</v>
      </c>
      <c r="B23" s="24">
        <v>1074194.0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3" t="s">
        <v>41</v>
      </c>
      <c r="B24" s="24">
        <v>1088500.0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3" t="s">
        <v>42</v>
      </c>
      <c r="B25" s="24">
        <v>1536624.0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3" t="s">
        <v>43</v>
      </c>
      <c r="B26" s="24">
        <v>1.6908169E7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1" t="s">
        <v>44</v>
      </c>
      <c r="B27" s="22">
        <v>2.9230579E7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3" t="s">
        <v>45</v>
      </c>
      <c r="B28" s="24">
        <v>1490099.0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3" t="s">
        <v>46</v>
      </c>
      <c r="B29" s="24">
        <v>261071.0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3" t="s">
        <v>47</v>
      </c>
      <c r="B30" s="24">
        <v>755872.0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3" t="s">
        <v>48</v>
      </c>
      <c r="B31" s="24">
        <v>36643.0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3" t="s">
        <v>49</v>
      </c>
      <c r="B32" s="24">
        <v>719229.0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3" t="s">
        <v>50</v>
      </c>
      <c r="B33" s="24">
        <v>907605.0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3" t="s">
        <v>51</v>
      </c>
      <c r="B34" s="24">
        <v>1350137.0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3" t="s">
        <v>52</v>
      </c>
      <c r="B35" s="24">
        <v>1.1691683E7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3" t="s">
        <v>53</v>
      </c>
      <c r="B36" s="24">
        <v>604148.0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3" t="s">
        <v>54</v>
      </c>
      <c r="B37" s="24">
        <v>1375624.0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3" t="s">
        <v>55</v>
      </c>
      <c r="B38" s="24">
        <v>1022006.0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3" t="s">
        <v>56</v>
      </c>
      <c r="B39" s="24">
        <v>9772334.0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1" t="s">
        <v>57</v>
      </c>
      <c r="B40" s="22">
        <v>3.1783854E7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3" t="s">
        <v>58</v>
      </c>
      <c r="B41" s="24">
        <v>263346.0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3" t="s">
        <v>59</v>
      </c>
      <c r="B42" s="24">
        <v>101392.0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3" t="s">
        <v>60</v>
      </c>
      <c r="B43" s="24">
        <v>4528063.0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3" t="s">
        <v>61</v>
      </c>
      <c r="B44" s="24">
        <v>2.2914287E7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3" t="s">
        <v>62</v>
      </c>
      <c r="B45" s="24">
        <v>449375.0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3" t="s">
        <v>63</v>
      </c>
      <c r="B46" s="24">
        <v>1115743.0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3" t="s">
        <v>64</v>
      </c>
      <c r="B47" s="24">
        <v>1991662.0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3" t="s">
        <v>65</v>
      </c>
      <c r="B48" s="24">
        <v>419986.0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1" t="s">
        <v>66</v>
      </c>
      <c r="B49" s="22">
        <v>5075845.0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3" t="s">
        <v>67</v>
      </c>
      <c r="B50" s="24">
        <v>680140.0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3" t="s">
        <v>68</v>
      </c>
      <c r="B51" s="24">
        <v>92830.0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3" t="s">
        <v>69</v>
      </c>
      <c r="B52" s="24">
        <v>832908.0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3" t="s">
        <v>70</v>
      </c>
      <c r="B53" s="24">
        <v>427838.0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3" t="s">
        <v>71</v>
      </c>
      <c r="B54" s="24">
        <v>338215.0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3" t="s">
        <v>72</v>
      </c>
      <c r="B55" s="24">
        <v>305843.0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3" t="s">
        <v>73</v>
      </c>
      <c r="B56" s="24">
        <v>2398071.0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1" t="s">
        <v>74</v>
      </c>
      <c r="B57" s="22">
        <v>1.6548941E7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3" t="s">
        <v>75</v>
      </c>
      <c r="B58" s="24">
        <v>2136314.0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3" t="s">
        <v>76</v>
      </c>
      <c r="B59" s="24">
        <v>249211.0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3" t="s">
        <v>77</v>
      </c>
      <c r="B60" s="24">
        <v>267066.0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3" t="s">
        <v>78</v>
      </c>
      <c r="B61" s="24">
        <v>3908170.0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3" t="s">
        <v>79</v>
      </c>
      <c r="B62" s="24">
        <v>752657.0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3" t="s">
        <v>80</v>
      </c>
      <c r="B63" s="24">
        <v>725978.0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3" t="s">
        <v>81</v>
      </c>
      <c r="B64" s="24">
        <v>1109986.0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3" t="s">
        <v>82</v>
      </c>
      <c r="B65" s="24">
        <v>801547.0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3" t="s">
        <v>83</v>
      </c>
      <c r="B66" s="24">
        <v>2397809.0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3" t="s">
        <v>84</v>
      </c>
      <c r="B67" s="24">
        <v>707509.0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3" t="s">
        <v>85</v>
      </c>
      <c r="B68" s="24">
        <v>357000.0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3" t="s">
        <v>86</v>
      </c>
      <c r="B69" s="24">
        <v>1599350.0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3" t="s">
        <v>87</v>
      </c>
      <c r="B70" s="24">
        <v>1007852.0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3" t="s">
        <v>88</v>
      </c>
      <c r="B71" s="24">
        <v>528492.0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1" t="s">
        <v>89</v>
      </c>
      <c r="B72" s="22">
        <v>7978884.0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3" t="s">
        <v>90</v>
      </c>
      <c r="B73" s="24">
        <v>478923.0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3" t="s">
        <v>91</v>
      </c>
      <c r="B74" s="24">
        <v>3100631.0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3" t="s">
        <v>92</v>
      </c>
      <c r="B75" s="24">
        <v>2635357.0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3" t="s">
        <v>93</v>
      </c>
      <c r="B76" s="24">
        <v>901296.0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3" t="s">
        <v>94</v>
      </c>
      <c r="B77" s="24">
        <v>363807.0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3" t="s">
        <v>95</v>
      </c>
      <c r="B78" s="24">
        <v>1370254.0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3" t="s">
        <v>96</v>
      </c>
      <c r="B79" s="24">
        <v>1763973.0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1" t="s">
        <v>97</v>
      </c>
      <c r="B80" s="22">
        <v>1.173269E7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3" t="s">
        <v>98</v>
      </c>
      <c r="B81" s="24">
        <v>692490.0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3" t="s">
        <v>99</v>
      </c>
      <c r="B82" s="24">
        <v>76513.0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3" t="s">
        <v>100</v>
      </c>
      <c r="B83" s="24">
        <v>363096.0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3" t="s">
        <v>101</v>
      </c>
      <c r="B84" s="24">
        <v>1883894.0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3" t="s">
        <v>102</v>
      </c>
      <c r="B85" s="24">
        <v>2036076.0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3" t="s">
        <v>103</v>
      </c>
      <c r="B86" s="24">
        <v>1370720.0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3" t="s">
        <v>104</v>
      </c>
      <c r="B87" s="24">
        <v>1065010.0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3" t="s">
        <v>105</v>
      </c>
      <c r="B88" s="24">
        <v>2909307.0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3" t="s">
        <v>106</v>
      </c>
      <c r="B89" s="24">
        <v>844496.0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3" t="s">
        <v>107</v>
      </c>
      <c r="B90" s="24">
        <v>491088.0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1" t="s">
        <v>108</v>
      </c>
      <c r="B91" s="22">
        <v>5416996.0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3" t="s">
        <v>109</v>
      </c>
      <c r="B92" s="24">
        <v>666638.0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3" t="s">
        <v>110</v>
      </c>
      <c r="B93" s="24">
        <v>257219.0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3" t="s">
        <v>111</v>
      </c>
      <c r="B94" s="24">
        <v>406981.0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3" t="s">
        <v>112</v>
      </c>
      <c r="B95" s="24">
        <v>257597.0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3" t="s">
        <v>113</v>
      </c>
      <c r="B96" s="24">
        <v>1912340.0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3" t="s">
        <v>114</v>
      </c>
      <c r="B97" s="24">
        <v>827892.0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3" t="s">
        <v>115</v>
      </c>
      <c r="B98" s="24">
        <v>478703.0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3" t="s">
        <v>116</v>
      </c>
      <c r="B99" s="24">
        <v>89323.0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3" t="s">
        <v>117</v>
      </c>
      <c r="B100" s="24">
        <v>421225.0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3" t="s">
        <v>118</v>
      </c>
      <c r="B101" s="24">
        <v>61775.0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3" t="s">
        <v>119</v>
      </c>
      <c r="B102" s="24">
        <v>37303.0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35.25" customHeight="1">
      <c r="A103" s="25" t="s">
        <v>120</v>
      </c>
      <c r="B103" s="26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7"/>
      <c r="B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B1"/>
    <mergeCell ref="A2:B2"/>
    <mergeCell ref="A3:B3"/>
    <mergeCell ref="A5:A6"/>
    <mergeCell ref="A103:B103"/>
  </mergeCells>
  <hyperlinks>
    <hyperlink display="К содержанию" location="'Содержание'!A1" ref="A1"/>
  </hyperlink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43.38"/>
    <col customWidth="1" min="2" max="2" width="23.38"/>
    <col customWidth="1" min="3" max="3" width="12.25"/>
    <col customWidth="1" min="4" max="4" width="10.25"/>
    <col customWidth="1" min="5" max="5" width="10.0"/>
    <col customWidth="1" min="6" max="6" width="12.0"/>
    <col customWidth="1" min="7" max="8" width="9.13"/>
    <col customWidth="1" min="9" max="26" width="9.0"/>
  </cols>
  <sheetData>
    <row r="1" ht="33.0" customHeight="1">
      <c r="A1" s="13" t="s">
        <v>18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2.5" customHeight="1">
      <c r="A2" s="14" t="s">
        <v>121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1.75" customHeight="1">
      <c r="A3" s="15" t="s">
        <v>122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6.5" customHeight="1">
      <c r="A4" s="16"/>
      <c r="B4" s="16" t="s">
        <v>21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6.5" customHeight="1">
      <c r="A5" s="17"/>
      <c r="B5" s="18" t="s">
        <v>123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38.25" customHeight="1">
      <c r="A6" s="19"/>
      <c r="B6" s="20" t="s">
        <v>23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1" t="s">
        <v>24</v>
      </c>
      <c r="B7" s="22">
        <v>6.83383336E8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1" t="s">
        <v>25</v>
      </c>
      <c r="B8" s="22">
        <v>2.06868529E8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3" t="s">
        <v>26</v>
      </c>
      <c r="B9" s="24">
        <v>3271093.0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3" t="s">
        <v>27</v>
      </c>
      <c r="B10" s="24">
        <v>1557599.0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3" t="s">
        <v>28</v>
      </c>
      <c r="B11" s="24">
        <v>2711685.0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3" t="s">
        <v>29</v>
      </c>
      <c r="B12" s="24">
        <v>6680230.0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3" t="s">
        <v>30</v>
      </c>
      <c r="B13" s="24">
        <v>2355040.0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3" t="s">
        <v>31</v>
      </c>
      <c r="B14" s="24">
        <v>2885033.0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3" t="s">
        <v>32</v>
      </c>
      <c r="B15" s="24">
        <v>1206326.0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3" t="s">
        <v>33</v>
      </c>
      <c r="B16" s="24">
        <v>3006394.0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3" t="s">
        <v>34</v>
      </c>
      <c r="B17" s="24">
        <v>1882189.0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3" t="s">
        <v>35</v>
      </c>
      <c r="B18" s="24">
        <v>7.6657552E7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3" t="s">
        <v>36</v>
      </c>
      <c r="B19" s="24">
        <v>1394529.0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3" t="s">
        <v>37</v>
      </c>
      <c r="B20" s="24">
        <v>2740024.0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3" t="s">
        <v>38</v>
      </c>
      <c r="B21" s="24">
        <v>2318140.0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3" t="s">
        <v>39</v>
      </c>
      <c r="B22" s="24">
        <v>1668747.0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3" t="s">
        <v>40</v>
      </c>
      <c r="B23" s="24">
        <v>3758850.0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3" t="s">
        <v>41</v>
      </c>
      <c r="B24" s="24">
        <v>4358684.0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3" t="s">
        <v>42</v>
      </c>
      <c r="B25" s="24">
        <v>4689846.0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3" t="s">
        <v>43</v>
      </c>
      <c r="B26" s="24">
        <v>8.3726568E7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1" t="s">
        <v>44</v>
      </c>
      <c r="B27" s="22">
        <v>1.0162269E8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3" t="s">
        <v>45</v>
      </c>
      <c r="B28" s="24">
        <v>3251857.0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3" t="s">
        <v>46</v>
      </c>
      <c r="B29" s="24">
        <v>991990.0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3" t="s">
        <v>47</v>
      </c>
      <c r="B30" s="24">
        <v>2743151.0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3" t="s">
        <v>48</v>
      </c>
      <c r="B31" s="24">
        <v>113130.0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3" t="s">
        <v>49</v>
      </c>
      <c r="B32" s="24">
        <v>2630021.0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3" t="s">
        <v>50</v>
      </c>
      <c r="B33" s="24">
        <v>2678686.0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3" t="s">
        <v>51</v>
      </c>
      <c r="B34" s="24">
        <v>5796895.0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3" t="s">
        <v>52</v>
      </c>
      <c r="B35" s="24">
        <v>4.3383329E7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3" t="s">
        <v>53</v>
      </c>
      <c r="B36" s="24">
        <v>2041240.0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3" t="s">
        <v>54</v>
      </c>
      <c r="B37" s="24">
        <v>4303170.0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3" t="s">
        <v>55</v>
      </c>
      <c r="B38" s="24">
        <v>3140123.0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3" t="s">
        <v>56</v>
      </c>
      <c r="B39" s="24">
        <v>3.3292249E7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1" t="s">
        <v>57</v>
      </c>
      <c r="B40" s="22">
        <v>1.89652579E8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3" t="s">
        <v>58</v>
      </c>
      <c r="B41" s="24">
        <v>721754.0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3" t="s">
        <v>59</v>
      </c>
      <c r="B42" s="24">
        <v>242992.0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3" t="s">
        <v>60</v>
      </c>
      <c r="B43" s="24">
        <v>3.2473036E7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3" t="s">
        <v>61</v>
      </c>
      <c r="B44" s="24">
        <v>1.43509668E8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3" t="s">
        <v>62</v>
      </c>
      <c r="B45" s="24">
        <v>1989591.0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3" t="s">
        <v>63</v>
      </c>
      <c r="B46" s="24">
        <v>3347087.0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3" t="s">
        <v>64</v>
      </c>
      <c r="B47" s="24">
        <v>4791275.0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3" t="s">
        <v>65</v>
      </c>
      <c r="B48" s="24">
        <v>2577176.0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1" t="s">
        <v>66</v>
      </c>
      <c r="B49" s="22">
        <v>2.9394018E7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3" t="s">
        <v>67</v>
      </c>
      <c r="B50" s="24">
        <v>2723762.0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3" t="s">
        <v>68</v>
      </c>
      <c r="B51" s="24">
        <v>137943.0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3" t="s">
        <v>69</v>
      </c>
      <c r="B52" s="24">
        <v>5330669.0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3" t="s">
        <v>70</v>
      </c>
      <c r="B53" s="24">
        <v>1540530.0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3" t="s">
        <v>71</v>
      </c>
      <c r="B54" s="24">
        <v>898373.0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3" t="s">
        <v>72</v>
      </c>
      <c r="B55" s="24">
        <v>875590.0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3" t="s">
        <v>73</v>
      </c>
      <c r="B56" s="24">
        <v>1.7887151E7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1" t="s">
        <v>74</v>
      </c>
      <c r="B57" s="22">
        <v>6.5920063E7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3" t="s">
        <v>75</v>
      </c>
      <c r="B58" s="24">
        <v>8767345.0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3" t="s">
        <v>76</v>
      </c>
      <c r="B59" s="24">
        <v>1146249.0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3" t="s">
        <v>77</v>
      </c>
      <c r="B60" s="24">
        <v>1107299.0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3" t="s">
        <v>78</v>
      </c>
      <c r="B61" s="24">
        <v>1.2644821E7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3" t="s">
        <v>79</v>
      </c>
      <c r="B62" s="24">
        <v>3020879.0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3" t="s">
        <v>80</v>
      </c>
      <c r="B63" s="24">
        <v>2690712.0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3" t="s">
        <v>81</v>
      </c>
      <c r="B64" s="24">
        <v>4969215.0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3" t="s">
        <v>82</v>
      </c>
      <c r="B65" s="24">
        <v>3615035.0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3" t="s">
        <v>83</v>
      </c>
      <c r="B66" s="24">
        <v>9056054.0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3" t="s">
        <v>84</v>
      </c>
      <c r="B67" s="24">
        <v>3154779.0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3" t="s">
        <v>85</v>
      </c>
      <c r="B68" s="24">
        <v>2016994.0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3" t="s">
        <v>86</v>
      </c>
      <c r="B69" s="24">
        <v>7385450.0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3" t="s">
        <v>87</v>
      </c>
      <c r="B70" s="24">
        <v>3887184.0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3" t="s">
        <v>88</v>
      </c>
      <c r="B71" s="24">
        <v>2458047.0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1" t="s">
        <v>89</v>
      </c>
      <c r="B72" s="22">
        <v>2.8046886E7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3" t="s">
        <v>90</v>
      </c>
      <c r="B73" s="24">
        <v>1943629.0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3" t="s">
        <v>91</v>
      </c>
      <c r="B74" s="24">
        <v>1.1416508E7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3" t="s">
        <v>92</v>
      </c>
      <c r="B75" s="24">
        <v>7187918.0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3" t="s">
        <v>93</v>
      </c>
      <c r="B76" s="24">
        <v>2279686.0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3" t="s">
        <v>94</v>
      </c>
      <c r="B77" s="24">
        <v>837378.0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3" t="s">
        <v>95</v>
      </c>
      <c r="B78" s="24">
        <v>4070854.0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3" t="s">
        <v>96</v>
      </c>
      <c r="B79" s="24">
        <v>7498831.0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1" t="s">
        <v>97</v>
      </c>
      <c r="B80" s="22">
        <v>4.3213132E7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3" t="s">
        <v>98</v>
      </c>
      <c r="B81" s="24">
        <v>2097004.0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3" t="s">
        <v>99</v>
      </c>
      <c r="B82" s="24">
        <v>294869.0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3" t="s">
        <v>100</v>
      </c>
      <c r="B83" s="24">
        <v>1571347.0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3" t="s">
        <v>101</v>
      </c>
      <c r="B84" s="24">
        <v>8692010.0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3" t="s">
        <v>102</v>
      </c>
      <c r="B85" s="24">
        <v>6985659.0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3" t="s">
        <v>103</v>
      </c>
      <c r="B86" s="24">
        <v>4633671.0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3" t="s">
        <v>104</v>
      </c>
      <c r="B87" s="24">
        <v>4815122.0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3" t="s">
        <v>105</v>
      </c>
      <c r="B88" s="24">
        <v>8571140.0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3" t="s">
        <v>106</v>
      </c>
      <c r="B89" s="24">
        <v>3473838.0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3" t="s">
        <v>107</v>
      </c>
      <c r="B90" s="24">
        <v>2078472.0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1" t="s">
        <v>108</v>
      </c>
      <c r="B91" s="22">
        <v>1.8665439E7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3" t="s">
        <v>109</v>
      </c>
      <c r="B92" s="24">
        <v>2105633.0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3" t="s">
        <v>110</v>
      </c>
      <c r="B93" s="24">
        <v>904144.0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3" t="s">
        <v>111</v>
      </c>
      <c r="B94" s="24">
        <v>1147867.0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3" t="s">
        <v>112</v>
      </c>
      <c r="B95" s="24">
        <v>667712.0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3" t="s">
        <v>113</v>
      </c>
      <c r="B96" s="24">
        <v>7396182.0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3" t="s">
        <v>114</v>
      </c>
      <c r="B97" s="24">
        <v>2794778.0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3" t="s">
        <v>115</v>
      </c>
      <c r="B98" s="24">
        <v>1386763.0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3" t="s">
        <v>116</v>
      </c>
      <c r="B99" s="24">
        <v>333174.0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3" t="s">
        <v>117</v>
      </c>
      <c r="B100" s="24">
        <v>1532428.0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3" t="s">
        <v>118</v>
      </c>
      <c r="B101" s="24">
        <v>271389.0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3" t="s">
        <v>119</v>
      </c>
      <c r="B102" s="24">
        <v>125369.0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35.25" customHeight="1">
      <c r="A103" s="25" t="s">
        <v>124</v>
      </c>
      <c r="B103" s="26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7"/>
      <c r="B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B1"/>
    <mergeCell ref="A2:B2"/>
    <mergeCell ref="A3:B3"/>
    <mergeCell ref="A5:A6"/>
    <mergeCell ref="A103:B103"/>
  </mergeCells>
  <hyperlinks>
    <hyperlink display="К содержанию" location="'Содержание'!A1" ref="A1"/>
  </hyperlink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44.25"/>
    <col customWidth="1" min="2" max="3" width="21.63"/>
    <col customWidth="1" min="4" max="4" width="20.13"/>
    <col customWidth="1" min="5" max="5" width="21.63"/>
    <col customWidth="1" min="6" max="6" width="14.63"/>
    <col customWidth="1" min="7" max="7" width="16.0"/>
    <col customWidth="1" min="8" max="8" width="16.88"/>
    <col customWidth="1" min="9" max="10" width="9.0"/>
    <col customWidth="1" min="11" max="13" width="14.38"/>
    <col customWidth="1" min="14" max="26" width="9.0"/>
  </cols>
  <sheetData>
    <row r="1" ht="33.0" customHeight="1">
      <c r="A1" s="13" t="s">
        <v>18</v>
      </c>
      <c r="C1" s="3"/>
      <c r="D1" s="3"/>
      <c r="F1" s="3"/>
      <c r="U1" s="3"/>
      <c r="V1" s="3"/>
      <c r="W1" s="3"/>
      <c r="X1" s="3"/>
      <c r="Y1" s="3"/>
      <c r="Z1" s="3"/>
    </row>
    <row r="2" ht="22.5" customHeight="1">
      <c r="A2" s="14" t="s">
        <v>125</v>
      </c>
      <c r="F2" s="2"/>
      <c r="U2" s="2"/>
      <c r="V2" s="2"/>
      <c r="W2" s="2"/>
      <c r="X2" s="2"/>
      <c r="Y2" s="2"/>
      <c r="Z2" s="2"/>
    </row>
    <row r="3" ht="22.5" customHeight="1">
      <c r="A3" s="15" t="s">
        <v>20</v>
      </c>
      <c r="F3" s="2"/>
      <c r="U3" s="2"/>
      <c r="V3" s="2"/>
      <c r="W3" s="2"/>
      <c r="X3" s="2"/>
      <c r="Y3" s="2"/>
      <c r="Z3" s="2"/>
    </row>
    <row r="4" ht="16.5" customHeight="1">
      <c r="A4" s="16"/>
      <c r="B4" s="16"/>
      <c r="C4" s="16"/>
      <c r="D4" s="16"/>
      <c r="E4" s="16" t="s">
        <v>21</v>
      </c>
      <c r="F4" s="16"/>
      <c r="U4" s="16"/>
      <c r="V4" s="16"/>
      <c r="W4" s="16"/>
      <c r="X4" s="16"/>
      <c r="Y4" s="16"/>
      <c r="Z4" s="16"/>
    </row>
    <row r="5" ht="16.5" customHeight="1">
      <c r="A5" s="28"/>
      <c r="B5" s="29" t="s">
        <v>126</v>
      </c>
      <c r="C5" s="30"/>
      <c r="D5" s="30"/>
      <c r="E5" s="31"/>
      <c r="F5" s="16"/>
      <c r="U5" s="16"/>
      <c r="V5" s="16"/>
      <c r="W5" s="16"/>
      <c r="X5" s="16"/>
      <c r="Y5" s="16"/>
      <c r="Z5" s="16"/>
    </row>
    <row r="6" ht="30.75" customHeight="1">
      <c r="A6" s="19"/>
      <c r="B6" s="20" t="s">
        <v>127</v>
      </c>
      <c r="C6" s="20" t="s">
        <v>128</v>
      </c>
      <c r="D6" s="20" t="s">
        <v>129</v>
      </c>
      <c r="E6" s="20" t="s">
        <v>130</v>
      </c>
      <c r="F6" s="20" t="s">
        <v>131</v>
      </c>
      <c r="G6" s="20" t="s">
        <v>132</v>
      </c>
      <c r="H6" s="20" t="s">
        <v>133</v>
      </c>
      <c r="U6" s="2"/>
      <c r="V6" s="2"/>
      <c r="W6" s="2"/>
      <c r="X6" s="2"/>
      <c r="Y6" s="2"/>
      <c r="Z6" s="2"/>
    </row>
    <row r="7" ht="14.25" customHeight="1">
      <c r="A7" s="21" t="s">
        <v>24</v>
      </c>
      <c r="B7" s="22">
        <v>2.3475514E7</v>
      </c>
      <c r="C7" s="22">
        <v>6.3495062E7</v>
      </c>
      <c r="D7" s="22">
        <v>1.23828489E8</v>
      </c>
      <c r="E7" s="22">
        <v>1.52085436E8</v>
      </c>
      <c r="F7" s="32">
        <f t="shared" ref="F7:H7" si="1">C7-B7</f>
        <v>40019548</v>
      </c>
      <c r="G7" s="32">
        <f t="shared" si="1"/>
        <v>60333427</v>
      </c>
      <c r="H7" s="32">
        <f t="shared" si="1"/>
        <v>28256947</v>
      </c>
      <c r="U7" s="2"/>
      <c r="V7" s="2"/>
      <c r="W7" s="2"/>
      <c r="X7" s="2"/>
      <c r="Y7" s="2"/>
      <c r="Z7" s="2"/>
    </row>
    <row r="8" ht="19.5" customHeight="1">
      <c r="A8" s="21" t="s">
        <v>25</v>
      </c>
      <c r="B8" s="22">
        <v>7618326.0</v>
      </c>
      <c r="C8" s="22">
        <v>2.1585587E7</v>
      </c>
      <c r="D8" s="22">
        <v>3.727641E7</v>
      </c>
      <c r="E8" s="22">
        <v>4.5870651E7</v>
      </c>
      <c r="F8" s="32">
        <f t="shared" ref="F8:H8" si="2">C8-B8</f>
        <v>13967261</v>
      </c>
      <c r="G8" s="32">
        <f t="shared" si="2"/>
        <v>15690823</v>
      </c>
      <c r="H8" s="32">
        <f t="shared" si="2"/>
        <v>8594241</v>
      </c>
      <c r="U8" s="2"/>
      <c r="V8" s="2"/>
      <c r="W8" s="2"/>
      <c r="X8" s="2"/>
      <c r="Y8" s="2"/>
      <c r="Z8" s="2"/>
    </row>
    <row r="9" ht="14.25" customHeight="1">
      <c r="A9" s="23" t="s">
        <v>26</v>
      </c>
      <c r="B9" s="24">
        <v>210670.0</v>
      </c>
      <c r="C9" s="24">
        <v>385430.0</v>
      </c>
      <c r="D9" s="24">
        <v>713989.0</v>
      </c>
      <c r="E9" s="24">
        <v>829742.0</v>
      </c>
      <c r="F9" s="32">
        <f t="shared" ref="F9:H9" si="3">C9-B9</f>
        <v>174760</v>
      </c>
      <c r="G9" s="32">
        <f t="shared" si="3"/>
        <v>328559</v>
      </c>
      <c r="H9" s="32">
        <f t="shared" si="3"/>
        <v>115753</v>
      </c>
      <c r="U9" s="2"/>
      <c r="V9" s="2"/>
      <c r="W9" s="2"/>
      <c r="X9" s="2"/>
      <c r="Y9" s="2"/>
      <c r="Z9" s="2"/>
    </row>
    <row r="10" ht="14.25" customHeight="1">
      <c r="A10" s="23" t="s">
        <v>27</v>
      </c>
      <c r="B10" s="24">
        <v>62301.0</v>
      </c>
      <c r="C10" s="24">
        <v>164511.0</v>
      </c>
      <c r="D10" s="24">
        <v>289244.0</v>
      </c>
      <c r="E10" s="24">
        <v>337031.0</v>
      </c>
      <c r="F10" s="32">
        <f t="shared" ref="F10:H10" si="4">C10-B10</f>
        <v>102210</v>
      </c>
      <c r="G10" s="32">
        <f t="shared" si="4"/>
        <v>124733</v>
      </c>
      <c r="H10" s="32">
        <f t="shared" si="4"/>
        <v>47787</v>
      </c>
      <c r="U10" s="2"/>
      <c r="V10" s="2"/>
      <c r="W10" s="2"/>
      <c r="X10" s="2"/>
      <c r="Y10" s="2"/>
      <c r="Z10" s="2"/>
    </row>
    <row r="11" ht="14.25" customHeight="1">
      <c r="A11" s="23" t="s">
        <v>28</v>
      </c>
      <c r="B11" s="24">
        <v>142652.0</v>
      </c>
      <c r="C11" s="24">
        <v>402451.0</v>
      </c>
      <c r="D11" s="24">
        <v>741310.0</v>
      </c>
      <c r="E11" s="24">
        <v>929577.0</v>
      </c>
      <c r="F11" s="32">
        <f t="shared" ref="F11:H11" si="5">C11-B11</f>
        <v>259799</v>
      </c>
      <c r="G11" s="32">
        <f t="shared" si="5"/>
        <v>338859</v>
      </c>
      <c r="H11" s="32">
        <f t="shared" si="5"/>
        <v>188267</v>
      </c>
      <c r="U11" s="2"/>
      <c r="V11" s="2"/>
      <c r="W11" s="2"/>
      <c r="X11" s="2"/>
      <c r="Y11" s="2"/>
      <c r="Z11" s="2"/>
    </row>
    <row r="12" ht="14.25" customHeight="1">
      <c r="A12" s="23" t="s">
        <v>29</v>
      </c>
      <c r="B12" s="24">
        <v>195904.0</v>
      </c>
      <c r="C12" s="24">
        <v>493304.0</v>
      </c>
      <c r="D12" s="24">
        <v>1590693.0</v>
      </c>
      <c r="E12" s="24">
        <v>1896751.0</v>
      </c>
      <c r="F12" s="32">
        <f t="shared" ref="F12:H12" si="6">C12-B12</f>
        <v>297400</v>
      </c>
      <c r="G12" s="32">
        <f t="shared" si="6"/>
        <v>1097389</v>
      </c>
      <c r="H12" s="32">
        <f t="shared" si="6"/>
        <v>306058</v>
      </c>
      <c r="U12" s="2"/>
      <c r="V12" s="2"/>
      <c r="W12" s="2"/>
      <c r="X12" s="2"/>
      <c r="Y12" s="2"/>
      <c r="Z12" s="2"/>
    </row>
    <row r="13" ht="14.25" customHeight="1">
      <c r="A13" s="23" t="s">
        <v>30</v>
      </c>
      <c r="B13" s="24">
        <v>58705.0</v>
      </c>
      <c r="C13" s="24">
        <v>259026.0</v>
      </c>
      <c r="D13" s="24">
        <v>442175.0</v>
      </c>
      <c r="E13" s="24">
        <v>538140.0</v>
      </c>
      <c r="F13" s="32">
        <f t="shared" ref="F13:H13" si="7">C13-B13</f>
        <v>200321</v>
      </c>
      <c r="G13" s="32">
        <f t="shared" si="7"/>
        <v>183149</v>
      </c>
      <c r="H13" s="32">
        <f t="shared" si="7"/>
        <v>95965</v>
      </c>
      <c r="U13" s="2"/>
      <c r="V13" s="2"/>
      <c r="W13" s="2"/>
      <c r="X13" s="2"/>
      <c r="Y13" s="2"/>
      <c r="Z13" s="2"/>
    </row>
    <row r="14" ht="14.25" customHeight="1">
      <c r="A14" s="23" t="s">
        <v>31</v>
      </c>
      <c r="B14" s="24">
        <v>146195.0</v>
      </c>
      <c r="C14" s="24">
        <v>360370.0</v>
      </c>
      <c r="D14" s="24">
        <v>599663.0</v>
      </c>
      <c r="E14" s="24">
        <v>751003.0</v>
      </c>
      <c r="F14" s="32">
        <f t="shared" ref="F14:H14" si="8">C14-B14</f>
        <v>214175</v>
      </c>
      <c r="G14" s="32">
        <f t="shared" si="8"/>
        <v>239293</v>
      </c>
      <c r="H14" s="32">
        <f t="shared" si="8"/>
        <v>151340</v>
      </c>
      <c r="U14" s="2"/>
      <c r="V14" s="2"/>
      <c r="W14" s="2"/>
      <c r="X14" s="2"/>
      <c r="Y14" s="2"/>
      <c r="Z14" s="2"/>
    </row>
    <row r="15" ht="14.25" customHeight="1">
      <c r="A15" s="23" t="s">
        <v>32</v>
      </c>
      <c r="B15" s="24">
        <v>62888.0</v>
      </c>
      <c r="C15" s="24">
        <v>219069.0</v>
      </c>
      <c r="D15" s="24">
        <v>371280.0</v>
      </c>
      <c r="E15" s="24">
        <v>464232.0</v>
      </c>
      <c r="F15" s="32">
        <f t="shared" ref="F15:H15" si="9">C15-B15</f>
        <v>156181</v>
      </c>
      <c r="G15" s="32">
        <f t="shared" si="9"/>
        <v>152211</v>
      </c>
      <c r="H15" s="32">
        <f t="shared" si="9"/>
        <v>92952</v>
      </c>
      <c r="U15" s="2"/>
      <c r="V15" s="2"/>
      <c r="W15" s="2"/>
      <c r="X15" s="2"/>
      <c r="Y15" s="2"/>
      <c r="Z15" s="2"/>
    </row>
    <row r="16" ht="14.25" customHeight="1">
      <c r="A16" s="23" t="s">
        <v>33</v>
      </c>
      <c r="B16" s="24">
        <v>63521.0</v>
      </c>
      <c r="C16" s="24">
        <v>165547.0</v>
      </c>
      <c r="D16" s="24">
        <v>318963.0</v>
      </c>
      <c r="E16" s="24">
        <v>397388.0</v>
      </c>
      <c r="F16" s="32">
        <f t="shared" ref="F16:H16" si="10">C16-B16</f>
        <v>102026</v>
      </c>
      <c r="G16" s="32">
        <f t="shared" si="10"/>
        <v>153416</v>
      </c>
      <c r="H16" s="32">
        <f t="shared" si="10"/>
        <v>78425</v>
      </c>
      <c r="U16" s="2"/>
      <c r="V16" s="2"/>
      <c r="W16" s="2"/>
      <c r="X16" s="2"/>
      <c r="Y16" s="2"/>
      <c r="Z16" s="2"/>
    </row>
    <row r="17" ht="14.25" customHeight="1">
      <c r="A17" s="23" t="s">
        <v>34</v>
      </c>
      <c r="B17" s="24">
        <v>75073.0</v>
      </c>
      <c r="C17" s="24">
        <v>183004.0</v>
      </c>
      <c r="D17" s="24">
        <v>361308.0</v>
      </c>
      <c r="E17" s="24">
        <v>500911.0</v>
      </c>
      <c r="F17" s="32">
        <f t="shared" ref="F17:H17" si="11">C17-B17</f>
        <v>107931</v>
      </c>
      <c r="G17" s="32">
        <f t="shared" si="11"/>
        <v>178304</v>
      </c>
      <c r="H17" s="32">
        <f t="shared" si="11"/>
        <v>139603</v>
      </c>
      <c r="U17" s="2"/>
      <c r="V17" s="2"/>
      <c r="W17" s="2"/>
      <c r="X17" s="2"/>
      <c r="Y17" s="2"/>
      <c r="Z17" s="2"/>
    </row>
    <row r="18" ht="14.25" customHeight="1">
      <c r="A18" s="23" t="s">
        <v>35</v>
      </c>
      <c r="B18" s="24">
        <v>2333577.0</v>
      </c>
      <c r="C18" s="24">
        <v>8989233.0</v>
      </c>
      <c r="D18" s="24">
        <v>1.4581748E7</v>
      </c>
      <c r="E18" s="24">
        <v>1.6603352E7</v>
      </c>
      <c r="F18" s="32">
        <f t="shared" ref="F18:H18" si="12">C18-B18</f>
        <v>6655656</v>
      </c>
      <c r="G18" s="32">
        <f t="shared" si="12"/>
        <v>5592515</v>
      </c>
      <c r="H18" s="32">
        <f t="shared" si="12"/>
        <v>2021604</v>
      </c>
      <c r="U18" s="2"/>
      <c r="V18" s="2"/>
      <c r="W18" s="2"/>
      <c r="X18" s="2"/>
      <c r="Y18" s="2"/>
      <c r="Z18" s="2"/>
    </row>
    <row r="19" ht="14.25" customHeight="1">
      <c r="A19" s="23" t="s">
        <v>36</v>
      </c>
      <c r="B19" s="24">
        <v>50937.0</v>
      </c>
      <c r="C19" s="24">
        <v>139383.0</v>
      </c>
      <c r="D19" s="24">
        <v>277267.0</v>
      </c>
      <c r="E19" s="24">
        <v>332254.0</v>
      </c>
      <c r="F19" s="32">
        <f t="shared" ref="F19:H19" si="13">C19-B19</f>
        <v>88446</v>
      </c>
      <c r="G19" s="32">
        <f t="shared" si="13"/>
        <v>137884</v>
      </c>
      <c r="H19" s="32">
        <f t="shared" si="13"/>
        <v>54987</v>
      </c>
      <c r="U19" s="2"/>
      <c r="V19" s="2"/>
      <c r="W19" s="2"/>
      <c r="X19" s="2"/>
      <c r="Y19" s="2"/>
      <c r="Z19" s="2"/>
    </row>
    <row r="20" ht="14.25" customHeight="1">
      <c r="A20" s="23" t="s">
        <v>37</v>
      </c>
      <c r="B20" s="24">
        <v>145166.0</v>
      </c>
      <c r="C20" s="24">
        <v>355319.0</v>
      </c>
      <c r="D20" s="24">
        <v>562537.0</v>
      </c>
      <c r="E20" s="24">
        <v>709163.0</v>
      </c>
      <c r="F20" s="32">
        <f t="shared" ref="F20:H20" si="14">C20-B20</f>
        <v>210153</v>
      </c>
      <c r="G20" s="32">
        <f t="shared" si="14"/>
        <v>207218</v>
      </c>
      <c r="H20" s="32">
        <f t="shared" si="14"/>
        <v>146626</v>
      </c>
      <c r="U20" s="2"/>
      <c r="V20" s="2"/>
      <c r="W20" s="2"/>
      <c r="X20" s="2"/>
      <c r="Y20" s="2"/>
      <c r="Z20" s="2"/>
    </row>
    <row r="21" ht="14.25" customHeight="1">
      <c r="A21" s="23" t="s">
        <v>38</v>
      </c>
      <c r="B21" s="24">
        <v>78327.0</v>
      </c>
      <c r="C21" s="24">
        <v>342124.0</v>
      </c>
      <c r="D21" s="24">
        <v>498043.0</v>
      </c>
      <c r="E21" s="24">
        <v>622751.0</v>
      </c>
      <c r="F21" s="32">
        <f t="shared" ref="F21:H21" si="15">C21-B21</f>
        <v>263797</v>
      </c>
      <c r="G21" s="32">
        <f t="shared" si="15"/>
        <v>155919</v>
      </c>
      <c r="H21" s="32">
        <f t="shared" si="15"/>
        <v>124708</v>
      </c>
      <c r="U21" s="2"/>
      <c r="V21" s="2"/>
      <c r="W21" s="2"/>
      <c r="X21" s="2"/>
      <c r="Y21" s="2"/>
      <c r="Z21" s="2"/>
    </row>
    <row r="22" ht="14.25" customHeight="1">
      <c r="A22" s="23" t="s">
        <v>39</v>
      </c>
      <c r="B22" s="24">
        <v>43040.0</v>
      </c>
      <c r="C22" s="24">
        <v>120418.0</v>
      </c>
      <c r="D22" s="24">
        <v>293356.0</v>
      </c>
      <c r="E22" s="24">
        <v>356280.0</v>
      </c>
      <c r="F22" s="32">
        <f t="shared" ref="F22:H22" si="16">C22-B22</f>
        <v>77378</v>
      </c>
      <c r="G22" s="32">
        <f t="shared" si="16"/>
        <v>172938</v>
      </c>
      <c r="H22" s="32">
        <f t="shared" si="16"/>
        <v>62924</v>
      </c>
      <c r="U22" s="2"/>
      <c r="V22" s="2"/>
      <c r="W22" s="2"/>
      <c r="X22" s="2"/>
      <c r="Y22" s="2"/>
      <c r="Z22" s="2"/>
    </row>
    <row r="23" ht="14.25" customHeight="1">
      <c r="A23" s="23" t="s">
        <v>40</v>
      </c>
      <c r="B23" s="24">
        <v>198088.0</v>
      </c>
      <c r="C23" s="24">
        <v>473041.0</v>
      </c>
      <c r="D23" s="24">
        <v>909989.0</v>
      </c>
      <c r="E23" s="24">
        <v>1093882.0</v>
      </c>
      <c r="F23" s="32">
        <f t="shared" ref="F23:H23" si="17">C23-B23</f>
        <v>274953</v>
      </c>
      <c r="G23" s="32">
        <f t="shared" si="17"/>
        <v>436948</v>
      </c>
      <c r="H23" s="32">
        <f t="shared" si="17"/>
        <v>183893</v>
      </c>
      <c r="U23" s="2"/>
      <c r="V23" s="2"/>
      <c r="W23" s="2"/>
      <c r="X23" s="2"/>
      <c r="Y23" s="2"/>
      <c r="Z23" s="2"/>
    </row>
    <row r="24" ht="14.25" customHeight="1">
      <c r="A24" s="23" t="s">
        <v>41</v>
      </c>
      <c r="B24" s="24">
        <v>101324.0</v>
      </c>
      <c r="C24" s="24">
        <v>341124.0</v>
      </c>
      <c r="D24" s="24">
        <v>863710.0</v>
      </c>
      <c r="E24" s="24">
        <v>1013265.0</v>
      </c>
      <c r="F24" s="32">
        <f t="shared" ref="F24:H24" si="18">C24-B24</f>
        <v>239800</v>
      </c>
      <c r="G24" s="32">
        <f t="shared" si="18"/>
        <v>522586</v>
      </c>
      <c r="H24" s="32">
        <f t="shared" si="18"/>
        <v>149555</v>
      </c>
      <c r="U24" s="2"/>
      <c r="V24" s="2"/>
      <c r="W24" s="2"/>
      <c r="X24" s="2"/>
      <c r="Y24" s="2"/>
      <c r="Z24" s="2"/>
    </row>
    <row r="25" ht="14.25" customHeight="1">
      <c r="A25" s="23" t="s">
        <v>42</v>
      </c>
      <c r="B25" s="24">
        <v>250959.0</v>
      </c>
      <c r="C25" s="24">
        <v>630203.0</v>
      </c>
      <c r="D25" s="24">
        <v>1335180.0</v>
      </c>
      <c r="E25" s="24">
        <v>1552054.0</v>
      </c>
      <c r="F25" s="32">
        <f t="shared" ref="F25:H25" si="19">C25-B25</f>
        <v>379244</v>
      </c>
      <c r="G25" s="32">
        <f t="shared" si="19"/>
        <v>704977</v>
      </c>
      <c r="H25" s="32">
        <f t="shared" si="19"/>
        <v>216874</v>
      </c>
      <c r="U25" s="2"/>
      <c r="V25" s="2"/>
      <c r="W25" s="2"/>
      <c r="X25" s="2"/>
      <c r="Y25" s="2"/>
      <c r="Z25" s="2"/>
    </row>
    <row r="26" ht="14.25" customHeight="1">
      <c r="A26" s="23" t="s">
        <v>43</v>
      </c>
      <c r="B26" s="24">
        <v>3398999.0</v>
      </c>
      <c r="C26" s="24">
        <v>7562030.0</v>
      </c>
      <c r="D26" s="24">
        <v>1.2525955E7</v>
      </c>
      <c r="E26" s="24">
        <v>1.6942875E7</v>
      </c>
      <c r="F26" s="32">
        <f t="shared" ref="F26:H26" si="20">C26-B26</f>
        <v>4163031</v>
      </c>
      <c r="G26" s="32">
        <f t="shared" si="20"/>
        <v>4963925</v>
      </c>
      <c r="H26" s="32">
        <f t="shared" si="20"/>
        <v>4416920</v>
      </c>
      <c r="U26" s="2"/>
      <c r="V26" s="2"/>
      <c r="W26" s="2"/>
      <c r="X26" s="2"/>
      <c r="Y26" s="2"/>
      <c r="Z26" s="2"/>
    </row>
    <row r="27" ht="19.5" customHeight="1">
      <c r="A27" s="21" t="s">
        <v>44</v>
      </c>
      <c r="B27" s="22">
        <v>5061875.0</v>
      </c>
      <c r="C27" s="22">
        <v>1.2142482E7</v>
      </c>
      <c r="D27" s="22">
        <v>2.3400535E7</v>
      </c>
      <c r="E27" s="22">
        <v>2.9586503E7</v>
      </c>
      <c r="F27" s="32">
        <f t="shared" ref="F27:H27" si="21">C27-B27</f>
        <v>7080607</v>
      </c>
      <c r="G27" s="32">
        <f t="shared" si="21"/>
        <v>11258053</v>
      </c>
      <c r="H27" s="32">
        <f t="shared" si="21"/>
        <v>6185968</v>
      </c>
      <c r="U27" s="2"/>
      <c r="V27" s="2"/>
      <c r="W27" s="2"/>
      <c r="X27" s="2"/>
      <c r="Y27" s="2"/>
      <c r="Z27" s="2"/>
    </row>
    <row r="28" ht="14.25" customHeight="1">
      <c r="A28" s="23" t="s">
        <v>45</v>
      </c>
      <c r="B28" s="24">
        <v>142927.0</v>
      </c>
      <c r="C28" s="24">
        <v>361330.0</v>
      </c>
      <c r="D28" s="24">
        <v>1183214.0</v>
      </c>
      <c r="E28" s="24">
        <v>1464355.0</v>
      </c>
      <c r="F28" s="32">
        <f t="shared" ref="F28:H28" si="22">C28-B28</f>
        <v>218403</v>
      </c>
      <c r="G28" s="32">
        <f t="shared" si="22"/>
        <v>821884</v>
      </c>
      <c r="H28" s="32">
        <f t="shared" si="22"/>
        <v>281141</v>
      </c>
      <c r="U28" s="2"/>
      <c r="V28" s="2"/>
      <c r="W28" s="2"/>
      <c r="X28" s="2"/>
      <c r="Y28" s="2"/>
      <c r="Z28" s="2"/>
    </row>
    <row r="29" ht="14.25" customHeight="1">
      <c r="A29" s="23" t="s">
        <v>46</v>
      </c>
      <c r="B29" s="24">
        <v>61339.0</v>
      </c>
      <c r="C29" s="24">
        <v>120002.0</v>
      </c>
      <c r="D29" s="24">
        <v>200741.0</v>
      </c>
      <c r="E29" s="24">
        <v>294404.0</v>
      </c>
      <c r="F29" s="32">
        <f t="shared" ref="F29:H29" si="23">C29-B29</f>
        <v>58663</v>
      </c>
      <c r="G29" s="32">
        <f t="shared" si="23"/>
        <v>80739</v>
      </c>
      <c r="H29" s="32">
        <f t="shared" si="23"/>
        <v>93663</v>
      </c>
      <c r="U29" s="2"/>
      <c r="V29" s="2"/>
      <c r="W29" s="2"/>
      <c r="X29" s="2"/>
      <c r="Y29" s="2"/>
      <c r="Z29" s="2"/>
    </row>
    <row r="30" ht="14.25" customHeight="1">
      <c r="A30" s="23" t="s">
        <v>47</v>
      </c>
      <c r="B30" s="24">
        <v>204322.0</v>
      </c>
      <c r="C30" s="24">
        <v>364893.0</v>
      </c>
      <c r="D30" s="24">
        <v>580013.0</v>
      </c>
      <c r="E30" s="24">
        <v>700335.0</v>
      </c>
      <c r="F30" s="32">
        <f t="shared" ref="F30:H30" si="24">C30-B30</f>
        <v>160571</v>
      </c>
      <c r="G30" s="32">
        <f t="shared" si="24"/>
        <v>215120</v>
      </c>
      <c r="H30" s="32">
        <f t="shared" si="24"/>
        <v>120322</v>
      </c>
      <c r="U30" s="2"/>
      <c r="V30" s="2"/>
      <c r="W30" s="2"/>
      <c r="X30" s="2"/>
      <c r="Y30" s="2"/>
      <c r="Z30" s="2"/>
    </row>
    <row r="31" ht="14.25" customHeight="1">
      <c r="A31" s="23" t="s">
        <v>48</v>
      </c>
      <c r="B31" s="24">
        <v>13214.0</v>
      </c>
      <c r="C31" s="24">
        <v>22172.0</v>
      </c>
      <c r="D31" s="24">
        <v>33694.0</v>
      </c>
      <c r="E31" s="24">
        <v>40818.0</v>
      </c>
      <c r="F31" s="32">
        <f t="shared" ref="F31:H31" si="25">C31-B31</f>
        <v>8958</v>
      </c>
      <c r="G31" s="32">
        <f t="shared" si="25"/>
        <v>11522</v>
      </c>
      <c r="H31" s="32">
        <f t="shared" si="25"/>
        <v>7124</v>
      </c>
      <c r="U31" s="2"/>
      <c r="V31" s="2"/>
      <c r="W31" s="2"/>
      <c r="X31" s="2"/>
      <c r="Y31" s="2"/>
      <c r="Z31" s="2"/>
    </row>
    <row r="32" ht="14.25" customHeight="1">
      <c r="A32" s="23" t="s">
        <v>49</v>
      </c>
      <c r="B32" s="24">
        <v>191108.0</v>
      </c>
      <c r="C32" s="24">
        <v>342721.0</v>
      </c>
      <c r="D32" s="24">
        <v>546319.0</v>
      </c>
      <c r="E32" s="24">
        <v>659517.0</v>
      </c>
      <c r="F32" s="32">
        <f t="shared" ref="F32:H32" si="26">C32-B32</f>
        <v>151613</v>
      </c>
      <c r="G32" s="32">
        <f t="shared" si="26"/>
        <v>203598</v>
      </c>
      <c r="H32" s="32">
        <f t="shared" si="26"/>
        <v>113198</v>
      </c>
      <c r="U32" s="2"/>
      <c r="V32" s="2"/>
      <c r="W32" s="2"/>
      <c r="X32" s="2"/>
      <c r="Y32" s="2"/>
      <c r="Z32" s="2"/>
    </row>
    <row r="33" ht="14.25" customHeight="1">
      <c r="A33" s="23" t="s">
        <v>50</v>
      </c>
      <c r="B33" s="24">
        <v>139733.0</v>
      </c>
      <c r="C33" s="24">
        <v>385466.0</v>
      </c>
      <c r="D33" s="24">
        <v>683847.0</v>
      </c>
      <c r="E33" s="24">
        <v>933887.0</v>
      </c>
      <c r="F33" s="32">
        <f t="shared" ref="F33:H33" si="27">C33-B33</f>
        <v>245733</v>
      </c>
      <c r="G33" s="32">
        <f t="shared" si="27"/>
        <v>298381</v>
      </c>
      <c r="H33" s="32">
        <f t="shared" si="27"/>
        <v>250040</v>
      </c>
      <c r="U33" s="2"/>
      <c r="V33" s="2"/>
      <c r="W33" s="2"/>
      <c r="X33" s="2"/>
      <c r="Y33" s="2"/>
      <c r="Z33" s="2"/>
    </row>
    <row r="34" ht="14.25" customHeight="1">
      <c r="A34" s="23" t="s">
        <v>51</v>
      </c>
      <c r="B34" s="24">
        <v>202792.0</v>
      </c>
      <c r="C34" s="24">
        <v>573779.0</v>
      </c>
      <c r="D34" s="24">
        <v>1158028.0</v>
      </c>
      <c r="E34" s="24">
        <v>1325080.0</v>
      </c>
      <c r="F34" s="32">
        <f t="shared" ref="F34:H34" si="28">C34-B34</f>
        <v>370987</v>
      </c>
      <c r="G34" s="32">
        <f t="shared" si="28"/>
        <v>584249</v>
      </c>
      <c r="H34" s="32">
        <f t="shared" si="28"/>
        <v>167052</v>
      </c>
      <c r="U34" s="2"/>
      <c r="V34" s="2"/>
      <c r="W34" s="2"/>
      <c r="X34" s="2"/>
      <c r="Y34" s="2"/>
      <c r="Z34" s="2"/>
    </row>
    <row r="35" ht="14.25" customHeight="1">
      <c r="A35" s="23" t="s">
        <v>52</v>
      </c>
      <c r="B35" s="24">
        <v>1785958.0</v>
      </c>
      <c r="C35" s="24">
        <v>4559458.0</v>
      </c>
      <c r="D35" s="24">
        <v>9208056.0</v>
      </c>
      <c r="E35" s="24">
        <v>1.2355605E7</v>
      </c>
      <c r="F35" s="32">
        <f t="shared" ref="F35:H35" si="29">C35-B35</f>
        <v>2773500</v>
      </c>
      <c r="G35" s="32">
        <f t="shared" si="29"/>
        <v>4648598</v>
      </c>
      <c r="H35" s="32">
        <f t="shared" si="29"/>
        <v>3147549</v>
      </c>
      <c r="U35" s="2"/>
      <c r="V35" s="2"/>
      <c r="W35" s="2"/>
      <c r="X35" s="2"/>
      <c r="Y35" s="2"/>
      <c r="Z35" s="2"/>
    </row>
    <row r="36" ht="14.25" customHeight="1">
      <c r="A36" s="23" t="s">
        <v>53</v>
      </c>
      <c r="B36" s="24">
        <v>176672.0</v>
      </c>
      <c r="C36" s="24">
        <v>364715.0</v>
      </c>
      <c r="D36" s="24">
        <v>506949.0</v>
      </c>
      <c r="E36" s="24">
        <v>615684.0</v>
      </c>
      <c r="F36" s="32">
        <f t="shared" ref="F36:H36" si="30">C36-B36</f>
        <v>188043</v>
      </c>
      <c r="G36" s="32">
        <f t="shared" si="30"/>
        <v>142234</v>
      </c>
      <c r="H36" s="32">
        <f t="shared" si="30"/>
        <v>108735</v>
      </c>
      <c r="U36" s="2"/>
      <c r="V36" s="2"/>
      <c r="W36" s="2"/>
      <c r="X36" s="2"/>
      <c r="Y36" s="2"/>
      <c r="Z36" s="2"/>
    </row>
    <row r="37" ht="14.25" customHeight="1">
      <c r="A37" s="23" t="s">
        <v>54</v>
      </c>
      <c r="B37" s="24">
        <v>147167.0</v>
      </c>
      <c r="C37" s="24">
        <v>789323.0</v>
      </c>
      <c r="D37" s="24">
        <v>1176105.0</v>
      </c>
      <c r="E37" s="24">
        <v>1312831.0</v>
      </c>
      <c r="F37" s="32">
        <f t="shared" ref="F37:H37" si="31">C37-B37</f>
        <v>642156</v>
      </c>
      <c r="G37" s="32">
        <f t="shared" si="31"/>
        <v>386782</v>
      </c>
      <c r="H37" s="32">
        <f t="shared" si="31"/>
        <v>136726</v>
      </c>
      <c r="U37" s="2"/>
      <c r="V37" s="2"/>
      <c r="W37" s="2"/>
      <c r="X37" s="2"/>
      <c r="Y37" s="2"/>
      <c r="Z37" s="2"/>
    </row>
    <row r="38" ht="14.25" customHeight="1">
      <c r="A38" s="23" t="s">
        <v>55</v>
      </c>
      <c r="B38" s="24">
        <v>93709.0</v>
      </c>
      <c r="C38" s="24">
        <v>286044.0</v>
      </c>
      <c r="D38" s="24">
        <v>756231.0</v>
      </c>
      <c r="E38" s="24">
        <v>928465.0</v>
      </c>
      <c r="F38" s="32">
        <f t="shared" ref="F38:H38" si="32">C38-B38</f>
        <v>192335</v>
      </c>
      <c r="G38" s="32">
        <f t="shared" si="32"/>
        <v>470187</v>
      </c>
      <c r="H38" s="32">
        <f t="shared" si="32"/>
        <v>172234</v>
      </c>
      <c r="U38" s="2"/>
      <c r="V38" s="2"/>
      <c r="W38" s="2"/>
      <c r="X38" s="2"/>
      <c r="Y38" s="2"/>
      <c r="Z38" s="2"/>
    </row>
    <row r="39" ht="14.25" customHeight="1">
      <c r="A39" s="23" t="s">
        <v>56</v>
      </c>
      <c r="B39" s="24">
        <v>2107256.0</v>
      </c>
      <c r="C39" s="24">
        <v>4337472.0</v>
      </c>
      <c r="D39" s="24">
        <v>7947351.0</v>
      </c>
      <c r="E39" s="24">
        <v>9655857.0</v>
      </c>
      <c r="F39" s="32">
        <f t="shared" ref="F39:H39" si="33">C39-B39</f>
        <v>2230216</v>
      </c>
      <c r="G39" s="32">
        <f t="shared" si="33"/>
        <v>3609879</v>
      </c>
      <c r="H39" s="32">
        <f t="shared" si="33"/>
        <v>1708506</v>
      </c>
      <c r="U39" s="2"/>
      <c r="V39" s="2"/>
      <c r="W39" s="2"/>
      <c r="X39" s="2"/>
      <c r="Y39" s="2"/>
      <c r="Z39" s="2"/>
    </row>
    <row r="40" ht="14.25" customHeight="1">
      <c r="A40" s="21" t="s">
        <v>57</v>
      </c>
      <c r="B40" s="22">
        <v>3097664.0</v>
      </c>
      <c r="C40" s="22">
        <v>1.0520032E7</v>
      </c>
      <c r="D40" s="22">
        <v>2.7330088E7</v>
      </c>
      <c r="E40" s="22">
        <v>3.1409902E7</v>
      </c>
      <c r="F40" s="32">
        <f t="shared" ref="F40:H40" si="34">C40-B40</f>
        <v>7422368</v>
      </c>
      <c r="G40" s="32">
        <f t="shared" si="34"/>
        <v>16810056</v>
      </c>
      <c r="H40" s="32">
        <f t="shared" si="34"/>
        <v>4079814</v>
      </c>
      <c r="U40" s="2"/>
      <c r="V40" s="2"/>
      <c r="W40" s="2"/>
      <c r="X40" s="2"/>
      <c r="Y40" s="2"/>
      <c r="Z40" s="2"/>
    </row>
    <row r="41" ht="14.25" customHeight="1">
      <c r="A41" s="23" t="s">
        <v>58</v>
      </c>
      <c r="B41" s="24">
        <v>35415.0</v>
      </c>
      <c r="C41" s="24">
        <v>109350.0</v>
      </c>
      <c r="D41" s="24">
        <v>199830.0</v>
      </c>
      <c r="E41" s="24">
        <v>278723.0</v>
      </c>
      <c r="F41" s="32">
        <f t="shared" ref="F41:H41" si="35">C41-B41</f>
        <v>73935</v>
      </c>
      <c r="G41" s="32">
        <f t="shared" si="35"/>
        <v>90480</v>
      </c>
      <c r="H41" s="32">
        <f t="shared" si="35"/>
        <v>78893</v>
      </c>
      <c r="U41" s="2"/>
      <c r="V41" s="2"/>
      <c r="W41" s="2"/>
      <c r="X41" s="2"/>
      <c r="Y41" s="2"/>
      <c r="Z41" s="2"/>
    </row>
    <row r="42" ht="14.25" customHeight="1">
      <c r="A42" s="23" t="s">
        <v>59</v>
      </c>
      <c r="B42" s="24">
        <v>19239.0</v>
      </c>
      <c r="C42" s="24">
        <v>39045.0</v>
      </c>
      <c r="D42" s="24">
        <v>89346.0</v>
      </c>
      <c r="E42" s="24">
        <v>101748.0</v>
      </c>
      <c r="F42" s="32">
        <f t="shared" ref="F42:H42" si="36">C42-B42</f>
        <v>19806</v>
      </c>
      <c r="G42" s="32">
        <f t="shared" si="36"/>
        <v>50301</v>
      </c>
      <c r="H42" s="32">
        <f t="shared" si="36"/>
        <v>12402</v>
      </c>
      <c r="U42" s="2"/>
      <c r="V42" s="2"/>
      <c r="W42" s="2"/>
      <c r="X42" s="2"/>
      <c r="Y42" s="2"/>
      <c r="Z42" s="2"/>
    </row>
    <row r="43" ht="14.25" customHeight="1">
      <c r="A43" s="23" t="s">
        <v>60</v>
      </c>
      <c r="B43" s="24">
        <v>237489.0</v>
      </c>
      <c r="C43" s="24">
        <v>1176591.0</v>
      </c>
      <c r="D43" s="24">
        <v>3828651.0</v>
      </c>
      <c r="E43" s="24">
        <v>4214819.0</v>
      </c>
      <c r="F43" s="32">
        <f t="shared" ref="F43:H43" si="37">C43-B43</f>
        <v>939102</v>
      </c>
      <c r="G43" s="32">
        <f t="shared" si="37"/>
        <v>2652060</v>
      </c>
      <c r="H43" s="32">
        <f t="shared" si="37"/>
        <v>386168</v>
      </c>
      <c r="U43" s="2"/>
      <c r="V43" s="2"/>
      <c r="W43" s="2"/>
      <c r="X43" s="2"/>
      <c r="Y43" s="2"/>
      <c r="Z43" s="2"/>
    </row>
    <row r="44" ht="14.25" customHeight="1">
      <c r="A44" s="23" t="s">
        <v>61</v>
      </c>
      <c r="B44" s="24">
        <v>2458156.0</v>
      </c>
      <c r="C44" s="24">
        <v>8061910.0</v>
      </c>
      <c r="D44" s="24">
        <v>2.0471737E7</v>
      </c>
      <c r="E44" s="24">
        <v>2.3194066E7</v>
      </c>
      <c r="F44" s="32">
        <f t="shared" ref="F44:H44" si="38">C44-B44</f>
        <v>5603754</v>
      </c>
      <c r="G44" s="32">
        <f t="shared" si="38"/>
        <v>12409827</v>
      </c>
      <c r="H44" s="32">
        <f t="shared" si="38"/>
        <v>2722329</v>
      </c>
      <c r="U44" s="2"/>
      <c r="V44" s="2"/>
      <c r="W44" s="2"/>
      <c r="X44" s="2"/>
      <c r="Y44" s="2"/>
      <c r="Z44" s="2"/>
    </row>
    <row r="45" ht="14.25" customHeight="1">
      <c r="A45" s="23" t="s">
        <v>62</v>
      </c>
      <c r="B45" s="24">
        <v>40091.0</v>
      </c>
      <c r="C45" s="24">
        <v>147625.0</v>
      </c>
      <c r="D45" s="24">
        <v>348672.0</v>
      </c>
      <c r="E45" s="24">
        <v>455389.0</v>
      </c>
      <c r="F45" s="32">
        <f t="shared" ref="F45:H45" si="39">C45-B45</f>
        <v>107534</v>
      </c>
      <c r="G45" s="32">
        <f t="shared" si="39"/>
        <v>201047</v>
      </c>
      <c r="H45" s="32">
        <f t="shared" si="39"/>
        <v>106717</v>
      </c>
      <c r="U45" s="2"/>
      <c r="V45" s="2"/>
      <c r="W45" s="2"/>
      <c r="X45" s="2"/>
      <c r="Y45" s="2"/>
      <c r="Z45" s="2"/>
    </row>
    <row r="46" ht="14.25" customHeight="1">
      <c r="A46" s="23" t="s">
        <v>63</v>
      </c>
      <c r="B46" s="24">
        <v>107666.0</v>
      </c>
      <c r="C46" s="24">
        <v>388519.0</v>
      </c>
      <c r="D46" s="24">
        <v>820228.0</v>
      </c>
      <c r="E46" s="24">
        <v>958969.0</v>
      </c>
      <c r="F46" s="32">
        <f t="shared" ref="F46:H46" si="40">C46-B46</f>
        <v>280853</v>
      </c>
      <c r="G46" s="32">
        <f t="shared" si="40"/>
        <v>431709</v>
      </c>
      <c r="H46" s="32">
        <f t="shared" si="40"/>
        <v>138741</v>
      </c>
      <c r="U46" s="2"/>
      <c r="V46" s="2"/>
      <c r="W46" s="2"/>
      <c r="X46" s="2"/>
      <c r="Y46" s="2"/>
      <c r="Z46" s="2"/>
    </row>
    <row r="47" ht="14.25" customHeight="1">
      <c r="A47" s="23" t="s">
        <v>64</v>
      </c>
      <c r="B47" s="24">
        <v>156517.0</v>
      </c>
      <c r="C47" s="24">
        <v>511848.0</v>
      </c>
      <c r="D47" s="24">
        <v>1170431.0</v>
      </c>
      <c r="E47" s="24">
        <v>1700453.0</v>
      </c>
      <c r="F47" s="32">
        <f t="shared" ref="F47:H47" si="41">C47-B47</f>
        <v>355331</v>
      </c>
      <c r="G47" s="32">
        <f t="shared" si="41"/>
        <v>658583</v>
      </c>
      <c r="H47" s="32">
        <f t="shared" si="41"/>
        <v>530022</v>
      </c>
      <c r="U47" s="2"/>
      <c r="V47" s="2"/>
      <c r="W47" s="2"/>
      <c r="X47" s="2"/>
      <c r="Y47" s="2"/>
      <c r="Z47" s="2"/>
    </row>
    <row r="48" ht="14.25" customHeight="1">
      <c r="A48" s="23" t="s">
        <v>65</v>
      </c>
      <c r="B48" s="24">
        <v>43091.0</v>
      </c>
      <c r="C48" s="24">
        <v>85144.0</v>
      </c>
      <c r="D48" s="24">
        <v>401193.0</v>
      </c>
      <c r="E48" s="24">
        <v>505735.0</v>
      </c>
      <c r="F48" s="32">
        <f t="shared" ref="F48:H48" si="42">C48-B48</f>
        <v>42053</v>
      </c>
      <c r="G48" s="32">
        <f t="shared" si="42"/>
        <v>316049</v>
      </c>
      <c r="H48" s="32">
        <f t="shared" si="42"/>
        <v>104542</v>
      </c>
      <c r="U48" s="2"/>
      <c r="V48" s="2"/>
      <c r="W48" s="2"/>
      <c r="X48" s="2"/>
      <c r="Y48" s="2"/>
      <c r="Z48" s="2"/>
    </row>
    <row r="49" ht="23.25" customHeight="1">
      <c r="A49" s="21" t="s">
        <v>66</v>
      </c>
      <c r="B49" s="22">
        <v>520560.0</v>
      </c>
      <c r="C49" s="22">
        <v>2000783.0</v>
      </c>
      <c r="D49" s="22">
        <v>4163990.0</v>
      </c>
      <c r="E49" s="22">
        <v>5125939.0</v>
      </c>
      <c r="F49" s="32">
        <f t="shared" ref="F49:H49" si="43">C49-B49</f>
        <v>1480223</v>
      </c>
      <c r="G49" s="32">
        <f t="shared" si="43"/>
        <v>2163207</v>
      </c>
      <c r="H49" s="32">
        <f t="shared" si="43"/>
        <v>961949</v>
      </c>
      <c r="U49" s="2"/>
      <c r="V49" s="2"/>
      <c r="W49" s="2"/>
      <c r="X49" s="2"/>
      <c r="Y49" s="2"/>
      <c r="Z49" s="2"/>
    </row>
    <row r="50" ht="14.25" customHeight="1">
      <c r="A50" s="23" t="s">
        <v>67</v>
      </c>
      <c r="B50" s="24">
        <v>54969.0</v>
      </c>
      <c r="C50" s="24">
        <v>204496.0</v>
      </c>
      <c r="D50" s="24">
        <v>630397.0</v>
      </c>
      <c r="E50" s="24">
        <v>761969.0</v>
      </c>
      <c r="F50" s="32">
        <f t="shared" ref="F50:H50" si="44">C50-B50</f>
        <v>149527</v>
      </c>
      <c r="G50" s="32">
        <f t="shared" si="44"/>
        <v>425901</v>
      </c>
      <c r="H50" s="32">
        <f t="shared" si="44"/>
        <v>131572</v>
      </c>
      <c r="U50" s="2"/>
      <c r="V50" s="2"/>
      <c r="W50" s="2"/>
      <c r="X50" s="2"/>
      <c r="Y50" s="2"/>
      <c r="Z50" s="2"/>
    </row>
    <row r="51" ht="14.25" customHeight="1">
      <c r="A51" s="23" t="s">
        <v>68</v>
      </c>
      <c r="B51" s="24">
        <v>5107.0</v>
      </c>
      <c r="C51" s="24">
        <v>24955.0</v>
      </c>
      <c r="D51" s="24">
        <v>50781.0</v>
      </c>
      <c r="E51" s="24">
        <v>92583.0</v>
      </c>
      <c r="F51" s="32">
        <f t="shared" ref="F51:H51" si="45">C51-B51</f>
        <v>19848</v>
      </c>
      <c r="G51" s="32">
        <f t="shared" si="45"/>
        <v>25826</v>
      </c>
      <c r="H51" s="32">
        <f t="shared" si="45"/>
        <v>41802</v>
      </c>
      <c r="U51" s="2"/>
      <c r="V51" s="2"/>
      <c r="W51" s="2"/>
      <c r="X51" s="2"/>
      <c r="Y51" s="2"/>
      <c r="Z51" s="2"/>
    </row>
    <row r="52" ht="15.75" customHeight="1">
      <c r="A52" s="23" t="s">
        <v>69</v>
      </c>
      <c r="B52" s="24">
        <v>46361.0</v>
      </c>
      <c r="C52" s="24">
        <v>562292.0</v>
      </c>
      <c r="D52" s="24">
        <v>752668.0</v>
      </c>
      <c r="E52" s="24">
        <v>814301.0</v>
      </c>
      <c r="F52" s="32">
        <f t="shared" ref="F52:H52" si="46">C52-B52</f>
        <v>515931</v>
      </c>
      <c r="G52" s="32">
        <f t="shared" si="46"/>
        <v>190376</v>
      </c>
      <c r="H52" s="32">
        <f t="shared" si="46"/>
        <v>61633</v>
      </c>
      <c r="U52" s="2"/>
      <c r="V52" s="2"/>
      <c r="W52" s="2"/>
      <c r="X52" s="2"/>
      <c r="Y52" s="2"/>
      <c r="Z52" s="2"/>
    </row>
    <row r="53" ht="15.75" customHeight="1">
      <c r="A53" s="23" t="s">
        <v>70</v>
      </c>
      <c r="B53" s="24">
        <v>59699.0</v>
      </c>
      <c r="C53" s="24">
        <v>128903.0</v>
      </c>
      <c r="D53" s="24">
        <v>284311.0</v>
      </c>
      <c r="E53" s="24">
        <v>357894.0</v>
      </c>
      <c r="F53" s="32">
        <f t="shared" ref="F53:H53" si="47">C53-B53</f>
        <v>69204</v>
      </c>
      <c r="G53" s="32">
        <f t="shared" si="47"/>
        <v>155408</v>
      </c>
      <c r="H53" s="32">
        <f t="shared" si="47"/>
        <v>73583</v>
      </c>
      <c r="U53" s="2"/>
      <c r="V53" s="2"/>
      <c r="W53" s="2"/>
      <c r="X53" s="2"/>
      <c r="Y53" s="2"/>
      <c r="Z53" s="2"/>
    </row>
    <row r="54" ht="17.25" customHeight="1">
      <c r="A54" s="23" t="s">
        <v>71</v>
      </c>
      <c r="B54" s="24">
        <v>39588.0</v>
      </c>
      <c r="C54" s="24">
        <v>119556.0</v>
      </c>
      <c r="D54" s="24">
        <v>214595.0</v>
      </c>
      <c r="E54" s="24">
        <v>327342.0</v>
      </c>
      <c r="F54" s="32">
        <f t="shared" ref="F54:H54" si="48">C54-B54</f>
        <v>79968</v>
      </c>
      <c r="G54" s="32">
        <f t="shared" si="48"/>
        <v>95039</v>
      </c>
      <c r="H54" s="32">
        <f t="shared" si="48"/>
        <v>112747</v>
      </c>
      <c r="U54" s="2"/>
      <c r="V54" s="2"/>
      <c r="W54" s="2"/>
      <c r="X54" s="2"/>
      <c r="Y54" s="2"/>
      <c r="Z54" s="2"/>
    </row>
    <row r="55" ht="14.25" customHeight="1">
      <c r="A55" s="23" t="s">
        <v>72</v>
      </c>
      <c r="B55" s="24">
        <v>22431.0</v>
      </c>
      <c r="C55" s="24">
        <v>108166.0</v>
      </c>
      <c r="D55" s="24">
        <v>255897.0</v>
      </c>
      <c r="E55" s="24">
        <v>272163.0</v>
      </c>
      <c r="F55" s="32">
        <f t="shared" ref="F55:H55" si="49">C55-B55</f>
        <v>85735</v>
      </c>
      <c r="G55" s="32">
        <f t="shared" si="49"/>
        <v>147731</v>
      </c>
      <c r="H55" s="32">
        <f t="shared" si="49"/>
        <v>16266</v>
      </c>
      <c r="U55" s="2"/>
      <c r="V55" s="2"/>
      <c r="W55" s="2"/>
      <c r="X55" s="2"/>
      <c r="Y55" s="2"/>
      <c r="Z55" s="2"/>
    </row>
    <row r="56" ht="14.25" customHeight="1">
      <c r="A56" s="23" t="s">
        <v>73</v>
      </c>
      <c r="B56" s="24">
        <v>292405.0</v>
      </c>
      <c r="C56" s="24">
        <v>852415.0</v>
      </c>
      <c r="D56" s="24">
        <v>1975341.0</v>
      </c>
      <c r="E56" s="24">
        <v>2499687.0</v>
      </c>
      <c r="F56" s="32">
        <f t="shared" ref="F56:H56" si="50">C56-B56</f>
        <v>560010</v>
      </c>
      <c r="G56" s="32">
        <f t="shared" si="50"/>
        <v>1122926</v>
      </c>
      <c r="H56" s="32">
        <f t="shared" si="50"/>
        <v>524346</v>
      </c>
      <c r="U56" s="2"/>
      <c r="V56" s="2"/>
      <c r="W56" s="2"/>
      <c r="X56" s="2"/>
      <c r="Y56" s="2"/>
      <c r="Z56" s="2"/>
    </row>
    <row r="57" ht="18.0" customHeight="1">
      <c r="A57" s="21" t="s">
        <v>74</v>
      </c>
      <c r="B57" s="22">
        <v>2839846.0</v>
      </c>
      <c r="C57" s="22">
        <v>6722547.0</v>
      </c>
      <c r="D57" s="22">
        <v>1.2173154E7</v>
      </c>
      <c r="E57" s="22">
        <v>1.5476742E7</v>
      </c>
      <c r="F57" s="32">
        <f t="shared" ref="F57:H57" si="51">C57-B57</f>
        <v>3882701</v>
      </c>
      <c r="G57" s="32">
        <f t="shared" si="51"/>
        <v>5450607</v>
      </c>
      <c r="H57" s="32">
        <f t="shared" si="51"/>
        <v>3303588</v>
      </c>
      <c r="U57" s="2"/>
      <c r="V57" s="2"/>
      <c r="W57" s="2"/>
      <c r="X57" s="2"/>
      <c r="Y57" s="2"/>
      <c r="Z57" s="2"/>
    </row>
    <row r="58" ht="14.25" customHeight="1">
      <c r="A58" s="23" t="s">
        <v>75</v>
      </c>
      <c r="B58" s="24">
        <v>378313.0</v>
      </c>
      <c r="C58" s="24">
        <v>984365.0</v>
      </c>
      <c r="D58" s="24">
        <v>1582796.0</v>
      </c>
      <c r="E58" s="24">
        <v>2041930.0</v>
      </c>
      <c r="F58" s="32">
        <f t="shared" ref="F58:H58" si="52">C58-B58</f>
        <v>606052</v>
      </c>
      <c r="G58" s="32">
        <f t="shared" si="52"/>
        <v>598431</v>
      </c>
      <c r="H58" s="32">
        <f t="shared" si="52"/>
        <v>459134</v>
      </c>
      <c r="U58" s="2"/>
      <c r="V58" s="2"/>
      <c r="W58" s="2"/>
      <c r="X58" s="2"/>
      <c r="Y58" s="2"/>
      <c r="Z58" s="2"/>
    </row>
    <row r="59" ht="14.25" customHeight="1">
      <c r="A59" s="23" t="s">
        <v>76</v>
      </c>
      <c r="B59" s="24">
        <v>55535.0</v>
      </c>
      <c r="C59" s="24">
        <v>99317.0</v>
      </c>
      <c r="D59" s="24">
        <v>214685.0</v>
      </c>
      <c r="E59" s="24">
        <v>247240.0</v>
      </c>
      <c r="F59" s="32">
        <f t="shared" ref="F59:H59" si="53">C59-B59</f>
        <v>43782</v>
      </c>
      <c r="G59" s="32">
        <f t="shared" si="53"/>
        <v>115368</v>
      </c>
      <c r="H59" s="32">
        <f t="shared" si="53"/>
        <v>32555</v>
      </c>
      <c r="U59" s="2"/>
      <c r="V59" s="2"/>
      <c r="W59" s="2"/>
      <c r="X59" s="2"/>
      <c r="Y59" s="2"/>
      <c r="Z59" s="2"/>
    </row>
    <row r="60" ht="14.25" customHeight="1">
      <c r="A60" s="23" t="s">
        <v>77</v>
      </c>
      <c r="B60" s="24">
        <v>48604.0</v>
      </c>
      <c r="C60" s="24">
        <v>109330.0</v>
      </c>
      <c r="D60" s="24">
        <v>203433.0</v>
      </c>
      <c r="E60" s="24">
        <v>241034.0</v>
      </c>
      <c r="F60" s="32">
        <f t="shared" ref="F60:H60" si="54">C60-B60</f>
        <v>60726</v>
      </c>
      <c r="G60" s="32">
        <f t="shared" si="54"/>
        <v>94103</v>
      </c>
      <c r="H60" s="32">
        <f t="shared" si="54"/>
        <v>37601</v>
      </c>
      <c r="U60" s="2"/>
      <c r="V60" s="2"/>
      <c r="W60" s="2"/>
      <c r="X60" s="2"/>
      <c r="Y60" s="2"/>
      <c r="Z60" s="2"/>
    </row>
    <row r="61" ht="14.25" customHeight="1">
      <c r="A61" s="23" t="s">
        <v>78</v>
      </c>
      <c r="B61" s="24">
        <v>750796.0</v>
      </c>
      <c r="C61" s="24">
        <v>1607178.0</v>
      </c>
      <c r="D61" s="24">
        <v>2781401.0</v>
      </c>
      <c r="E61" s="24">
        <v>3542590.0</v>
      </c>
      <c r="F61" s="32">
        <f t="shared" ref="F61:H61" si="55">C61-B61</f>
        <v>856382</v>
      </c>
      <c r="G61" s="32">
        <f t="shared" si="55"/>
        <v>1174223</v>
      </c>
      <c r="H61" s="32">
        <f t="shared" si="55"/>
        <v>761189</v>
      </c>
      <c r="U61" s="2"/>
      <c r="V61" s="2"/>
      <c r="W61" s="2"/>
      <c r="X61" s="2"/>
      <c r="Y61" s="2"/>
      <c r="Z61" s="2"/>
    </row>
    <row r="62" ht="14.25" customHeight="1">
      <c r="A62" s="23" t="s">
        <v>79</v>
      </c>
      <c r="B62" s="24">
        <v>137871.0</v>
      </c>
      <c r="C62" s="24">
        <v>359682.0</v>
      </c>
      <c r="D62" s="24">
        <v>638028.0</v>
      </c>
      <c r="E62" s="24">
        <v>764052.0</v>
      </c>
      <c r="F62" s="32">
        <f t="shared" ref="F62:H62" si="56">C62-B62</f>
        <v>221811</v>
      </c>
      <c r="G62" s="32">
        <f t="shared" si="56"/>
        <v>278346</v>
      </c>
      <c r="H62" s="32">
        <f t="shared" si="56"/>
        <v>126024</v>
      </c>
      <c r="U62" s="2"/>
      <c r="V62" s="2"/>
      <c r="W62" s="2"/>
      <c r="X62" s="2"/>
      <c r="Y62" s="2"/>
      <c r="Z62" s="2"/>
    </row>
    <row r="63" ht="14.25" customHeight="1">
      <c r="A63" s="23" t="s">
        <v>80</v>
      </c>
      <c r="B63" s="24">
        <v>129438.0</v>
      </c>
      <c r="C63" s="24">
        <v>400932.0</v>
      </c>
      <c r="D63" s="24">
        <v>583659.0</v>
      </c>
      <c r="E63" s="24">
        <v>724145.0</v>
      </c>
      <c r="F63" s="32">
        <f t="shared" ref="F63:H63" si="57">C63-B63</f>
        <v>271494</v>
      </c>
      <c r="G63" s="32">
        <f t="shared" si="57"/>
        <v>182727</v>
      </c>
      <c r="H63" s="32">
        <f t="shared" si="57"/>
        <v>140486</v>
      </c>
      <c r="U63" s="2"/>
      <c r="V63" s="2"/>
      <c r="W63" s="2"/>
      <c r="X63" s="2"/>
      <c r="Y63" s="2"/>
      <c r="Z63" s="2"/>
    </row>
    <row r="64" ht="14.25" customHeight="1">
      <c r="A64" s="23" t="s">
        <v>81</v>
      </c>
      <c r="B64" s="24">
        <v>203982.0</v>
      </c>
      <c r="C64" s="24">
        <v>453779.0</v>
      </c>
      <c r="D64" s="24">
        <v>750778.0</v>
      </c>
      <c r="E64" s="24">
        <v>947845.0</v>
      </c>
      <c r="F64" s="32">
        <f t="shared" ref="F64:H64" si="58">C64-B64</f>
        <v>249797</v>
      </c>
      <c r="G64" s="32">
        <f t="shared" si="58"/>
        <v>296999</v>
      </c>
      <c r="H64" s="32">
        <f t="shared" si="58"/>
        <v>197067</v>
      </c>
      <c r="U64" s="2"/>
      <c r="V64" s="2"/>
      <c r="W64" s="2"/>
      <c r="X64" s="2"/>
      <c r="Y64" s="2"/>
      <c r="Z64" s="2"/>
    </row>
    <row r="65" ht="14.25" customHeight="1">
      <c r="A65" s="23" t="s">
        <v>82</v>
      </c>
      <c r="B65" s="24">
        <v>164105.0</v>
      </c>
      <c r="C65" s="24">
        <v>297530.0</v>
      </c>
      <c r="D65" s="24">
        <v>500921.0</v>
      </c>
      <c r="E65" s="24">
        <v>783966.0</v>
      </c>
      <c r="F65" s="32">
        <f t="shared" ref="F65:H65" si="59">C65-B65</f>
        <v>133425</v>
      </c>
      <c r="G65" s="32">
        <f t="shared" si="59"/>
        <v>203391</v>
      </c>
      <c r="H65" s="32">
        <f t="shared" si="59"/>
        <v>283045</v>
      </c>
      <c r="U65" s="2"/>
      <c r="V65" s="2"/>
      <c r="W65" s="2"/>
      <c r="X65" s="2"/>
      <c r="Y65" s="2"/>
      <c r="Z65" s="2"/>
    </row>
    <row r="66" ht="14.25" customHeight="1">
      <c r="A66" s="23" t="s">
        <v>83</v>
      </c>
      <c r="B66" s="24">
        <v>362166.0</v>
      </c>
      <c r="C66" s="24">
        <v>858298.0</v>
      </c>
      <c r="D66" s="24">
        <v>1720511.0</v>
      </c>
      <c r="E66" s="24">
        <v>2278226.0</v>
      </c>
      <c r="F66" s="32">
        <f t="shared" ref="F66:H66" si="60">C66-B66</f>
        <v>496132</v>
      </c>
      <c r="G66" s="32">
        <f t="shared" si="60"/>
        <v>862213</v>
      </c>
      <c r="H66" s="32">
        <f t="shared" si="60"/>
        <v>557715</v>
      </c>
      <c r="U66" s="2"/>
      <c r="V66" s="2"/>
      <c r="W66" s="2"/>
      <c r="X66" s="2"/>
      <c r="Y66" s="2"/>
      <c r="Z66" s="2"/>
    </row>
    <row r="67" ht="14.25" customHeight="1">
      <c r="A67" s="23" t="s">
        <v>84</v>
      </c>
      <c r="B67" s="24">
        <v>76863.0</v>
      </c>
      <c r="C67" s="24">
        <v>208071.0</v>
      </c>
      <c r="D67" s="24">
        <v>533774.0</v>
      </c>
      <c r="E67" s="24">
        <v>678364.0</v>
      </c>
      <c r="F67" s="32">
        <f t="shared" ref="F67:H67" si="61">C67-B67</f>
        <v>131208</v>
      </c>
      <c r="G67" s="32">
        <f t="shared" si="61"/>
        <v>325703</v>
      </c>
      <c r="H67" s="32">
        <f t="shared" si="61"/>
        <v>144590</v>
      </c>
      <c r="U67" s="2"/>
      <c r="V67" s="2"/>
      <c r="W67" s="2"/>
      <c r="X67" s="2"/>
      <c r="Y67" s="2"/>
      <c r="Z67" s="2"/>
    </row>
    <row r="68" ht="14.25" customHeight="1">
      <c r="A68" s="23" t="s">
        <v>85</v>
      </c>
      <c r="B68" s="24">
        <v>49411.0</v>
      </c>
      <c r="C68" s="24">
        <v>159582.0</v>
      </c>
      <c r="D68" s="24">
        <v>277856.0</v>
      </c>
      <c r="E68" s="24">
        <v>339046.0</v>
      </c>
      <c r="F68" s="32">
        <f t="shared" ref="F68:H68" si="62">C68-B68</f>
        <v>110171</v>
      </c>
      <c r="G68" s="32">
        <f t="shared" si="62"/>
        <v>118274</v>
      </c>
      <c r="H68" s="32">
        <f t="shared" si="62"/>
        <v>61190</v>
      </c>
      <c r="U68" s="2"/>
      <c r="V68" s="2"/>
      <c r="W68" s="2"/>
      <c r="X68" s="2"/>
      <c r="Y68" s="2"/>
      <c r="Z68" s="2"/>
    </row>
    <row r="69" ht="14.25" customHeight="1">
      <c r="A69" s="23" t="s">
        <v>86</v>
      </c>
      <c r="B69" s="24">
        <v>225561.0</v>
      </c>
      <c r="C69" s="24">
        <v>562705.0</v>
      </c>
      <c r="D69" s="24">
        <v>1127051.0</v>
      </c>
      <c r="E69" s="24">
        <v>1356514.0</v>
      </c>
      <c r="F69" s="32">
        <f t="shared" ref="F69:H69" si="63">C69-B69</f>
        <v>337144</v>
      </c>
      <c r="G69" s="32">
        <f t="shared" si="63"/>
        <v>564346</v>
      </c>
      <c r="H69" s="32">
        <f t="shared" si="63"/>
        <v>229463</v>
      </c>
      <c r="U69" s="2"/>
      <c r="V69" s="2"/>
      <c r="W69" s="2"/>
      <c r="X69" s="2"/>
      <c r="Y69" s="2"/>
      <c r="Z69" s="2"/>
    </row>
    <row r="70" ht="14.25" customHeight="1">
      <c r="A70" s="23" t="s">
        <v>87</v>
      </c>
      <c r="B70" s="24">
        <v>149035.0</v>
      </c>
      <c r="C70" s="24">
        <v>378224.0</v>
      </c>
      <c r="D70" s="24">
        <v>868469.0</v>
      </c>
      <c r="E70" s="24">
        <v>1004355.0</v>
      </c>
      <c r="F70" s="32">
        <f t="shared" ref="F70:H70" si="64">C70-B70</f>
        <v>229189</v>
      </c>
      <c r="G70" s="32">
        <f t="shared" si="64"/>
        <v>490245</v>
      </c>
      <c r="H70" s="32">
        <f t="shared" si="64"/>
        <v>135886</v>
      </c>
      <c r="U70" s="2"/>
      <c r="V70" s="2"/>
      <c r="W70" s="2"/>
      <c r="X70" s="2"/>
      <c r="Y70" s="2"/>
      <c r="Z70" s="2"/>
    </row>
    <row r="71" ht="14.25" customHeight="1">
      <c r="A71" s="23" t="s">
        <v>88</v>
      </c>
      <c r="B71" s="24">
        <v>108166.0</v>
      </c>
      <c r="C71" s="24">
        <v>243554.0</v>
      </c>
      <c r="D71" s="24">
        <v>389792.0</v>
      </c>
      <c r="E71" s="24">
        <v>527435.0</v>
      </c>
      <c r="F71" s="32">
        <f t="shared" ref="F71:H71" si="65">C71-B71</f>
        <v>135388</v>
      </c>
      <c r="G71" s="32">
        <f t="shared" si="65"/>
        <v>146238</v>
      </c>
      <c r="H71" s="32">
        <f t="shared" si="65"/>
        <v>137643</v>
      </c>
      <c r="U71" s="2"/>
      <c r="V71" s="2"/>
      <c r="W71" s="2"/>
      <c r="X71" s="2"/>
      <c r="Y71" s="2"/>
      <c r="Z71" s="2"/>
    </row>
    <row r="72" ht="14.25" customHeight="1">
      <c r="A72" s="21" t="s">
        <v>89</v>
      </c>
      <c r="B72" s="22">
        <v>1597729.0</v>
      </c>
      <c r="C72" s="22">
        <v>3633491.0</v>
      </c>
      <c r="D72" s="22">
        <v>6314833.0</v>
      </c>
      <c r="E72" s="22">
        <v>8286560.0</v>
      </c>
      <c r="F72" s="32">
        <f t="shared" ref="F72:H72" si="66">C72-B72</f>
        <v>2035762</v>
      </c>
      <c r="G72" s="32">
        <f t="shared" si="66"/>
        <v>2681342</v>
      </c>
      <c r="H72" s="32">
        <f t="shared" si="66"/>
        <v>1971727</v>
      </c>
      <c r="U72" s="2"/>
      <c r="V72" s="2"/>
      <c r="W72" s="2"/>
      <c r="X72" s="2"/>
      <c r="Y72" s="2"/>
      <c r="Z72" s="2"/>
    </row>
    <row r="73" ht="14.25" customHeight="1">
      <c r="A73" s="23" t="s">
        <v>90</v>
      </c>
      <c r="B73" s="24">
        <v>113997.0</v>
      </c>
      <c r="C73" s="24">
        <v>244024.0</v>
      </c>
      <c r="D73" s="24">
        <v>391818.0</v>
      </c>
      <c r="E73" s="24">
        <v>465421.0</v>
      </c>
      <c r="F73" s="32">
        <f t="shared" ref="F73:H73" si="67">C73-B73</f>
        <v>130027</v>
      </c>
      <c r="G73" s="32">
        <f t="shared" si="67"/>
        <v>147794</v>
      </c>
      <c r="H73" s="32">
        <f t="shared" si="67"/>
        <v>73603</v>
      </c>
      <c r="U73" s="2"/>
      <c r="V73" s="2"/>
      <c r="W73" s="2"/>
      <c r="X73" s="2"/>
      <c r="Y73" s="2"/>
      <c r="Z73" s="2"/>
    </row>
    <row r="74" ht="14.25" customHeight="1">
      <c r="A74" s="23" t="s">
        <v>91</v>
      </c>
      <c r="B74" s="24">
        <v>669634.0</v>
      </c>
      <c r="C74" s="24">
        <v>1466586.0</v>
      </c>
      <c r="D74" s="24">
        <v>2557574.0</v>
      </c>
      <c r="E74" s="24">
        <v>3279020.0</v>
      </c>
      <c r="F74" s="32">
        <f t="shared" ref="F74:H74" si="68">C74-B74</f>
        <v>796952</v>
      </c>
      <c r="G74" s="32">
        <f t="shared" si="68"/>
        <v>1090988</v>
      </c>
      <c r="H74" s="32">
        <f t="shared" si="68"/>
        <v>721446</v>
      </c>
      <c r="U74" s="2"/>
      <c r="V74" s="2"/>
      <c r="W74" s="2"/>
      <c r="X74" s="2"/>
      <c r="Y74" s="2"/>
      <c r="Z74" s="2"/>
    </row>
    <row r="75" ht="14.25" customHeight="1">
      <c r="A75" s="23" t="s">
        <v>92</v>
      </c>
      <c r="B75" s="24">
        <v>525885.0</v>
      </c>
      <c r="C75" s="24">
        <v>1224455.0</v>
      </c>
      <c r="D75" s="24">
        <v>1967114.0</v>
      </c>
      <c r="E75" s="24">
        <v>2797166.0</v>
      </c>
      <c r="F75" s="32">
        <f t="shared" ref="F75:H75" si="69">C75-B75</f>
        <v>698570</v>
      </c>
      <c r="G75" s="32">
        <f t="shared" si="69"/>
        <v>742659</v>
      </c>
      <c r="H75" s="32">
        <f t="shared" si="69"/>
        <v>830052</v>
      </c>
      <c r="U75" s="2"/>
      <c r="V75" s="2"/>
      <c r="W75" s="2"/>
      <c r="X75" s="2"/>
      <c r="Y75" s="2"/>
      <c r="Z75" s="2"/>
    </row>
    <row r="76" ht="28.5" customHeight="1">
      <c r="A76" s="23" t="s">
        <v>93</v>
      </c>
      <c r="B76" s="24">
        <v>181629.0</v>
      </c>
      <c r="C76" s="24">
        <v>417949.0</v>
      </c>
      <c r="D76" s="24">
        <v>663564.0</v>
      </c>
      <c r="E76" s="24">
        <v>960061.0</v>
      </c>
      <c r="F76" s="32">
        <f t="shared" ref="F76:H76" si="70">C76-B76</f>
        <v>236320</v>
      </c>
      <c r="G76" s="32">
        <f t="shared" si="70"/>
        <v>245615</v>
      </c>
      <c r="H76" s="32">
        <f t="shared" si="70"/>
        <v>296497</v>
      </c>
      <c r="U76" s="2"/>
      <c r="V76" s="2"/>
      <c r="W76" s="2"/>
      <c r="X76" s="2"/>
      <c r="Y76" s="2"/>
      <c r="Z76" s="2"/>
    </row>
    <row r="77" ht="18.0" customHeight="1">
      <c r="A77" s="23" t="s">
        <v>94</v>
      </c>
      <c r="B77" s="24">
        <v>64184.0</v>
      </c>
      <c r="C77" s="24">
        <v>198542.0</v>
      </c>
      <c r="D77" s="24">
        <v>305420.0</v>
      </c>
      <c r="E77" s="24">
        <v>430347.0</v>
      </c>
      <c r="F77" s="32">
        <f t="shared" ref="F77:H77" si="71">C77-B77</f>
        <v>134358</v>
      </c>
      <c r="G77" s="32">
        <f t="shared" si="71"/>
        <v>106878</v>
      </c>
      <c r="H77" s="32">
        <f t="shared" si="71"/>
        <v>124927</v>
      </c>
      <c r="U77" s="2"/>
      <c r="V77" s="2"/>
      <c r="W77" s="2"/>
      <c r="X77" s="2"/>
      <c r="Y77" s="2"/>
      <c r="Z77" s="2"/>
    </row>
    <row r="78" ht="45.75" customHeight="1">
      <c r="A78" s="23" t="s">
        <v>95</v>
      </c>
      <c r="B78" s="24">
        <v>280072.0</v>
      </c>
      <c r="C78" s="24">
        <v>607964.0</v>
      </c>
      <c r="D78" s="24">
        <v>998130.0</v>
      </c>
      <c r="E78" s="24">
        <v>1406758.0</v>
      </c>
      <c r="F78" s="32">
        <f t="shared" ref="F78:H78" si="72">C78-B78</f>
        <v>327892</v>
      </c>
      <c r="G78" s="32">
        <f t="shared" si="72"/>
        <v>390166</v>
      </c>
      <c r="H78" s="32">
        <f t="shared" si="72"/>
        <v>408628</v>
      </c>
      <c r="U78" s="2"/>
      <c r="V78" s="2"/>
      <c r="W78" s="2"/>
      <c r="X78" s="2"/>
      <c r="Y78" s="2"/>
      <c r="Z78" s="2"/>
    </row>
    <row r="79" ht="14.25" customHeight="1">
      <c r="A79" s="23" t="s">
        <v>96</v>
      </c>
      <c r="B79" s="24">
        <v>288213.0</v>
      </c>
      <c r="C79" s="24">
        <v>698426.0</v>
      </c>
      <c r="D79" s="24">
        <v>1398327.0</v>
      </c>
      <c r="E79" s="24">
        <v>1744953.0</v>
      </c>
      <c r="F79" s="32">
        <f t="shared" ref="F79:H79" si="73">C79-B79</f>
        <v>410213</v>
      </c>
      <c r="G79" s="32">
        <f t="shared" si="73"/>
        <v>699901</v>
      </c>
      <c r="H79" s="32">
        <f t="shared" si="73"/>
        <v>346626</v>
      </c>
      <c r="U79" s="2"/>
      <c r="V79" s="2"/>
      <c r="W79" s="2"/>
      <c r="X79" s="2"/>
      <c r="Y79" s="2"/>
      <c r="Z79" s="2"/>
    </row>
    <row r="80" ht="14.25" customHeight="1">
      <c r="A80" s="21" t="s">
        <v>97</v>
      </c>
      <c r="B80" s="22">
        <v>1886716.0</v>
      </c>
      <c r="C80" s="22">
        <v>4762398.0</v>
      </c>
      <c r="D80" s="22">
        <v>9053898.0</v>
      </c>
      <c r="E80" s="22">
        <v>1.1313411E7</v>
      </c>
      <c r="F80" s="32">
        <f t="shared" ref="F80:H80" si="74">C80-B80</f>
        <v>2875682</v>
      </c>
      <c r="G80" s="32">
        <f t="shared" si="74"/>
        <v>4291500</v>
      </c>
      <c r="H80" s="32">
        <f t="shared" si="74"/>
        <v>2259513</v>
      </c>
      <c r="U80" s="2"/>
      <c r="V80" s="2"/>
      <c r="W80" s="2"/>
      <c r="X80" s="2"/>
      <c r="Y80" s="2"/>
      <c r="Z80" s="2"/>
    </row>
    <row r="81" ht="14.25" customHeight="1">
      <c r="A81" s="23" t="s">
        <v>98</v>
      </c>
      <c r="B81" s="24">
        <v>33204.0</v>
      </c>
      <c r="C81" s="24">
        <v>119493.0</v>
      </c>
      <c r="D81" s="24">
        <v>549447.0</v>
      </c>
      <c r="E81" s="24">
        <v>581644.0</v>
      </c>
      <c r="F81" s="32">
        <f t="shared" ref="F81:H81" si="75">C81-B81</f>
        <v>86289</v>
      </c>
      <c r="G81" s="32">
        <f t="shared" si="75"/>
        <v>429954</v>
      </c>
      <c r="H81" s="32">
        <f t="shared" si="75"/>
        <v>32197</v>
      </c>
      <c r="U81" s="2"/>
      <c r="V81" s="2"/>
      <c r="W81" s="2"/>
      <c r="X81" s="2"/>
      <c r="Y81" s="2"/>
      <c r="Z81" s="2"/>
    </row>
    <row r="82" ht="14.25" customHeight="1">
      <c r="A82" s="23" t="s">
        <v>99</v>
      </c>
      <c r="B82" s="24">
        <v>19753.0</v>
      </c>
      <c r="C82" s="24">
        <v>38084.0</v>
      </c>
      <c r="D82" s="24">
        <v>59936.0</v>
      </c>
      <c r="E82" s="24">
        <v>72793.0</v>
      </c>
      <c r="F82" s="32">
        <f t="shared" ref="F82:H82" si="76">C82-B82</f>
        <v>18331</v>
      </c>
      <c r="G82" s="32">
        <f t="shared" si="76"/>
        <v>21852</v>
      </c>
      <c r="H82" s="32">
        <f t="shared" si="76"/>
        <v>12857</v>
      </c>
      <c r="U82" s="2"/>
      <c r="V82" s="2"/>
      <c r="W82" s="2"/>
      <c r="X82" s="2"/>
      <c r="Y82" s="2"/>
      <c r="Z82" s="2"/>
    </row>
    <row r="83" ht="14.25" customHeight="1">
      <c r="A83" s="23" t="s">
        <v>100</v>
      </c>
      <c r="B83" s="24">
        <v>54393.0</v>
      </c>
      <c r="C83" s="24">
        <v>107188.0</v>
      </c>
      <c r="D83" s="24">
        <v>259410.0</v>
      </c>
      <c r="E83" s="24">
        <v>290829.0</v>
      </c>
      <c r="F83" s="32">
        <f t="shared" ref="F83:H83" si="77">C83-B83</f>
        <v>52795</v>
      </c>
      <c r="G83" s="32">
        <f t="shared" si="77"/>
        <v>152222</v>
      </c>
      <c r="H83" s="32">
        <f t="shared" si="77"/>
        <v>31419</v>
      </c>
      <c r="U83" s="2"/>
      <c r="V83" s="2"/>
      <c r="W83" s="2"/>
      <c r="X83" s="2"/>
      <c r="Y83" s="2"/>
      <c r="Z83" s="2"/>
    </row>
    <row r="84" ht="14.25" customHeight="1">
      <c r="A84" s="23" t="s">
        <v>101</v>
      </c>
      <c r="B84" s="24">
        <v>363904.0</v>
      </c>
      <c r="C84" s="24">
        <v>875865.0</v>
      </c>
      <c r="D84" s="24">
        <v>1583264.0</v>
      </c>
      <c r="E84" s="24">
        <v>1802446.0</v>
      </c>
      <c r="F84" s="32">
        <f t="shared" ref="F84:H84" si="78">C84-B84</f>
        <v>511961</v>
      </c>
      <c r="G84" s="32">
        <f t="shared" si="78"/>
        <v>707399</v>
      </c>
      <c r="H84" s="32">
        <f t="shared" si="78"/>
        <v>219182</v>
      </c>
      <c r="U84" s="2"/>
      <c r="V84" s="2"/>
      <c r="W84" s="2"/>
      <c r="X84" s="2"/>
      <c r="Y84" s="2"/>
      <c r="Z84" s="2"/>
    </row>
    <row r="85" ht="14.25" customHeight="1">
      <c r="A85" s="23" t="s">
        <v>102</v>
      </c>
      <c r="B85" s="24">
        <v>332333.0</v>
      </c>
      <c r="C85" s="24">
        <v>1010488.0</v>
      </c>
      <c r="D85" s="24">
        <v>1611652.0</v>
      </c>
      <c r="E85" s="24">
        <v>1915640.0</v>
      </c>
      <c r="F85" s="32">
        <f t="shared" ref="F85:H85" si="79">C85-B85</f>
        <v>678155</v>
      </c>
      <c r="G85" s="32">
        <f t="shared" si="79"/>
        <v>601164</v>
      </c>
      <c r="H85" s="32">
        <f t="shared" si="79"/>
        <v>303988</v>
      </c>
      <c r="U85" s="2"/>
      <c r="V85" s="2"/>
      <c r="W85" s="2"/>
      <c r="X85" s="2"/>
      <c r="Y85" s="2"/>
      <c r="Z85" s="2"/>
    </row>
    <row r="86" ht="14.25" customHeight="1">
      <c r="A86" s="23" t="s">
        <v>103</v>
      </c>
      <c r="B86" s="24">
        <v>277872.0</v>
      </c>
      <c r="C86" s="24">
        <v>621382.0</v>
      </c>
      <c r="D86" s="24">
        <v>1166558.0</v>
      </c>
      <c r="E86" s="24">
        <v>1498056.0</v>
      </c>
      <c r="F86" s="32">
        <f t="shared" ref="F86:H86" si="80">C86-B86</f>
        <v>343510</v>
      </c>
      <c r="G86" s="32">
        <f t="shared" si="80"/>
        <v>545176</v>
      </c>
      <c r="H86" s="32">
        <f t="shared" si="80"/>
        <v>331498</v>
      </c>
      <c r="U86" s="2"/>
      <c r="V86" s="2"/>
      <c r="W86" s="2"/>
      <c r="X86" s="2"/>
      <c r="Y86" s="2"/>
      <c r="Z86" s="2"/>
    </row>
    <row r="87" ht="14.25" customHeight="1">
      <c r="A87" s="23" t="s">
        <v>104</v>
      </c>
      <c r="B87" s="24">
        <v>320109.0</v>
      </c>
      <c r="C87" s="24">
        <v>569229.0</v>
      </c>
      <c r="D87" s="24">
        <v>844433.0</v>
      </c>
      <c r="E87" s="24">
        <v>1117492.0</v>
      </c>
      <c r="F87" s="32">
        <f t="shared" ref="F87:H87" si="81">C87-B87</f>
        <v>249120</v>
      </c>
      <c r="G87" s="32">
        <f t="shared" si="81"/>
        <v>275204</v>
      </c>
      <c r="H87" s="32">
        <f t="shared" si="81"/>
        <v>273059</v>
      </c>
      <c r="U87" s="2"/>
      <c r="V87" s="2"/>
      <c r="W87" s="2"/>
      <c r="X87" s="2"/>
      <c r="Y87" s="2"/>
      <c r="Z87" s="2"/>
    </row>
    <row r="88" ht="14.25" customHeight="1">
      <c r="A88" s="23" t="s">
        <v>105</v>
      </c>
      <c r="B88" s="24">
        <v>279317.0</v>
      </c>
      <c r="C88" s="24">
        <v>848572.0</v>
      </c>
      <c r="D88" s="24">
        <v>1915603.0</v>
      </c>
      <c r="E88" s="24">
        <v>2676230.0</v>
      </c>
      <c r="F88" s="32">
        <f t="shared" ref="F88:H88" si="82">C88-B88</f>
        <v>569255</v>
      </c>
      <c r="G88" s="32">
        <f t="shared" si="82"/>
        <v>1067031</v>
      </c>
      <c r="H88" s="32">
        <f t="shared" si="82"/>
        <v>760627</v>
      </c>
      <c r="U88" s="2"/>
      <c r="V88" s="2"/>
      <c r="W88" s="2"/>
      <c r="X88" s="2"/>
      <c r="Y88" s="2"/>
      <c r="Z88" s="2"/>
    </row>
    <row r="89" ht="14.25" customHeight="1">
      <c r="A89" s="23" t="s">
        <v>106</v>
      </c>
      <c r="B89" s="24">
        <v>141262.0</v>
      </c>
      <c r="C89" s="24">
        <v>375967.0</v>
      </c>
      <c r="D89" s="24">
        <v>621240.0</v>
      </c>
      <c r="E89" s="24">
        <v>790358.0</v>
      </c>
      <c r="F89" s="32">
        <f t="shared" ref="F89:H89" si="83">C89-B89</f>
        <v>234705</v>
      </c>
      <c r="G89" s="32">
        <f t="shared" si="83"/>
        <v>245273</v>
      </c>
      <c r="H89" s="32">
        <f t="shared" si="83"/>
        <v>169118</v>
      </c>
      <c r="U89" s="2"/>
      <c r="V89" s="2"/>
      <c r="W89" s="2"/>
      <c r="X89" s="2"/>
      <c r="Y89" s="2"/>
      <c r="Z89" s="2"/>
    </row>
    <row r="90" ht="14.25" customHeight="1">
      <c r="A90" s="23" t="s">
        <v>107</v>
      </c>
      <c r="B90" s="24">
        <v>64569.0</v>
      </c>
      <c r="C90" s="24">
        <v>196130.0</v>
      </c>
      <c r="D90" s="24">
        <v>442355.0</v>
      </c>
      <c r="E90" s="24">
        <v>567923.0</v>
      </c>
      <c r="F90" s="32">
        <f t="shared" ref="F90:H90" si="84">C90-B90</f>
        <v>131561</v>
      </c>
      <c r="G90" s="32">
        <f t="shared" si="84"/>
        <v>246225</v>
      </c>
      <c r="H90" s="32">
        <f t="shared" si="84"/>
        <v>125568</v>
      </c>
      <c r="U90" s="2"/>
      <c r="V90" s="2"/>
      <c r="W90" s="2"/>
      <c r="X90" s="2"/>
      <c r="Y90" s="2"/>
      <c r="Z90" s="2"/>
    </row>
    <row r="91" ht="20.25" customHeight="1">
      <c r="A91" s="21" t="s">
        <v>108</v>
      </c>
      <c r="B91" s="22">
        <v>852798.0</v>
      </c>
      <c r="C91" s="22">
        <v>2127742.0</v>
      </c>
      <c r="D91" s="22">
        <v>4115581.0</v>
      </c>
      <c r="E91" s="22">
        <v>5015728.0</v>
      </c>
      <c r="F91" s="32">
        <f t="shared" ref="F91:H91" si="85">C91-B91</f>
        <v>1274944</v>
      </c>
      <c r="G91" s="32">
        <f t="shared" si="85"/>
        <v>1987839</v>
      </c>
      <c r="H91" s="32">
        <f t="shared" si="85"/>
        <v>900147</v>
      </c>
      <c r="U91" s="2"/>
      <c r="V91" s="2"/>
      <c r="W91" s="2"/>
      <c r="X91" s="2"/>
      <c r="Y91" s="2"/>
      <c r="Z91" s="2"/>
    </row>
    <row r="92" ht="14.25" customHeight="1">
      <c r="A92" s="23" t="s">
        <v>109</v>
      </c>
      <c r="B92" s="24">
        <v>89087.0</v>
      </c>
      <c r="C92" s="24">
        <v>281688.0</v>
      </c>
      <c r="D92" s="24">
        <v>647168.0</v>
      </c>
      <c r="E92" s="24">
        <v>758285.0</v>
      </c>
      <c r="F92" s="32">
        <f t="shared" ref="F92:H92" si="86">C92-B92</f>
        <v>192601</v>
      </c>
      <c r="G92" s="32">
        <f t="shared" si="86"/>
        <v>365480</v>
      </c>
      <c r="H92" s="32">
        <f t="shared" si="86"/>
        <v>111117</v>
      </c>
      <c r="U92" s="2"/>
      <c r="V92" s="2"/>
      <c r="W92" s="2"/>
      <c r="X92" s="2"/>
      <c r="Y92" s="2"/>
      <c r="Z92" s="2"/>
    </row>
    <row r="93" ht="14.25" customHeight="1">
      <c r="A93" s="23" t="s">
        <v>110</v>
      </c>
      <c r="B93" s="24">
        <v>43360.0</v>
      </c>
      <c r="C93" s="24">
        <v>108330.0</v>
      </c>
      <c r="D93" s="24">
        <v>162142.0</v>
      </c>
      <c r="E93" s="24">
        <v>225510.0</v>
      </c>
      <c r="F93" s="32">
        <f t="shared" ref="F93:H93" si="87">C93-B93</f>
        <v>64970</v>
      </c>
      <c r="G93" s="32">
        <f t="shared" si="87"/>
        <v>53812</v>
      </c>
      <c r="H93" s="32">
        <f t="shared" si="87"/>
        <v>63368</v>
      </c>
      <c r="U93" s="2"/>
      <c r="V93" s="2"/>
      <c r="W93" s="2"/>
      <c r="X93" s="2"/>
      <c r="Y93" s="2"/>
      <c r="Z93" s="2"/>
    </row>
    <row r="94" ht="14.25" customHeight="1">
      <c r="A94" s="23" t="s">
        <v>111</v>
      </c>
      <c r="B94" s="24">
        <v>52787.0</v>
      </c>
      <c r="C94" s="24">
        <v>170710.0</v>
      </c>
      <c r="D94" s="24">
        <v>280314.0</v>
      </c>
      <c r="E94" s="24">
        <v>364047.0</v>
      </c>
      <c r="F94" s="32">
        <f t="shared" ref="F94:H94" si="88">C94-B94</f>
        <v>117923</v>
      </c>
      <c r="G94" s="32">
        <f t="shared" si="88"/>
        <v>109604</v>
      </c>
      <c r="H94" s="32">
        <f t="shared" si="88"/>
        <v>83733</v>
      </c>
      <c r="U94" s="2"/>
      <c r="V94" s="2"/>
      <c r="W94" s="2"/>
      <c r="X94" s="2"/>
      <c r="Y94" s="2"/>
      <c r="Z94" s="2"/>
    </row>
    <row r="95" ht="14.25" customHeight="1">
      <c r="A95" s="23" t="s">
        <v>112</v>
      </c>
      <c r="B95" s="24">
        <v>70522.0</v>
      </c>
      <c r="C95" s="24">
        <v>170066.0</v>
      </c>
      <c r="D95" s="24">
        <v>340594.0</v>
      </c>
      <c r="E95" s="24">
        <v>418168.0</v>
      </c>
      <c r="F95" s="32">
        <f t="shared" ref="F95:H95" si="89">C95-B95</f>
        <v>99544</v>
      </c>
      <c r="G95" s="32">
        <f t="shared" si="89"/>
        <v>170528</v>
      </c>
      <c r="H95" s="32">
        <f t="shared" si="89"/>
        <v>77574</v>
      </c>
      <c r="U95" s="2"/>
      <c r="V95" s="2"/>
      <c r="W95" s="2"/>
      <c r="X95" s="2"/>
      <c r="Y95" s="2"/>
      <c r="Z95" s="2"/>
    </row>
    <row r="96" ht="14.25" customHeight="1">
      <c r="A96" s="23" t="s">
        <v>113</v>
      </c>
      <c r="B96" s="24">
        <v>262899.0</v>
      </c>
      <c r="C96" s="24">
        <v>600552.0</v>
      </c>
      <c r="D96" s="24">
        <v>1382870.0</v>
      </c>
      <c r="E96" s="24">
        <v>1579695.0</v>
      </c>
      <c r="F96" s="32">
        <f t="shared" ref="F96:H96" si="90">C96-B96</f>
        <v>337653</v>
      </c>
      <c r="G96" s="32">
        <f t="shared" si="90"/>
        <v>782318</v>
      </c>
      <c r="H96" s="32">
        <f t="shared" si="90"/>
        <v>196825</v>
      </c>
      <c r="U96" s="2"/>
      <c r="V96" s="2"/>
      <c r="W96" s="2"/>
      <c r="X96" s="2"/>
      <c r="Y96" s="2"/>
      <c r="Z96" s="2"/>
    </row>
    <row r="97" ht="14.25" customHeight="1">
      <c r="A97" s="23" t="s">
        <v>114</v>
      </c>
      <c r="B97" s="24">
        <v>86678.0</v>
      </c>
      <c r="C97" s="24">
        <v>311029.0</v>
      </c>
      <c r="D97" s="24">
        <v>590514.0</v>
      </c>
      <c r="E97" s="24">
        <v>703421.0</v>
      </c>
      <c r="F97" s="32">
        <f t="shared" ref="F97:H97" si="91">C97-B97</f>
        <v>224351</v>
      </c>
      <c r="G97" s="32">
        <f t="shared" si="91"/>
        <v>279485</v>
      </c>
      <c r="H97" s="32">
        <f t="shared" si="91"/>
        <v>112907</v>
      </c>
      <c r="U97" s="2"/>
      <c r="V97" s="2"/>
      <c r="W97" s="2"/>
      <c r="X97" s="2"/>
      <c r="Y97" s="2"/>
      <c r="Z97" s="2"/>
    </row>
    <row r="98" ht="14.25" customHeight="1">
      <c r="A98" s="23" t="s">
        <v>115</v>
      </c>
      <c r="B98" s="24">
        <v>59282.0</v>
      </c>
      <c r="C98" s="24">
        <v>204419.0</v>
      </c>
      <c r="D98" s="24">
        <v>313476.0</v>
      </c>
      <c r="E98" s="24">
        <v>393774.0</v>
      </c>
      <c r="F98" s="32">
        <f t="shared" ref="F98:H98" si="92">C98-B98</f>
        <v>145137</v>
      </c>
      <c r="G98" s="32">
        <f t="shared" si="92"/>
        <v>109057</v>
      </c>
      <c r="H98" s="32">
        <f t="shared" si="92"/>
        <v>80298</v>
      </c>
      <c r="U98" s="2"/>
      <c r="V98" s="2"/>
      <c r="W98" s="2"/>
      <c r="X98" s="2"/>
      <c r="Y98" s="2"/>
      <c r="Z98" s="2"/>
    </row>
    <row r="99" ht="14.25" customHeight="1">
      <c r="A99" s="23" t="s">
        <v>116</v>
      </c>
      <c r="B99" s="24">
        <v>22501.0</v>
      </c>
      <c r="C99" s="24">
        <v>46615.0</v>
      </c>
      <c r="D99" s="24">
        <v>71804.0</v>
      </c>
      <c r="E99" s="24">
        <v>94612.0</v>
      </c>
      <c r="F99" s="32">
        <f t="shared" ref="F99:H99" si="93">C99-B99</f>
        <v>24114</v>
      </c>
      <c r="G99" s="32">
        <f t="shared" si="93"/>
        <v>25189</v>
      </c>
      <c r="H99" s="32">
        <f t="shared" si="93"/>
        <v>22808</v>
      </c>
      <c r="U99" s="2"/>
      <c r="V99" s="2"/>
      <c r="W99" s="2"/>
      <c r="X99" s="2"/>
      <c r="Y99" s="2"/>
      <c r="Z99" s="2"/>
    </row>
    <row r="100" ht="14.25" customHeight="1">
      <c r="A100" s="23" t="s">
        <v>117</v>
      </c>
      <c r="B100" s="24">
        <v>147236.0</v>
      </c>
      <c r="C100" s="24">
        <v>189504.0</v>
      </c>
      <c r="D100" s="24">
        <v>254352.0</v>
      </c>
      <c r="E100" s="24">
        <v>363800.0</v>
      </c>
      <c r="F100" s="32">
        <f t="shared" ref="F100:H100" si="94">C100-B100</f>
        <v>42268</v>
      </c>
      <c r="G100" s="32">
        <f t="shared" si="94"/>
        <v>64848</v>
      </c>
      <c r="H100" s="32">
        <f t="shared" si="94"/>
        <v>109448</v>
      </c>
      <c r="U100" s="2"/>
      <c r="V100" s="2"/>
      <c r="W100" s="2"/>
      <c r="X100" s="2"/>
      <c r="Y100" s="2"/>
      <c r="Z100" s="2"/>
    </row>
    <row r="101" ht="14.25" customHeight="1">
      <c r="A101" s="23" t="s">
        <v>118</v>
      </c>
      <c r="B101" s="24">
        <v>6269.0</v>
      </c>
      <c r="C101" s="24">
        <v>17360.0</v>
      </c>
      <c r="D101" s="24">
        <v>31069.0</v>
      </c>
      <c r="E101" s="24">
        <v>58704.0</v>
      </c>
      <c r="F101" s="32">
        <f t="shared" ref="F101:H101" si="95">C101-B101</f>
        <v>11091</v>
      </c>
      <c r="G101" s="32">
        <f t="shared" si="95"/>
        <v>13709</v>
      </c>
      <c r="H101" s="32">
        <f t="shared" si="95"/>
        <v>27635</v>
      </c>
      <c r="U101" s="2"/>
      <c r="V101" s="2"/>
      <c r="W101" s="2"/>
      <c r="X101" s="2"/>
      <c r="Y101" s="2"/>
      <c r="Z101" s="2"/>
    </row>
    <row r="102" ht="14.25" customHeight="1">
      <c r="A102" s="23" t="s">
        <v>119</v>
      </c>
      <c r="B102" s="24">
        <v>12177.0</v>
      </c>
      <c r="C102" s="24">
        <v>27469.0</v>
      </c>
      <c r="D102" s="24">
        <v>41278.0</v>
      </c>
      <c r="E102" s="24">
        <v>55712.0</v>
      </c>
      <c r="F102" s="32">
        <f t="shared" ref="F102:H102" si="96">C102-B102</f>
        <v>15292</v>
      </c>
      <c r="G102" s="32">
        <f t="shared" si="96"/>
        <v>13809</v>
      </c>
      <c r="H102" s="32">
        <f t="shared" si="96"/>
        <v>14434</v>
      </c>
      <c r="U102" s="2"/>
      <c r="V102" s="2"/>
      <c r="W102" s="2"/>
      <c r="X102" s="2"/>
      <c r="Y102" s="2"/>
      <c r="Z102" s="2"/>
    </row>
    <row r="103" ht="27.0" customHeight="1">
      <c r="A103" s="25" t="s">
        <v>134</v>
      </c>
      <c r="B103" s="26"/>
      <c r="C103" s="26"/>
      <c r="D103" s="26"/>
      <c r="E103" s="26"/>
      <c r="F103" s="32">
        <f t="shared" ref="F103:H103" si="97">C103-B103</f>
        <v>0</v>
      </c>
      <c r="G103" s="32">
        <f t="shared" si="97"/>
        <v>0</v>
      </c>
      <c r="H103" s="32">
        <f t="shared" si="97"/>
        <v>0</v>
      </c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F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F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F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F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F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F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F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F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F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F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F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F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F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F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F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F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F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F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F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F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F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F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F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F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F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F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F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F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F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F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F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F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F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F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F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F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F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F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F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F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F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F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F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F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F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F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F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F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F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F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F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F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F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F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F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F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F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F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F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F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F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F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F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F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F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F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F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F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F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F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F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F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F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F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F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F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F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F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F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F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F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F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F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F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F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F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F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F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F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F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F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F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F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F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F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F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F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F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F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F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F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F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F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F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F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F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F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F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F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F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F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F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F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F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F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F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F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F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F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F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F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F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F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F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F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F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F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F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F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F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F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F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F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F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F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F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F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F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F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F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F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F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F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F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F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F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F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F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F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F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F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F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F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F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F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F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F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F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F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F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F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F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F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F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F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F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F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F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F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F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F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F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F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F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F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F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F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F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F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F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F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F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F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F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F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F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F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F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F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F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F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F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F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F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F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F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F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F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F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F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F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F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F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F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F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F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F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F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F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F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F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F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F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F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F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F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F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F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F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F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F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F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F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F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F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F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F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F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F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F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F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F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F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F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F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F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F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F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F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F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F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F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F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F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F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F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F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F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F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F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F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F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F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F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F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F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F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F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F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F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F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F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F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F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F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F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F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F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F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F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F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F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F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F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F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F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F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F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F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F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F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F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F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F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F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F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F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F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F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F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F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F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F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F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F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F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F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F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F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F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F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F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F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F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F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F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F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F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F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F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F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F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F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F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F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F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F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F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F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F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F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F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F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F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F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F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F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F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F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F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F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F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F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F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F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F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F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F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F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F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F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F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F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F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F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F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F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F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F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F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F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F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F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F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F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F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F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F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F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F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F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F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F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F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F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F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F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F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F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F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F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F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F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F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F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F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F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F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F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F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F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F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F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F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F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F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F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F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F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F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F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F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F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F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F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F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F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F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F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F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F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F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F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F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F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F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F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F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F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F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F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F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F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F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F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F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F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F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F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F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F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F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F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F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F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F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F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F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F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F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F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F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F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F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F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F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F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F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F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F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F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F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F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F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F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F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F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F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F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F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F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F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F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F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F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F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F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F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F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F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F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F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F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F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F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F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F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F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F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F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F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F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F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F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F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F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F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F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F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F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F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F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F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F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F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F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F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F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F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F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F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F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F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F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F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F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F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F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F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F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F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F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F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F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F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F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F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F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F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F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F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F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F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F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F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F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F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F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F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F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F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F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F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F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F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F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F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F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F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F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F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F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F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F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F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F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F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F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F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F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F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F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F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F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F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F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F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F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F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F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F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F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F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F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F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F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F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F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F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F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F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F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F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F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F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F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F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F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F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F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F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F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F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F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F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F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F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F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F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F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F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F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F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F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F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F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F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F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F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F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F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F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F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F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F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F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F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F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F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F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F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F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F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F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F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F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F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F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F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F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F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F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F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F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F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F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F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F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F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F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F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F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F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F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F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F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F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F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F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F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F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F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F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F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F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F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F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F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F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F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F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F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F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F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F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F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F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F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F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F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F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F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F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F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F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F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F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F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F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F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F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F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F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F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F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F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F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F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F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F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F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F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F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F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F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F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F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F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F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F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F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F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F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F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F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F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F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F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F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F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F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F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F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F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F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F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F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F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F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F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F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F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F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F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F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F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F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F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F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F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F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F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F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F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F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F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F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F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F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F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F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F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F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F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F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F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F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F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F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F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F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F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F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F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F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F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F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F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F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F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F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F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F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F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F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F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F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F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F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F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F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F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F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F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F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F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F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F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F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F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F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F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F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F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F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F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F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F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F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F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F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F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F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F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F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F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F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F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F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F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F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F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F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F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F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F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F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F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F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F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F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F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F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F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F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F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F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F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F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F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F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F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F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F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F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F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F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F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F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F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F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F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F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F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F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F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F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F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F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F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F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F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F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F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F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F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F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F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F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F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F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F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F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F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F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F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F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F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F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F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F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F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F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F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F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F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F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F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F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F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F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F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F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F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F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F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F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F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F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F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F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F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F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F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F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F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F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F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F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F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F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F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F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F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F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F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F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F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F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F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F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F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F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F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F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F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F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F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F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F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F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F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F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F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F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F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F1000" s="2"/>
      <c r="U1000" s="2"/>
      <c r="V1000" s="2"/>
      <c r="W1000" s="2"/>
      <c r="X1000" s="2"/>
      <c r="Y1000" s="2"/>
      <c r="Z1000" s="2"/>
    </row>
  </sheetData>
  <mergeCells count="6">
    <mergeCell ref="A1:B1"/>
    <mergeCell ref="A2:E2"/>
    <mergeCell ref="A3:E3"/>
    <mergeCell ref="A5:A6"/>
    <mergeCell ref="B5:E5"/>
    <mergeCell ref="A103:E103"/>
  </mergeCells>
  <hyperlinks>
    <hyperlink display="К содержанию" location="'Содержание'!A1" ref="A1"/>
  </hyperlink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43.88"/>
    <col customWidth="1" min="2" max="2" width="20.88"/>
    <col customWidth="1" min="3" max="3" width="18.25"/>
    <col customWidth="1" min="4" max="4" width="19.38"/>
    <col customWidth="1" min="5" max="6" width="9.13"/>
    <col customWidth="1" min="7" max="26" width="9.0"/>
  </cols>
  <sheetData>
    <row r="1" ht="33.0" customHeight="1">
      <c r="A1" s="13" t="s">
        <v>18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2.5" customHeight="1">
      <c r="A2" s="14" t="s">
        <v>135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2.5" customHeight="1">
      <c r="A3" s="15" t="s">
        <v>20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6.5" customHeight="1">
      <c r="A4" s="16"/>
      <c r="B4" s="16"/>
      <c r="C4" s="16"/>
      <c r="D4" s="16" t="s">
        <v>21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6.5" customHeight="1">
      <c r="A5" s="28"/>
      <c r="B5" s="29" t="s">
        <v>136</v>
      </c>
      <c r="C5" s="30"/>
      <c r="D5" s="31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30.75" customHeight="1">
      <c r="A6" s="19"/>
      <c r="B6" s="20" t="s">
        <v>127</v>
      </c>
      <c r="C6" s="20" t="s">
        <v>128</v>
      </c>
      <c r="D6" s="20" t="s">
        <v>129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1" t="s">
        <v>24</v>
      </c>
      <c r="B7" s="22">
        <v>2.6576604E7</v>
      </c>
      <c r="C7" s="22">
        <v>6.6715963E7</v>
      </c>
      <c r="D7" s="22">
        <v>1.22694105E8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9.5" customHeight="1">
      <c r="A8" s="21" t="s">
        <v>25</v>
      </c>
      <c r="B8" s="22">
        <v>9104334.0</v>
      </c>
      <c r="C8" s="22">
        <v>2.3054836E7</v>
      </c>
      <c r="D8" s="22">
        <v>3.9193063E7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3" t="s">
        <v>26</v>
      </c>
      <c r="B9" s="24">
        <v>157607.0</v>
      </c>
      <c r="C9" s="24">
        <v>278189.0</v>
      </c>
      <c r="D9" s="24">
        <v>472260.0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3" t="s">
        <v>27</v>
      </c>
      <c r="B10" s="24">
        <v>86975.0</v>
      </c>
      <c r="C10" s="24">
        <v>201880.0</v>
      </c>
      <c r="D10" s="24">
        <v>443290.0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3" t="s">
        <v>28</v>
      </c>
      <c r="B11" s="24">
        <v>212845.0</v>
      </c>
      <c r="C11" s="24">
        <v>496003.0</v>
      </c>
      <c r="D11" s="24">
        <v>995499.0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3" t="s">
        <v>29</v>
      </c>
      <c r="B12" s="24">
        <v>209034.0</v>
      </c>
      <c r="C12" s="24">
        <v>620632.0</v>
      </c>
      <c r="D12" s="24">
        <v>1224729.0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3" t="s">
        <v>30</v>
      </c>
      <c r="B13" s="24">
        <v>113998.0</v>
      </c>
      <c r="C13" s="24">
        <v>214781.0</v>
      </c>
      <c r="D13" s="24">
        <v>376364.0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3" t="s">
        <v>31</v>
      </c>
      <c r="B14" s="24">
        <v>161607.0</v>
      </c>
      <c r="C14" s="24">
        <v>361673.0</v>
      </c>
      <c r="D14" s="24">
        <v>592561.0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3" t="s">
        <v>32</v>
      </c>
      <c r="B15" s="24">
        <v>72411.0</v>
      </c>
      <c r="C15" s="24">
        <v>176762.0</v>
      </c>
      <c r="D15" s="24">
        <v>347866.0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3" t="s">
        <v>33</v>
      </c>
      <c r="B16" s="24">
        <v>102644.0</v>
      </c>
      <c r="C16" s="24">
        <v>195962.0</v>
      </c>
      <c r="D16" s="24">
        <v>373458.0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3" t="s">
        <v>34</v>
      </c>
      <c r="B17" s="24">
        <v>93978.0</v>
      </c>
      <c r="C17" s="24">
        <v>217511.0</v>
      </c>
      <c r="D17" s="24">
        <v>396768.0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3" t="s">
        <v>35</v>
      </c>
      <c r="B18" s="24">
        <v>2310079.0</v>
      </c>
      <c r="C18" s="24">
        <v>6714873.0</v>
      </c>
      <c r="D18" s="24">
        <v>1.2030397E7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3" t="s">
        <v>36</v>
      </c>
      <c r="B19" s="24">
        <v>74472.0</v>
      </c>
      <c r="C19" s="24">
        <v>159351.0</v>
      </c>
      <c r="D19" s="24">
        <v>295386.0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3" t="s">
        <v>37</v>
      </c>
      <c r="B20" s="24">
        <v>230954.0</v>
      </c>
      <c r="C20" s="24">
        <v>577572.0</v>
      </c>
      <c r="D20" s="24">
        <v>880513.0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3" t="s">
        <v>38</v>
      </c>
      <c r="B21" s="24">
        <v>99540.0</v>
      </c>
      <c r="C21" s="24">
        <v>299931.0</v>
      </c>
      <c r="D21" s="24">
        <v>449438.0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3" t="s">
        <v>39</v>
      </c>
      <c r="B22" s="24">
        <v>48131.0</v>
      </c>
      <c r="C22" s="24">
        <v>178659.0</v>
      </c>
      <c r="D22" s="24">
        <v>317995.0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3" t="s">
        <v>40</v>
      </c>
      <c r="B23" s="24">
        <v>627103.0</v>
      </c>
      <c r="C23" s="24">
        <v>1952506.0</v>
      </c>
      <c r="D23" s="24">
        <v>2927418.0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3" t="s">
        <v>41</v>
      </c>
      <c r="B24" s="24">
        <v>263520.0</v>
      </c>
      <c r="C24" s="24">
        <v>593613.0</v>
      </c>
      <c r="D24" s="24">
        <v>1537806.0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3" t="s">
        <v>42</v>
      </c>
      <c r="B25" s="24">
        <v>234890.0</v>
      </c>
      <c r="C25" s="24">
        <v>591468.0</v>
      </c>
      <c r="D25" s="24">
        <v>1166909.0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3" t="s">
        <v>43</v>
      </c>
      <c r="B26" s="24">
        <v>4004546.0</v>
      </c>
      <c r="C26" s="24">
        <v>9223470.0</v>
      </c>
      <c r="D26" s="24">
        <v>1.4364406E7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21" t="s">
        <v>44</v>
      </c>
      <c r="B27" s="22">
        <v>5216933.0</v>
      </c>
      <c r="C27" s="22">
        <v>1.3583991E7</v>
      </c>
      <c r="D27" s="22">
        <v>2.4300398E7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3" t="s">
        <v>45</v>
      </c>
      <c r="B28" s="24">
        <v>145350.0</v>
      </c>
      <c r="C28" s="24">
        <v>372531.0</v>
      </c>
      <c r="D28" s="24">
        <v>840427.0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3" t="s">
        <v>46</v>
      </c>
      <c r="B29" s="24">
        <v>69373.0</v>
      </c>
      <c r="C29" s="24">
        <v>154021.0</v>
      </c>
      <c r="D29" s="24">
        <v>233885.0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3" t="s">
        <v>47</v>
      </c>
      <c r="B30" s="24">
        <v>208239.0</v>
      </c>
      <c r="C30" s="24">
        <v>389391.0</v>
      </c>
      <c r="D30" s="24">
        <v>616764.0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3" t="s">
        <v>48</v>
      </c>
      <c r="B31" s="24">
        <v>10469.0</v>
      </c>
      <c r="C31" s="24">
        <v>19780.0</v>
      </c>
      <c r="D31" s="24">
        <v>28231.0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3" t="s">
        <v>49</v>
      </c>
      <c r="B32" s="24">
        <v>197770.0</v>
      </c>
      <c r="C32" s="24">
        <v>369611.0</v>
      </c>
      <c r="D32" s="24">
        <v>588533.0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3" t="s">
        <v>50</v>
      </c>
      <c r="B33" s="24">
        <v>187708.0</v>
      </c>
      <c r="C33" s="24">
        <v>391378.0</v>
      </c>
      <c r="D33" s="24">
        <v>739628.0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3" t="s">
        <v>51</v>
      </c>
      <c r="B34" s="24">
        <v>152742.0</v>
      </c>
      <c r="C34" s="24">
        <v>447794.0</v>
      </c>
      <c r="D34" s="24">
        <v>921273.0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3" t="s">
        <v>52</v>
      </c>
      <c r="B35" s="24">
        <v>1965884.0</v>
      </c>
      <c r="C35" s="24">
        <v>4691984.0</v>
      </c>
      <c r="D35" s="24">
        <v>8696748.0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3" t="s">
        <v>53</v>
      </c>
      <c r="B36" s="24">
        <v>154812.0</v>
      </c>
      <c r="C36" s="24">
        <v>288267.0</v>
      </c>
      <c r="D36" s="24">
        <v>505625.0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3" t="s">
        <v>54</v>
      </c>
      <c r="B37" s="24">
        <v>148434.0</v>
      </c>
      <c r="C37" s="24">
        <v>1062419.0</v>
      </c>
      <c r="D37" s="24">
        <v>2212971.0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3" t="s">
        <v>55</v>
      </c>
      <c r="B38" s="24">
        <v>293707.0</v>
      </c>
      <c r="C38" s="24">
        <v>860728.0</v>
      </c>
      <c r="D38" s="24">
        <v>1233084.0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3" t="s">
        <v>56</v>
      </c>
      <c r="B39" s="24">
        <v>1890684.0</v>
      </c>
      <c r="C39" s="24">
        <v>4925478.0</v>
      </c>
      <c r="D39" s="24">
        <v>8299993.0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1" t="s">
        <v>57</v>
      </c>
      <c r="B40" s="22">
        <v>3127219.0</v>
      </c>
      <c r="C40" s="22">
        <v>8839646.0</v>
      </c>
      <c r="D40" s="22">
        <v>2.1003599E7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3" t="s">
        <v>58</v>
      </c>
      <c r="B41" s="24">
        <v>47550.0</v>
      </c>
      <c r="C41" s="24">
        <v>117926.0</v>
      </c>
      <c r="D41" s="24">
        <v>272161.0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3" t="s">
        <v>59</v>
      </c>
      <c r="B42" s="24">
        <v>10759.0</v>
      </c>
      <c r="C42" s="24">
        <v>34189.0</v>
      </c>
      <c r="D42" s="24">
        <v>74211.0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3" t="s">
        <v>60</v>
      </c>
      <c r="B43" s="24">
        <v>409336.0</v>
      </c>
      <c r="C43" s="24">
        <v>1169862.0</v>
      </c>
      <c r="D43" s="24">
        <v>2988147.0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3" t="s">
        <v>61</v>
      </c>
      <c r="B44" s="24">
        <v>2107868.0</v>
      </c>
      <c r="C44" s="24">
        <v>6092559.0</v>
      </c>
      <c r="D44" s="24">
        <v>1.4084541E7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3" t="s">
        <v>62</v>
      </c>
      <c r="B45" s="24">
        <v>59865.0</v>
      </c>
      <c r="C45" s="24">
        <v>186773.0</v>
      </c>
      <c r="D45" s="24">
        <v>551445.0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3" t="s">
        <v>63</v>
      </c>
      <c r="B46" s="24">
        <v>154599.0</v>
      </c>
      <c r="C46" s="24">
        <v>488321.0</v>
      </c>
      <c r="D46" s="24">
        <v>1028860.0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3" t="s">
        <v>64</v>
      </c>
      <c r="B47" s="24">
        <v>311697.0</v>
      </c>
      <c r="C47" s="24">
        <v>662914.0</v>
      </c>
      <c r="D47" s="24">
        <v>1657481.0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3" t="s">
        <v>65</v>
      </c>
      <c r="B48" s="24">
        <v>25545.0</v>
      </c>
      <c r="C48" s="24">
        <v>87102.0</v>
      </c>
      <c r="D48" s="24">
        <v>346753.0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1" t="s">
        <v>66</v>
      </c>
      <c r="B49" s="22">
        <v>834361.0</v>
      </c>
      <c r="C49" s="22">
        <v>2189637.0</v>
      </c>
      <c r="D49" s="22">
        <v>4058225.0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3" t="s">
        <v>67</v>
      </c>
      <c r="B50" s="24">
        <v>47496.0</v>
      </c>
      <c r="C50" s="24">
        <v>329730.0</v>
      </c>
      <c r="D50" s="24">
        <v>917635.0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3" t="s">
        <v>68</v>
      </c>
      <c r="B51" s="24">
        <v>8095.0</v>
      </c>
      <c r="C51" s="24">
        <v>26737.0</v>
      </c>
      <c r="D51" s="24">
        <v>51699.0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3" t="s">
        <v>69</v>
      </c>
      <c r="B52" s="24">
        <v>49926.0</v>
      </c>
      <c r="C52" s="24">
        <v>108562.0</v>
      </c>
      <c r="D52" s="24">
        <v>298641.0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3" t="s">
        <v>70</v>
      </c>
      <c r="B53" s="24">
        <v>264511.0</v>
      </c>
      <c r="C53" s="24">
        <v>381007.0</v>
      </c>
      <c r="D53" s="24">
        <v>560413.0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7.25" customHeight="1">
      <c r="A54" s="23" t="s">
        <v>71</v>
      </c>
      <c r="B54" s="24">
        <v>35717.0</v>
      </c>
      <c r="C54" s="24">
        <v>88100.0</v>
      </c>
      <c r="D54" s="24">
        <v>227756.0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3" t="s">
        <v>72</v>
      </c>
      <c r="B55" s="24">
        <v>22738.0</v>
      </c>
      <c r="C55" s="24">
        <v>94605.0</v>
      </c>
      <c r="D55" s="24">
        <v>141257.0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3" t="s">
        <v>73</v>
      </c>
      <c r="B56" s="24">
        <v>405878.0</v>
      </c>
      <c r="C56" s="24">
        <v>1160896.0</v>
      </c>
      <c r="D56" s="24">
        <v>1860824.0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21" t="s">
        <v>74</v>
      </c>
      <c r="B57" s="22">
        <v>2922495.0</v>
      </c>
      <c r="C57" s="22">
        <v>7958384.0</v>
      </c>
      <c r="D57" s="22">
        <v>1.3835865E7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3" t="s">
        <v>75</v>
      </c>
      <c r="B58" s="24">
        <v>431483.0</v>
      </c>
      <c r="C58" s="24">
        <v>1189792.0</v>
      </c>
      <c r="D58" s="24">
        <v>1719355.0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3" t="s">
        <v>76</v>
      </c>
      <c r="B59" s="24">
        <v>32738.0</v>
      </c>
      <c r="C59" s="24">
        <v>94191.0</v>
      </c>
      <c r="D59" s="24">
        <v>199894.0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3" t="s">
        <v>77</v>
      </c>
      <c r="B60" s="24">
        <v>40540.0</v>
      </c>
      <c r="C60" s="24">
        <v>76009.0</v>
      </c>
      <c r="D60" s="24">
        <v>162748.0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3" t="s">
        <v>78</v>
      </c>
      <c r="B61" s="24">
        <v>653723.0</v>
      </c>
      <c r="C61" s="24">
        <v>1776088.0</v>
      </c>
      <c r="D61" s="24">
        <v>3172404.0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3" t="s">
        <v>79</v>
      </c>
      <c r="B62" s="24">
        <v>126022.0</v>
      </c>
      <c r="C62" s="24">
        <v>370466.0</v>
      </c>
      <c r="D62" s="24">
        <v>612463.0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3" t="s">
        <v>80</v>
      </c>
      <c r="B63" s="24">
        <v>108823.0</v>
      </c>
      <c r="C63" s="24">
        <v>346853.0</v>
      </c>
      <c r="D63" s="24">
        <v>571929.0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3" t="s">
        <v>81</v>
      </c>
      <c r="B64" s="24">
        <v>187529.0</v>
      </c>
      <c r="C64" s="24">
        <v>591112.0</v>
      </c>
      <c r="D64" s="24">
        <v>1016901.0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3" t="s">
        <v>82</v>
      </c>
      <c r="B65" s="24">
        <v>120639.0</v>
      </c>
      <c r="C65" s="24">
        <v>329713.0</v>
      </c>
      <c r="D65" s="24">
        <v>602329.0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3" t="s">
        <v>83</v>
      </c>
      <c r="B66" s="24">
        <v>505231.0</v>
      </c>
      <c r="C66" s="24">
        <v>1326741.0</v>
      </c>
      <c r="D66" s="24">
        <v>1934601.0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3" t="s">
        <v>84</v>
      </c>
      <c r="B67" s="24">
        <v>113915.0</v>
      </c>
      <c r="C67" s="24">
        <v>371792.0</v>
      </c>
      <c r="D67" s="24">
        <v>781113.0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3" t="s">
        <v>85</v>
      </c>
      <c r="B68" s="24">
        <v>80726.0</v>
      </c>
      <c r="C68" s="24">
        <v>225758.0</v>
      </c>
      <c r="D68" s="24">
        <v>391504.0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3" t="s">
        <v>86</v>
      </c>
      <c r="B69" s="24">
        <v>255131.0</v>
      </c>
      <c r="C69" s="24">
        <v>637916.0</v>
      </c>
      <c r="D69" s="24">
        <v>1592585.0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3" t="s">
        <v>87</v>
      </c>
      <c r="B70" s="24">
        <v>111543.0</v>
      </c>
      <c r="C70" s="24">
        <v>340040.0</v>
      </c>
      <c r="D70" s="24">
        <v>671810.0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3" t="s">
        <v>88</v>
      </c>
      <c r="B71" s="24">
        <v>154452.0</v>
      </c>
      <c r="C71" s="24">
        <v>281913.0</v>
      </c>
      <c r="D71" s="24">
        <v>406229.0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1" t="s">
        <v>89</v>
      </c>
      <c r="B72" s="22">
        <v>1949426.0</v>
      </c>
      <c r="C72" s="22">
        <v>3753329.0</v>
      </c>
      <c r="D72" s="22">
        <v>6194627.0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3" t="s">
        <v>90</v>
      </c>
      <c r="B73" s="24">
        <v>57732.0</v>
      </c>
      <c r="C73" s="24">
        <v>149128.0</v>
      </c>
      <c r="D73" s="24">
        <v>252066.0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3" t="s">
        <v>91</v>
      </c>
      <c r="B74" s="24">
        <v>677369.0</v>
      </c>
      <c r="C74" s="24">
        <v>1382231.0</v>
      </c>
      <c r="D74" s="24">
        <v>2379400.0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3" t="s">
        <v>92</v>
      </c>
      <c r="B75" s="24">
        <v>912699.0</v>
      </c>
      <c r="C75" s="24">
        <v>1533735.0</v>
      </c>
      <c r="D75" s="24">
        <v>2264329.0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8.5" customHeight="1">
      <c r="A76" s="23" t="s">
        <v>93</v>
      </c>
      <c r="B76" s="24">
        <v>454273.0</v>
      </c>
      <c r="C76" s="24">
        <v>693893.0</v>
      </c>
      <c r="D76" s="24">
        <v>985691.0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3" t="s">
        <v>94</v>
      </c>
      <c r="B77" s="24">
        <v>88483.0</v>
      </c>
      <c r="C77" s="24">
        <v>172580.0</v>
      </c>
      <c r="D77" s="24">
        <v>271828.0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45.75" customHeight="1">
      <c r="A78" s="23" t="s">
        <v>95</v>
      </c>
      <c r="B78" s="24">
        <v>369943.0</v>
      </c>
      <c r="C78" s="24">
        <v>667262.0</v>
      </c>
      <c r="D78" s="24">
        <v>1006810.0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3" t="s">
        <v>96</v>
      </c>
      <c r="B79" s="24">
        <v>301626.0</v>
      </c>
      <c r="C79" s="24">
        <v>688235.0</v>
      </c>
      <c r="D79" s="24">
        <v>1298832.0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1" t="s">
        <v>97</v>
      </c>
      <c r="B80" s="22">
        <v>2452287.0</v>
      </c>
      <c r="C80" s="22">
        <v>5012788.0</v>
      </c>
      <c r="D80" s="22">
        <v>9356099.0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3" t="s">
        <v>98</v>
      </c>
      <c r="B81" s="24">
        <v>42113.0</v>
      </c>
      <c r="C81" s="24">
        <v>254757.0</v>
      </c>
      <c r="D81" s="24">
        <v>875517.0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3" t="s">
        <v>99</v>
      </c>
      <c r="B82" s="24">
        <v>9536.0</v>
      </c>
      <c r="C82" s="24">
        <v>21103.0</v>
      </c>
      <c r="D82" s="24">
        <v>37325.0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3" t="s">
        <v>100</v>
      </c>
      <c r="B83" s="24">
        <v>49218.0</v>
      </c>
      <c r="C83" s="24">
        <v>148449.0</v>
      </c>
      <c r="D83" s="24">
        <v>327640.0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3" t="s">
        <v>101</v>
      </c>
      <c r="B84" s="24">
        <v>253907.0</v>
      </c>
      <c r="C84" s="24">
        <v>616116.0</v>
      </c>
      <c r="D84" s="24">
        <v>1203406.0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3" t="s">
        <v>102</v>
      </c>
      <c r="B85" s="24">
        <v>341338.0</v>
      </c>
      <c r="C85" s="24">
        <v>731385.0</v>
      </c>
      <c r="D85" s="24">
        <v>1303573.0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3" t="s">
        <v>103</v>
      </c>
      <c r="B86" s="24">
        <v>326721.0</v>
      </c>
      <c r="C86" s="24">
        <v>634822.0</v>
      </c>
      <c r="D86" s="24">
        <v>1115214.0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3" t="s">
        <v>104</v>
      </c>
      <c r="B87" s="24">
        <v>720137.0</v>
      </c>
      <c r="C87" s="24">
        <v>929877.0</v>
      </c>
      <c r="D87" s="24">
        <v>1185818.0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3" t="s">
        <v>105</v>
      </c>
      <c r="B88" s="24">
        <v>374568.0</v>
      </c>
      <c r="C88" s="24">
        <v>1046065.0</v>
      </c>
      <c r="D88" s="24">
        <v>2293991.0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3" t="s">
        <v>106</v>
      </c>
      <c r="B89" s="24">
        <v>256972.0</v>
      </c>
      <c r="C89" s="24">
        <v>461632.0</v>
      </c>
      <c r="D89" s="24">
        <v>704339.0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3" t="s">
        <v>107</v>
      </c>
      <c r="B90" s="24">
        <v>77777.0</v>
      </c>
      <c r="C90" s="24">
        <v>168582.0</v>
      </c>
      <c r="D90" s="24">
        <v>309276.0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0.25" customHeight="1">
      <c r="A91" s="21" t="s">
        <v>108</v>
      </c>
      <c r="B91" s="22">
        <v>969549.0</v>
      </c>
      <c r="C91" s="22">
        <v>2323352.0</v>
      </c>
      <c r="D91" s="22">
        <v>4752229.0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3" t="s">
        <v>109</v>
      </c>
      <c r="B92" s="24">
        <v>107348.0</v>
      </c>
      <c r="C92" s="24">
        <v>305527.0</v>
      </c>
      <c r="D92" s="24">
        <v>761912.0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3" t="s">
        <v>110</v>
      </c>
      <c r="B93" s="24">
        <v>46100.0</v>
      </c>
      <c r="C93" s="24">
        <v>93824.0</v>
      </c>
      <c r="D93" s="24">
        <v>138375.0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3" t="s">
        <v>111</v>
      </c>
      <c r="B94" s="24">
        <v>56838.0</v>
      </c>
      <c r="C94" s="24">
        <v>164110.0</v>
      </c>
      <c r="D94" s="24">
        <v>304226.0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3" t="s">
        <v>112</v>
      </c>
      <c r="B95" s="24">
        <v>98893.0</v>
      </c>
      <c r="C95" s="24">
        <v>206748.0</v>
      </c>
      <c r="D95" s="24">
        <v>343055.0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3" t="s">
        <v>113</v>
      </c>
      <c r="B96" s="24">
        <v>243324.0</v>
      </c>
      <c r="C96" s="24">
        <v>578032.0</v>
      </c>
      <c r="D96" s="24">
        <v>1582999.0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3" t="s">
        <v>114</v>
      </c>
      <c r="B97" s="24">
        <v>209123.0</v>
      </c>
      <c r="C97" s="24">
        <v>484563.0</v>
      </c>
      <c r="D97" s="24">
        <v>863018.0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3" t="s">
        <v>115</v>
      </c>
      <c r="B98" s="24">
        <v>76211.0</v>
      </c>
      <c r="C98" s="24">
        <v>242309.0</v>
      </c>
      <c r="D98" s="24">
        <v>340396.0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3" t="s">
        <v>116</v>
      </c>
      <c r="B99" s="24">
        <v>17270.0</v>
      </c>
      <c r="C99" s="24">
        <v>38811.0</v>
      </c>
      <c r="D99" s="24">
        <v>66657.0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3" t="s">
        <v>117</v>
      </c>
      <c r="B100" s="24">
        <v>97640.0</v>
      </c>
      <c r="C100" s="24">
        <v>160160.0</v>
      </c>
      <c r="D100" s="24">
        <v>249974.0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3" t="s">
        <v>118</v>
      </c>
      <c r="B101" s="24">
        <v>8010.0</v>
      </c>
      <c r="C101" s="24">
        <v>30680.0</v>
      </c>
      <c r="D101" s="24">
        <v>43657.0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3" t="s">
        <v>119</v>
      </c>
      <c r="B102" s="24">
        <v>8792.0</v>
      </c>
      <c r="C102" s="24">
        <v>18588.0</v>
      </c>
      <c r="D102" s="24">
        <v>57960.0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36.75" customHeight="1">
      <c r="A103" s="25" t="s">
        <v>137</v>
      </c>
      <c r="B103" s="26"/>
      <c r="C103" s="26"/>
      <c r="D103" s="2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A1:B1"/>
    <mergeCell ref="A2:D2"/>
    <mergeCell ref="A3:D3"/>
    <mergeCell ref="A5:A6"/>
    <mergeCell ref="B5:D5"/>
    <mergeCell ref="A103:D103"/>
  </mergeCells>
  <hyperlinks>
    <hyperlink display="К содержанию" location="'Содержание'!A1" ref="A1"/>
  </hyperlink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47.25"/>
    <col customWidth="1" min="2" max="2" width="21.38"/>
    <col customWidth="1" min="3" max="3" width="18.13"/>
    <col customWidth="1" min="4" max="4" width="19.38"/>
    <col customWidth="1" min="5" max="5" width="9.13"/>
    <col customWidth="1" min="6" max="6" width="15.63"/>
    <col customWidth="1" min="7" max="8" width="16.63"/>
    <col customWidth="1" min="9" max="26" width="9.0"/>
  </cols>
  <sheetData>
    <row r="1" ht="33.0" customHeight="1">
      <c r="A1" s="13" t="s">
        <v>18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2.5" customHeight="1">
      <c r="A2" s="14" t="s">
        <v>138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2.5" customHeight="1">
      <c r="A3" s="15" t="s">
        <v>122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6.5" customHeight="1">
      <c r="A4" s="16"/>
      <c r="B4" s="16"/>
      <c r="C4" s="16"/>
      <c r="D4" s="16" t="s">
        <v>21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6.5" customHeight="1">
      <c r="A5" s="28"/>
      <c r="B5" s="29" t="s">
        <v>139</v>
      </c>
      <c r="C5" s="30"/>
      <c r="D5" s="31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30.75" customHeight="1">
      <c r="A6" s="19"/>
      <c r="B6" s="20" t="s">
        <v>127</v>
      </c>
      <c r="C6" s="20" t="s">
        <v>128</v>
      </c>
      <c r="D6" s="20" t="s">
        <v>129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1" t="s">
        <v>24</v>
      </c>
      <c r="B7" s="22">
        <v>9.1834817E7</v>
      </c>
      <c r="C7" s="22">
        <v>2.51541543E8</v>
      </c>
      <c r="D7" s="22">
        <v>4.98632514E8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9.5" customHeight="1">
      <c r="A8" s="21" t="s">
        <v>25</v>
      </c>
      <c r="B8" s="22">
        <v>3.3376597E7</v>
      </c>
      <c r="C8" s="22">
        <v>9.1363614E7</v>
      </c>
      <c r="D8" s="22">
        <v>1.58257341E8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3" t="s">
        <v>26</v>
      </c>
      <c r="B9" s="24">
        <v>454837.0</v>
      </c>
      <c r="C9" s="24">
        <v>858479.0</v>
      </c>
      <c r="D9" s="24">
        <v>1627337.0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3" t="s">
        <v>27</v>
      </c>
      <c r="B10" s="24">
        <v>257201.0</v>
      </c>
      <c r="C10" s="24">
        <v>664300.0</v>
      </c>
      <c r="D10" s="24">
        <v>1705422.0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3" t="s">
        <v>28</v>
      </c>
      <c r="B11" s="24">
        <v>510722.0</v>
      </c>
      <c r="C11" s="24">
        <v>1261764.0</v>
      </c>
      <c r="D11" s="24">
        <v>2889826.0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3" t="s">
        <v>29</v>
      </c>
      <c r="B12" s="24">
        <v>510653.0</v>
      </c>
      <c r="C12" s="24">
        <v>1527822.0</v>
      </c>
      <c r="D12" s="24">
        <v>3307972.0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3" t="s">
        <v>30</v>
      </c>
      <c r="B13" s="24">
        <v>440975.0</v>
      </c>
      <c r="C13" s="24">
        <v>839864.0</v>
      </c>
      <c r="D13" s="24">
        <v>1530126.0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3" t="s">
        <v>31</v>
      </c>
      <c r="B14" s="24">
        <v>537541.0</v>
      </c>
      <c r="C14" s="24">
        <v>1191992.0</v>
      </c>
      <c r="D14" s="24">
        <v>2032750.0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3" t="s">
        <v>32</v>
      </c>
      <c r="B15" s="24">
        <v>124949.0</v>
      </c>
      <c r="C15" s="24">
        <v>342988.0</v>
      </c>
      <c r="D15" s="24">
        <v>807382.0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3" t="s">
        <v>33</v>
      </c>
      <c r="B16" s="24">
        <v>589329.0</v>
      </c>
      <c r="C16" s="24">
        <v>1103338.0</v>
      </c>
      <c r="D16" s="24">
        <v>2155595.0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3" t="s">
        <v>34</v>
      </c>
      <c r="B17" s="24">
        <v>341262.0</v>
      </c>
      <c r="C17" s="24">
        <v>697798.0</v>
      </c>
      <c r="D17" s="24">
        <v>1308987.0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3" t="s">
        <v>35</v>
      </c>
      <c r="B18" s="24">
        <v>9344635.0</v>
      </c>
      <c r="C18" s="24">
        <v>3.3313619E7</v>
      </c>
      <c r="D18" s="24">
        <v>5.8711812E7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3" t="s">
        <v>36</v>
      </c>
      <c r="B19" s="24">
        <v>196301.0</v>
      </c>
      <c r="C19" s="24">
        <v>453450.0</v>
      </c>
      <c r="D19" s="24">
        <v>1021536.0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3" t="s">
        <v>37</v>
      </c>
      <c r="B20" s="24">
        <v>572272.0</v>
      </c>
      <c r="C20" s="24">
        <v>1455106.0</v>
      </c>
      <c r="D20" s="24">
        <v>2524843.0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3" t="s">
        <v>38</v>
      </c>
      <c r="B21" s="24">
        <v>334547.0</v>
      </c>
      <c r="C21" s="24">
        <v>1074246.0</v>
      </c>
      <c r="D21" s="24">
        <v>1611203.0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3" t="s">
        <v>39</v>
      </c>
      <c r="B22" s="24">
        <v>155892.0</v>
      </c>
      <c r="C22" s="24">
        <v>604444.0</v>
      </c>
      <c r="D22" s="24">
        <v>1261299.0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3" t="s">
        <v>40</v>
      </c>
      <c r="B23" s="24">
        <v>1717924.0</v>
      </c>
      <c r="C23" s="24">
        <v>5950318.0</v>
      </c>
      <c r="D23" s="24">
        <v>9292320.0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3" t="s">
        <v>41</v>
      </c>
      <c r="B24" s="24">
        <v>825922.0</v>
      </c>
      <c r="C24" s="24">
        <v>1880999.0</v>
      </c>
      <c r="D24" s="24">
        <v>5468193.0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3" t="s">
        <v>42</v>
      </c>
      <c r="B25" s="24">
        <v>503955.0</v>
      </c>
      <c r="C25" s="24">
        <v>1395438.0</v>
      </c>
      <c r="D25" s="24">
        <v>2896804.0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3" t="s">
        <v>43</v>
      </c>
      <c r="B26" s="24">
        <v>1.595768E7</v>
      </c>
      <c r="C26" s="24">
        <v>3.6747649E7</v>
      </c>
      <c r="D26" s="24">
        <v>5.8103934E7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21" t="s">
        <v>44</v>
      </c>
      <c r="B27" s="22">
        <v>1.4766855E7</v>
      </c>
      <c r="C27" s="22">
        <v>3.9381889E7</v>
      </c>
      <c r="D27" s="22">
        <v>7.2195778E7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3" t="s">
        <v>45</v>
      </c>
      <c r="B28" s="24">
        <v>366935.0</v>
      </c>
      <c r="C28" s="24">
        <v>859582.0</v>
      </c>
      <c r="D28" s="24">
        <v>1817503.0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3" t="s">
        <v>46</v>
      </c>
      <c r="B29" s="24">
        <v>196021.0</v>
      </c>
      <c r="C29" s="24">
        <v>531930.0</v>
      </c>
      <c r="D29" s="24">
        <v>841770.0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3" t="s">
        <v>47</v>
      </c>
      <c r="B30" s="24">
        <v>697348.0</v>
      </c>
      <c r="C30" s="24">
        <v>1346244.0</v>
      </c>
      <c r="D30" s="24">
        <v>2160595.0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3" t="s">
        <v>48</v>
      </c>
      <c r="B31" s="24">
        <v>36163.0</v>
      </c>
      <c r="C31" s="24">
        <v>66328.0</v>
      </c>
      <c r="D31" s="24">
        <v>101527.0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3" t="s">
        <v>49</v>
      </c>
      <c r="B32" s="24">
        <v>661185.0</v>
      </c>
      <c r="C32" s="24">
        <v>1279916.0</v>
      </c>
      <c r="D32" s="24">
        <v>2059068.0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3" t="s">
        <v>50</v>
      </c>
      <c r="B33" s="24">
        <v>394184.0</v>
      </c>
      <c r="C33" s="24">
        <v>911316.0</v>
      </c>
      <c r="D33" s="24">
        <v>2028554.0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3" t="s">
        <v>51</v>
      </c>
      <c r="B34" s="24">
        <v>636055.0</v>
      </c>
      <c r="C34" s="24">
        <v>1829109.0</v>
      </c>
      <c r="D34" s="24">
        <v>3623442.0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3" t="s">
        <v>52</v>
      </c>
      <c r="B35" s="24">
        <v>4997427.0</v>
      </c>
      <c r="C35" s="24">
        <v>1.231836E7</v>
      </c>
      <c r="D35" s="24">
        <v>2.3774046E7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3" t="s">
        <v>53</v>
      </c>
      <c r="B36" s="24">
        <v>461868.0</v>
      </c>
      <c r="C36" s="24">
        <v>905847.0</v>
      </c>
      <c r="D36" s="24">
        <v>1586652.0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3" t="s">
        <v>54</v>
      </c>
      <c r="B37" s="24">
        <v>400179.0</v>
      </c>
      <c r="C37" s="24">
        <v>2960704.0</v>
      </c>
      <c r="D37" s="24">
        <v>6675004.0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3" t="s">
        <v>55</v>
      </c>
      <c r="B38" s="24">
        <v>768486.0</v>
      </c>
      <c r="C38" s="24">
        <v>2227900.0</v>
      </c>
      <c r="D38" s="24">
        <v>3481823.0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3" t="s">
        <v>56</v>
      </c>
      <c r="B39" s="24">
        <v>5848352.0</v>
      </c>
      <c r="C39" s="24">
        <v>1.5490897E7</v>
      </c>
      <c r="D39" s="24">
        <v>2.6206389E7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1" t="s">
        <v>57</v>
      </c>
      <c r="B40" s="22">
        <v>1.3928019E7</v>
      </c>
      <c r="C40" s="22">
        <v>4.5643851E7</v>
      </c>
      <c r="D40" s="22">
        <v>1.24516303E8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3" t="s">
        <v>58</v>
      </c>
      <c r="B41" s="24">
        <v>81580.0</v>
      </c>
      <c r="C41" s="24">
        <v>204767.0</v>
      </c>
      <c r="D41" s="24">
        <v>465305.0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3" t="s">
        <v>59</v>
      </c>
      <c r="B42" s="24">
        <v>17471.0</v>
      </c>
      <c r="C42" s="24">
        <v>68431.0</v>
      </c>
      <c r="D42" s="24">
        <v>190019.0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3" t="s">
        <v>60</v>
      </c>
      <c r="B43" s="24">
        <v>2266919.0</v>
      </c>
      <c r="C43" s="24">
        <v>7067816.0</v>
      </c>
      <c r="D43" s="24">
        <v>1.9684832E7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3" t="s">
        <v>61</v>
      </c>
      <c r="B44" s="24">
        <v>9974901.0</v>
      </c>
      <c r="C44" s="24">
        <v>3.419959E7</v>
      </c>
      <c r="D44" s="24">
        <v>9.3197909E7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3" t="s">
        <v>62</v>
      </c>
      <c r="B45" s="24">
        <v>240960.0</v>
      </c>
      <c r="C45" s="24">
        <v>605914.0</v>
      </c>
      <c r="D45" s="24">
        <v>2058816.0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3" t="s">
        <v>63</v>
      </c>
      <c r="B46" s="24">
        <v>405497.0</v>
      </c>
      <c r="C46" s="24">
        <v>1253391.0</v>
      </c>
      <c r="D46" s="24">
        <v>3008333.0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3" t="s">
        <v>64</v>
      </c>
      <c r="B47" s="24">
        <v>789529.0</v>
      </c>
      <c r="C47" s="24">
        <v>1821302.0</v>
      </c>
      <c r="D47" s="24">
        <v>4201182.0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3" t="s">
        <v>65</v>
      </c>
      <c r="B48" s="24">
        <v>151162.0</v>
      </c>
      <c r="C48" s="24">
        <v>422640.0</v>
      </c>
      <c r="D48" s="24">
        <v>1709907.0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1" t="s">
        <v>66</v>
      </c>
      <c r="B49" s="22">
        <v>4248423.0</v>
      </c>
      <c r="C49" s="22">
        <v>1.1194203E7</v>
      </c>
      <c r="D49" s="22">
        <v>1.936252E7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3" t="s">
        <v>67</v>
      </c>
      <c r="B50" s="24">
        <v>210231.0</v>
      </c>
      <c r="C50" s="24">
        <v>1113548.0</v>
      </c>
      <c r="D50" s="24">
        <v>2259375.0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3" t="s">
        <v>68</v>
      </c>
      <c r="B51" s="24">
        <v>11729.0</v>
      </c>
      <c r="C51" s="24">
        <v>38999.0</v>
      </c>
      <c r="D51" s="24">
        <v>77333.0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3" t="s">
        <v>69</v>
      </c>
      <c r="B52" s="24">
        <v>349201.0</v>
      </c>
      <c r="C52" s="24">
        <v>778652.0</v>
      </c>
      <c r="D52" s="24">
        <v>2159606.0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3" t="s">
        <v>70</v>
      </c>
      <c r="B53" s="24">
        <v>885593.0</v>
      </c>
      <c r="C53" s="24">
        <v>1339499.0</v>
      </c>
      <c r="D53" s="24">
        <v>2039855.0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7.25" customHeight="1">
      <c r="A54" s="23" t="s">
        <v>71</v>
      </c>
      <c r="B54" s="24">
        <v>91523.0</v>
      </c>
      <c r="C54" s="24">
        <v>244586.0</v>
      </c>
      <c r="D54" s="24">
        <v>630354.0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3" t="s">
        <v>72</v>
      </c>
      <c r="B55" s="24">
        <v>57902.0</v>
      </c>
      <c r="C55" s="24">
        <v>302140.0</v>
      </c>
      <c r="D55" s="24">
        <v>527097.0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3" t="s">
        <v>73</v>
      </c>
      <c r="B56" s="24">
        <v>2642244.0</v>
      </c>
      <c r="C56" s="24">
        <v>7376779.0</v>
      </c>
      <c r="D56" s="24">
        <v>1.16689E7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21" t="s">
        <v>74</v>
      </c>
      <c r="B57" s="22">
        <v>9901599.0</v>
      </c>
      <c r="C57" s="22">
        <v>2.905799E7</v>
      </c>
      <c r="D57" s="22">
        <v>5.4972754E7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3" t="s">
        <v>75</v>
      </c>
      <c r="B58" s="24">
        <v>1478177.0</v>
      </c>
      <c r="C58" s="24">
        <v>4482421.0</v>
      </c>
      <c r="D58" s="24">
        <v>7036587.0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3" t="s">
        <v>76</v>
      </c>
      <c r="B59" s="24">
        <v>150076.0</v>
      </c>
      <c r="C59" s="24">
        <v>467489.0</v>
      </c>
      <c r="D59" s="24">
        <v>1050949.0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3" t="s">
        <v>77</v>
      </c>
      <c r="B60" s="24">
        <v>131911.0</v>
      </c>
      <c r="C60" s="24">
        <v>255793.0</v>
      </c>
      <c r="D60" s="24">
        <v>563186.0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3" t="s">
        <v>78</v>
      </c>
      <c r="B61" s="24">
        <v>1849895.0</v>
      </c>
      <c r="C61" s="24">
        <v>5639374.0</v>
      </c>
      <c r="D61" s="24">
        <v>1.1347286E7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3" t="s">
        <v>79</v>
      </c>
      <c r="B62" s="24">
        <v>464474.0</v>
      </c>
      <c r="C62" s="24">
        <v>1302620.0</v>
      </c>
      <c r="D62" s="24">
        <v>2317417.0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3" t="s">
        <v>80</v>
      </c>
      <c r="B63" s="24">
        <v>354464.0</v>
      </c>
      <c r="C63" s="24">
        <v>1195355.0</v>
      </c>
      <c r="D63" s="24">
        <v>2041423.0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3" t="s">
        <v>81</v>
      </c>
      <c r="B64" s="24">
        <v>694419.0</v>
      </c>
      <c r="C64" s="24">
        <v>2321983.0</v>
      </c>
      <c r="D64" s="24">
        <v>4152408.0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3" t="s">
        <v>82</v>
      </c>
      <c r="B65" s="24">
        <v>447309.0</v>
      </c>
      <c r="C65" s="24">
        <v>1374142.0</v>
      </c>
      <c r="D65" s="24">
        <v>2776423.0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3" t="s">
        <v>83</v>
      </c>
      <c r="B66" s="24">
        <v>1421635.0</v>
      </c>
      <c r="C66" s="24">
        <v>4065328.0</v>
      </c>
      <c r="D66" s="24">
        <v>6743727.0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3" t="s">
        <v>84</v>
      </c>
      <c r="B67" s="24">
        <v>322046.0</v>
      </c>
      <c r="C67" s="24">
        <v>1363062.0</v>
      </c>
      <c r="D67" s="24">
        <v>3303885.0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3" t="s">
        <v>85</v>
      </c>
      <c r="B68" s="24">
        <v>461078.0</v>
      </c>
      <c r="C68" s="24">
        <v>1150049.0</v>
      </c>
      <c r="D68" s="24">
        <v>1948337.0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3" t="s">
        <v>86</v>
      </c>
      <c r="B69" s="24">
        <v>1237393.0</v>
      </c>
      <c r="C69" s="24">
        <v>3133310.0</v>
      </c>
      <c r="D69" s="24">
        <v>7509415.0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3" t="s">
        <v>87</v>
      </c>
      <c r="B70" s="24">
        <v>373913.0</v>
      </c>
      <c r="C70" s="24">
        <v>1318968.0</v>
      </c>
      <c r="D70" s="24">
        <v>2600318.0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3" t="s">
        <v>88</v>
      </c>
      <c r="B71" s="24">
        <v>514809.0</v>
      </c>
      <c r="C71" s="24">
        <v>988096.0</v>
      </c>
      <c r="D71" s="24">
        <v>1581393.0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1" t="s">
        <v>89</v>
      </c>
      <c r="B72" s="22">
        <v>5380251.0</v>
      </c>
      <c r="C72" s="22">
        <v>1.1157581E7</v>
      </c>
      <c r="D72" s="22">
        <v>2.0431602E7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3" t="s">
        <v>90</v>
      </c>
      <c r="B73" s="24">
        <v>178571.0</v>
      </c>
      <c r="C73" s="24">
        <v>490495.0</v>
      </c>
      <c r="D73" s="24">
        <v>918612.0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3" t="s">
        <v>91</v>
      </c>
      <c r="B74" s="24">
        <v>1613799.0</v>
      </c>
      <c r="C74" s="24">
        <v>3932888.0</v>
      </c>
      <c r="D74" s="24">
        <v>7694895.0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3" t="s">
        <v>92</v>
      </c>
      <c r="B75" s="24">
        <v>2586649.0</v>
      </c>
      <c r="C75" s="24">
        <v>4225985.0</v>
      </c>
      <c r="D75" s="24">
        <v>6322664.0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8.5" customHeight="1">
      <c r="A76" s="23" t="s">
        <v>93</v>
      </c>
      <c r="B76" s="24">
        <v>1213470.0</v>
      </c>
      <c r="C76" s="24">
        <v>1817540.0</v>
      </c>
      <c r="D76" s="24">
        <v>2598067.0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3" t="s">
        <v>94</v>
      </c>
      <c r="B77" s="24">
        <v>208115.0</v>
      </c>
      <c r="C77" s="24">
        <v>418452.0</v>
      </c>
      <c r="D77" s="24">
        <v>655403.0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45.75" customHeight="1">
      <c r="A78" s="23" t="s">
        <v>95</v>
      </c>
      <c r="B78" s="24">
        <v>1165064.0</v>
      </c>
      <c r="C78" s="24">
        <v>1989993.0</v>
      </c>
      <c r="D78" s="24">
        <v>3069194.0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3" t="s">
        <v>96</v>
      </c>
      <c r="B79" s="24">
        <v>1001232.0</v>
      </c>
      <c r="C79" s="24">
        <v>2508213.0</v>
      </c>
      <c r="D79" s="24">
        <v>5495431.0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1" t="s">
        <v>97</v>
      </c>
      <c r="B80" s="22">
        <v>7274800.0</v>
      </c>
      <c r="C80" s="22">
        <v>1.6318783E7</v>
      </c>
      <c r="D80" s="22">
        <v>3.3106535E7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3" t="s">
        <v>98</v>
      </c>
      <c r="B81" s="24">
        <v>110974.0</v>
      </c>
      <c r="C81" s="24">
        <v>565212.0</v>
      </c>
      <c r="D81" s="24">
        <v>1721548.0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3" t="s">
        <v>99</v>
      </c>
      <c r="B82" s="24">
        <v>50582.0</v>
      </c>
      <c r="C82" s="24">
        <v>138740.0</v>
      </c>
      <c r="D82" s="24">
        <v>258731.0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3" t="s">
        <v>100</v>
      </c>
      <c r="B83" s="24">
        <v>151208.0</v>
      </c>
      <c r="C83" s="24">
        <v>597151.0</v>
      </c>
      <c r="D83" s="24">
        <v>1150039.0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3" t="s">
        <v>101</v>
      </c>
      <c r="B84" s="24">
        <v>1009333.0</v>
      </c>
      <c r="C84" s="24">
        <v>2545087.0</v>
      </c>
      <c r="D84" s="24">
        <v>5223589.0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3" t="s">
        <v>102</v>
      </c>
      <c r="B85" s="24">
        <v>789487.0</v>
      </c>
      <c r="C85" s="24">
        <v>2205116.0</v>
      </c>
      <c r="D85" s="24">
        <v>4723675.0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3" t="s">
        <v>103</v>
      </c>
      <c r="B86" s="24">
        <v>683403.0</v>
      </c>
      <c r="C86" s="24">
        <v>1730587.0</v>
      </c>
      <c r="D86" s="24">
        <v>3543724.0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3" t="s">
        <v>104</v>
      </c>
      <c r="B87" s="24">
        <v>2236887.0</v>
      </c>
      <c r="C87" s="24">
        <v>3151658.0</v>
      </c>
      <c r="D87" s="24">
        <v>4402977.0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3" t="s">
        <v>105</v>
      </c>
      <c r="B88" s="24">
        <v>1221189.0</v>
      </c>
      <c r="C88" s="24">
        <v>3252263.0</v>
      </c>
      <c r="D88" s="24">
        <v>8228065.0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3" t="s">
        <v>106</v>
      </c>
      <c r="B89" s="24">
        <v>778008.0</v>
      </c>
      <c r="C89" s="24">
        <v>1557354.0</v>
      </c>
      <c r="D89" s="24">
        <v>2651818.0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3" t="s">
        <v>107</v>
      </c>
      <c r="B90" s="24">
        <v>243729.0</v>
      </c>
      <c r="C90" s="24">
        <v>575615.0</v>
      </c>
      <c r="D90" s="24">
        <v>1202369.0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0.25" customHeight="1">
      <c r="A91" s="21" t="s">
        <v>108</v>
      </c>
      <c r="B91" s="22">
        <v>2958273.0</v>
      </c>
      <c r="C91" s="22">
        <v>7423632.0</v>
      </c>
      <c r="D91" s="22">
        <v>1.5789681E7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3" t="s">
        <v>109</v>
      </c>
      <c r="B92" s="24">
        <v>214517.0</v>
      </c>
      <c r="C92" s="24">
        <v>767805.0</v>
      </c>
      <c r="D92" s="24">
        <v>2050005.0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3" t="s">
        <v>110</v>
      </c>
      <c r="B93" s="24">
        <v>229121.0</v>
      </c>
      <c r="C93" s="24">
        <v>488033.0</v>
      </c>
      <c r="D93" s="24">
        <v>683135.0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3" t="s">
        <v>111</v>
      </c>
      <c r="B94" s="24">
        <v>132076.0</v>
      </c>
      <c r="C94" s="24">
        <v>468313.0</v>
      </c>
      <c r="D94" s="24">
        <v>885995.0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3" t="s">
        <v>112</v>
      </c>
      <c r="B95" s="24">
        <v>156524.0</v>
      </c>
      <c r="C95" s="24">
        <v>330156.0</v>
      </c>
      <c r="D95" s="24">
        <v>675989.0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3" t="s">
        <v>113</v>
      </c>
      <c r="B96" s="24">
        <v>1113815.0</v>
      </c>
      <c r="C96" s="24">
        <v>2572201.0</v>
      </c>
      <c r="D96" s="24">
        <v>6939380.0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3" t="s">
        <v>114</v>
      </c>
      <c r="B97" s="24">
        <v>523017.0</v>
      </c>
      <c r="C97" s="24">
        <v>1215913.0</v>
      </c>
      <c r="D97" s="24">
        <v>2027394.0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3" t="s">
        <v>115</v>
      </c>
      <c r="B98" s="24">
        <v>210335.0</v>
      </c>
      <c r="C98" s="24">
        <v>778681.0</v>
      </c>
      <c r="D98" s="24">
        <v>1151758.0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3" t="s">
        <v>116</v>
      </c>
      <c r="B99" s="24">
        <v>43583.0</v>
      </c>
      <c r="C99" s="24">
        <v>133733.0</v>
      </c>
      <c r="D99" s="24">
        <v>262777.0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3" t="s">
        <v>117</v>
      </c>
      <c r="B100" s="24">
        <v>290544.0</v>
      </c>
      <c r="C100" s="24">
        <v>496767.0</v>
      </c>
      <c r="D100" s="24">
        <v>759575.0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3" t="s">
        <v>118</v>
      </c>
      <c r="B101" s="24">
        <v>28261.0</v>
      </c>
      <c r="C101" s="24">
        <v>112887.0</v>
      </c>
      <c r="D101" s="24">
        <v>182369.0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3" t="s">
        <v>119</v>
      </c>
      <c r="B102" s="24">
        <v>16480.0</v>
      </c>
      <c r="C102" s="24">
        <v>59143.0</v>
      </c>
      <c r="D102" s="24">
        <v>171304.0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35.25" customHeight="1">
      <c r="A103" s="25" t="s">
        <v>140</v>
      </c>
      <c r="B103" s="26"/>
      <c r="C103" s="26"/>
      <c r="D103" s="26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A1:B1"/>
    <mergeCell ref="A2:D2"/>
    <mergeCell ref="A3:D3"/>
    <mergeCell ref="A5:A6"/>
    <mergeCell ref="B5:D5"/>
    <mergeCell ref="A103:D103"/>
  </mergeCells>
  <hyperlinks>
    <hyperlink display="К содержанию" location="'Содержание'!A1" ref="A1"/>
  </hyperlink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42.75"/>
    <col customWidth="1" min="2" max="4" width="19.13"/>
    <col customWidth="1" min="5" max="7" width="17.38"/>
    <col customWidth="1" min="8" max="10" width="18.75"/>
    <col customWidth="1" min="11" max="13" width="19.63"/>
    <col customWidth="1" min="14" max="14" width="11.63"/>
    <col customWidth="1" min="15" max="15" width="11.88"/>
    <col customWidth="1" min="16" max="25" width="14.75"/>
    <col customWidth="1" min="26" max="26" width="19.63"/>
    <col customWidth="1" min="27" max="37" width="9.0"/>
  </cols>
  <sheetData>
    <row r="1" ht="33.0" customHeight="1">
      <c r="A1" s="13" t="s">
        <v>18</v>
      </c>
      <c r="C1" s="3"/>
      <c r="D1" s="3"/>
      <c r="E1" s="3"/>
      <c r="F1" s="3"/>
      <c r="G1" s="3"/>
      <c r="H1" s="3"/>
      <c r="I1" s="3"/>
      <c r="J1" s="3"/>
      <c r="K1" s="3"/>
      <c r="M1" s="3"/>
      <c r="N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ht="22.5" customHeight="1">
      <c r="A2" s="14" t="s">
        <v>141</v>
      </c>
      <c r="N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ht="22.5" customHeight="1">
      <c r="A3" s="15" t="s">
        <v>20</v>
      </c>
      <c r="N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ht="16.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 t="s">
        <v>21</v>
      </c>
      <c r="N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</row>
    <row r="5" ht="16.5" customHeight="1">
      <c r="A5" s="17"/>
      <c r="B5" s="29" t="s">
        <v>142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  <c r="N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</row>
    <row r="6" ht="25.5" customHeight="1">
      <c r="A6" s="19"/>
      <c r="B6" s="20" t="s">
        <v>143</v>
      </c>
      <c r="C6" s="20" t="s">
        <v>144</v>
      </c>
      <c r="D6" s="20" t="s">
        <v>127</v>
      </c>
      <c r="E6" s="20" t="s">
        <v>145</v>
      </c>
      <c r="F6" s="20" t="s">
        <v>146</v>
      </c>
      <c r="G6" s="20" t="s">
        <v>128</v>
      </c>
      <c r="H6" s="20" t="s">
        <v>147</v>
      </c>
      <c r="I6" s="20" t="s">
        <v>148</v>
      </c>
      <c r="J6" s="20" t="s">
        <v>129</v>
      </c>
      <c r="K6" s="20" t="s">
        <v>149</v>
      </c>
      <c r="L6" s="20" t="s">
        <v>150</v>
      </c>
      <c r="M6" s="20" t="s">
        <v>151</v>
      </c>
      <c r="N6" s="20" t="s">
        <v>152</v>
      </c>
      <c r="O6" s="2" t="s">
        <v>153</v>
      </c>
      <c r="P6" s="33" t="s">
        <v>154</v>
      </c>
      <c r="Q6" s="33" t="s">
        <v>155</v>
      </c>
      <c r="R6" s="33" t="s">
        <v>156</v>
      </c>
      <c r="S6" s="33" t="s">
        <v>157</v>
      </c>
      <c r="T6" s="33" t="s">
        <v>158</v>
      </c>
      <c r="U6" s="33" t="s">
        <v>159</v>
      </c>
      <c r="V6" s="33" t="s">
        <v>160</v>
      </c>
      <c r="W6" s="33" t="s">
        <v>161</v>
      </c>
      <c r="X6" s="33" t="s">
        <v>162</v>
      </c>
      <c r="Y6" s="33" t="s">
        <v>163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ht="14.25" customHeight="1">
      <c r="A7" s="21" t="s">
        <v>24</v>
      </c>
      <c r="B7" s="22">
        <v>8318513.0</v>
      </c>
      <c r="C7" s="22">
        <v>1.5237601E7</v>
      </c>
      <c r="D7" s="22">
        <v>2.3541985E7</v>
      </c>
      <c r="E7" s="22">
        <v>3.627807E7</v>
      </c>
      <c r="F7" s="22">
        <v>4.946639E7</v>
      </c>
      <c r="G7" s="22">
        <v>6.4900554E7</v>
      </c>
      <c r="H7" s="22">
        <v>8.5540493E7</v>
      </c>
      <c r="I7" s="22">
        <v>1.03497947E8</v>
      </c>
      <c r="J7" s="22">
        <v>1.15854093E8</v>
      </c>
      <c r="K7" s="22">
        <v>1.25027424E8</v>
      </c>
      <c r="L7" s="22">
        <v>1.33370089E8</v>
      </c>
      <c r="M7" s="22">
        <v>1.41274584E8</v>
      </c>
      <c r="N7" s="24">
        <f t="shared" ref="N7:N102" si="2">B7</f>
        <v>8318513</v>
      </c>
      <c r="O7" s="34">
        <f t="shared" ref="O7:Y7" si="1">C7-B7</f>
        <v>6919088</v>
      </c>
      <c r="P7" s="34">
        <f t="shared" si="1"/>
        <v>8304384</v>
      </c>
      <c r="Q7" s="34">
        <f t="shared" si="1"/>
        <v>12736085</v>
      </c>
      <c r="R7" s="34">
        <f t="shared" si="1"/>
        <v>13188320</v>
      </c>
      <c r="S7" s="34">
        <f t="shared" si="1"/>
        <v>15434164</v>
      </c>
      <c r="T7" s="34">
        <f t="shared" si="1"/>
        <v>20639939</v>
      </c>
      <c r="U7" s="34">
        <f t="shared" si="1"/>
        <v>17957454</v>
      </c>
      <c r="V7" s="34">
        <f t="shared" si="1"/>
        <v>12356146</v>
      </c>
      <c r="W7" s="34">
        <f t="shared" si="1"/>
        <v>9173331</v>
      </c>
      <c r="X7" s="34">
        <f t="shared" si="1"/>
        <v>8342665</v>
      </c>
      <c r="Y7" s="34">
        <f t="shared" si="1"/>
        <v>7904495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ht="14.25" customHeight="1">
      <c r="A8" s="35" t="s">
        <v>164</v>
      </c>
      <c r="B8" s="22">
        <v>2972356.0</v>
      </c>
      <c r="C8" s="22">
        <v>5551561.0</v>
      </c>
      <c r="D8" s="22">
        <v>8213074.0</v>
      </c>
      <c r="E8" s="22">
        <v>1.1620129E7</v>
      </c>
      <c r="F8" s="22">
        <v>1.5380897E7</v>
      </c>
      <c r="G8" s="22">
        <v>1.9602682E7</v>
      </c>
      <c r="H8" s="22">
        <v>2.5854703E7</v>
      </c>
      <c r="I8" s="22">
        <v>3.0914852E7</v>
      </c>
      <c r="J8" s="22">
        <v>3.5016219E7</v>
      </c>
      <c r="K8" s="22">
        <v>3.7686862E7</v>
      </c>
      <c r="L8" s="22">
        <v>4.0157191E7</v>
      </c>
      <c r="M8" s="22">
        <v>4.2691417E7</v>
      </c>
      <c r="N8" s="24">
        <f t="shared" si="2"/>
        <v>2972356</v>
      </c>
      <c r="O8" s="34">
        <f t="shared" ref="O8:Y8" si="3">C8-B8</f>
        <v>2579205</v>
      </c>
      <c r="P8" s="34">
        <f t="shared" si="3"/>
        <v>2661513</v>
      </c>
      <c r="Q8" s="34">
        <f t="shared" si="3"/>
        <v>3407055</v>
      </c>
      <c r="R8" s="34">
        <f t="shared" si="3"/>
        <v>3760768</v>
      </c>
      <c r="S8" s="34">
        <f t="shared" si="3"/>
        <v>4221785</v>
      </c>
      <c r="T8" s="34">
        <f t="shared" si="3"/>
        <v>6252021</v>
      </c>
      <c r="U8" s="34">
        <f t="shared" si="3"/>
        <v>5060149</v>
      </c>
      <c r="V8" s="34">
        <f t="shared" si="3"/>
        <v>4101367</v>
      </c>
      <c r="W8" s="34">
        <f t="shared" si="3"/>
        <v>2670643</v>
      </c>
      <c r="X8" s="34">
        <f t="shared" si="3"/>
        <v>2470329</v>
      </c>
      <c r="Y8" s="34">
        <f t="shared" si="3"/>
        <v>2534226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ht="14.25" customHeight="1">
      <c r="A9" s="23" t="s">
        <v>26</v>
      </c>
      <c r="B9" s="24">
        <v>27553.0</v>
      </c>
      <c r="C9" s="24">
        <v>50493.0</v>
      </c>
      <c r="D9" s="24">
        <v>81224.0</v>
      </c>
      <c r="E9" s="24">
        <v>163686.0</v>
      </c>
      <c r="F9" s="24">
        <v>230652.0</v>
      </c>
      <c r="G9" s="24">
        <v>333001.0</v>
      </c>
      <c r="H9" s="24">
        <v>465969.0</v>
      </c>
      <c r="I9" s="24">
        <v>579106.0</v>
      </c>
      <c r="J9" s="24">
        <v>639986.0</v>
      </c>
      <c r="K9" s="24">
        <v>683351.0</v>
      </c>
      <c r="L9" s="24">
        <v>719072.0</v>
      </c>
      <c r="M9" s="24">
        <v>756835.0</v>
      </c>
      <c r="N9" s="24">
        <f t="shared" si="2"/>
        <v>27553</v>
      </c>
      <c r="O9" s="34">
        <f t="shared" ref="O9:Y9" si="4">C9-B9</f>
        <v>22940</v>
      </c>
      <c r="P9" s="34">
        <f t="shared" si="4"/>
        <v>30731</v>
      </c>
      <c r="Q9" s="34">
        <f t="shared" si="4"/>
        <v>82462</v>
      </c>
      <c r="R9" s="34">
        <f t="shared" si="4"/>
        <v>66966</v>
      </c>
      <c r="S9" s="34">
        <f t="shared" si="4"/>
        <v>102349</v>
      </c>
      <c r="T9" s="34">
        <f t="shared" si="4"/>
        <v>132968</v>
      </c>
      <c r="U9" s="34">
        <f t="shared" si="4"/>
        <v>113137</v>
      </c>
      <c r="V9" s="34">
        <f t="shared" si="4"/>
        <v>60880</v>
      </c>
      <c r="W9" s="34">
        <f t="shared" si="4"/>
        <v>43365</v>
      </c>
      <c r="X9" s="34">
        <f t="shared" si="4"/>
        <v>35721</v>
      </c>
      <c r="Y9" s="34">
        <f t="shared" si="4"/>
        <v>37763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ht="14.25" customHeight="1">
      <c r="A10" s="23" t="s">
        <v>27</v>
      </c>
      <c r="B10" s="24">
        <v>20195.0</v>
      </c>
      <c r="C10" s="24">
        <v>37863.0</v>
      </c>
      <c r="D10" s="24">
        <v>52916.0</v>
      </c>
      <c r="E10" s="24">
        <v>74657.0</v>
      </c>
      <c r="F10" s="24">
        <v>102321.0</v>
      </c>
      <c r="G10" s="24">
        <v>161373.0</v>
      </c>
      <c r="H10" s="24">
        <v>287542.0</v>
      </c>
      <c r="I10" s="24">
        <v>376102.0</v>
      </c>
      <c r="J10" s="24">
        <v>416539.0</v>
      </c>
      <c r="K10" s="24">
        <v>435943.0</v>
      </c>
      <c r="L10" s="24">
        <v>457307.0</v>
      </c>
      <c r="M10" s="24">
        <v>484459.0</v>
      </c>
      <c r="N10" s="24">
        <f t="shared" si="2"/>
        <v>20195</v>
      </c>
      <c r="O10" s="34">
        <f t="shared" ref="O10:Y10" si="5">C10-B10</f>
        <v>17668</v>
      </c>
      <c r="P10" s="34">
        <f t="shared" si="5"/>
        <v>15053</v>
      </c>
      <c r="Q10" s="34">
        <f t="shared" si="5"/>
        <v>21741</v>
      </c>
      <c r="R10" s="34">
        <f t="shared" si="5"/>
        <v>27664</v>
      </c>
      <c r="S10" s="34">
        <f t="shared" si="5"/>
        <v>59052</v>
      </c>
      <c r="T10" s="34">
        <f t="shared" si="5"/>
        <v>126169</v>
      </c>
      <c r="U10" s="34">
        <f t="shared" si="5"/>
        <v>88560</v>
      </c>
      <c r="V10" s="34">
        <f t="shared" si="5"/>
        <v>40437</v>
      </c>
      <c r="W10" s="34">
        <f t="shared" si="5"/>
        <v>19404</v>
      </c>
      <c r="X10" s="34">
        <f t="shared" si="5"/>
        <v>21364</v>
      </c>
      <c r="Y10" s="34">
        <f t="shared" si="5"/>
        <v>27152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ht="14.25" customHeight="1">
      <c r="A11" s="23" t="s">
        <v>28</v>
      </c>
      <c r="B11" s="24">
        <v>265626.0</v>
      </c>
      <c r="C11" s="24">
        <v>452338.0</v>
      </c>
      <c r="D11" s="24">
        <v>749745.0</v>
      </c>
      <c r="E11" s="24">
        <v>821220.0</v>
      </c>
      <c r="F11" s="24">
        <v>911334.0</v>
      </c>
      <c r="G11" s="24">
        <v>990567.0</v>
      </c>
      <c r="H11" s="24">
        <v>1159118.0</v>
      </c>
      <c r="I11" s="24">
        <v>1230119.0</v>
      </c>
      <c r="J11" s="24">
        <v>1261265.0</v>
      </c>
      <c r="K11" s="24">
        <v>1453908.0</v>
      </c>
      <c r="L11" s="24">
        <v>1663141.0</v>
      </c>
      <c r="M11" s="24">
        <v>1901040.0</v>
      </c>
      <c r="N11" s="24">
        <f t="shared" si="2"/>
        <v>265626</v>
      </c>
      <c r="O11" s="34">
        <f t="shared" ref="O11:Y11" si="6">C11-B11</f>
        <v>186712</v>
      </c>
      <c r="P11" s="34">
        <f t="shared" si="6"/>
        <v>297407</v>
      </c>
      <c r="Q11" s="34">
        <f t="shared" si="6"/>
        <v>71475</v>
      </c>
      <c r="R11" s="34">
        <f t="shared" si="6"/>
        <v>90114</v>
      </c>
      <c r="S11" s="34">
        <f t="shared" si="6"/>
        <v>79233</v>
      </c>
      <c r="T11" s="34">
        <f t="shared" si="6"/>
        <v>168551</v>
      </c>
      <c r="U11" s="34">
        <f t="shared" si="6"/>
        <v>71001</v>
      </c>
      <c r="V11" s="34">
        <f t="shared" si="6"/>
        <v>31146</v>
      </c>
      <c r="W11" s="34">
        <f t="shared" si="6"/>
        <v>192643</v>
      </c>
      <c r="X11" s="34">
        <f t="shared" si="6"/>
        <v>209233</v>
      </c>
      <c r="Y11" s="34">
        <f t="shared" si="6"/>
        <v>237899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ht="14.25" customHeight="1">
      <c r="A12" s="23" t="s">
        <v>29</v>
      </c>
      <c r="B12" s="24">
        <v>81828.0</v>
      </c>
      <c r="C12" s="24">
        <v>140220.0</v>
      </c>
      <c r="D12" s="24">
        <v>205541.0</v>
      </c>
      <c r="E12" s="24">
        <v>307797.0</v>
      </c>
      <c r="F12" s="24">
        <v>420979.0</v>
      </c>
      <c r="G12" s="24">
        <v>542724.0</v>
      </c>
      <c r="H12" s="24">
        <v>680799.0</v>
      </c>
      <c r="I12" s="24">
        <v>825148.0</v>
      </c>
      <c r="J12" s="24">
        <v>912812.0</v>
      </c>
      <c r="K12" s="24">
        <v>981033.0</v>
      </c>
      <c r="L12" s="24">
        <v>1045274.0</v>
      </c>
      <c r="M12" s="24">
        <v>1107123.0</v>
      </c>
      <c r="N12" s="24">
        <f t="shared" si="2"/>
        <v>81828</v>
      </c>
      <c r="O12" s="34">
        <f t="shared" ref="O12:Y12" si="7">C12-B12</f>
        <v>58392</v>
      </c>
      <c r="P12" s="34">
        <f t="shared" si="7"/>
        <v>65321</v>
      </c>
      <c r="Q12" s="34">
        <f t="shared" si="7"/>
        <v>102256</v>
      </c>
      <c r="R12" s="34">
        <f t="shared" si="7"/>
        <v>113182</v>
      </c>
      <c r="S12" s="34">
        <f t="shared" si="7"/>
        <v>121745</v>
      </c>
      <c r="T12" s="34">
        <f t="shared" si="7"/>
        <v>138075</v>
      </c>
      <c r="U12" s="34">
        <f t="shared" si="7"/>
        <v>144349</v>
      </c>
      <c r="V12" s="34">
        <f t="shared" si="7"/>
        <v>87664</v>
      </c>
      <c r="W12" s="34">
        <f t="shared" si="7"/>
        <v>68221</v>
      </c>
      <c r="X12" s="34">
        <f t="shared" si="7"/>
        <v>64241</v>
      </c>
      <c r="Y12" s="34">
        <f t="shared" si="7"/>
        <v>61849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ht="14.25" customHeight="1">
      <c r="A13" s="23" t="s">
        <v>30</v>
      </c>
      <c r="B13" s="24">
        <v>23843.0</v>
      </c>
      <c r="C13" s="24">
        <v>44016.0</v>
      </c>
      <c r="D13" s="24">
        <v>68800.0</v>
      </c>
      <c r="E13" s="24">
        <v>145360.0</v>
      </c>
      <c r="F13" s="24">
        <v>214830.0</v>
      </c>
      <c r="G13" s="24">
        <v>295863.0</v>
      </c>
      <c r="H13" s="24">
        <v>388769.0</v>
      </c>
      <c r="I13" s="24">
        <v>474819.0</v>
      </c>
      <c r="J13" s="24">
        <v>530155.0</v>
      </c>
      <c r="K13" s="24">
        <v>560921.0</v>
      </c>
      <c r="L13" s="24">
        <v>591906.0</v>
      </c>
      <c r="M13" s="24">
        <v>619795.0</v>
      </c>
      <c r="N13" s="24">
        <f t="shared" si="2"/>
        <v>23843</v>
      </c>
      <c r="O13" s="34">
        <f t="shared" ref="O13:Y13" si="8">C13-B13</f>
        <v>20173</v>
      </c>
      <c r="P13" s="34">
        <f t="shared" si="8"/>
        <v>24784</v>
      </c>
      <c r="Q13" s="34">
        <f t="shared" si="8"/>
        <v>76560</v>
      </c>
      <c r="R13" s="34">
        <f t="shared" si="8"/>
        <v>69470</v>
      </c>
      <c r="S13" s="34">
        <f t="shared" si="8"/>
        <v>81033</v>
      </c>
      <c r="T13" s="34">
        <f t="shared" si="8"/>
        <v>92906</v>
      </c>
      <c r="U13" s="34">
        <f t="shared" si="8"/>
        <v>86050</v>
      </c>
      <c r="V13" s="34">
        <f t="shared" si="8"/>
        <v>55336</v>
      </c>
      <c r="W13" s="34">
        <f t="shared" si="8"/>
        <v>30766</v>
      </c>
      <c r="X13" s="34">
        <f t="shared" si="8"/>
        <v>30985</v>
      </c>
      <c r="Y13" s="34">
        <f t="shared" si="8"/>
        <v>27889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ht="14.25" customHeight="1">
      <c r="A14" s="23" t="s">
        <v>31</v>
      </c>
      <c r="B14" s="24">
        <v>62264.0</v>
      </c>
      <c r="C14" s="24">
        <v>107826.0</v>
      </c>
      <c r="D14" s="24">
        <v>155789.0</v>
      </c>
      <c r="E14" s="24">
        <v>195241.0</v>
      </c>
      <c r="F14" s="24">
        <v>239952.0</v>
      </c>
      <c r="G14" s="24">
        <v>296506.0</v>
      </c>
      <c r="H14" s="24">
        <v>406706.0</v>
      </c>
      <c r="I14" s="24">
        <v>472920.0</v>
      </c>
      <c r="J14" s="24">
        <v>517282.0</v>
      </c>
      <c r="K14" s="24">
        <v>549523.0</v>
      </c>
      <c r="L14" s="24">
        <v>583208.0</v>
      </c>
      <c r="M14" s="24">
        <v>612606.0</v>
      </c>
      <c r="N14" s="24">
        <f t="shared" si="2"/>
        <v>62264</v>
      </c>
      <c r="O14" s="34">
        <f t="shared" ref="O14:Y14" si="9">C14-B14</f>
        <v>45562</v>
      </c>
      <c r="P14" s="34">
        <f t="shared" si="9"/>
        <v>47963</v>
      </c>
      <c r="Q14" s="34">
        <f t="shared" si="9"/>
        <v>39452</v>
      </c>
      <c r="R14" s="34">
        <f t="shared" si="9"/>
        <v>44711</v>
      </c>
      <c r="S14" s="34">
        <f t="shared" si="9"/>
        <v>56554</v>
      </c>
      <c r="T14" s="34">
        <f t="shared" si="9"/>
        <v>110200</v>
      </c>
      <c r="U14" s="34">
        <f t="shared" si="9"/>
        <v>66214</v>
      </c>
      <c r="V14" s="34">
        <f t="shared" si="9"/>
        <v>44362</v>
      </c>
      <c r="W14" s="34">
        <f t="shared" si="9"/>
        <v>32241</v>
      </c>
      <c r="X14" s="34">
        <f t="shared" si="9"/>
        <v>33685</v>
      </c>
      <c r="Y14" s="34">
        <f t="shared" si="9"/>
        <v>29398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ht="14.25" customHeight="1">
      <c r="A15" s="23" t="s">
        <v>32</v>
      </c>
      <c r="B15" s="24">
        <v>19301.0</v>
      </c>
      <c r="C15" s="24">
        <v>34264.0</v>
      </c>
      <c r="D15" s="24">
        <v>62226.0</v>
      </c>
      <c r="E15" s="24">
        <v>91482.0</v>
      </c>
      <c r="F15" s="24">
        <v>117445.0</v>
      </c>
      <c r="G15" s="24">
        <v>162096.0</v>
      </c>
      <c r="H15" s="24">
        <v>221518.0</v>
      </c>
      <c r="I15" s="24">
        <v>282054.0</v>
      </c>
      <c r="J15" s="24">
        <v>313111.0</v>
      </c>
      <c r="K15" s="24">
        <v>347920.0</v>
      </c>
      <c r="L15" s="24">
        <v>380925.0</v>
      </c>
      <c r="M15" s="24">
        <v>410277.0</v>
      </c>
      <c r="N15" s="24">
        <f t="shared" si="2"/>
        <v>19301</v>
      </c>
      <c r="O15" s="34">
        <f t="shared" ref="O15:Y15" si="10">C15-B15</f>
        <v>14963</v>
      </c>
      <c r="P15" s="34">
        <f t="shared" si="10"/>
        <v>27962</v>
      </c>
      <c r="Q15" s="34">
        <f t="shared" si="10"/>
        <v>29256</v>
      </c>
      <c r="R15" s="34">
        <f t="shared" si="10"/>
        <v>25963</v>
      </c>
      <c r="S15" s="34">
        <f t="shared" si="10"/>
        <v>44651</v>
      </c>
      <c r="T15" s="34">
        <f t="shared" si="10"/>
        <v>59422</v>
      </c>
      <c r="U15" s="34">
        <f t="shared" si="10"/>
        <v>60536</v>
      </c>
      <c r="V15" s="34">
        <f t="shared" si="10"/>
        <v>31057</v>
      </c>
      <c r="W15" s="34">
        <f t="shared" si="10"/>
        <v>34809</v>
      </c>
      <c r="X15" s="34">
        <f t="shared" si="10"/>
        <v>33005</v>
      </c>
      <c r="Y15" s="34">
        <f t="shared" si="10"/>
        <v>29352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ht="14.25" customHeight="1">
      <c r="A16" s="23" t="s">
        <v>33</v>
      </c>
      <c r="B16" s="24">
        <v>25064.0</v>
      </c>
      <c r="C16" s="24">
        <v>57694.0</v>
      </c>
      <c r="D16" s="24">
        <v>83402.0</v>
      </c>
      <c r="E16" s="24">
        <v>120019.0</v>
      </c>
      <c r="F16" s="24">
        <v>155154.0</v>
      </c>
      <c r="G16" s="24">
        <v>208089.0</v>
      </c>
      <c r="H16" s="24">
        <v>277795.0</v>
      </c>
      <c r="I16" s="24">
        <v>323761.0</v>
      </c>
      <c r="J16" s="24">
        <v>347993.0</v>
      </c>
      <c r="K16" s="24">
        <v>372105.0</v>
      </c>
      <c r="L16" s="24">
        <v>396261.0</v>
      </c>
      <c r="M16" s="24">
        <v>414992.0</v>
      </c>
      <c r="N16" s="24">
        <f t="shared" si="2"/>
        <v>25064</v>
      </c>
      <c r="O16" s="34">
        <f t="shared" ref="O16:Y16" si="11">C16-B16</f>
        <v>32630</v>
      </c>
      <c r="P16" s="34">
        <f t="shared" si="11"/>
        <v>25708</v>
      </c>
      <c r="Q16" s="34">
        <f t="shared" si="11"/>
        <v>36617</v>
      </c>
      <c r="R16" s="34">
        <f t="shared" si="11"/>
        <v>35135</v>
      </c>
      <c r="S16" s="34">
        <f t="shared" si="11"/>
        <v>52935</v>
      </c>
      <c r="T16" s="34">
        <f t="shared" si="11"/>
        <v>69706</v>
      </c>
      <c r="U16" s="34">
        <f t="shared" si="11"/>
        <v>45966</v>
      </c>
      <c r="V16" s="34">
        <f t="shared" si="11"/>
        <v>24232</v>
      </c>
      <c r="W16" s="34">
        <f t="shared" si="11"/>
        <v>24112</v>
      </c>
      <c r="X16" s="34">
        <f t="shared" si="11"/>
        <v>24156</v>
      </c>
      <c r="Y16" s="34">
        <f t="shared" si="11"/>
        <v>18731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ht="14.25" customHeight="1">
      <c r="A17" s="23" t="s">
        <v>34</v>
      </c>
      <c r="B17" s="24">
        <v>26908.0</v>
      </c>
      <c r="C17" s="24">
        <v>48059.0</v>
      </c>
      <c r="D17" s="24">
        <v>69064.0</v>
      </c>
      <c r="E17" s="24">
        <v>129781.0</v>
      </c>
      <c r="F17" s="24">
        <v>205331.0</v>
      </c>
      <c r="G17" s="24">
        <v>268579.0</v>
      </c>
      <c r="H17" s="24">
        <v>336912.0</v>
      </c>
      <c r="I17" s="24">
        <v>411570.0</v>
      </c>
      <c r="J17" s="24">
        <v>445677.0</v>
      </c>
      <c r="K17" s="24">
        <v>475708.0</v>
      </c>
      <c r="L17" s="24">
        <v>504660.0</v>
      </c>
      <c r="M17" s="24">
        <v>528756.0</v>
      </c>
      <c r="N17" s="24">
        <f t="shared" si="2"/>
        <v>26908</v>
      </c>
      <c r="O17" s="34">
        <f t="shared" ref="O17:Y17" si="12">C17-B17</f>
        <v>21151</v>
      </c>
      <c r="P17" s="34">
        <f t="shared" si="12"/>
        <v>21005</v>
      </c>
      <c r="Q17" s="34">
        <f t="shared" si="12"/>
        <v>60717</v>
      </c>
      <c r="R17" s="34">
        <f t="shared" si="12"/>
        <v>75550</v>
      </c>
      <c r="S17" s="34">
        <f t="shared" si="12"/>
        <v>63248</v>
      </c>
      <c r="T17" s="34">
        <f t="shared" si="12"/>
        <v>68333</v>
      </c>
      <c r="U17" s="34">
        <f t="shared" si="12"/>
        <v>74658</v>
      </c>
      <c r="V17" s="34">
        <f t="shared" si="12"/>
        <v>34107</v>
      </c>
      <c r="W17" s="34">
        <f t="shared" si="12"/>
        <v>30031</v>
      </c>
      <c r="X17" s="34">
        <f t="shared" si="12"/>
        <v>28952</v>
      </c>
      <c r="Y17" s="34">
        <f t="shared" si="12"/>
        <v>24096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ht="14.25" customHeight="1">
      <c r="A18" s="23" t="s">
        <v>35</v>
      </c>
      <c r="B18" s="24">
        <v>673985.0</v>
      </c>
      <c r="C18" s="24">
        <v>1214316.0</v>
      </c>
      <c r="D18" s="24">
        <v>1774819.0</v>
      </c>
      <c r="E18" s="24">
        <v>2932828.0</v>
      </c>
      <c r="F18" s="24">
        <v>4296763.0</v>
      </c>
      <c r="G18" s="24">
        <v>5817116.0</v>
      </c>
      <c r="H18" s="24">
        <v>9008569.0</v>
      </c>
      <c r="I18" s="24">
        <v>1.1317131E7</v>
      </c>
      <c r="J18" s="24">
        <v>1.3422351E7</v>
      </c>
      <c r="K18" s="24">
        <v>1.406546E7</v>
      </c>
      <c r="L18" s="24">
        <v>1.4631457E7</v>
      </c>
      <c r="M18" s="24">
        <v>1.521197E7</v>
      </c>
      <c r="N18" s="24">
        <f t="shared" si="2"/>
        <v>673985</v>
      </c>
      <c r="O18" s="34">
        <f t="shared" ref="O18:Y18" si="13">C18-B18</f>
        <v>540331</v>
      </c>
      <c r="P18" s="34">
        <f t="shared" si="13"/>
        <v>560503</v>
      </c>
      <c r="Q18" s="34">
        <f t="shared" si="13"/>
        <v>1158009</v>
      </c>
      <c r="R18" s="34">
        <f t="shared" si="13"/>
        <v>1363935</v>
      </c>
      <c r="S18" s="34">
        <f t="shared" si="13"/>
        <v>1520353</v>
      </c>
      <c r="T18" s="34">
        <f t="shared" si="13"/>
        <v>3191453</v>
      </c>
      <c r="U18" s="34">
        <f t="shared" si="13"/>
        <v>2308562</v>
      </c>
      <c r="V18" s="34">
        <f t="shared" si="13"/>
        <v>2105220</v>
      </c>
      <c r="W18" s="34">
        <f t="shared" si="13"/>
        <v>643109</v>
      </c>
      <c r="X18" s="34">
        <f t="shared" si="13"/>
        <v>565997</v>
      </c>
      <c r="Y18" s="34">
        <f t="shared" si="13"/>
        <v>580513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ht="14.25" customHeight="1">
      <c r="A19" s="23" t="s">
        <v>36</v>
      </c>
      <c r="B19" s="24">
        <v>31714.0</v>
      </c>
      <c r="C19" s="24">
        <v>54620.0</v>
      </c>
      <c r="D19" s="24">
        <v>79319.0</v>
      </c>
      <c r="E19" s="24">
        <v>109321.0</v>
      </c>
      <c r="F19" s="24">
        <v>143722.0</v>
      </c>
      <c r="G19" s="24">
        <v>175311.0</v>
      </c>
      <c r="H19" s="24">
        <v>214011.0</v>
      </c>
      <c r="I19" s="24">
        <v>246358.0</v>
      </c>
      <c r="J19" s="24">
        <v>274131.0</v>
      </c>
      <c r="K19" s="24">
        <v>294326.0</v>
      </c>
      <c r="L19" s="24">
        <v>313637.0</v>
      </c>
      <c r="M19" s="24">
        <v>327268.0</v>
      </c>
      <c r="N19" s="24">
        <f t="shared" si="2"/>
        <v>31714</v>
      </c>
      <c r="O19" s="34">
        <f t="shared" ref="O19:Y19" si="14">C19-B19</f>
        <v>22906</v>
      </c>
      <c r="P19" s="34">
        <f t="shared" si="14"/>
        <v>24699</v>
      </c>
      <c r="Q19" s="34">
        <f t="shared" si="14"/>
        <v>30002</v>
      </c>
      <c r="R19" s="34">
        <f t="shared" si="14"/>
        <v>34401</v>
      </c>
      <c r="S19" s="34">
        <f t="shared" si="14"/>
        <v>31589</v>
      </c>
      <c r="T19" s="34">
        <f t="shared" si="14"/>
        <v>38700</v>
      </c>
      <c r="U19" s="34">
        <f t="shared" si="14"/>
        <v>32347</v>
      </c>
      <c r="V19" s="34">
        <f t="shared" si="14"/>
        <v>27773</v>
      </c>
      <c r="W19" s="34">
        <f t="shared" si="14"/>
        <v>20195</v>
      </c>
      <c r="X19" s="34">
        <f t="shared" si="14"/>
        <v>19311</v>
      </c>
      <c r="Y19" s="34">
        <f t="shared" si="14"/>
        <v>13631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ht="14.25" customHeight="1">
      <c r="A20" s="23" t="s">
        <v>37</v>
      </c>
      <c r="B20" s="24">
        <v>54851.0</v>
      </c>
      <c r="C20" s="24">
        <v>138838.0</v>
      </c>
      <c r="D20" s="24">
        <v>205229.0</v>
      </c>
      <c r="E20" s="24">
        <v>258999.0</v>
      </c>
      <c r="F20" s="24">
        <v>324661.0</v>
      </c>
      <c r="G20" s="24">
        <v>422158.0</v>
      </c>
      <c r="H20" s="24">
        <v>523691.0</v>
      </c>
      <c r="I20" s="24">
        <v>636682.0</v>
      </c>
      <c r="J20" s="24">
        <v>696767.0</v>
      </c>
      <c r="K20" s="24">
        <v>826855.0</v>
      </c>
      <c r="L20" s="24">
        <v>882054.0</v>
      </c>
      <c r="M20" s="24">
        <v>930967.0</v>
      </c>
      <c r="N20" s="24">
        <f t="shared" si="2"/>
        <v>54851</v>
      </c>
      <c r="O20" s="34">
        <f t="shared" ref="O20:Y20" si="15">C20-B20</f>
        <v>83987</v>
      </c>
      <c r="P20" s="34">
        <f t="shared" si="15"/>
        <v>66391</v>
      </c>
      <c r="Q20" s="34">
        <f t="shared" si="15"/>
        <v>53770</v>
      </c>
      <c r="R20" s="34">
        <f t="shared" si="15"/>
        <v>65662</v>
      </c>
      <c r="S20" s="34">
        <f t="shared" si="15"/>
        <v>97497</v>
      </c>
      <c r="T20" s="34">
        <f t="shared" si="15"/>
        <v>101533</v>
      </c>
      <c r="U20" s="34">
        <f t="shared" si="15"/>
        <v>112991</v>
      </c>
      <c r="V20" s="34">
        <f t="shared" si="15"/>
        <v>60085</v>
      </c>
      <c r="W20" s="34">
        <f t="shared" si="15"/>
        <v>130088</v>
      </c>
      <c r="X20" s="34">
        <f t="shared" si="15"/>
        <v>55199</v>
      </c>
      <c r="Y20" s="34">
        <f t="shared" si="15"/>
        <v>48913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ht="14.25" customHeight="1">
      <c r="A21" s="23" t="s">
        <v>38</v>
      </c>
      <c r="B21" s="24">
        <v>17022.0</v>
      </c>
      <c r="C21" s="24">
        <v>32103.0</v>
      </c>
      <c r="D21" s="24">
        <v>52201.0</v>
      </c>
      <c r="E21" s="24">
        <v>75598.0</v>
      </c>
      <c r="F21" s="24">
        <v>114958.0</v>
      </c>
      <c r="G21" s="24">
        <v>175672.0</v>
      </c>
      <c r="H21" s="24">
        <v>219716.0</v>
      </c>
      <c r="I21" s="24">
        <v>266211.0</v>
      </c>
      <c r="J21" s="24">
        <v>295412.0</v>
      </c>
      <c r="K21" s="24">
        <v>321293.0</v>
      </c>
      <c r="L21" s="24">
        <v>345510.0</v>
      </c>
      <c r="M21" s="24">
        <v>368369.0</v>
      </c>
      <c r="N21" s="24">
        <f t="shared" si="2"/>
        <v>17022</v>
      </c>
      <c r="O21" s="34">
        <f t="shared" ref="O21:Y21" si="16">C21-B21</f>
        <v>15081</v>
      </c>
      <c r="P21" s="34">
        <f t="shared" si="16"/>
        <v>20098</v>
      </c>
      <c r="Q21" s="34">
        <f t="shared" si="16"/>
        <v>23397</v>
      </c>
      <c r="R21" s="34">
        <f t="shared" si="16"/>
        <v>39360</v>
      </c>
      <c r="S21" s="34">
        <f t="shared" si="16"/>
        <v>60714</v>
      </c>
      <c r="T21" s="34">
        <f t="shared" si="16"/>
        <v>44044</v>
      </c>
      <c r="U21" s="34">
        <f t="shared" si="16"/>
        <v>46495</v>
      </c>
      <c r="V21" s="34">
        <f t="shared" si="16"/>
        <v>29201</v>
      </c>
      <c r="W21" s="34">
        <f t="shared" si="16"/>
        <v>25881</v>
      </c>
      <c r="X21" s="34">
        <f t="shared" si="16"/>
        <v>24217</v>
      </c>
      <c r="Y21" s="34">
        <f t="shared" si="16"/>
        <v>22859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ht="14.25" customHeight="1">
      <c r="A22" s="23" t="s">
        <v>39</v>
      </c>
      <c r="B22" s="24">
        <v>13395.0</v>
      </c>
      <c r="C22" s="24">
        <v>29165.0</v>
      </c>
      <c r="D22" s="24">
        <v>53260.0</v>
      </c>
      <c r="E22" s="24">
        <v>101956.0</v>
      </c>
      <c r="F22" s="24">
        <v>149459.0</v>
      </c>
      <c r="G22" s="24">
        <v>201341.0</v>
      </c>
      <c r="H22" s="24">
        <v>270186.0</v>
      </c>
      <c r="I22" s="24">
        <v>310306.0</v>
      </c>
      <c r="J22" s="24">
        <v>330986.0</v>
      </c>
      <c r="K22" s="24">
        <v>345318.0</v>
      </c>
      <c r="L22" s="24">
        <v>361927.0</v>
      </c>
      <c r="M22" s="24">
        <v>374687.0</v>
      </c>
      <c r="N22" s="24">
        <f t="shared" si="2"/>
        <v>13395</v>
      </c>
      <c r="O22" s="34">
        <f t="shared" ref="O22:Y22" si="17">C22-B22</f>
        <v>15770</v>
      </c>
      <c r="P22" s="34">
        <f t="shared" si="17"/>
        <v>24095</v>
      </c>
      <c r="Q22" s="34">
        <f t="shared" si="17"/>
        <v>48696</v>
      </c>
      <c r="R22" s="34">
        <f t="shared" si="17"/>
        <v>47503</v>
      </c>
      <c r="S22" s="34">
        <f t="shared" si="17"/>
        <v>51882</v>
      </c>
      <c r="T22" s="34">
        <f t="shared" si="17"/>
        <v>68845</v>
      </c>
      <c r="U22" s="34">
        <f t="shared" si="17"/>
        <v>40120</v>
      </c>
      <c r="V22" s="34">
        <f t="shared" si="17"/>
        <v>20680</v>
      </c>
      <c r="W22" s="34">
        <f t="shared" si="17"/>
        <v>14332</v>
      </c>
      <c r="X22" s="34">
        <f t="shared" si="17"/>
        <v>16609</v>
      </c>
      <c r="Y22" s="34">
        <f t="shared" si="17"/>
        <v>12760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ht="14.25" customHeight="1">
      <c r="A23" s="23" t="s">
        <v>40</v>
      </c>
      <c r="B23" s="24">
        <v>129519.0</v>
      </c>
      <c r="C23" s="24">
        <v>225261.0</v>
      </c>
      <c r="D23" s="24">
        <v>337181.0</v>
      </c>
      <c r="E23" s="24">
        <v>566716.0</v>
      </c>
      <c r="F23" s="24">
        <v>746144.0</v>
      </c>
      <c r="G23" s="24">
        <v>974075.0</v>
      </c>
      <c r="H23" s="24">
        <v>1128975.0</v>
      </c>
      <c r="I23" s="24">
        <v>1269993.0</v>
      </c>
      <c r="J23" s="24">
        <v>1354512.0</v>
      </c>
      <c r="K23" s="24">
        <v>1399681.0</v>
      </c>
      <c r="L23" s="24">
        <v>1439999.0</v>
      </c>
      <c r="M23" s="24">
        <v>1482327.0</v>
      </c>
      <c r="N23" s="24">
        <f t="shared" si="2"/>
        <v>129519</v>
      </c>
      <c r="O23" s="34">
        <f t="shared" ref="O23:Y23" si="18">C23-B23</f>
        <v>95742</v>
      </c>
      <c r="P23" s="34">
        <f t="shared" si="18"/>
        <v>111920</v>
      </c>
      <c r="Q23" s="34">
        <f t="shared" si="18"/>
        <v>229535</v>
      </c>
      <c r="R23" s="34">
        <f t="shared" si="18"/>
        <v>179428</v>
      </c>
      <c r="S23" s="34">
        <f t="shared" si="18"/>
        <v>227931</v>
      </c>
      <c r="T23" s="34">
        <f t="shared" si="18"/>
        <v>154900</v>
      </c>
      <c r="U23" s="34">
        <f t="shared" si="18"/>
        <v>141018</v>
      </c>
      <c r="V23" s="34">
        <f t="shared" si="18"/>
        <v>84519</v>
      </c>
      <c r="W23" s="34">
        <f t="shared" si="18"/>
        <v>45169</v>
      </c>
      <c r="X23" s="34">
        <f t="shared" si="18"/>
        <v>40318</v>
      </c>
      <c r="Y23" s="34">
        <f t="shared" si="18"/>
        <v>42328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ht="14.25" customHeight="1">
      <c r="A24" s="23" t="s">
        <v>41</v>
      </c>
      <c r="B24" s="24">
        <v>45637.0</v>
      </c>
      <c r="C24" s="24">
        <v>78765.0</v>
      </c>
      <c r="D24" s="24">
        <v>117146.0</v>
      </c>
      <c r="E24" s="24">
        <v>182083.0</v>
      </c>
      <c r="F24" s="24">
        <v>272018.0</v>
      </c>
      <c r="G24" s="24">
        <v>350963.0</v>
      </c>
      <c r="H24" s="24">
        <v>465451.0</v>
      </c>
      <c r="I24" s="24">
        <v>576845.0</v>
      </c>
      <c r="J24" s="24">
        <v>643305.0</v>
      </c>
      <c r="K24" s="24">
        <v>696780.0</v>
      </c>
      <c r="L24" s="24">
        <v>749323.0</v>
      </c>
      <c r="M24" s="24">
        <v>794566.0</v>
      </c>
      <c r="N24" s="24">
        <f t="shared" si="2"/>
        <v>45637</v>
      </c>
      <c r="O24" s="34">
        <f t="shared" ref="O24:Y24" si="19">C24-B24</f>
        <v>33128</v>
      </c>
      <c r="P24" s="34">
        <f t="shared" si="19"/>
        <v>38381</v>
      </c>
      <c r="Q24" s="34">
        <f t="shared" si="19"/>
        <v>64937</v>
      </c>
      <c r="R24" s="34">
        <f t="shared" si="19"/>
        <v>89935</v>
      </c>
      <c r="S24" s="34">
        <f t="shared" si="19"/>
        <v>78945</v>
      </c>
      <c r="T24" s="34">
        <f t="shared" si="19"/>
        <v>114488</v>
      </c>
      <c r="U24" s="34">
        <f t="shared" si="19"/>
        <v>111394</v>
      </c>
      <c r="V24" s="34">
        <f t="shared" si="19"/>
        <v>66460</v>
      </c>
      <c r="W24" s="34">
        <f t="shared" si="19"/>
        <v>53475</v>
      </c>
      <c r="X24" s="34">
        <f t="shared" si="19"/>
        <v>52543</v>
      </c>
      <c r="Y24" s="34">
        <f t="shared" si="19"/>
        <v>45243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ht="14.25" customHeight="1">
      <c r="A25" s="23" t="s">
        <v>42</v>
      </c>
      <c r="B25" s="24">
        <v>114986.0</v>
      </c>
      <c r="C25" s="24">
        <v>219749.0</v>
      </c>
      <c r="D25" s="24">
        <v>323580.0</v>
      </c>
      <c r="E25" s="24">
        <v>446853.0</v>
      </c>
      <c r="F25" s="24">
        <v>580465.0</v>
      </c>
      <c r="G25" s="24">
        <v>707498.0</v>
      </c>
      <c r="H25" s="24">
        <v>1009729.0</v>
      </c>
      <c r="I25" s="24">
        <v>1307768.0</v>
      </c>
      <c r="J25" s="24">
        <v>1479707.0</v>
      </c>
      <c r="K25" s="24">
        <v>1697120.0</v>
      </c>
      <c r="L25" s="24">
        <v>1889666.0</v>
      </c>
      <c r="M25" s="24">
        <v>2081459.0</v>
      </c>
      <c r="N25" s="24">
        <f t="shared" si="2"/>
        <v>114986</v>
      </c>
      <c r="O25" s="34">
        <f t="shared" ref="O25:Y25" si="20">C25-B25</f>
        <v>104763</v>
      </c>
      <c r="P25" s="34">
        <f t="shared" si="20"/>
        <v>103831</v>
      </c>
      <c r="Q25" s="34">
        <f t="shared" si="20"/>
        <v>123273</v>
      </c>
      <c r="R25" s="34">
        <f t="shared" si="20"/>
        <v>133612</v>
      </c>
      <c r="S25" s="34">
        <f t="shared" si="20"/>
        <v>127033</v>
      </c>
      <c r="T25" s="34">
        <f t="shared" si="20"/>
        <v>302231</v>
      </c>
      <c r="U25" s="34">
        <f t="shared" si="20"/>
        <v>298039</v>
      </c>
      <c r="V25" s="34">
        <f t="shared" si="20"/>
        <v>171939</v>
      </c>
      <c r="W25" s="34">
        <f t="shared" si="20"/>
        <v>217413</v>
      </c>
      <c r="X25" s="34">
        <f t="shared" si="20"/>
        <v>192546</v>
      </c>
      <c r="Y25" s="34">
        <f t="shared" si="20"/>
        <v>191793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ht="14.25" customHeight="1">
      <c r="A26" s="23" t="s">
        <v>43</v>
      </c>
      <c r="B26" s="24">
        <v>1338665.0</v>
      </c>
      <c r="C26" s="24">
        <v>2585971.0</v>
      </c>
      <c r="D26" s="24">
        <v>3741632.0</v>
      </c>
      <c r="E26" s="24">
        <v>4896532.0</v>
      </c>
      <c r="F26" s="24">
        <v>6154709.0</v>
      </c>
      <c r="G26" s="24">
        <v>7519750.0</v>
      </c>
      <c r="H26" s="24">
        <v>8789247.0</v>
      </c>
      <c r="I26" s="24">
        <v>1.0007959E7</v>
      </c>
      <c r="J26" s="24">
        <v>1.1134228E7</v>
      </c>
      <c r="K26" s="24">
        <v>1.2179617E7</v>
      </c>
      <c r="L26" s="24">
        <v>1.3201864E7</v>
      </c>
      <c r="M26" s="24">
        <v>1.4283921E7</v>
      </c>
      <c r="N26" s="24">
        <f t="shared" si="2"/>
        <v>1338665</v>
      </c>
      <c r="O26" s="34">
        <f t="shared" ref="O26:Y26" si="21">C26-B26</f>
        <v>1247306</v>
      </c>
      <c r="P26" s="34">
        <f t="shared" si="21"/>
        <v>1155661</v>
      </c>
      <c r="Q26" s="34">
        <f t="shared" si="21"/>
        <v>1154900</v>
      </c>
      <c r="R26" s="34">
        <f t="shared" si="21"/>
        <v>1258177</v>
      </c>
      <c r="S26" s="34">
        <f t="shared" si="21"/>
        <v>1365041</v>
      </c>
      <c r="T26" s="34">
        <f t="shared" si="21"/>
        <v>1269497</v>
      </c>
      <c r="U26" s="34">
        <f t="shared" si="21"/>
        <v>1218712</v>
      </c>
      <c r="V26" s="34">
        <f t="shared" si="21"/>
        <v>1126269</v>
      </c>
      <c r="W26" s="34">
        <f t="shared" si="21"/>
        <v>1045389</v>
      </c>
      <c r="X26" s="34">
        <f t="shared" si="21"/>
        <v>1022247</v>
      </c>
      <c r="Y26" s="34">
        <f t="shared" si="21"/>
        <v>1082057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ht="14.25" customHeight="1">
      <c r="A27" s="35" t="s">
        <v>165</v>
      </c>
      <c r="B27" s="22">
        <v>1657761.0</v>
      </c>
      <c r="C27" s="22">
        <v>2967161.0</v>
      </c>
      <c r="D27" s="22">
        <v>4648777.0</v>
      </c>
      <c r="E27" s="22">
        <v>7511668.0</v>
      </c>
      <c r="F27" s="22">
        <v>1.045207E7</v>
      </c>
      <c r="G27" s="22">
        <v>1.4326463E7</v>
      </c>
      <c r="H27" s="22">
        <v>1.8857403E7</v>
      </c>
      <c r="I27" s="22">
        <v>2.2668579E7</v>
      </c>
      <c r="J27" s="22">
        <v>2.5088292E7</v>
      </c>
      <c r="K27" s="22">
        <v>2.6563933E7</v>
      </c>
      <c r="L27" s="22">
        <v>2.7978625E7</v>
      </c>
      <c r="M27" s="22">
        <v>2.9416965E7</v>
      </c>
      <c r="N27" s="24">
        <f t="shared" si="2"/>
        <v>1657761</v>
      </c>
      <c r="O27" s="34">
        <f t="shared" ref="O27:Y27" si="22">C27-B27</f>
        <v>1309400</v>
      </c>
      <c r="P27" s="34">
        <f t="shared" si="22"/>
        <v>1681616</v>
      </c>
      <c r="Q27" s="34">
        <f t="shared" si="22"/>
        <v>2862891</v>
      </c>
      <c r="R27" s="34">
        <f t="shared" si="22"/>
        <v>2940402</v>
      </c>
      <c r="S27" s="34">
        <f t="shared" si="22"/>
        <v>3874393</v>
      </c>
      <c r="T27" s="34">
        <f t="shared" si="22"/>
        <v>4530940</v>
      </c>
      <c r="U27" s="34">
        <f t="shared" si="22"/>
        <v>3811176</v>
      </c>
      <c r="V27" s="34">
        <f t="shared" si="22"/>
        <v>2419713</v>
      </c>
      <c r="W27" s="34">
        <f t="shared" si="22"/>
        <v>1475641</v>
      </c>
      <c r="X27" s="34">
        <f t="shared" si="22"/>
        <v>1414692</v>
      </c>
      <c r="Y27" s="34">
        <f t="shared" si="22"/>
        <v>1438340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ht="14.25" customHeight="1">
      <c r="A28" s="23" t="s">
        <v>45</v>
      </c>
      <c r="B28" s="24">
        <v>26099.0</v>
      </c>
      <c r="C28" s="24">
        <v>43474.0</v>
      </c>
      <c r="D28" s="24">
        <v>66914.0</v>
      </c>
      <c r="E28" s="24">
        <v>96078.0</v>
      </c>
      <c r="F28" s="24">
        <v>137412.0</v>
      </c>
      <c r="G28" s="24">
        <v>193807.0</v>
      </c>
      <c r="H28" s="24">
        <v>304232.0</v>
      </c>
      <c r="I28" s="24">
        <v>414972.0</v>
      </c>
      <c r="J28" s="24">
        <v>487790.0</v>
      </c>
      <c r="K28" s="24">
        <v>531245.0</v>
      </c>
      <c r="L28" s="24">
        <v>573702.0</v>
      </c>
      <c r="M28" s="24">
        <v>617806.0</v>
      </c>
      <c r="N28" s="24">
        <f t="shared" si="2"/>
        <v>26099</v>
      </c>
      <c r="O28" s="34">
        <f t="shared" ref="O28:Y28" si="23">C28-B28</f>
        <v>17375</v>
      </c>
      <c r="P28" s="34">
        <f t="shared" si="23"/>
        <v>23440</v>
      </c>
      <c r="Q28" s="34">
        <f t="shared" si="23"/>
        <v>29164</v>
      </c>
      <c r="R28" s="34">
        <f t="shared" si="23"/>
        <v>41334</v>
      </c>
      <c r="S28" s="34">
        <f t="shared" si="23"/>
        <v>56395</v>
      </c>
      <c r="T28" s="34">
        <f t="shared" si="23"/>
        <v>110425</v>
      </c>
      <c r="U28" s="34">
        <f t="shared" si="23"/>
        <v>110740</v>
      </c>
      <c r="V28" s="34">
        <f t="shared" si="23"/>
        <v>72818</v>
      </c>
      <c r="W28" s="34">
        <f t="shared" si="23"/>
        <v>43455</v>
      </c>
      <c r="X28" s="34">
        <f t="shared" si="23"/>
        <v>42457</v>
      </c>
      <c r="Y28" s="34">
        <f t="shared" si="23"/>
        <v>44104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ht="14.25" customHeight="1">
      <c r="A29" s="23" t="s">
        <v>46</v>
      </c>
      <c r="B29" s="24">
        <v>27720.0</v>
      </c>
      <c r="C29" s="24">
        <v>47213.0</v>
      </c>
      <c r="D29" s="24">
        <v>72414.0</v>
      </c>
      <c r="E29" s="24">
        <v>112908.0</v>
      </c>
      <c r="F29" s="24">
        <v>164572.0</v>
      </c>
      <c r="G29" s="24">
        <v>229626.0</v>
      </c>
      <c r="H29" s="24">
        <v>274908.0</v>
      </c>
      <c r="I29" s="24">
        <v>320396.0</v>
      </c>
      <c r="J29" s="24">
        <v>367869.0</v>
      </c>
      <c r="K29" s="24">
        <v>382972.0</v>
      </c>
      <c r="L29" s="24">
        <v>410011.0</v>
      </c>
      <c r="M29" s="24">
        <v>435112.0</v>
      </c>
      <c r="N29" s="24">
        <f t="shared" si="2"/>
        <v>27720</v>
      </c>
      <c r="O29" s="34">
        <f t="shared" ref="O29:Y29" si="24">C29-B29</f>
        <v>19493</v>
      </c>
      <c r="P29" s="34">
        <f t="shared" si="24"/>
        <v>25201</v>
      </c>
      <c r="Q29" s="34">
        <f t="shared" si="24"/>
        <v>40494</v>
      </c>
      <c r="R29" s="34">
        <f t="shared" si="24"/>
        <v>51664</v>
      </c>
      <c r="S29" s="34">
        <f t="shared" si="24"/>
        <v>65054</v>
      </c>
      <c r="T29" s="34">
        <f t="shared" si="24"/>
        <v>45282</v>
      </c>
      <c r="U29" s="34">
        <f t="shared" si="24"/>
        <v>45488</v>
      </c>
      <c r="V29" s="34">
        <f t="shared" si="24"/>
        <v>47473</v>
      </c>
      <c r="W29" s="34">
        <f t="shared" si="24"/>
        <v>15103</v>
      </c>
      <c r="X29" s="34">
        <f t="shared" si="24"/>
        <v>27039</v>
      </c>
      <c r="Y29" s="34">
        <f t="shared" si="24"/>
        <v>25101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ht="14.25" customHeight="1">
      <c r="A30" s="23" t="s">
        <v>47</v>
      </c>
      <c r="B30" s="24">
        <v>45105.0</v>
      </c>
      <c r="C30" s="24">
        <v>81086.0</v>
      </c>
      <c r="D30" s="24">
        <v>132948.0</v>
      </c>
      <c r="E30" s="24">
        <v>163131.0</v>
      </c>
      <c r="F30" s="24">
        <v>193031.0</v>
      </c>
      <c r="G30" s="24">
        <v>230179.0</v>
      </c>
      <c r="H30" s="24">
        <v>309261.0</v>
      </c>
      <c r="I30" s="24">
        <v>366306.0</v>
      </c>
      <c r="J30" s="24">
        <v>414774.0</v>
      </c>
      <c r="K30" s="24">
        <v>455849.0</v>
      </c>
      <c r="L30" s="24">
        <v>496576.0</v>
      </c>
      <c r="M30" s="24">
        <v>534943.0</v>
      </c>
      <c r="N30" s="24">
        <f t="shared" si="2"/>
        <v>45105</v>
      </c>
      <c r="O30" s="34">
        <f t="shared" ref="O30:Y30" si="25">C30-B30</f>
        <v>35981</v>
      </c>
      <c r="P30" s="34">
        <f t="shared" si="25"/>
        <v>51862</v>
      </c>
      <c r="Q30" s="34">
        <f t="shared" si="25"/>
        <v>30183</v>
      </c>
      <c r="R30" s="34">
        <f t="shared" si="25"/>
        <v>29900</v>
      </c>
      <c r="S30" s="34">
        <f t="shared" si="25"/>
        <v>37148</v>
      </c>
      <c r="T30" s="34">
        <f t="shared" si="25"/>
        <v>79082</v>
      </c>
      <c r="U30" s="34">
        <f t="shared" si="25"/>
        <v>57045</v>
      </c>
      <c r="V30" s="34">
        <f t="shared" si="25"/>
        <v>48468</v>
      </c>
      <c r="W30" s="34">
        <f t="shared" si="25"/>
        <v>41075</v>
      </c>
      <c r="X30" s="34">
        <f t="shared" si="25"/>
        <v>40727</v>
      </c>
      <c r="Y30" s="34">
        <f t="shared" si="25"/>
        <v>38367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ht="14.25" customHeight="1">
      <c r="A31" s="23" t="s">
        <v>48</v>
      </c>
      <c r="B31" s="24">
        <v>714.0</v>
      </c>
      <c r="C31" s="24">
        <v>1547.0</v>
      </c>
      <c r="D31" s="24">
        <v>4998.0</v>
      </c>
      <c r="E31" s="24">
        <v>5484.0</v>
      </c>
      <c r="F31" s="24">
        <v>6457.0</v>
      </c>
      <c r="G31" s="24">
        <v>7673.0</v>
      </c>
      <c r="H31" s="24">
        <v>10082.0</v>
      </c>
      <c r="I31" s="24">
        <v>12261.0</v>
      </c>
      <c r="J31" s="24">
        <v>14899.0</v>
      </c>
      <c r="K31" s="24">
        <v>16166.0</v>
      </c>
      <c r="L31" s="24">
        <v>16849.0</v>
      </c>
      <c r="M31" s="24">
        <v>17628.0</v>
      </c>
      <c r="N31" s="24">
        <f t="shared" si="2"/>
        <v>714</v>
      </c>
      <c r="O31" s="34">
        <f t="shared" ref="O31:Y31" si="26">C31-B31</f>
        <v>833</v>
      </c>
      <c r="P31" s="34">
        <f t="shared" si="26"/>
        <v>3451</v>
      </c>
      <c r="Q31" s="34">
        <f t="shared" si="26"/>
        <v>486</v>
      </c>
      <c r="R31" s="34">
        <f t="shared" si="26"/>
        <v>973</v>
      </c>
      <c r="S31" s="34">
        <f t="shared" si="26"/>
        <v>1216</v>
      </c>
      <c r="T31" s="34">
        <f t="shared" si="26"/>
        <v>2409</v>
      </c>
      <c r="U31" s="34">
        <f t="shared" si="26"/>
        <v>2179</v>
      </c>
      <c r="V31" s="34">
        <f t="shared" si="26"/>
        <v>2638</v>
      </c>
      <c r="W31" s="34">
        <f t="shared" si="26"/>
        <v>1267</v>
      </c>
      <c r="X31" s="34">
        <f t="shared" si="26"/>
        <v>683</v>
      </c>
      <c r="Y31" s="34">
        <f t="shared" si="26"/>
        <v>779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ht="14.25" customHeight="1">
      <c r="A32" s="23" t="s">
        <v>49</v>
      </c>
      <c r="B32" s="24">
        <v>44391.0</v>
      </c>
      <c r="C32" s="24">
        <v>79539.0</v>
      </c>
      <c r="D32" s="24">
        <v>127950.0</v>
      </c>
      <c r="E32" s="24">
        <v>157647.0</v>
      </c>
      <c r="F32" s="24">
        <v>186574.0</v>
      </c>
      <c r="G32" s="24">
        <v>222506.0</v>
      </c>
      <c r="H32" s="24">
        <v>299179.0</v>
      </c>
      <c r="I32" s="24">
        <v>354045.0</v>
      </c>
      <c r="J32" s="24">
        <v>399875.0</v>
      </c>
      <c r="K32" s="24">
        <v>439683.0</v>
      </c>
      <c r="L32" s="24">
        <v>479727.0</v>
      </c>
      <c r="M32" s="24">
        <v>517315.0</v>
      </c>
      <c r="N32" s="24">
        <f t="shared" si="2"/>
        <v>44391</v>
      </c>
      <c r="O32" s="34">
        <f t="shared" ref="O32:Y32" si="27">C32-B32</f>
        <v>35148</v>
      </c>
      <c r="P32" s="34">
        <f t="shared" si="27"/>
        <v>48411</v>
      </c>
      <c r="Q32" s="34">
        <f t="shared" si="27"/>
        <v>29697</v>
      </c>
      <c r="R32" s="34">
        <f t="shared" si="27"/>
        <v>28927</v>
      </c>
      <c r="S32" s="34">
        <f t="shared" si="27"/>
        <v>35932</v>
      </c>
      <c r="T32" s="34">
        <f t="shared" si="27"/>
        <v>76673</v>
      </c>
      <c r="U32" s="34">
        <f t="shared" si="27"/>
        <v>54866</v>
      </c>
      <c r="V32" s="34">
        <f t="shared" si="27"/>
        <v>45830</v>
      </c>
      <c r="W32" s="34">
        <f t="shared" si="27"/>
        <v>39808</v>
      </c>
      <c r="X32" s="34">
        <f t="shared" si="27"/>
        <v>40044</v>
      </c>
      <c r="Y32" s="34">
        <f t="shared" si="27"/>
        <v>37588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ht="14.25" customHeight="1">
      <c r="A33" s="23" t="s">
        <v>50</v>
      </c>
      <c r="B33" s="24">
        <v>108601.0</v>
      </c>
      <c r="C33" s="24">
        <v>182884.0</v>
      </c>
      <c r="D33" s="24">
        <v>297838.0</v>
      </c>
      <c r="E33" s="24">
        <v>375712.0</v>
      </c>
      <c r="F33" s="24">
        <v>460970.0</v>
      </c>
      <c r="G33" s="24">
        <v>555185.0</v>
      </c>
      <c r="H33" s="24">
        <v>692655.0</v>
      </c>
      <c r="I33" s="24">
        <v>863192.0</v>
      </c>
      <c r="J33" s="24">
        <v>935287.0</v>
      </c>
      <c r="K33" s="24">
        <v>985355.0</v>
      </c>
      <c r="L33" s="24">
        <v>1039611.0</v>
      </c>
      <c r="M33" s="24">
        <v>1112103.0</v>
      </c>
      <c r="N33" s="24">
        <f t="shared" si="2"/>
        <v>108601</v>
      </c>
      <c r="O33" s="34">
        <f t="shared" ref="O33:Y33" si="28">C33-B33</f>
        <v>74283</v>
      </c>
      <c r="P33" s="34">
        <f t="shared" si="28"/>
        <v>114954</v>
      </c>
      <c r="Q33" s="34">
        <f t="shared" si="28"/>
        <v>77874</v>
      </c>
      <c r="R33" s="34">
        <f t="shared" si="28"/>
        <v>85258</v>
      </c>
      <c r="S33" s="34">
        <f t="shared" si="28"/>
        <v>94215</v>
      </c>
      <c r="T33" s="34">
        <f t="shared" si="28"/>
        <v>137470</v>
      </c>
      <c r="U33" s="34">
        <f t="shared" si="28"/>
        <v>170537</v>
      </c>
      <c r="V33" s="34">
        <f t="shared" si="28"/>
        <v>72095</v>
      </c>
      <c r="W33" s="34">
        <f t="shared" si="28"/>
        <v>50068</v>
      </c>
      <c r="X33" s="34">
        <f t="shared" si="28"/>
        <v>54256</v>
      </c>
      <c r="Y33" s="34">
        <f t="shared" si="28"/>
        <v>72492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ht="14.25" customHeight="1">
      <c r="A34" s="23" t="s">
        <v>51</v>
      </c>
      <c r="B34" s="24">
        <v>53044.0</v>
      </c>
      <c r="C34" s="24">
        <v>93031.0</v>
      </c>
      <c r="D34" s="24">
        <v>151561.0</v>
      </c>
      <c r="E34" s="24">
        <v>225691.0</v>
      </c>
      <c r="F34" s="24">
        <v>295733.0</v>
      </c>
      <c r="G34" s="24">
        <v>367911.0</v>
      </c>
      <c r="H34" s="24">
        <v>441170.0</v>
      </c>
      <c r="I34" s="24">
        <v>505485.0</v>
      </c>
      <c r="J34" s="24">
        <v>571806.0</v>
      </c>
      <c r="K34" s="24">
        <v>613087.0</v>
      </c>
      <c r="L34" s="24">
        <v>646934.0</v>
      </c>
      <c r="M34" s="24">
        <v>685570.0</v>
      </c>
      <c r="N34" s="24">
        <f t="shared" si="2"/>
        <v>53044</v>
      </c>
      <c r="O34" s="34">
        <f t="shared" ref="O34:Y34" si="29">C34-B34</f>
        <v>39987</v>
      </c>
      <c r="P34" s="34">
        <f t="shared" si="29"/>
        <v>58530</v>
      </c>
      <c r="Q34" s="34">
        <f t="shared" si="29"/>
        <v>74130</v>
      </c>
      <c r="R34" s="34">
        <f t="shared" si="29"/>
        <v>70042</v>
      </c>
      <c r="S34" s="34">
        <f t="shared" si="29"/>
        <v>72178</v>
      </c>
      <c r="T34" s="34">
        <f t="shared" si="29"/>
        <v>73259</v>
      </c>
      <c r="U34" s="34">
        <f t="shared" si="29"/>
        <v>64315</v>
      </c>
      <c r="V34" s="34">
        <f t="shared" si="29"/>
        <v>66321</v>
      </c>
      <c r="W34" s="34">
        <f t="shared" si="29"/>
        <v>41281</v>
      </c>
      <c r="X34" s="34">
        <f t="shared" si="29"/>
        <v>33847</v>
      </c>
      <c r="Y34" s="34">
        <f t="shared" si="29"/>
        <v>38636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ht="14.25" customHeight="1">
      <c r="A35" s="23" t="s">
        <v>52</v>
      </c>
      <c r="B35" s="24">
        <v>698385.0</v>
      </c>
      <c r="C35" s="24">
        <v>1292327.0</v>
      </c>
      <c r="D35" s="24">
        <v>2062319.0</v>
      </c>
      <c r="E35" s="24">
        <v>3649556.0</v>
      </c>
      <c r="F35" s="24">
        <v>5243598.0</v>
      </c>
      <c r="G35" s="24">
        <v>7486239.0</v>
      </c>
      <c r="H35" s="24">
        <v>1.0194325E7</v>
      </c>
      <c r="I35" s="24">
        <v>1.2367669E7</v>
      </c>
      <c r="J35" s="24">
        <v>1.3643438E7</v>
      </c>
      <c r="K35" s="24">
        <v>1.4161694E7</v>
      </c>
      <c r="L35" s="24">
        <v>1.4630478E7</v>
      </c>
      <c r="M35" s="24">
        <v>1.5205197E7</v>
      </c>
      <c r="N35" s="24">
        <f t="shared" si="2"/>
        <v>698385</v>
      </c>
      <c r="O35" s="34">
        <f t="shared" ref="O35:Y35" si="30">C35-B35</f>
        <v>593942</v>
      </c>
      <c r="P35" s="34">
        <f t="shared" si="30"/>
        <v>769992</v>
      </c>
      <c r="Q35" s="34">
        <f t="shared" si="30"/>
        <v>1587237</v>
      </c>
      <c r="R35" s="34">
        <f t="shared" si="30"/>
        <v>1594042</v>
      </c>
      <c r="S35" s="34">
        <f t="shared" si="30"/>
        <v>2242641</v>
      </c>
      <c r="T35" s="34">
        <f t="shared" si="30"/>
        <v>2708086</v>
      </c>
      <c r="U35" s="34">
        <f t="shared" si="30"/>
        <v>2173344</v>
      </c>
      <c r="V35" s="34">
        <f t="shared" si="30"/>
        <v>1275769</v>
      </c>
      <c r="W35" s="34">
        <f t="shared" si="30"/>
        <v>518256</v>
      </c>
      <c r="X35" s="34">
        <f t="shared" si="30"/>
        <v>468784</v>
      </c>
      <c r="Y35" s="34">
        <f t="shared" si="30"/>
        <v>574719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ht="14.25" customHeight="1">
      <c r="A36" s="23" t="s">
        <v>53</v>
      </c>
      <c r="B36" s="24">
        <v>38711.0</v>
      </c>
      <c r="C36" s="24">
        <v>73682.0</v>
      </c>
      <c r="D36" s="24">
        <v>109449.0</v>
      </c>
      <c r="E36" s="24">
        <v>151736.0</v>
      </c>
      <c r="F36" s="24">
        <v>188072.0</v>
      </c>
      <c r="G36" s="24">
        <v>226775.0</v>
      </c>
      <c r="H36" s="24">
        <v>295300.0</v>
      </c>
      <c r="I36" s="24">
        <v>362162.0</v>
      </c>
      <c r="J36" s="24">
        <v>415557.0</v>
      </c>
      <c r="K36" s="24">
        <v>463892.0</v>
      </c>
      <c r="L36" s="24">
        <v>517192.0</v>
      </c>
      <c r="M36" s="24">
        <v>572946.0</v>
      </c>
      <c r="N36" s="24">
        <f t="shared" si="2"/>
        <v>38711</v>
      </c>
      <c r="O36" s="34">
        <f t="shared" ref="O36:Y36" si="31">C36-B36</f>
        <v>34971</v>
      </c>
      <c r="P36" s="34">
        <f t="shared" si="31"/>
        <v>35767</v>
      </c>
      <c r="Q36" s="34">
        <f t="shared" si="31"/>
        <v>42287</v>
      </c>
      <c r="R36" s="34">
        <f t="shared" si="31"/>
        <v>36336</v>
      </c>
      <c r="S36" s="34">
        <f t="shared" si="31"/>
        <v>38703</v>
      </c>
      <c r="T36" s="34">
        <f t="shared" si="31"/>
        <v>68525</v>
      </c>
      <c r="U36" s="34">
        <f t="shared" si="31"/>
        <v>66862</v>
      </c>
      <c r="V36" s="34">
        <f t="shared" si="31"/>
        <v>53395</v>
      </c>
      <c r="W36" s="34">
        <f t="shared" si="31"/>
        <v>48335</v>
      </c>
      <c r="X36" s="34">
        <f t="shared" si="31"/>
        <v>53300</v>
      </c>
      <c r="Y36" s="34">
        <f t="shared" si="31"/>
        <v>55754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ht="14.25" customHeight="1">
      <c r="A37" s="23" t="s">
        <v>54</v>
      </c>
      <c r="B37" s="24">
        <v>28119.0</v>
      </c>
      <c r="C37" s="24">
        <v>48262.0</v>
      </c>
      <c r="D37" s="24">
        <v>80567.0</v>
      </c>
      <c r="E37" s="24">
        <v>180332.0</v>
      </c>
      <c r="F37" s="24">
        <v>309260.0</v>
      </c>
      <c r="G37" s="24">
        <v>434377.0</v>
      </c>
      <c r="H37" s="24">
        <v>597088.0</v>
      </c>
      <c r="I37" s="24">
        <v>763348.0</v>
      </c>
      <c r="J37" s="24">
        <v>878205.0</v>
      </c>
      <c r="K37" s="24">
        <v>969835.0</v>
      </c>
      <c r="L37" s="24">
        <v>1050736.0</v>
      </c>
      <c r="M37" s="24">
        <v>1108949.0</v>
      </c>
      <c r="N37" s="24">
        <f t="shared" si="2"/>
        <v>28119</v>
      </c>
      <c r="O37" s="34">
        <f t="shared" ref="O37:Y37" si="32">C37-B37</f>
        <v>20143</v>
      </c>
      <c r="P37" s="34">
        <f t="shared" si="32"/>
        <v>32305</v>
      </c>
      <c r="Q37" s="34">
        <f t="shared" si="32"/>
        <v>99765</v>
      </c>
      <c r="R37" s="34">
        <f t="shared" si="32"/>
        <v>128928</v>
      </c>
      <c r="S37" s="34">
        <f t="shared" si="32"/>
        <v>125117</v>
      </c>
      <c r="T37" s="34">
        <f t="shared" si="32"/>
        <v>162711</v>
      </c>
      <c r="U37" s="34">
        <f t="shared" si="32"/>
        <v>166260</v>
      </c>
      <c r="V37" s="34">
        <f t="shared" si="32"/>
        <v>114857</v>
      </c>
      <c r="W37" s="34">
        <f t="shared" si="32"/>
        <v>91630</v>
      </c>
      <c r="X37" s="34">
        <f t="shared" si="32"/>
        <v>80901</v>
      </c>
      <c r="Y37" s="34">
        <f t="shared" si="32"/>
        <v>58213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ht="14.25" customHeight="1">
      <c r="A38" s="23" t="s">
        <v>55</v>
      </c>
      <c r="B38" s="24">
        <v>62418.0</v>
      </c>
      <c r="C38" s="24">
        <v>99169.0</v>
      </c>
      <c r="D38" s="24">
        <v>158408.0</v>
      </c>
      <c r="E38" s="24">
        <v>247637.0</v>
      </c>
      <c r="F38" s="24">
        <v>378594.0</v>
      </c>
      <c r="G38" s="24">
        <v>483245.0</v>
      </c>
      <c r="H38" s="24">
        <v>649698.0</v>
      </c>
      <c r="I38" s="24">
        <v>816371.0</v>
      </c>
      <c r="J38" s="24">
        <v>926652.0</v>
      </c>
      <c r="K38" s="24">
        <v>966160.0</v>
      </c>
      <c r="L38" s="24">
        <v>992785.0</v>
      </c>
      <c r="M38" s="24">
        <v>1014754.0</v>
      </c>
      <c r="N38" s="24">
        <f t="shared" si="2"/>
        <v>62418</v>
      </c>
      <c r="O38" s="34">
        <f t="shared" ref="O38:Y38" si="33">C38-B38</f>
        <v>36751</v>
      </c>
      <c r="P38" s="34">
        <f t="shared" si="33"/>
        <v>59239</v>
      </c>
      <c r="Q38" s="34">
        <f t="shared" si="33"/>
        <v>89229</v>
      </c>
      <c r="R38" s="34">
        <f t="shared" si="33"/>
        <v>130957</v>
      </c>
      <c r="S38" s="34">
        <f t="shared" si="33"/>
        <v>104651</v>
      </c>
      <c r="T38" s="34">
        <f t="shared" si="33"/>
        <v>166453</v>
      </c>
      <c r="U38" s="34">
        <f t="shared" si="33"/>
        <v>166673</v>
      </c>
      <c r="V38" s="34">
        <f t="shared" si="33"/>
        <v>110281</v>
      </c>
      <c r="W38" s="34">
        <f t="shared" si="33"/>
        <v>39508</v>
      </c>
      <c r="X38" s="34">
        <f t="shared" si="33"/>
        <v>26625</v>
      </c>
      <c r="Y38" s="34">
        <f t="shared" si="33"/>
        <v>21969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ht="14.25" customHeight="1">
      <c r="A39" s="23" t="s">
        <v>56</v>
      </c>
      <c r="B39" s="24">
        <v>569559.0</v>
      </c>
      <c r="C39" s="24">
        <v>1006033.0</v>
      </c>
      <c r="D39" s="24">
        <v>1516359.0</v>
      </c>
      <c r="E39" s="24">
        <v>2308887.0</v>
      </c>
      <c r="F39" s="24">
        <v>3080828.0</v>
      </c>
      <c r="G39" s="24">
        <v>4119119.0</v>
      </c>
      <c r="H39" s="24">
        <v>5098766.0</v>
      </c>
      <c r="I39" s="24">
        <v>5888678.0</v>
      </c>
      <c r="J39" s="24">
        <v>6446914.0</v>
      </c>
      <c r="K39" s="24">
        <v>7033844.0</v>
      </c>
      <c r="L39" s="24">
        <v>7620600.0</v>
      </c>
      <c r="M39" s="24">
        <v>8129585.0</v>
      </c>
      <c r="N39" s="24">
        <f t="shared" si="2"/>
        <v>569559</v>
      </c>
      <c r="O39" s="34">
        <f t="shared" ref="O39:Y39" si="34">C39-B39</f>
        <v>436474</v>
      </c>
      <c r="P39" s="34">
        <f t="shared" si="34"/>
        <v>510326</v>
      </c>
      <c r="Q39" s="34">
        <f t="shared" si="34"/>
        <v>792528</v>
      </c>
      <c r="R39" s="34">
        <f t="shared" si="34"/>
        <v>771941</v>
      </c>
      <c r="S39" s="34">
        <f t="shared" si="34"/>
        <v>1038291</v>
      </c>
      <c r="T39" s="34">
        <f t="shared" si="34"/>
        <v>979647</v>
      </c>
      <c r="U39" s="34">
        <f t="shared" si="34"/>
        <v>789912</v>
      </c>
      <c r="V39" s="34">
        <f t="shared" si="34"/>
        <v>558236</v>
      </c>
      <c r="W39" s="34">
        <f t="shared" si="34"/>
        <v>586930</v>
      </c>
      <c r="X39" s="34">
        <f t="shared" si="34"/>
        <v>586756</v>
      </c>
      <c r="Y39" s="34">
        <f t="shared" si="34"/>
        <v>508985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ht="14.25" customHeight="1">
      <c r="A40" s="35" t="s">
        <v>166</v>
      </c>
      <c r="B40" s="22">
        <v>930841.0</v>
      </c>
      <c r="C40" s="22">
        <v>1717294.0</v>
      </c>
      <c r="D40" s="22">
        <v>2663908.0</v>
      </c>
      <c r="E40" s="22">
        <v>5395052.0</v>
      </c>
      <c r="F40" s="22">
        <v>8210202.0</v>
      </c>
      <c r="G40" s="22">
        <v>1.1312097E7</v>
      </c>
      <c r="H40" s="22">
        <v>1.6143632E7</v>
      </c>
      <c r="I40" s="22">
        <v>2.0353192E7</v>
      </c>
      <c r="J40" s="22">
        <v>2.3199217E7</v>
      </c>
      <c r="K40" s="22">
        <v>2.5299766E7</v>
      </c>
      <c r="L40" s="22">
        <v>2.7111345E7</v>
      </c>
      <c r="M40" s="22">
        <v>2.8452925E7</v>
      </c>
      <c r="N40" s="24">
        <f t="shared" si="2"/>
        <v>930841</v>
      </c>
      <c r="O40" s="34">
        <f t="shared" ref="O40:Y40" si="35">C40-B40</f>
        <v>786453</v>
      </c>
      <c r="P40" s="34">
        <f t="shared" si="35"/>
        <v>946614</v>
      </c>
      <c r="Q40" s="34">
        <f t="shared" si="35"/>
        <v>2731144</v>
      </c>
      <c r="R40" s="34">
        <f t="shared" si="35"/>
        <v>2815150</v>
      </c>
      <c r="S40" s="34">
        <f t="shared" si="35"/>
        <v>3101895</v>
      </c>
      <c r="T40" s="34">
        <f t="shared" si="35"/>
        <v>4831535</v>
      </c>
      <c r="U40" s="34">
        <f t="shared" si="35"/>
        <v>4209560</v>
      </c>
      <c r="V40" s="34">
        <f t="shared" si="35"/>
        <v>2846025</v>
      </c>
      <c r="W40" s="34">
        <f t="shared" si="35"/>
        <v>2100549</v>
      </c>
      <c r="X40" s="34">
        <f t="shared" si="35"/>
        <v>1811579</v>
      </c>
      <c r="Y40" s="34">
        <f t="shared" si="35"/>
        <v>1341580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ht="14.25" customHeight="1">
      <c r="A41" s="23" t="s">
        <v>58</v>
      </c>
      <c r="B41" s="24">
        <v>19230.0</v>
      </c>
      <c r="C41" s="24">
        <v>31344.0</v>
      </c>
      <c r="D41" s="24">
        <v>43730.0</v>
      </c>
      <c r="E41" s="24">
        <v>52019.0</v>
      </c>
      <c r="F41" s="24">
        <v>58502.0</v>
      </c>
      <c r="G41" s="24">
        <v>69640.0</v>
      </c>
      <c r="H41" s="24">
        <v>86915.0</v>
      </c>
      <c r="I41" s="24">
        <v>102472.0</v>
      </c>
      <c r="J41" s="24">
        <v>110924.0</v>
      </c>
      <c r="K41" s="24">
        <v>120804.0</v>
      </c>
      <c r="L41" s="24">
        <v>126526.0</v>
      </c>
      <c r="M41" s="24">
        <v>132162.0</v>
      </c>
      <c r="N41" s="24">
        <f t="shared" si="2"/>
        <v>19230</v>
      </c>
      <c r="O41" s="34">
        <f t="shared" ref="O41:Y41" si="36">C41-B41</f>
        <v>12114</v>
      </c>
      <c r="P41" s="34">
        <f t="shared" si="36"/>
        <v>12386</v>
      </c>
      <c r="Q41" s="34">
        <f t="shared" si="36"/>
        <v>8289</v>
      </c>
      <c r="R41" s="34">
        <f t="shared" si="36"/>
        <v>6483</v>
      </c>
      <c r="S41" s="34">
        <f t="shared" si="36"/>
        <v>11138</v>
      </c>
      <c r="T41" s="34">
        <f t="shared" si="36"/>
        <v>17275</v>
      </c>
      <c r="U41" s="34">
        <f t="shared" si="36"/>
        <v>15557</v>
      </c>
      <c r="V41" s="34">
        <f t="shared" si="36"/>
        <v>8452</v>
      </c>
      <c r="W41" s="34">
        <f t="shared" si="36"/>
        <v>9880</v>
      </c>
      <c r="X41" s="34">
        <f t="shared" si="36"/>
        <v>5722</v>
      </c>
      <c r="Y41" s="34">
        <f t="shared" si="36"/>
        <v>5636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ht="14.25" customHeight="1">
      <c r="A42" s="23" t="s">
        <v>59</v>
      </c>
      <c r="B42" s="24">
        <v>1632.0</v>
      </c>
      <c r="C42" s="24">
        <v>4779.0</v>
      </c>
      <c r="D42" s="24">
        <v>6923.0</v>
      </c>
      <c r="E42" s="24">
        <v>16272.0</v>
      </c>
      <c r="F42" s="24">
        <v>24575.0</v>
      </c>
      <c r="G42" s="24">
        <v>32149.0</v>
      </c>
      <c r="H42" s="24">
        <v>52586.0</v>
      </c>
      <c r="I42" s="24">
        <v>65970.0</v>
      </c>
      <c r="J42" s="24">
        <v>75010.0</v>
      </c>
      <c r="K42" s="24">
        <v>78848.0</v>
      </c>
      <c r="L42" s="24">
        <v>82351.0</v>
      </c>
      <c r="M42" s="24">
        <v>83456.0</v>
      </c>
      <c r="N42" s="24">
        <f t="shared" si="2"/>
        <v>1632</v>
      </c>
      <c r="O42" s="34">
        <f t="shared" ref="O42:Y42" si="37">C42-B42</f>
        <v>3147</v>
      </c>
      <c r="P42" s="34">
        <f t="shared" si="37"/>
        <v>2144</v>
      </c>
      <c r="Q42" s="34">
        <f t="shared" si="37"/>
        <v>9349</v>
      </c>
      <c r="R42" s="34">
        <f t="shared" si="37"/>
        <v>8303</v>
      </c>
      <c r="S42" s="34">
        <f t="shared" si="37"/>
        <v>7574</v>
      </c>
      <c r="T42" s="34">
        <f t="shared" si="37"/>
        <v>20437</v>
      </c>
      <c r="U42" s="34">
        <f t="shared" si="37"/>
        <v>13384</v>
      </c>
      <c r="V42" s="34">
        <f t="shared" si="37"/>
        <v>9040</v>
      </c>
      <c r="W42" s="34">
        <f t="shared" si="37"/>
        <v>3838</v>
      </c>
      <c r="X42" s="34">
        <f t="shared" si="37"/>
        <v>3503</v>
      </c>
      <c r="Y42" s="34">
        <f t="shared" si="37"/>
        <v>1105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ht="14.25" customHeight="1">
      <c r="A43" s="23" t="s">
        <v>60</v>
      </c>
      <c r="B43" s="24">
        <v>117609.0</v>
      </c>
      <c r="C43" s="24">
        <v>213965.0</v>
      </c>
      <c r="D43" s="24">
        <v>308715.0</v>
      </c>
      <c r="E43" s="24">
        <v>587730.0</v>
      </c>
      <c r="F43" s="24">
        <v>959410.0</v>
      </c>
      <c r="G43" s="24">
        <v>1330332.0</v>
      </c>
      <c r="H43" s="24">
        <v>2194972.0</v>
      </c>
      <c r="I43" s="24">
        <v>3053351.0</v>
      </c>
      <c r="J43" s="24">
        <v>3620617.0</v>
      </c>
      <c r="K43" s="24">
        <v>3786397.0</v>
      </c>
      <c r="L43" s="24">
        <v>4060379.0</v>
      </c>
      <c r="M43" s="24">
        <v>4204981.0</v>
      </c>
      <c r="N43" s="24">
        <f t="shared" si="2"/>
        <v>117609</v>
      </c>
      <c r="O43" s="34">
        <f t="shared" ref="O43:Y43" si="38">C43-B43</f>
        <v>96356</v>
      </c>
      <c r="P43" s="34">
        <f t="shared" si="38"/>
        <v>94750</v>
      </c>
      <c r="Q43" s="34">
        <f t="shared" si="38"/>
        <v>279015</v>
      </c>
      <c r="R43" s="34">
        <f t="shared" si="38"/>
        <v>371680</v>
      </c>
      <c r="S43" s="34">
        <f t="shared" si="38"/>
        <v>370922</v>
      </c>
      <c r="T43" s="34">
        <f t="shared" si="38"/>
        <v>864640</v>
      </c>
      <c r="U43" s="34">
        <f t="shared" si="38"/>
        <v>858379</v>
      </c>
      <c r="V43" s="34">
        <f t="shared" si="38"/>
        <v>567266</v>
      </c>
      <c r="W43" s="34">
        <f t="shared" si="38"/>
        <v>165780</v>
      </c>
      <c r="X43" s="34">
        <f t="shared" si="38"/>
        <v>273982</v>
      </c>
      <c r="Y43" s="34">
        <f t="shared" si="38"/>
        <v>144602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ht="14.25" customHeight="1">
      <c r="A44" s="23" t="s">
        <v>61</v>
      </c>
      <c r="B44" s="24">
        <v>646352.0</v>
      </c>
      <c r="C44" s="24">
        <v>1203318.0</v>
      </c>
      <c r="D44" s="24">
        <v>1911046.0</v>
      </c>
      <c r="E44" s="24">
        <v>4047103.0</v>
      </c>
      <c r="F44" s="24">
        <v>6145048.0</v>
      </c>
      <c r="G44" s="24">
        <v>8343948.0</v>
      </c>
      <c r="H44" s="24">
        <v>1.1667826E7</v>
      </c>
      <c r="I44" s="24">
        <v>1.4387706E7</v>
      </c>
      <c r="J44" s="24">
        <v>1.6284658E7</v>
      </c>
      <c r="K44" s="24">
        <v>1.7939491E7</v>
      </c>
      <c r="L44" s="24">
        <v>1.9183999E7</v>
      </c>
      <c r="M44" s="24">
        <v>2.0121753E7</v>
      </c>
      <c r="N44" s="24">
        <f t="shared" si="2"/>
        <v>646352</v>
      </c>
      <c r="O44" s="34">
        <f t="shared" ref="O44:Y44" si="39">C44-B44</f>
        <v>556966</v>
      </c>
      <c r="P44" s="34">
        <f t="shared" si="39"/>
        <v>707728</v>
      </c>
      <c r="Q44" s="34">
        <f t="shared" si="39"/>
        <v>2136057</v>
      </c>
      <c r="R44" s="34">
        <f t="shared" si="39"/>
        <v>2097945</v>
      </c>
      <c r="S44" s="34">
        <f t="shared" si="39"/>
        <v>2198900</v>
      </c>
      <c r="T44" s="34">
        <f t="shared" si="39"/>
        <v>3323878</v>
      </c>
      <c r="U44" s="34">
        <f t="shared" si="39"/>
        <v>2719880</v>
      </c>
      <c r="V44" s="34">
        <f t="shared" si="39"/>
        <v>1896952</v>
      </c>
      <c r="W44" s="34">
        <f t="shared" si="39"/>
        <v>1654833</v>
      </c>
      <c r="X44" s="34">
        <f t="shared" si="39"/>
        <v>1244508</v>
      </c>
      <c r="Y44" s="34">
        <f t="shared" si="39"/>
        <v>937754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ht="14.25" customHeight="1">
      <c r="A45" s="23" t="s">
        <v>62</v>
      </c>
      <c r="B45" s="24">
        <v>16383.0</v>
      </c>
      <c r="C45" s="24">
        <v>29144.0</v>
      </c>
      <c r="D45" s="24">
        <v>48209.0</v>
      </c>
      <c r="E45" s="24">
        <v>102488.0</v>
      </c>
      <c r="F45" s="24">
        <v>149804.0</v>
      </c>
      <c r="G45" s="24">
        <v>184652.0</v>
      </c>
      <c r="H45" s="24">
        <v>226294.0</v>
      </c>
      <c r="I45" s="24">
        <v>289425.0</v>
      </c>
      <c r="J45" s="24">
        <v>321108.0</v>
      </c>
      <c r="K45" s="24">
        <v>357658.0</v>
      </c>
      <c r="L45" s="24">
        <v>387913.0</v>
      </c>
      <c r="M45" s="24">
        <v>414919.0</v>
      </c>
      <c r="N45" s="24">
        <f t="shared" si="2"/>
        <v>16383</v>
      </c>
      <c r="O45" s="34">
        <f t="shared" ref="O45:Y45" si="40">C45-B45</f>
        <v>12761</v>
      </c>
      <c r="P45" s="34">
        <f t="shared" si="40"/>
        <v>19065</v>
      </c>
      <c r="Q45" s="34">
        <f t="shared" si="40"/>
        <v>54279</v>
      </c>
      <c r="R45" s="34">
        <f t="shared" si="40"/>
        <v>47316</v>
      </c>
      <c r="S45" s="34">
        <f t="shared" si="40"/>
        <v>34848</v>
      </c>
      <c r="T45" s="34">
        <f t="shared" si="40"/>
        <v>41642</v>
      </c>
      <c r="U45" s="34">
        <f t="shared" si="40"/>
        <v>63131</v>
      </c>
      <c r="V45" s="34">
        <f t="shared" si="40"/>
        <v>31683</v>
      </c>
      <c r="W45" s="34">
        <f t="shared" si="40"/>
        <v>36550</v>
      </c>
      <c r="X45" s="34">
        <f t="shared" si="40"/>
        <v>30255</v>
      </c>
      <c r="Y45" s="34">
        <f t="shared" si="40"/>
        <v>27006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ht="14.25" customHeight="1">
      <c r="A46" s="23" t="s">
        <v>63</v>
      </c>
      <c r="B46" s="24">
        <v>34144.0</v>
      </c>
      <c r="C46" s="24">
        <v>61268.0</v>
      </c>
      <c r="D46" s="24">
        <v>92082.0</v>
      </c>
      <c r="E46" s="24">
        <v>187304.0</v>
      </c>
      <c r="F46" s="24">
        <v>311483.0</v>
      </c>
      <c r="G46" s="24">
        <v>434295.0</v>
      </c>
      <c r="H46" s="24">
        <v>626987.0</v>
      </c>
      <c r="I46" s="24">
        <v>815520.0</v>
      </c>
      <c r="J46" s="24">
        <v>938737.0</v>
      </c>
      <c r="K46" s="24">
        <v>1013844.0</v>
      </c>
      <c r="L46" s="24">
        <v>1081738.0</v>
      </c>
      <c r="M46" s="24">
        <v>1133280.0</v>
      </c>
      <c r="N46" s="24">
        <f t="shared" si="2"/>
        <v>34144</v>
      </c>
      <c r="O46" s="34">
        <f t="shared" ref="O46:Y46" si="41">C46-B46</f>
        <v>27124</v>
      </c>
      <c r="P46" s="34">
        <f t="shared" si="41"/>
        <v>30814</v>
      </c>
      <c r="Q46" s="34">
        <f t="shared" si="41"/>
        <v>95222</v>
      </c>
      <c r="R46" s="34">
        <f t="shared" si="41"/>
        <v>124179</v>
      </c>
      <c r="S46" s="34">
        <f t="shared" si="41"/>
        <v>122812</v>
      </c>
      <c r="T46" s="34">
        <f t="shared" si="41"/>
        <v>192692</v>
      </c>
      <c r="U46" s="34">
        <f t="shared" si="41"/>
        <v>188533</v>
      </c>
      <c r="V46" s="34">
        <f t="shared" si="41"/>
        <v>123217</v>
      </c>
      <c r="W46" s="34">
        <f t="shared" si="41"/>
        <v>75107</v>
      </c>
      <c r="X46" s="34">
        <f t="shared" si="41"/>
        <v>67894</v>
      </c>
      <c r="Y46" s="34">
        <f t="shared" si="41"/>
        <v>51542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ht="14.25" customHeight="1">
      <c r="A47" s="23" t="s">
        <v>64</v>
      </c>
      <c r="B47" s="24">
        <v>82250.0</v>
      </c>
      <c r="C47" s="24">
        <v>150671.0</v>
      </c>
      <c r="D47" s="24">
        <v>229193.0</v>
      </c>
      <c r="E47" s="24">
        <v>372021.0</v>
      </c>
      <c r="F47" s="24">
        <v>523803.0</v>
      </c>
      <c r="G47" s="24">
        <v>865805.0</v>
      </c>
      <c r="H47" s="24">
        <v>1160769.0</v>
      </c>
      <c r="I47" s="24">
        <v>1452866.0</v>
      </c>
      <c r="J47" s="24">
        <v>1630637.0</v>
      </c>
      <c r="K47" s="24">
        <v>1780599.0</v>
      </c>
      <c r="L47" s="24">
        <v>1957527.0</v>
      </c>
      <c r="M47" s="24">
        <v>2128587.0</v>
      </c>
      <c r="N47" s="24">
        <f t="shared" si="2"/>
        <v>82250</v>
      </c>
      <c r="O47" s="34">
        <f t="shared" ref="O47:Y47" si="42">C47-B47</f>
        <v>68421</v>
      </c>
      <c r="P47" s="34">
        <f t="shared" si="42"/>
        <v>78522</v>
      </c>
      <c r="Q47" s="34">
        <f t="shared" si="42"/>
        <v>142828</v>
      </c>
      <c r="R47" s="34">
        <f t="shared" si="42"/>
        <v>151782</v>
      </c>
      <c r="S47" s="34">
        <f t="shared" si="42"/>
        <v>342002</v>
      </c>
      <c r="T47" s="34">
        <f t="shared" si="42"/>
        <v>294964</v>
      </c>
      <c r="U47" s="34">
        <f t="shared" si="42"/>
        <v>292097</v>
      </c>
      <c r="V47" s="34">
        <f t="shared" si="42"/>
        <v>177771</v>
      </c>
      <c r="W47" s="34">
        <f t="shared" si="42"/>
        <v>149962</v>
      </c>
      <c r="X47" s="34">
        <f t="shared" si="42"/>
        <v>176928</v>
      </c>
      <c r="Y47" s="34">
        <f t="shared" si="42"/>
        <v>171060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ht="14.25" customHeight="1">
      <c r="A48" s="23" t="s">
        <v>65</v>
      </c>
      <c r="B48" s="24">
        <v>13241.0</v>
      </c>
      <c r="C48" s="24">
        <v>22805.0</v>
      </c>
      <c r="D48" s="24">
        <v>24010.0</v>
      </c>
      <c r="E48" s="24">
        <v>30115.0</v>
      </c>
      <c r="F48" s="24">
        <v>37577.0</v>
      </c>
      <c r="G48" s="24">
        <v>51276.0</v>
      </c>
      <c r="H48" s="24">
        <v>127283.0</v>
      </c>
      <c r="I48" s="24">
        <v>185882.0</v>
      </c>
      <c r="J48" s="24">
        <v>217526.0</v>
      </c>
      <c r="K48" s="24">
        <v>222125.0</v>
      </c>
      <c r="L48" s="24">
        <v>230912.0</v>
      </c>
      <c r="M48" s="24">
        <v>233787.0</v>
      </c>
      <c r="N48" s="24">
        <f t="shared" si="2"/>
        <v>13241</v>
      </c>
      <c r="O48" s="34">
        <f t="shared" ref="O48:Y48" si="43">C48-B48</f>
        <v>9564</v>
      </c>
      <c r="P48" s="34">
        <f t="shared" si="43"/>
        <v>1205</v>
      </c>
      <c r="Q48" s="34">
        <f t="shared" si="43"/>
        <v>6105</v>
      </c>
      <c r="R48" s="34">
        <f t="shared" si="43"/>
        <v>7462</v>
      </c>
      <c r="S48" s="34">
        <f t="shared" si="43"/>
        <v>13699</v>
      </c>
      <c r="T48" s="34">
        <f t="shared" si="43"/>
        <v>76007</v>
      </c>
      <c r="U48" s="34">
        <f t="shared" si="43"/>
        <v>58599</v>
      </c>
      <c r="V48" s="34">
        <f t="shared" si="43"/>
        <v>31644</v>
      </c>
      <c r="W48" s="34">
        <f t="shared" si="43"/>
        <v>4599</v>
      </c>
      <c r="X48" s="34">
        <f t="shared" si="43"/>
        <v>8787</v>
      </c>
      <c r="Y48" s="34">
        <f t="shared" si="43"/>
        <v>2875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ht="14.25" customHeight="1">
      <c r="A49" s="35" t="s">
        <v>167</v>
      </c>
      <c r="B49" s="22">
        <v>349051.0</v>
      </c>
      <c r="C49" s="22">
        <v>627008.0</v>
      </c>
      <c r="D49" s="22">
        <v>1023213.0</v>
      </c>
      <c r="E49" s="22">
        <v>1422344.0</v>
      </c>
      <c r="F49" s="22">
        <v>1674707.0</v>
      </c>
      <c r="G49" s="22">
        <v>1961187.0</v>
      </c>
      <c r="H49" s="22">
        <v>2327836.0</v>
      </c>
      <c r="I49" s="22">
        <v>2712361.0</v>
      </c>
      <c r="J49" s="22">
        <v>3041575.0</v>
      </c>
      <c r="K49" s="22">
        <v>3423963.0</v>
      </c>
      <c r="L49" s="22">
        <v>3614852.0</v>
      </c>
      <c r="M49" s="22">
        <v>3794310.0</v>
      </c>
      <c r="N49" s="24">
        <f t="shared" si="2"/>
        <v>349051</v>
      </c>
      <c r="O49" s="34">
        <f t="shared" ref="O49:Y49" si="44">C49-B49</f>
        <v>277957</v>
      </c>
      <c r="P49" s="34">
        <f t="shared" si="44"/>
        <v>396205</v>
      </c>
      <c r="Q49" s="34">
        <f t="shared" si="44"/>
        <v>399131</v>
      </c>
      <c r="R49" s="34">
        <f t="shared" si="44"/>
        <v>252363</v>
      </c>
      <c r="S49" s="34">
        <f t="shared" si="44"/>
        <v>286480</v>
      </c>
      <c r="T49" s="34">
        <f t="shared" si="44"/>
        <v>366649</v>
      </c>
      <c r="U49" s="34">
        <f t="shared" si="44"/>
        <v>384525</v>
      </c>
      <c r="V49" s="34">
        <f t="shared" si="44"/>
        <v>329214</v>
      </c>
      <c r="W49" s="34">
        <f t="shared" si="44"/>
        <v>382388</v>
      </c>
      <c r="X49" s="34">
        <f t="shared" si="44"/>
        <v>190889</v>
      </c>
      <c r="Y49" s="34">
        <f t="shared" si="44"/>
        <v>179458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ht="14.25" customHeight="1">
      <c r="A50" s="23" t="s">
        <v>67</v>
      </c>
      <c r="B50" s="24">
        <v>22640.0</v>
      </c>
      <c r="C50" s="24">
        <v>43416.0</v>
      </c>
      <c r="D50" s="24">
        <v>81882.0</v>
      </c>
      <c r="E50" s="24">
        <v>99120.0</v>
      </c>
      <c r="F50" s="24">
        <v>108808.0</v>
      </c>
      <c r="G50" s="24">
        <v>115047.0</v>
      </c>
      <c r="H50" s="24">
        <v>157762.0</v>
      </c>
      <c r="I50" s="24">
        <v>214995.0</v>
      </c>
      <c r="J50" s="24">
        <v>255175.0</v>
      </c>
      <c r="K50" s="24">
        <v>444986.0</v>
      </c>
      <c r="L50" s="24">
        <v>466774.0</v>
      </c>
      <c r="M50" s="24">
        <v>507927.0</v>
      </c>
      <c r="N50" s="24">
        <f t="shared" si="2"/>
        <v>22640</v>
      </c>
      <c r="O50" s="34">
        <f t="shared" ref="O50:Y50" si="45">C50-B50</f>
        <v>20776</v>
      </c>
      <c r="P50" s="34">
        <f t="shared" si="45"/>
        <v>38466</v>
      </c>
      <c r="Q50" s="34">
        <f t="shared" si="45"/>
        <v>17238</v>
      </c>
      <c r="R50" s="34">
        <f t="shared" si="45"/>
        <v>9688</v>
      </c>
      <c r="S50" s="34">
        <f t="shared" si="45"/>
        <v>6239</v>
      </c>
      <c r="T50" s="34">
        <f t="shared" si="45"/>
        <v>42715</v>
      </c>
      <c r="U50" s="34">
        <f t="shared" si="45"/>
        <v>57233</v>
      </c>
      <c r="V50" s="34">
        <f t="shared" si="45"/>
        <v>40180</v>
      </c>
      <c r="W50" s="34">
        <f t="shared" si="45"/>
        <v>189811</v>
      </c>
      <c r="X50" s="34">
        <f t="shared" si="45"/>
        <v>21788</v>
      </c>
      <c r="Y50" s="34">
        <f t="shared" si="45"/>
        <v>41153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ht="14.25" customHeight="1">
      <c r="A51" s="23" t="s">
        <v>68</v>
      </c>
      <c r="B51" s="24">
        <v>13918.0</v>
      </c>
      <c r="C51" s="24">
        <v>26464.0</v>
      </c>
      <c r="D51" s="24">
        <v>35853.0</v>
      </c>
      <c r="E51" s="24">
        <v>37337.0</v>
      </c>
      <c r="F51" s="24">
        <v>42640.0</v>
      </c>
      <c r="G51" s="24">
        <v>47898.0</v>
      </c>
      <c r="H51" s="24">
        <v>53072.0</v>
      </c>
      <c r="I51" s="24">
        <v>58243.0</v>
      </c>
      <c r="J51" s="24">
        <v>62124.0</v>
      </c>
      <c r="K51" s="24">
        <v>66838.0</v>
      </c>
      <c r="L51" s="24">
        <v>68811.0</v>
      </c>
      <c r="M51" s="24">
        <v>73139.0</v>
      </c>
      <c r="N51" s="24">
        <f t="shared" si="2"/>
        <v>13918</v>
      </c>
      <c r="O51" s="34">
        <f t="shared" ref="O51:Y51" si="46">C51-B51</f>
        <v>12546</v>
      </c>
      <c r="P51" s="34">
        <f t="shared" si="46"/>
        <v>9389</v>
      </c>
      <c r="Q51" s="34">
        <f t="shared" si="46"/>
        <v>1484</v>
      </c>
      <c r="R51" s="34">
        <f t="shared" si="46"/>
        <v>5303</v>
      </c>
      <c r="S51" s="34">
        <f t="shared" si="46"/>
        <v>5258</v>
      </c>
      <c r="T51" s="34">
        <f t="shared" si="46"/>
        <v>5174</v>
      </c>
      <c r="U51" s="34">
        <f t="shared" si="46"/>
        <v>5171</v>
      </c>
      <c r="V51" s="34">
        <f t="shared" si="46"/>
        <v>3881</v>
      </c>
      <c r="W51" s="34">
        <f t="shared" si="46"/>
        <v>4714</v>
      </c>
      <c r="X51" s="34">
        <f t="shared" si="46"/>
        <v>1973</v>
      </c>
      <c r="Y51" s="34">
        <f t="shared" si="46"/>
        <v>4328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ht="14.25" customHeight="1">
      <c r="A52" s="23" t="s">
        <v>69</v>
      </c>
      <c r="B52" s="24">
        <v>13420.0</v>
      </c>
      <c r="C52" s="24">
        <v>21209.0</v>
      </c>
      <c r="D52" s="24">
        <v>35287.0</v>
      </c>
      <c r="E52" s="24">
        <v>60557.0</v>
      </c>
      <c r="F52" s="24">
        <v>94083.0</v>
      </c>
      <c r="G52" s="24">
        <v>133142.0</v>
      </c>
      <c r="H52" s="24">
        <v>191777.0</v>
      </c>
      <c r="I52" s="24">
        <v>258833.0</v>
      </c>
      <c r="J52" s="24">
        <v>307517.0</v>
      </c>
      <c r="K52" s="24">
        <v>322411.0</v>
      </c>
      <c r="L52" s="24">
        <v>334895.0</v>
      </c>
      <c r="M52" s="24">
        <v>347705.0</v>
      </c>
      <c r="N52" s="24">
        <f t="shared" si="2"/>
        <v>13420</v>
      </c>
      <c r="O52" s="34">
        <f t="shared" ref="O52:Y52" si="47">C52-B52</f>
        <v>7789</v>
      </c>
      <c r="P52" s="34">
        <f t="shared" si="47"/>
        <v>14078</v>
      </c>
      <c r="Q52" s="34">
        <f t="shared" si="47"/>
        <v>25270</v>
      </c>
      <c r="R52" s="34">
        <f t="shared" si="47"/>
        <v>33526</v>
      </c>
      <c r="S52" s="34">
        <f t="shared" si="47"/>
        <v>39059</v>
      </c>
      <c r="T52" s="34">
        <f t="shared" si="47"/>
        <v>58635</v>
      </c>
      <c r="U52" s="34">
        <f t="shared" si="47"/>
        <v>67056</v>
      </c>
      <c r="V52" s="34">
        <f t="shared" si="47"/>
        <v>48684</v>
      </c>
      <c r="W52" s="34">
        <f t="shared" si="47"/>
        <v>14894</v>
      </c>
      <c r="X52" s="34">
        <f t="shared" si="47"/>
        <v>12484</v>
      </c>
      <c r="Y52" s="34">
        <f t="shared" si="47"/>
        <v>12810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ht="14.25" customHeight="1">
      <c r="A53" s="23" t="s">
        <v>70</v>
      </c>
      <c r="B53" s="24">
        <v>157026.0</v>
      </c>
      <c r="C53" s="24">
        <v>262870.0</v>
      </c>
      <c r="D53" s="24">
        <v>414408.0</v>
      </c>
      <c r="E53" s="24">
        <v>552544.0</v>
      </c>
      <c r="F53" s="24">
        <v>564042.0</v>
      </c>
      <c r="G53" s="24">
        <v>579312.0</v>
      </c>
      <c r="H53" s="24">
        <v>610885.0</v>
      </c>
      <c r="I53" s="24">
        <v>665739.0</v>
      </c>
      <c r="J53" s="24">
        <v>700818.0</v>
      </c>
      <c r="K53" s="24">
        <v>720486.0</v>
      </c>
      <c r="L53" s="24">
        <v>732397.0</v>
      </c>
      <c r="M53" s="24">
        <v>743617.0</v>
      </c>
      <c r="N53" s="24">
        <f t="shared" si="2"/>
        <v>157026</v>
      </c>
      <c r="O53" s="34">
        <f t="shared" ref="O53:Y53" si="48">C53-B53</f>
        <v>105844</v>
      </c>
      <c r="P53" s="34">
        <f t="shared" si="48"/>
        <v>151538</v>
      </c>
      <c r="Q53" s="34">
        <f t="shared" si="48"/>
        <v>138136</v>
      </c>
      <c r="R53" s="34">
        <f t="shared" si="48"/>
        <v>11498</v>
      </c>
      <c r="S53" s="34">
        <f t="shared" si="48"/>
        <v>15270</v>
      </c>
      <c r="T53" s="34">
        <f t="shared" si="48"/>
        <v>31573</v>
      </c>
      <c r="U53" s="34">
        <f t="shared" si="48"/>
        <v>54854</v>
      </c>
      <c r="V53" s="34">
        <f t="shared" si="48"/>
        <v>35079</v>
      </c>
      <c r="W53" s="34">
        <f t="shared" si="48"/>
        <v>19668</v>
      </c>
      <c r="X53" s="34">
        <f t="shared" si="48"/>
        <v>11911</v>
      </c>
      <c r="Y53" s="34">
        <f t="shared" si="48"/>
        <v>11220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ht="14.25" customHeight="1">
      <c r="A54" s="23" t="s">
        <v>71</v>
      </c>
      <c r="B54" s="24">
        <v>14489.0</v>
      </c>
      <c r="C54" s="24">
        <v>23753.0</v>
      </c>
      <c r="D54" s="24">
        <v>36357.0</v>
      </c>
      <c r="E54" s="24">
        <v>81853.0</v>
      </c>
      <c r="F54" s="24">
        <v>118347.0</v>
      </c>
      <c r="G54" s="24">
        <v>167455.0</v>
      </c>
      <c r="H54" s="24">
        <v>183620.0</v>
      </c>
      <c r="I54" s="24">
        <v>201430.0</v>
      </c>
      <c r="J54" s="24">
        <v>213143.0</v>
      </c>
      <c r="K54" s="24">
        <v>224055.0</v>
      </c>
      <c r="L54" s="24">
        <v>234205.0</v>
      </c>
      <c r="M54" s="24">
        <v>245180.0</v>
      </c>
      <c r="N54" s="24">
        <f t="shared" si="2"/>
        <v>14489</v>
      </c>
      <c r="O54" s="34">
        <f t="shared" ref="O54:Y54" si="49">C54-B54</f>
        <v>9264</v>
      </c>
      <c r="P54" s="34">
        <f t="shared" si="49"/>
        <v>12604</v>
      </c>
      <c r="Q54" s="34">
        <f t="shared" si="49"/>
        <v>45496</v>
      </c>
      <c r="R54" s="34">
        <f t="shared" si="49"/>
        <v>36494</v>
      </c>
      <c r="S54" s="34">
        <f t="shared" si="49"/>
        <v>49108</v>
      </c>
      <c r="T54" s="34">
        <f t="shared" si="49"/>
        <v>16165</v>
      </c>
      <c r="U54" s="34">
        <f t="shared" si="49"/>
        <v>17810</v>
      </c>
      <c r="V54" s="34">
        <f t="shared" si="49"/>
        <v>11713</v>
      </c>
      <c r="W54" s="34">
        <f t="shared" si="49"/>
        <v>10912</v>
      </c>
      <c r="X54" s="34">
        <f t="shared" si="49"/>
        <v>10150</v>
      </c>
      <c r="Y54" s="34">
        <f t="shared" si="49"/>
        <v>10975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ht="14.25" customHeight="1">
      <c r="A55" s="23" t="s">
        <v>72</v>
      </c>
      <c r="B55" s="24">
        <v>6473.0</v>
      </c>
      <c r="C55" s="24">
        <v>13680.0</v>
      </c>
      <c r="D55" s="24">
        <v>22820.0</v>
      </c>
      <c r="E55" s="24">
        <v>26680.0</v>
      </c>
      <c r="F55" s="24">
        <v>33204.0</v>
      </c>
      <c r="G55" s="24">
        <v>42978.0</v>
      </c>
      <c r="H55" s="24">
        <v>57350.0</v>
      </c>
      <c r="I55" s="24">
        <v>71706.0</v>
      </c>
      <c r="J55" s="24">
        <v>85896.0</v>
      </c>
      <c r="K55" s="24">
        <v>89913.0</v>
      </c>
      <c r="L55" s="24">
        <v>94038.0</v>
      </c>
      <c r="M55" s="24">
        <v>104844.0</v>
      </c>
      <c r="N55" s="24">
        <f t="shared" si="2"/>
        <v>6473</v>
      </c>
      <c r="O55" s="34">
        <f t="shared" ref="O55:Y55" si="50">C55-B55</f>
        <v>7207</v>
      </c>
      <c r="P55" s="34">
        <f t="shared" si="50"/>
        <v>9140</v>
      </c>
      <c r="Q55" s="34">
        <f t="shared" si="50"/>
        <v>3860</v>
      </c>
      <c r="R55" s="34">
        <f t="shared" si="50"/>
        <v>6524</v>
      </c>
      <c r="S55" s="34">
        <f t="shared" si="50"/>
        <v>9774</v>
      </c>
      <c r="T55" s="34">
        <f t="shared" si="50"/>
        <v>14372</v>
      </c>
      <c r="U55" s="34">
        <f t="shared" si="50"/>
        <v>14356</v>
      </c>
      <c r="V55" s="34">
        <f t="shared" si="50"/>
        <v>14190</v>
      </c>
      <c r="W55" s="34">
        <f t="shared" si="50"/>
        <v>4017</v>
      </c>
      <c r="X55" s="34">
        <f t="shared" si="50"/>
        <v>4125</v>
      </c>
      <c r="Y55" s="34">
        <f t="shared" si="50"/>
        <v>10806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ht="14.25" customHeight="1">
      <c r="A56" s="23" t="s">
        <v>73</v>
      </c>
      <c r="B56" s="24">
        <v>121085.0</v>
      </c>
      <c r="C56" s="24">
        <v>235616.0</v>
      </c>
      <c r="D56" s="24">
        <v>396606.0</v>
      </c>
      <c r="E56" s="24">
        <v>564253.0</v>
      </c>
      <c r="F56" s="24">
        <v>713583.0</v>
      </c>
      <c r="G56" s="24">
        <v>875355.0</v>
      </c>
      <c r="H56" s="24">
        <v>1073370.0</v>
      </c>
      <c r="I56" s="24">
        <v>1241415.0</v>
      </c>
      <c r="J56" s="24">
        <v>1416902.0</v>
      </c>
      <c r="K56" s="24">
        <v>1555274.0</v>
      </c>
      <c r="L56" s="24">
        <v>1683732.0</v>
      </c>
      <c r="M56" s="24">
        <v>1771898.0</v>
      </c>
      <c r="N56" s="24">
        <f t="shared" si="2"/>
        <v>121085</v>
      </c>
      <c r="O56" s="34">
        <f t="shared" ref="O56:Y56" si="51">C56-B56</f>
        <v>114531</v>
      </c>
      <c r="P56" s="34">
        <f t="shared" si="51"/>
        <v>160990</v>
      </c>
      <c r="Q56" s="34">
        <f t="shared" si="51"/>
        <v>167647</v>
      </c>
      <c r="R56" s="34">
        <f t="shared" si="51"/>
        <v>149330</v>
      </c>
      <c r="S56" s="34">
        <f t="shared" si="51"/>
        <v>161772</v>
      </c>
      <c r="T56" s="34">
        <f t="shared" si="51"/>
        <v>198015</v>
      </c>
      <c r="U56" s="34">
        <f t="shared" si="51"/>
        <v>168045</v>
      </c>
      <c r="V56" s="34">
        <f t="shared" si="51"/>
        <v>175487</v>
      </c>
      <c r="W56" s="34">
        <f t="shared" si="51"/>
        <v>138372</v>
      </c>
      <c r="X56" s="34">
        <f t="shared" si="51"/>
        <v>128458</v>
      </c>
      <c r="Y56" s="34">
        <f t="shared" si="51"/>
        <v>88166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ht="14.25" customHeight="1">
      <c r="A57" s="35" t="s">
        <v>168</v>
      </c>
      <c r="B57" s="22">
        <v>1021353.0</v>
      </c>
      <c r="C57" s="22">
        <v>1828219.0</v>
      </c>
      <c r="D57" s="22">
        <v>2870101.0</v>
      </c>
      <c r="E57" s="22">
        <v>4272637.0</v>
      </c>
      <c r="F57" s="22">
        <v>5805889.0</v>
      </c>
      <c r="G57" s="22">
        <v>7527733.0</v>
      </c>
      <c r="H57" s="22">
        <v>9596415.0</v>
      </c>
      <c r="I57" s="22">
        <v>1.1531712E7</v>
      </c>
      <c r="J57" s="22">
        <v>1.261611E7</v>
      </c>
      <c r="K57" s="22">
        <v>1.3668581E7</v>
      </c>
      <c r="L57" s="22">
        <v>1.4624548E7</v>
      </c>
      <c r="M57" s="22">
        <v>1.5557056E7</v>
      </c>
      <c r="N57" s="24">
        <f t="shared" si="2"/>
        <v>1021353</v>
      </c>
      <c r="O57" s="34">
        <f t="shared" ref="O57:Y57" si="52">C57-B57</f>
        <v>806866</v>
      </c>
      <c r="P57" s="34">
        <f t="shared" si="52"/>
        <v>1041882</v>
      </c>
      <c r="Q57" s="34">
        <f t="shared" si="52"/>
        <v>1402536</v>
      </c>
      <c r="R57" s="34">
        <f t="shared" si="52"/>
        <v>1533252</v>
      </c>
      <c r="S57" s="34">
        <f t="shared" si="52"/>
        <v>1721844</v>
      </c>
      <c r="T57" s="34">
        <f t="shared" si="52"/>
        <v>2068682</v>
      </c>
      <c r="U57" s="34">
        <f t="shared" si="52"/>
        <v>1935297</v>
      </c>
      <c r="V57" s="34">
        <f t="shared" si="52"/>
        <v>1084398</v>
      </c>
      <c r="W57" s="34">
        <f t="shared" si="52"/>
        <v>1052471</v>
      </c>
      <c r="X57" s="34">
        <f t="shared" si="52"/>
        <v>955967</v>
      </c>
      <c r="Y57" s="34">
        <f t="shared" si="52"/>
        <v>932508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ht="14.25" customHeight="1">
      <c r="A58" s="23" t="s">
        <v>75</v>
      </c>
      <c r="B58" s="24">
        <v>114294.0</v>
      </c>
      <c r="C58" s="24">
        <v>207349.0</v>
      </c>
      <c r="D58" s="24">
        <v>320300.0</v>
      </c>
      <c r="E58" s="24">
        <v>478993.0</v>
      </c>
      <c r="F58" s="24">
        <v>661215.0</v>
      </c>
      <c r="G58" s="24">
        <v>854572.0</v>
      </c>
      <c r="H58" s="24">
        <v>1068846.0</v>
      </c>
      <c r="I58" s="24">
        <v>1263386.0</v>
      </c>
      <c r="J58" s="24">
        <v>1389094.0</v>
      </c>
      <c r="K58" s="24">
        <v>1572210.0</v>
      </c>
      <c r="L58" s="24">
        <v>1732992.0</v>
      </c>
      <c r="M58" s="24">
        <v>1914771.0</v>
      </c>
      <c r="N58" s="24">
        <f t="shared" si="2"/>
        <v>114294</v>
      </c>
      <c r="O58" s="34">
        <f t="shared" ref="O58:Y58" si="53">C58-B58</f>
        <v>93055</v>
      </c>
      <c r="P58" s="34">
        <f t="shared" si="53"/>
        <v>112951</v>
      </c>
      <c r="Q58" s="34">
        <f t="shared" si="53"/>
        <v>158693</v>
      </c>
      <c r="R58" s="34">
        <f t="shared" si="53"/>
        <v>182222</v>
      </c>
      <c r="S58" s="34">
        <f t="shared" si="53"/>
        <v>193357</v>
      </c>
      <c r="T58" s="34">
        <f t="shared" si="53"/>
        <v>214274</v>
      </c>
      <c r="U58" s="34">
        <f t="shared" si="53"/>
        <v>194540</v>
      </c>
      <c r="V58" s="34">
        <f t="shared" si="53"/>
        <v>125708</v>
      </c>
      <c r="W58" s="34">
        <f t="shared" si="53"/>
        <v>183116</v>
      </c>
      <c r="X58" s="34">
        <f t="shared" si="53"/>
        <v>160782</v>
      </c>
      <c r="Y58" s="34">
        <f t="shared" si="53"/>
        <v>181779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ht="14.25" customHeight="1">
      <c r="A59" s="23" t="s">
        <v>76</v>
      </c>
      <c r="B59" s="24">
        <v>15987.0</v>
      </c>
      <c r="C59" s="24">
        <v>23235.0</v>
      </c>
      <c r="D59" s="24">
        <v>31526.0</v>
      </c>
      <c r="E59" s="24">
        <v>44858.0</v>
      </c>
      <c r="F59" s="24">
        <v>67329.0</v>
      </c>
      <c r="G59" s="24">
        <v>106339.0</v>
      </c>
      <c r="H59" s="24">
        <v>182735.0</v>
      </c>
      <c r="I59" s="24">
        <v>247344.0</v>
      </c>
      <c r="J59" s="24">
        <v>288415.0</v>
      </c>
      <c r="K59" s="24">
        <v>301416.0</v>
      </c>
      <c r="L59" s="24">
        <v>316943.0</v>
      </c>
      <c r="M59" s="24">
        <v>332587.0</v>
      </c>
      <c r="N59" s="24">
        <f t="shared" si="2"/>
        <v>15987</v>
      </c>
      <c r="O59" s="34">
        <f t="shared" ref="O59:Y59" si="54">C59-B59</f>
        <v>7248</v>
      </c>
      <c r="P59" s="34">
        <f t="shared" si="54"/>
        <v>8291</v>
      </c>
      <c r="Q59" s="34">
        <f t="shared" si="54"/>
        <v>13332</v>
      </c>
      <c r="R59" s="34">
        <f t="shared" si="54"/>
        <v>22471</v>
      </c>
      <c r="S59" s="34">
        <f t="shared" si="54"/>
        <v>39010</v>
      </c>
      <c r="T59" s="34">
        <f t="shared" si="54"/>
        <v>76396</v>
      </c>
      <c r="U59" s="34">
        <f t="shared" si="54"/>
        <v>64609</v>
      </c>
      <c r="V59" s="34">
        <f t="shared" si="54"/>
        <v>41071</v>
      </c>
      <c r="W59" s="34">
        <f t="shared" si="54"/>
        <v>13001</v>
      </c>
      <c r="X59" s="34">
        <f t="shared" si="54"/>
        <v>15527</v>
      </c>
      <c r="Y59" s="34">
        <f t="shared" si="54"/>
        <v>15644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ht="14.25" customHeight="1">
      <c r="A60" s="23" t="s">
        <v>77</v>
      </c>
      <c r="B60" s="24">
        <v>12893.0</v>
      </c>
      <c r="C60" s="24">
        <v>23116.0</v>
      </c>
      <c r="D60" s="24">
        <v>37014.0</v>
      </c>
      <c r="E60" s="24">
        <v>56920.0</v>
      </c>
      <c r="F60" s="24">
        <v>80608.0</v>
      </c>
      <c r="G60" s="24">
        <v>110660.0</v>
      </c>
      <c r="H60" s="24">
        <v>131407.0</v>
      </c>
      <c r="I60" s="24">
        <v>150243.0</v>
      </c>
      <c r="J60" s="24">
        <v>160838.0</v>
      </c>
      <c r="K60" s="24">
        <v>169548.0</v>
      </c>
      <c r="L60" s="24">
        <v>181944.0</v>
      </c>
      <c r="M60" s="24">
        <v>190577.0</v>
      </c>
      <c r="N60" s="24">
        <f t="shared" si="2"/>
        <v>12893</v>
      </c>
      <c r="O60" s="34">
        <f t="shared" ref="O60:Y60" si="55">C60-B60</f>
        <v>10223</v>
      </c>
      <c r="P60" s="34">
        <f t="shared" si="55"/>
        <v>13898</v>
      </c>
      <c r="Q60" s="34">
        <f t="shared" si="55"/>
        <v>19906</v>
      </c>
      <c r="R60" s="34">
        <f t="shared" si="55"/>
        <v>23688</v>
      </c>
      <c r="S60" s="34">
        <f t="shared" si="55"/>
        <v>30052</v>
      </c>
      <c r="T60" s="34">
        <f t="shared" si="55"/>
        <v>20747</v>
      </c>
      <c r="U60" s="34">
        <f t="shared" si="55"/>
        <v>18836</v>
      </c>
      <c r="V60" s="34">
        <f t="shared" si="55"/>
        <v>10595</v>
      </c>
      <c r="W60" s="34">
        <f t="shared" si="55"/>
        <v>8710</v>
      </c>
      <c r="X60" s="34">
        <f t="shared" si="55"/>
        <v>12396</v>
      </c>
      <c r="Y60" s="34">
        <f t="shared" si="55"/>
        <v>8633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ht="14.25" customHeight="1">
      <c r="A61" s="23" t="s">
        <v>78</v>
      </c>
      <c r="B61" s="24">
        <v>207263.0</v>
      </c>
      <c r="C61" s="24">
        <v>368698.0</v>
      </c>
      <c r="D61" s="24">
        <v>588413.0</v>
      </c>
      <c r="E61" s="24">
        <v>990317.0</v>
      </c>
      <c r="F61" s="24">
        <v>1433034.0</v>
      </c>
      <c r="G61" s="24">
        <v>1910313.0</v>
      </c>
      <c r="H61" s="24">
        <v>2367603.0</v>
      </c>
      <c r="I61" s="24">
        <v>2903306.0</v>
      </c>
      <c r="J61" s="24">
        <v>3187952.0</v>
      </c>
      <c r="K61" s="24">
        <v>3361758.0</v>
      </c>
      <c r="L61" s="24">
        <v>3539543.0</v>
      </c>
      <c r="M61" s="24">
        <v>3702523.0</v>
      </c>
      <c r="N61" s="24">
        <f t="shared" si="2"/>
        <v>207263</v>
      </c>
      <c r="O61" s="34">
        <f t="shared" ref="O61:Y61" si="56">C61-B61</f>
        <v>161435</v>
      </c>
      <c r="P61" s="34">
        <f t="shared" si="56"/>
        <v>219715</v>
      </c>
      <c r="Q61" s="34">
        <f t="shared" si="56"/>
        <v>401904</v>
      </c>
      <c r="R61" s="34">
        <f t="shared" si="56"/>
        <v>442717</v>
      </c>
      <c r="S61" s="34">
        <f t="shared" si="56"/>
        <v>477279</v>
      </c>
      <c r="T61" s="34">
        <f t="shared" si="56"/>
        <v>457290</v>
      </c>
      <c r="U61" s="34">
        <f t="shared" si="56"/>
        <v>535703</v>
      </c>
      <c r="V61" s="34">
        <f t="shared" si="56"/>
        <v>284646</v>
      </c>
      <c r="W61" s="34">
        <f t="shared" si="56"/>
        <v>173806</v>
      </c>
      <c r="X61" s="34">
        <f t="shared" si="56"/>
        <v>177785</v>
      </c>
      <c r="Y61" s="34">
        <f t="shared" si="56"/>
        <v>162980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ht="14.25" customHeight="1">
      <c r="A62" s="23" t="s">
        <v>79</v>
      </c>
      <c r="B62" s="24">
        <v>47547.0</v>
      </c>
      <c r="C62" s="24">
        <v>94187.0</v>
      </c>
      <c r="D62" s="24">
        <v>147404.0</v>
      </c>
      <c r="E62" s="24">
        <v>209239.0</v>
      </c>
      <c r="F62" s="24">
        <v>271123.0</v>
      </c>
      <c r="G62" s="24">
        <v>338832.0</v>
      </c>
      <c r="H62" s="24">
        <v>435592.0</v>
      </c>
      <c r="I62" s="24">
        <v>527015.0</v>
      </c>
      <c r="J62" s="24">
        <v>567562.0</v>
      </c>
      <c r="K62" s="24">
        <v>605718.0</v>
      </c>
      <c r="L62" s="24">
        <v>641797.0</v>
      </c>
      <c r="M62" s="24">
        <v>686757.0</v>
      </c>
      <c r="N62" s="24">
        <f t="shared" si="2"/>
        <v>47547</v>
      </c>
      <c r="O62" s="34">
        <f t="shared" ref="O62:Y62" si="57">C62-B62</f>
        <v>46640</v>
      </c>
      <c r="P62" s="34">
        <f t="shared" si="57"/>
        <v>53217</v>
      </c>
      <c r="Q62" s="34">
        <f t="shared" si="57"/>
        <v>61835</v>
      </c>
      <c r="R62" s="34">
        <f t="shared" si="57"/>
        <v>61884</v>
      </c>
      <c r="S62" s="34">
        <f t="shared" si="57"/>
        <v>67709</v>
      </c>
      <c r="T62" s="34">
        <f t="shared" si="57"/>
        <v>96760</v>
      </c>
      <c r="U62" s="34">
        <f t="shared" si="57"/>
        <v>91423</v>
      </c>
      <c r="V62" s="34">
        <f t="shared" si="57"/>
        <v>40547</v>
      </c>
      <c r="W62" s="34">
        <f t="shared" si="57"/>
        <v>38156</v>
      </c>
      <c r="X62" s="34">
        <f t="shared" si="57"/>
        <v>36079</v>
      </c>
      <c r="Y62" s="34">
        <f t="shared" si="57"/>
        <v>44960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ht="14.25" customHeight="1">
      <c r="A63" s="23" t="s">
        <v>80</v>
      </c>
      <c r="B63" s="24">
        <v>32604.0</v>
      </c>
      <c r="C63" s="24">
        <v>61518.0</v>
      </c>
      <c r="D63" s="24">
        <v>97454.0</v>
      </c>
      <c r="E63" s="24">
        <v>152279.0</v>
      </c>
      <c r="F63" s="24">
        <v>190389.0</v>
      </c>
      <c r="G63" s="24">
        <v>256087.0</v>
      </c>
      <c r="H63" s="24">
        <v>327286.0</v>
      </c>
      <c r="I63" s="24">
        <v>388665.0</v>
      </c>
      <c r="J63" s="24">
        <v>416093.0</v>
      </c>
      <c r="K63" s="24">
        <v>458844.0</v>
      </c>
      <c r="L63" s="24">
        <v>499171.0</v>
      </c>
      <c r="M63" s="24">
        <v>537427.0</v>
      </c>
      <c r="N63" s="24">
        <f t="shared" si="2"/>
        <v>32604</v>
      </c>
      <c r="O63" s="34">
        <f t="shared" ref="O63:Y63" si="58">C63-B63</f>
        <v>28914</v>
      </c>
      <c r="P63" s="34">
        <f t="shared" si="58"/>
        <v>35936</v>
      </c>
      <c r="Q63" s="34">
        <f t="shared" si="58"/>
        <v>54825</v>
      </c>
      <c r="R63" s="34">
        <f t="shared" si="58"/>
        <v>38110</v>
      </c>
      <c r="S63" s="34">
        <f t="shared" si="58"/>
        <v>65698</v>
      </c>
      <c r="T63" s="34">
        <f t="shared" si="58"/>
        <v>71199</v>
      </c>
      <c r="U63" s="34">
        <f t="shared" si="58"/>
        <v>61379</v>
      </c>
      <c r="V63" s="34">
        <f t="shared" si="58"/>
        <v>27428</v>
      </c>
      <c r="W63" s="34">
        <f t="shared" si="58"/>
        <v>42751</v>
      </c>
      <c r="X63" s="34">
        <f t="shared" si="58"/>
        <v>40327</v>
      </c>
      <c r="Y63" s="34">
        <f t="shared" si="58"/>
        <v>38256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ht="14.25" customHeight="1">
      <c r="A64" s="23" t="s">
        <v>81</v>
      </c>
      <c r="B64" s="24">
        <v>135910.0</v>
      </c>
      <c r="C64" s="24">
        <v>241351.0</v>
      </c>
      <c r="D64" s="24">
        <v>399389.0</v>
      </c>
      <c r="E64" s="24">
        <v>491963.0</v>
      </c>
      <c r="F64" s="24">
        <v>579957.0</v>
      </c>
      <c r="G64" s="24">
        <v>666878.0</v>
      </c>
      <c r="H64" s="24">
        <v>800547.0</v>
      </c>
      <c r="I64" s="24">
        <v>923187.0</v>
      </c>
      <c r="J64" s="24">
        <v>1005865.0</v>
      </c>
      <c r="K64" s="24">
        <v>1103297.0</v>
      </c>
      <c r="L64" s="24">
        <v>1174671.0</v>
      </c>
      <c r="M64" s="24">
        <v>1256472.0</v>
      </c>
      <c r="N64" s="24">
        <f t="shared" si="2"/>
        <v>135910</v>
      </c>
      <c r="O64" s="34">
        <f t="shared" ref="O64:Y64" si="59">C64-B64</f>
        <v>105441</v>
      </c>
      <c r="P64" s="34">
        <f t="shared" si="59"/>
        <v>158038</v>
      </c>
      <c r="Q64" s="34">
        <f t="shared" si="59"/>
        <v>92574</v>
      </c>
      <c r="R64" s="34">
        <f t="shared" si="59"/>
        <v>87994</v>
      </c>
      <c r="S64" s="34">
        <f t="shared" si="59"/>
        <v>86921</v>
      </c>
      <c r="T64" s="34">
        <f t="shared" si="59"/>
        <v>133669</v>
      </c>
      <c r="U64" s="34">
        <f t="shared" si="59"/>
        <v>122640</v>
      </c>
      <c r="V64" s="34">
        <f t="shared" si="59"/>
        <v>82678</v>
      </c>
      <c r="W64" s="34">
        <f t="shared" si="59"/>
        <v>97432</v>
      </c>
      <c r="X64" s="34">
        <f t="shared" si="59"/>
        <v>71374</v>
      </c>
      <c r="Y64" s="34">
        <f t="shared" si="59"/>
        <v>81801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ht="14.25" customHeight="1">
      <c r="A65" s="23" t="s">
        <v>82</v>
      </c>
      <c r="B65" s="24">
        <v>38095.0</v>
      </c>
      <c r="C65" s="24">
        <v>69668.0</v>
      </c>
      <c r="D65" s="24">
        <v>112124.0</v>
      </c>
      <c r="E65" s="24">
        <v>180173.0</v>
      </c>
      <c r="F65" s="24">
        <v>240773.0</v>
      </c>
      <c r="G65" s="24">
        <v>317292.0</v>
      </c>
      <c r="H65" s="24">
        <v>413629.0</v>
      </c>
      <c r="I65" s="24">
        <v>516790.0</v>
      </c>
      <c r="J65" s="24">
        <v>565186.0</v>
      </c>
      <c r="K65" s="24">
        <v>621268.0</v>
      </c>
      <c r="L65" s="24">
        <v>673164.0</v>
      </c>
      <c r="M65" s="24">
        <v>723056.0</v>
      </c>
      <c r="N65" s="24">
        <f t="shared" si="2"/>
        <v>38095</v>
      </c>
      <c r="O65" s="34">
        <f t="shared" ref="O65:Y65" si="60">C65-B65</f>
        <v>31573</v>
      </c>
      <c r="P65" s="34">
        <f t="shared" si="60"/>
        <v>42456</v>
      </c>
      <c r="Q65" s="34">
        <f t="shared" si="60"/>
        <v>68049</v>
      </c>
      <c r="R65" s="34">
        <f t="shared" si="60"/>
        <v>60600</v>
      </c>
      <c r="S65" s="34">
        <f t="shared" si="60"/>
        <v>76519</v>
      </c>
      <c r="T65" s="34">
        <f t="shared" si="60"/>
        <v>96337</v>
      </c>
      <c r="U65" s="34">
        <f t="shared" si="60"/>
        <v>103161</v>
      </c>
      <c r="V65" s="34">
        <f t="shared" si="60"/>
        <v>48396</v>
      </c>
      <c r="W65" s="34">
        <f t="shared" si="60"/>
        <v>56082</v>
      </c>
      <c r="X65" s="34">
        <f t="shared" si="60"/>
        <v>51896</v>
      </c>
      <c r="Y65" s="34">
        <f t="shared" si="60"/>
        <v>49892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ht="14.25" customHeight="1">
      <c r="A66" s="23" t="s">
        <v>83</v>
      </c>
      <c r="B66" s="24">
        <v>119046.0</v>
      </c>
      <c r="C66" s="24">
        <v>202548.0</v>
      </c>
      <c r="D66" s="24">
        <v>308917.0</v>
      </c>
      <c r="E66" s="24">
        <v>532479.0</v>
      </c>
      <c r="F66" s="24">
        <v>793920.0</v>
      </c>
      <c r="G66" s="24">
        <v>1054774.0</v>
      </c>
      <c r="H66" s="24">
        <v>1250474.0</v>
      </c>
      <c r="I66" s="24">
        <v>1433972.0</v>
      </c>
      <c r="J66" s="24">
        <v>1563869.0</v>
      </c>
      <c r="K66" s="24">
        <v>1803922.0</v>
      </c>
      <c r="L66" s="24">
        <v>2027215.0</v>
      </c>
      <c r="M66" s="24">
        <v>2214371.0</v>
      </c>
      <c r="N66" s="24">
        <f t="shared" si="2"/>
        <v>119046</v>
      </c>
      <c r="O66" s="34">
        <f t="shared" ref="O66:Y66" si="61">C66-B66</f>
        <v>83502</v>
      </c>
      <c r="P66" s="34">
        <f t="shared" si="61"/>
        <v>106369</v>
      </c>
      <c r="Q66" s="34">
        <f t="shared" si="61"/>
        <v>223562</v>
      </c>
      <c r="R66" s="34">
        <f t="shared" si="61"/>
        <v>261441</v>
      </c>
      <c r="S66" s="34">
        <f t="shared" si="61"/>
        <v>260854</v>
      </c>
      <c r="T66" s="34">
        <f t="shared" si="61"/>
        <v>195700</v>
      </c>
      <c r="U66" s="34">
        <f t="shared" si="61"/>
        <v>183498</v>
      </c>
      <c r="V66" s="34">
        <f t="shared" si="61"/>
        <v>129897</v>
      </c>
      <c r="W66" s="34">
        <f t="shared" si="61"/>
        <v>240053</v>
      </c>
      <c r="X66" s="34">
        <f t="shared" si="61"/>
        <v>223293</v>
      </c>
      <c r="Y66" s="34">
        <f t="shared" si="61"/>
        <v>187156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ht="14.25" customHeight="1">
      <c r="A67" s="23" t="s">
        <v>84</v>
      </c>
      <c r="B67" s="24">
        <v>38720.0</v>
      </c>
      <c r="C67" s="24">
        <v>65228.0</v>
      </c>
      <c r="D67" s="24">
        <v>96598.0</v>
      </c>
      <c r="E67" s="24">
        <v>152053.0</v>
      </c>
      <c r="F67" s="24">
        <v>200118.0</v>
      </c>
      <c r="G67" s="24">
        <v>292637.0</v>
      </c>
      <c r="H67" s="24">
        <v>437152.0</v>
      </c>
      <c r="I67" s="24">
        <v>539491.0</v>
      </c>
      <c r="J67" s="24">
        <v>594059.0</v>
      </c>
      <c r="K67" s="24">
        <v>635996.0</v>
      </c>
      <c r="L67" s="24">
        <v>662577.0</v>
      </c>
      <c r="M67" s="24">
        <v>695399.0</v>
      </c>
      <c r="N67" s="24">
        <f t="shared" si="2"/>
        <v>38720</v>
      </c>
      <c r="O67" s="34">
        <f t="shared" ref="O67:Y67" si="62">C67-B67</f>
        <v>26508</v>
      </c>
      <c r="P67" s="34">
        <f t="shared" si="62"/>
        <v>31370</v>
      </c>
      <c r="Q67" s="34">
        <f t="shared" si="62"/>
        <v>55455</v>
      </c>
      <c r="R67" s="34">
        <f t="shared" si="62"/>
        <v>48065</v>
      </c>
      <c r="S67" s="34">
        <f t="shared" si="62"/>
        <v>92519</v>
      </c>
      <c r="T67" s="34">
        <f t="shared" si="62"/>
        <v>144515</v>
      </c>
      <c r="U67" s="34">
        <f t="shared" si="62"/>
        <v>102339</v>
      </c>
      <c r="V67" s="34">
        <f t="shared" si="62"/>
        <v>54568</v>
      </c>
      <c r="W67" s="34">
        <f t="shared" si="62"/>
        <v>41937</v>
      </c>
      <c r="X67" s="34">
        <f t="shared" si="62"/>
        <v>26581</v>
      </c>
      <c r="Y67" s="34">
        <f t="shared" si="62"/>
        <v>32822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ht="14.25" customHeight="1">
      <c r="A68" s="23" t="s">
        <v>85</v>
      </c>
      <c r="B68" s="24">
        <v>14609.0</v>
      </c>
      <c r="C68" s="24">
        <v>28840.0</v>
      </c>
      <c r="D68" s="24">
        <v>50046.0</v>
      </c>
      <c r="E68" s="24">
        <v>70494.0</v>
      </c>
      <c r="F68" s="24">
        <v>94242.0</v>
      </c>
      <c r="G68" s="24">
        <v>124600.0</v>
      </c>
      <c r="H68" s="24">
        <v>158590.0</v>
      </c>
      <c r="I68" s="24">
        <v>201307.0</v>
      </c>
      <c r="J68" s="24">
        <v>218063.0</v>
      </c>
      <c r="K68" s="24">
        <v>232985.0</v>
      </c>
      <c r="L68" s="24">
        <v>250174.0</v>
      </c>
      <c r="M68" s="24">
        <v>263601.0</v>
      </c>
      <c r="N68" s="24">
        <f t="shared" si="2"/>
        <v>14609</v>
      </c>
      <c r="O68" s="34">
        <f t="shared" ref="O68:Y68" si="63">C68-B68</f>
        <v>14231</v>
      </c>
      <c r="P68" s="34">
        <f t="shared" si="63"/>
        <v>21206</v>
      </c>
      <c r="Q68" s="34">
        <f t="shared" si="63"/>
        <v>20448</v>
      </c>
      <c r="R68" s="34">
        <f t="shared" si="63"/>
        <v>23748</v>
      </c>
      <c r="S68" s="34">
        <f t="shared" si="63"/>
        <v>30358</v>
      </c>
      <c r="T68" s="34">
        <f t="shared" si="63"/>
        <v>33990</v>
      </c>
      <c r="U68" s="34">
        <f t="shared" si="63"/>
        <v>42717</v>
      </c>
      <c r="V68" s="34">
        <f t="shared" si="63"/>
        <v>16756</v>
      </c>
      <c r="W68" s="34">
        <f t="shared" si="63"/>
        <v>14922</v>
      </c>
      <c r="X68" s="34">
        <f t="shared" si="63"/>
        <v>17189</v>
      </c>
      <c r="Y68" s="34">
        <f t="shared" si="63"/>
        <v>13427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ht="14.25" customHeight="1">
      <c r="A69" s="23" t="s">
        <v>86</v>
      </c>
      <c r="B69" s="24">
        <v>121501.0</v>
      </c>
      <c r="C69" s="24">
        <v>236334.0</v>
      </c>
      <c r="D69" s="24">
        <v>371521.0</v>
      </c>
      <c r="E69" s="24">
        <v>505937.0</v>
      </c>
      <c r="F69" s="24">
        <v>679234.0</v>
      </c>
      <c r="G69" s="24">
        <v>850147.0</v>
      </c>
      <c r="H69" s="24">
        <v>1213939.0</v>
      </c>
      <c r="I69" s="24">
        <v>1495549.0</v>
      </c>
      <c r="J69" s="24">
        <v>1650434.0</v>
      </c>
      <c r="K69" s="24">
        <v>1728789.0</v>
      </c>
      <c r="L69" s="24">
        <v>1794395.0</v>
      </c>
      <c r="M69" s="24">
        <v>1854295.0</v>
      </c>
      <c r="N69" s="24">
        <f t="shared" si="2"/>
        <v>121501</v>
      </c>
      <c r="O69" s="34">
        <f t="shared" ref="O69:Y69" si="64">C69-B69</f>
        <v>114833</v>
      </c>
      <c r="P69" s="34">
        <f t="shared" si="64"/>
        <v>135187</v>
      </c>
      <c r="Q69" s="34">
        <f t="shared" si="64"/>
        <v>134416</v>
      </c>
      <c r="R69" s="34">
        <f t="shared" si="64"/>
        <v>173297</v>
      </c>
      <c r="S69" s="34">
        <f t="shared" si="64"/>
        <v>170913</v>
      </c>
      <c r="T69" s="34">
        <f t="shared" si="64"/>
        <v>363792</v>
      </c>
      <c r="U69" s="34">
        <f t="shared" si="64"/>
        <v>281610</v>
      </c>
      <c r="V69" s="34">
        <f t="shared" si="64"/>
        <v>154885</v>
      </c>
      <c r="W69" s="34">
        <f t="shared" si="64"/>
        <v>78355</v>
      </c>
      <c r="X69" s="34">
        <f t="shared" si="64"/>
        <v>65606</v>
      </c>
      <c r="Y69" s="34">
        <f t="shared" si="64"/>
        <v>59900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ht="14.25" customHeight="1">
      <c r="A70" s="23" t="s">
        <v>87</v>
      </c>
      <c r="B70" s="24">
        <v>94081.0</v>
      </c>
      <c r="C70" s="24">
        <v>153233.0</v>
      </c>
      <c r="D70" s="24">
        <v>227042.0</v>
      </c>
      <c r="E70" s="24">
        <v>278027.0</v>
      </c>
      <c r="F70" s="24">
        <v>335940.0</v>
      </c>
      <c r="G70" s="24">
        <v>423006.0</v>
      </c>
      <c r="H70" s="24">
        <v>530292.0</v>
      </c>
      <c r="I70" s="24">
        <v>623572.0</v>
      </c>
      <c r="J70" s="24">
        <v>666343.0</v>
      </c>
      <c r="K70" s="24">
        <v>707429.0</v>
      </c>
      <c r="L70" s="24">
        <v>739352.0</v>
      </c>
      <c r="M70" s="24">
        <v>775547.0</v>
      </c>
      <c r="N70" s="24">
        <f t="shared" si="2"/>
        <v>94081</v>
      </c>
      <c r="O70" s="34">
        <f t="shared" ref="O70:Y70" si="65">C70-B70</f>
        <v>59152</v>
      </c>
      <c r="P70" s="34">
        <f t="shared" si="65"/>
        <v>73809</v>
      </c>
      <c r="Q70" s="34">
        <f t="shared" si="65"/>
        <v>50985</v>
      </c>
      <c r="R70" s="34">
        <f t="shared" si="65"/>
        <v>57913</v>
      </c>
      <c r="S70" s="34">
        <f t="shared" si="65"/>
        <v>87066</v>
      </c>
      <c r="T70" s="34">
        <f t="shared" si="65"/>
        <v>107286</v>
      </c>
      <c r="U70" s="34">
        <f t="shared" si="65"/>
        <v>93280</v>
      </c>
      <c r="V70" s="34">
        <f t="shared" si="65"/>
        <v>42771</v>
      </c>
      <c r="W70" s="34">
        <f t="shared" si="65"/>
        <v>41086</v>
      </c>
      <c r="X70" s="34">
        <f t="shared" si="65"/>
        <v>31923</v>
      </c>
      <c r="Y70" s="34">
        <f t="shared" si="65"/>
        <v>36195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ht="14.25" customHeight="1">
      <c r="A71" s="23" t="s">
        <v>88</v>
      </c>
      <c r="B71" s="24">
        <v>28803.0</v>
      </c>
      <c r="C71" s="24">
        <v>52914.0</v>
      </c>
      <c r="D71" s="24">
        <v>82353.0</v>
      </c>
      <c r="E71" s="24">
        <v>128905.0</v>
      </c>
      <c r="F71" s="24">
        <v>178007.0</v>
      </c>
      <c r="G71" s="24">
        <v>221596.0</v>
      </c>
      <c r="H71" s="24">
        <v>278323.0</v>
      </c>
      <c r="I71" s="24">
        <v>317885.0</v>
      </c>
      <c r="J71" s="24">
        <v>342337.0</v>
      </c>
      <c r="K71" s="24">
        <v>365401.0</v>
      </c>
      <c r="L71" s="24">
        <v>390610.0</v>
      </c>
      <c r="M71" s="24">
        <v>409673.0</v>
      </c>
      <c r="N71" s="24">
        <f t="shared" si="2"/>
        <v>28803</v>
      </c>
      <c r="O71" s="34">
        <f t="shared" ref="O71:Y71" si="66">C71-B71</f>
        <v>24111</v>
      </c>
      <c r="P71" s="34">
        <f t="shared" si="66"/>
        <v>29439</v>
      </c>
      <c r="Q71" s="34">
        <f t="shared" si="66"/>
        <v>46552</v>
      </c>
      <c r="R71" s="34">
        <f t="shared" si="66"/>
        <v>49102</v>
      </c>
      <c r="S71" s="34">
        <f t="shared" si="66"/>
        <v>43589</v>
      </c>
      <c r="T71" s="34">
        <f t="shared" si="66"/>
        <v>56727</v>
      </c>
      <c r="U71" s="34">
        <f t="shared" si="66"/>
        <v>39562</v>
      </c>
      <c r="V71" s="34">
        <f t="shared" si="66"/>
        <v>24452</v>
      </c>
      <c r="W71" s="34">
        <f t="shared" si="66"/>
        <v>23064</v>
      </c>
      <c r="X71" s="34">
        <f t="shared" si="66"/>
        <v>25209</v>
      </c>
      <c r="Y71" s="34">
        <f t="shared" si="66"/>
        <v>19063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ht="14.25" customHeight="1">
      <c r="A72" s="35" t="s">
        <v>169</v>
      </c>
      <c r="B72" s="22">
        <v>517155.0</v>
      </c>
      <c r="C72" s="22">
        <v>897703.0</v>
      </c>
      <c r="D72" s="22">
        <v>1485328.0</v>
      </c>
      <c r="E72" s="22">
        <v>2142282.0</v>
      </c>
      <c r="F72" s="22">
        <v>2750173.0</v>
      </c>
      <c r="G72" s="22">
        <v>3557667.0</v>
      </c>
      <c r="H72" s="22">
        <v>4438196.0</v>
      </c>
      <c r="I72" s="22">
        <v>5285307.0</v>
      </c>
      <c r="J72" s="22">
        <v>5792090.0</v>
      </c>
      <c r="K72" s="22">
        <v>6316250.0</v>
      </c>
      <c r="L72" s="22">
        <v>6880960.0</v>
      </c>
      <c r="M72" s="22">
        <v>7426868.0</v>
      </c>
      <c r="N72" s="24">
        <f t="shared" si="2"/>
        <v>517155</v>
      </c>
      <c r="O72" s="34">
        <f t="shared" ref="O72:Y72" si="67">C72-B72</f>
        <v>380548</v>
      </c>
      <c r="P72" s="34">
        <f t="shared" si="67"/>
        <v>587625</v>
      </c>
      <c r="Q72" s="34">
        <f t="shared" si="67"/>
        <v>656954</v>
      </c>
      <c r="R72" s="34">
        <f t="shared" si="67"/>
        <v>607891</v>
      </c>
      <c r="S72" s="34">
        <f t="shared" si="67"/>
        <v>807494</v>
      </c>
      <c r="T72" s="34">
        <f t="shared" si="67"/>
        <v>880529</v>
      </c>
      <c r="U72" s="34">
        <f t="shared" si="67"/>
        <v>847111</v>
      </c>
      <c r="V72" s="34">
        <f t="shared" si="67"/>
        <v>506783</v>
      </c>
      <c r="W72" s="34">
        <f t="shared" si="67"/>
        <v>524160</v>
      </c>
      <c r="X72" s="34">
        <f t="shared" si="67"/>
        <v>564710</v>
      </c>
      <c r="Y72" s="34">
        <f t="shared" si="67"/>
        <v>545908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ht="14.25" customHeight="1">
      <c r="A73" s="23" t="s">
        <v>90</v>
      </c>
      <c r="B73" s="24">
        <v>53340.0</v>
      </c>
      <c r="C73" s="24">
        <v>83990.0</v>
      </c>
      <c r="D73" s="24">
        <v>129675.0</v>
      </c>
      <c r="E73" s="24">
        <v>221636.0</v>
      </c>
      <c r="F73" s="24">
        <v>291672.0</v>
      </c>
      <c r="G73" s="24">
        <v>401520.0</v>
      </c>
      <c r="H73" s="24">
        <v>497297.0</v>
      </c>
      <c r="I73" s="24">
        <v>572378.0</v>
      </c>
      <c r="J73" s="24">
        <v>600991.0</v>
      </c>
      <c r="K73" s="24">
        <v>626249.0</v>
      </c>
      <c r="L73" s="24">
        <v>649651.0</v>
      </c>
      <c r="M73" s="24">
        <v>672289.0</v>
      </c>
      <c r="N73" s="24">
        <f t="shared" si="2"/>
        <v>53340</v>
      </c>
      <c r="O73" s="34">
        <f t="shared" ref="O73:Y73" si="68">C73-B73</f>
        <v>30650</v>
      </c>
      <c r="P73" s="34">
        <f t="shared" si="68"/>
        <v>45685</v>
      </c>
      <c r="Q73" s="34">
        <f t="shared" si="68"/>
        <v>91961</v>
      </c>
      <c r="R73" s="34">
        <f t="shared" si="68"/>
        <v>70036</v>
      </c>
      <c r="S73" s="34">
        <f t="shared" si="68"/>
        <v>109848</v>
      </c>
      <c r="T73" s="34">
        <f t="shared" si="68"/>
        <v>95777</v>
      </c>
      <c r="U73" s="34">
        <f t="shared" si="68"/>
        <v>75081</v>
      </c>
      <c r="V73" s="34">
        <f t="shared" si="68"/>
        <v>28613</v>
      </c>
      <c r="W73" s="34">
        <f t="shared" si="68"/>
        <v>25258</v>
      </c>
      <c r="X73" s="34">
        <f t="shared" si="68"/>
        <v>23402</v>
      </c>
      <c r="Y73" s="34">
        <f t="shared" si="68"/>
        <v>22638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ht="14.25" customHeight="1">
      <c r="A74" s="23" t="s">
        <v>91</v>
      </c>
      <c r="B74" s="24">
        <v>199989.0</v>
      </c>
      <c r="C74" s="24">
        <v>348459.0</v>
      </c>
      <c r="D74" s="24">
        <v>557739.0</v>
      </c>
      <c r="E74" s="24">
        <v>739927.0</v>
      </c>
      <c r="F74" s="24">
        <v>901125.0</v>
      </c>
      <c r="G74" s="24">
        <v>1148573.0</v>
      </c>
      <c r="H74" s="24">
        <v>1449281.0</v>
      </c>
      <c r="I74" s="24">
        <v>1743488.0</v>
      </c>
      <c r="J74" s="24">
        <v>1900513.0</v>
      </c>
      <c r="K74" s="24">
        <v>2077642.0</v>
      </c>
      <c r="L74" s="24">
        <v>2262038.0</v>
      </c>
      <c r="M74" s="24">
        <v>2445219.0</v>
      </c>
      <c r="N74" s="24">
        <f t="shared" si="2"/>
        <v>199989</v>
      </c>
      <c r="O74" s="34">
        <f t="shared" ref="O74:Y74" si="69">C74-B74</f>
        <v>148470</v>
      </c>
      <c r="P74" s="34">
        <f t="shared" si="69"/>
        <v>209280</v>
      </c>
      <c r="Q74" s="34">
        <f t="shared" si="69"/>
        <v>182188</v>
      </c>
      <c r="R74" s="34">
        <f t="shared" si="69"/>
        <v>161198</v>
      </c>
      <c r="S74" s="34">
        <f t="shared" si="69"/>
        <v>247448</v>
      </c>
      <c r="T74" s="34">
        <f t="shared" si="69"/>
        <v>300708</v>
      </c>
      <c r="U74" s="34">
        <f t="shared" si="69"/>
        <v>294207</v>
      </c>
      <c r="V74" s="34">
        <f t="shared" si="69"/>
        <v>157025</v>
      </c>
      <c r="W74" s="34">
        <f t="shared" si="69"/>
        <v>177129</v>
      </c>
      <c r="X74" s="34">
        <f t="shared" si="69"/>
        <v>184396</v>
      </c>
      <c r="Y74" s="34">
        <f t="shared" si="69"/>
        <v>183181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ht="14.25" customHeight="1">
      <c r="A75" s="23" t="s">
        <v>92</v>
      </c>
      <c r="B75" s="24">
        <v>183958.0</v>
      </c>
      <c r="C75" s="24">
        <v>330016.0</v>
      </c>
      <c r="D75" s="24">
        <v>580574.0</v>
      </c>
      <c r="E75" s="24">
        <v>821439.0</v>
      </c>
      <c r="F75" s="24">
        <v>1049067.0</v>
      </c>
      <c r="G75" s="24">
        <v>1300113.0</v>
      </c>
      <c r="H75" s="24">
        <v>1479093.0</v>
      </c>
      <c r="I75" s="24">
        <v>1721046.0</v>
      </c>
      <c r="J75" s="24">
        <v>1922820.0</v>
      </c>
      <c r="K75" s="24">
        <v>2128583.0</v>
      </c>
      <c r="L75" s="24">
        <v>2336271.0</v>
      </c>
      <c r="M75" s="24">
        <v>2571483.0</v>
      </c>
      <c r="N75" s="24">
        <f t="shared" si="2"/>
        <v>183958</v>
      </c>
      <c r="O75" s="34">
        <f t="shared" ref="O75:Y75" si="70">C75-B75</f>
        <v>146058</v>
      </c>
      <c r="P75" s="34">
        <f t="shared" si="70"/>
        <v>250558</v>
      </c>
      <c r="Q75" s="34">
        <f t="shared" si="70"/>
        <v>240865</v>
      </c>
      <c r="R75" s="34">
        <f t="shared" si="70"/>
        <v>227628</v>
      </c>
      <c r="S75" s="34">
        <f t="shared" si="70"/>
        <v>251046</v>
      </c>
      <c r="T75" s="34">
        <f t="shared" si="70"/>
        <v>178980</v>
      </c>
      <c r="U75" s="34">
        <f t="shared" si="70"/>
        <v>241953</v>
      </c>
      <c r="V75" s="34">
        <f t="shared" si="70"/>
        <v>201774</v>
      </c>
      <c r="W75" s="34">
        <f t="shared" si="70"/>
        <v>205763</v>
      </c>
      <c r="X75" s="34">
        <f t="shared" si="70"/>
        <v>207688</v>
      </c>
      <c r="Y75" s="34">
        <f t="shared" si="70"/>
        <v>235212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ht="14.25" customHeight="1">
      <c r="A76" s="23" t="s">
        <v>93</v>
      </c>
      <c r="B76" s="24">
        <v>46919.0</v>
      </c>
      <c r="C76" s="24">
        <v>86256.0</v>
      </c>
      <c r="D76" s="24">
        <v>180546.0</v>
      </c>
      <c r="E76" s="24">
        <v>257788.0</v>
      </c>
      <c r="F76" s="24">
        <v>332914.0</v>
      </c>
      <c r="G76" s="24">
        <v>409749.0</v>
      </c>
      <c r="H76" s="24">
        <v>443027.0</v>
      </c>
      <c r="I76" s="24">
        <v>530640.0</v>
      </c>
      <c r="J76" s="24">
        <v>594906.0</v>
      </c>
      <c r="K76" s="24">
        <v>669830.0</v>
      </c>
      <c r="L76" s="24">
        <v>747731.0</v>
      </c>
      <c r="M76" s="24">
        <v>831998.0</v>
      </c>
      <c r="N76" s="24">
        <f t="shared" si="2"/>
        <v>46919</v>
      </c>
      <c r="O76" s="34">
        <f t="shared" ref="O76:Y76" si="71">C76-B76</f>
        <v>39337</v>
      </c>
      <c r="P76" s="34">
        <f t="shared" si="71"/>
        <v>94290</v>
      </c>
      <c r="Q76" s="34">
        <f t="shared" si="71"/>
        <v>77242</v>
      </c>
      <c r="R76" s="34">
        <f t="shared" si="71"/>
        <v>75126</v>
      </c>
      <c r="S76" s="34">
        <f t="shared" si="71"/>
        <v>76835</v>
      </c>
      <c r="T76" s="34">
        <f t="shared" si="71"/>
        <v>33278</v>
      </c>
      <c r="U76" s="34">
        <f t="shared" si="71"/>
        <v>87613</v>
      </c>
      <c r="V76" s="34">
        <f t="shared" si="71"/>
        <v>64266</v>
      </c>
      <c r="W76" s="34">
        <f t="shared" si="71"/>
        <v>74924</v>
      </c>
      <c r="X76" s="34">
        <f t="shared" si="71"/>
        <v>77901</v>
      </c>
      <c r="Y76" s="34">
        <f t="shared" si="71"/>
        <v>84267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ht="14.25" customHeight="1">
      <c r="A77" s="23" t="s">
        <v>94</v>
      </c>
      <c r="B77" s="24">
        <v>15571.0</v>
      </c>
      <c r="C77" s="24">
        <v>33030.0</v>
      </c>
      <c r="D77" s="24">
        <v>58156.0</v>
      </c>
      <c r="E77" s="24">
        <v>92270.0</v>
      </c>
      <c r="F77" s="24">
        <v>120105.0</v>
      </c>
      <c r="G77" s="24">
        <v>166480.0</v>
      </c>
      <c r="H77" s="24">
        <v>188063.0</v>
      </c>
      <c r="I77" s="24">
        <v>211095.0</v>
      </c>
      <c r="J77" s="24">
        <v>241786.0</v>
      </c>
      <c r="K77" s="24">
        <v>273697.0</v>
      </c>
      <c r="L77" s="24">
        <v>299475.0</v>
      </c>
      <c r="M77" s="24">
        <v>328175.0</v>
      </c>
      <c r="N77" s="24">
        <f t="shared" si="2"/>
        <v>15571</v>
      </c>
      <c r="O77" s="34">
        <f t="shared" ref="O77:Y77" si="72">C77-B77</f>
        <v>17459</v>
      </c>
      <c r="P77" s="34">
        <f t="shared" si="72"/>
        <v>25126</v>
      </c>
      <c r="Q77" s="34">
        <f t="shared" si="72"/>
        <v>34114</v>
      </c>
      <c r="R77" s="34">
        <f t="shared" si="72"/>
        <v>27835</v>
      </c>
      <c r="S77" s="34">
        <f t="shared" si="72"/>
        <v>46375</v>
      </c>
      <c r="T77" s="34">
        <f t="shared" si="72"/>
        <v>21583</v>
      </c>
      <c r="U77" s="34">
        <f t="shared" si="72"/>
        <v>23032</v>
      </c>
      <c r="V77" s="34">
        <f t="shared" si="72"/>
        <v>30691</v>
      </c>
      <c r="W77" s="34">
        <f t="shared" si="72"/>
        <v>31911</v>
      </c>
      <c r="X77" s="34">
        <f t="shared" si="72"/>
        <v>25778</v>
      </c>
      <c r="Y77" s="34">
        <f t="shared" si="72"/>
        <v>28700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ht="53.25" customHeight="1">
      <c r="A78" s="23" t="s">
        <v>95</v>
      </c>
      <c r="B78" s="24">
        <v>121468.0</v>
      </c>
      <c r="C78" s="24">
        <v>210730.0</v>
      </c>
      <c r="D78" s="24">
        <v>341872.0</v>
      </c>
      <c r="E78" s="24">
        <v>471381.0</v>
      </c>
      <c r="F78" s="24">
        <v>596048.0</v>
      </c>
      <c r="G78" s="24">
        <v>723884.0</v>
      </c>
      <c r="H78" s="24">
        <v>848003.0</v>
      </c>
      <c r="I78" s="24">
        <v>979311.0</v>
      </c>
      <c r="J78" s="24">
        <v>1086128.0</v>
      </c>
      <c r="K78" s="24">
        <v>1185056.0</v>
      </c>
      <c r="L78" s="24">
        <v>1289065.0</v>
      </c>
      <c r="M78" s="24">
        <v>1411310.0</v>
      </c>
      <c r="N78" s="24">
        <f t="shared" si="2"/>
        <v>121468</v>
      </c>
      <c r="O78" s="34">
        <f t="shared" ref="O78:Y78" si="73">C78-B78</f>
        <v>89262</v>
      </c>
      <c r="P78" s="34">
        <f t="shared" si="73"/>
        <v>131142</v>
      </c>
      <c r="Q78" s="34">
        <f t="shared" si="73"/>
        <v>129509</v>
      </c>
      <c r="R78" s="34">
        <f t="shared" si="73"/>
        <v>124667</v>
      </c>
      <c r="S78" s="34">
        <f t="shared" si="73"/>
        <v>127836</v>
      </c>
      <c r="T78" s="34">
        <f t="shared" si="73"/>
        <v>124119</v>
      </c>
      <c r="U78" s="34">
        <f t="shared" si="73"/>
        <v>131308</v>
      </c>
      <c r="V78" s="34">
        <f t="shared" si="73"/>
        <v>106817</v>
      </c>
      <c r="W78" s="34">
        <f t="shared" si="73"/>
        <v>98928</v>
      </c>
      <c r="X78" s="34">
        <f t="shared" si="73"/>
        <v>104009</v>
      </c>
      <c r="Y78" s="34">
        <f t="shared" si="73"/>
        <v>122245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ht="14.25" customHeight="1">
      <c r="A79" s="23" t="s">
        <v>96</v>
      </c>
      <c r="B79" s="24">
        <v>79868.0</v>
      </c>
      <c r="C79" s="24">
        <v>135238.0</v>
      </c>
      <c r="D79" s="24">
        <v>217340.0</v>
      </c>
      <c r="E79" s="24">
        <v>359280.0</v>
      </c>
      <c r="F79" s="24">
        <v>508309.0</v>
      </c>
      <c r="G79" s="24">
        <v>707461.0</v>
      </c>
      <c r="H79" s="24">
        <v>1012525.0</v>
      </c>
      <c r="I79" s="24">
        <v>1248395.0</v>
      </c>
      <c r="J79" s="24">
        <v>1367766.0</v>
      </c>
      <c r="K79" s="24">
        <v>1483776.0</v>
      </c>
      <c r="L79" s="24">
        <v>1633000.0</v>
      </c>
      <c r="M79" s="24">
        <v>1737877.0</v>
      </c>
      <c r="N79" s="24">
        <f t="shared" si="2"/>
        <v>79868</v>
      </c>
      <c r="O79" s="34">
        <f t="shared" ref="O79:Y79" si="74">C79-B79</f>
        <v>55370</v>
      </c>
      <c r="P79" s="34">
        <f t="shared" si="74"/>
        <v>82102</v>
      </c>
      <c r="Q79" s="34">
        <f t="shared" si="74"/>
        <v>141940</v>
      </c>
      <c r="R79" s="34">
        <f t="shared" si="74"/>
        <v>149029</v>
      </c>
      <c r="S79" s="34">
        <f t="shared" si="74"/>
        <v>199152</v>
      </c>
      <c r="T79" s="34">
        <f t="shared" si="74"/>
        <v>305064</v>
      </c>
      <c r="U79" s="34">
        <f t="shared" si="74"/>
        <v>235870</v>
      </c>
      <c r="V79" s="34">
        <f t="shared" si="74"/>
        <v>119371</v>
      </c>
      <c r="W79" s="34">
        <f t="shared" si="74"/>
        <v>116010</v>
      </c>
      <c r="X79" s="34">
        <f t="shared" si="74"/>
        <v>149224</v>
      </c>
      <c r="Y79" s="34">
        <f t="shared" si="74"/>
        <v>104877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ht="14.25" customHeight="1">
      <c r="A80" s="35" t="s">
        <v>170</v>
      </c>
      <c r="B80" s="22">
        <v>582447.0</v>
      </c>
      <c r="C80" s="22">
        <v>1097927.0</v>
      </c>
      <c r="D80" s="22">
        <v>1771488.0</v>
      </c>
      <c r="E80" s="22">
        <v>2695602.0</v>
      </c>
      <c r="F80" s="22">
        <v>3633858.0</v>
      </c>
      <c r="G80" s="22">
        <v>4676842.0</v>
      </c>
      <c r="H80" s="22">
        <v>5713141.0</v>
      </c>
      <c r="I80" s="22">
        <v>6681304.0</v>
      </c>
      <c r="J80" s="22">
        <v>7268452.0</v>
      </c>
      <c r="K80" s="22">
        <v>7905662.0</v>
      </c>
      <c r="L80" s="22">
        <v>8500061.0</v>
      </c>
      <c r="M80" s="22">
        <v>9101167.0</v>
      </c>
      <c r="N80" s="24">
        <f t="shared" si="2"/>
        <v>582447</v>
      </c>
      <c r="O80" s="34">
        <f t="shared" ref="O80:Y80" si="75">C80-B80</f>
        <v>515480</v>
      </c>
      <c r="P80" s="34">
        <f t="shared" si="75"/>
        <v>673561</v>
      </c>
      <c r="Q80" s="34">
        <f t="shared" si="75"/>
        <v>924114</v>
      </c>
      <c r="R80" s="34">
        <f t="shared" si="75"/>
        <v>938256</v>
      </c>
      <c r="S80" s="34">
        <f t="shared" si="75"/>
        <v>1042984</v>
      </c>
      <c r="T80" s="34">
        <f t="shared" si="75"/>
        <v>1036299</v>
      </c>
      <c r="U80" s="34">
        <f t="shared" si="75"/>
        <v>968163</v>
      </c>
      <c r="V80" s="34">
        <f t="shared" si="75"/>
        <v>587148</v>
      </c>
      <c r="W80" s="34">
        <f t="shared" si="75"/>
        <v>637210</v>
      </c>
      <c r="X80" s="34">
        <f t="shared" si="75"/>
        <v>594399</v>
      </c>
      <c r="Y80" s="34">
        <f t="shared" si="75"/>
        <v>601106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ht="14.25" customHeight="1">
      <c r="A81" s="23" t="s">
        <v>98</v>
      </c>
      <c r="B81" s="24">
        <v>17429.0</v>
      </c>
      <c r="C81" s="24">
        <v>35428.0</v>
      </c>
      <c r="D81" s="24">
        <v>62297.0</v>
      </c>
      <c r="E81" s="24">
        <v>142241.0</v>
      </c>
      <c r="F81" s="24">
        <v>224580.0</v>
      </c>
      <c r="G81" s="24">
        <v>300195.0</v>
      </c>
      <c r="H81" s="24">
        <v>358229.0</v>
      </c>
      <c r="I81" s="24">
        <v>414071.0</v>
      </c>
      <c r="J81" s="24">
        <v>444949.0</v>
      </c>
      <c r="K81" s="24">
        <v>465896.0</v>
      </c>
      <c r="L81" s="24">
        <v>481942.0</v>
      </c>
      <c r="M81" s="24">
        <v>498448.0</v>
      </c>
      <c r="N81" s="24">
        <f t="shared" si="2"/>
        <v>17429</v>
      </c>
      <c r="O81" s="34">
        <f t="shared" ref="O81:Y81" si="76">C81-B81</f>
        <v>17999</v>
      </c>
      <c r="P81" s="34">
        <f t="shared" si="76"/>
        <v>26869</v>
      </c>
      <c r="Q81" s="34">
        <f t="shared" si="76"/>
        <v>79944</v>
      </c>
      <c r="R81" s="34">
        <f t="shared" si="76"/>
        <v>82339</v>
      </c>
      <c r="S81" s="34">
        <f t="shared" si="76"/>
        <v>75615</v>
      </c>
      <c r="T81" s="34">
        <f t="shared" si="76"/>
        <v>58034</v>
      </c>
      <c r="U81" s="34">
        <f t="shared" si="76"/>
        <v>55842</v>
      </c>
      <c r="V81" s="34">
        <f t="shared" si="76"/>
        <v>30878</v>
      </c>
      <c r="W81" s="34">
        <f t="shared" si="76"/>
        <v>20947</v>
      </c>
      <c r="X81" s="34">
        <f t="shared" si="76"/>
        <v>16046</v>
      </c>
      <c r="Y81" s="34">
        <f t="shared" si="76"/>
        <v>16506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ht="14.25" customHeight="1">
      <c r="A82" s="23" t="s">
        <v>99</v>
      </c>
      <c r="B82" s="24">
        <v>7074.0</v>
      </c>
      <c r="C82" s="24">
        <v>11411.0</v>
      </c>
      <c r="D82" s="24">
        <v>24179.0</v>
      </c>
      <c r="E82" s="24">
        <v>32519.0</v>
      </c>
      <c r="F82" s="24">
        <v>40824.0</v>
      </c>
      <c r="G82" s="24">
        <v>45556.0</v>
      </c>
      <c r="H82" s="24">
        <v>55182.0</v>
      </c>
      <c r="I82" s="24">
        <v>62627.0</v>
      </c>
      <c r="J82" s="24">
        <v>64615.0</v>
      </c>
      <c r="K82" s="24">
        <v>67165.0</v>
      </c>
      <c r="L82" s="24">
        <v>69618.0</v>
      </c>
      <c r="M82" s="24">
        <v>72296.0</v>
      </c>
      <c r="N82" s="24">
        <f t="shared" si="2"/>
        <v>7074</v>
      </c>
      <c r="O82" s="34">
        <f t="shared" ref="O82:Y82" si="77">C82-B82</f>
        <v>4337</v>
      </c>
      <c r="P82" s="34">
        <f t="shared" si="77"/>
        <v>12768</v>
      </c>
      <c r="Q82" s="34">
        <f t="shared" si="77"/>
        <v>8340</v>
      </c>
      <c r="R82" s="34">
        <f t="shared" si="77"/>
        <v>8305</v>
      </c>
      <c r="S82" s="34">
        <f t="shared" si="77"/>
        <v>4732</v>
      </c>
      <c r="T82" s="34">
        <f t="shared" si="77"/>
        <v>9626</v>
      </c>
      <c r="U82" s="34">
        <f t="shared" si="77"/>
        <v>7445</v>
      </c>
      <c r="V82" s="34">
        <f t="shared" si="77"/>
        <v>1988</v>
      </c>
      <c r="W82" s="34">
        <f t="shared" si="77"/>
        <v>2550</v>
      </c>
      <c r="X82" s="34">
        <f t="shared" si="77"/>
        <v>2453</v>
      </c>
      <c r="Y82" s="34">
        <f t="shared" si="77"/>
        <v>2678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ht="14.25" customHeight="1">
      <c r="A83" s="23" t="s">
        <v>100</v>
      </c>
      <c r="B83" s="24">
        <v>18321.0</v>
      </c>
      <c r="C83" s="24">
        <v>31902.0</v>
      </c>
      <c r="D83" s="24">
        <v>46583.0</v>
      </c>
      <c r="E83" s="24">
        <v>91611.0</v>
      </c>
      <c r="F83" s="24">
        <v>155992.0</v>
      </c>
      <c r="G83" s="24">
        <v>226254.0</v>
      </c>
      <c r="H83" s="24">
        <v>294715.0</v>
      </c>
      <c r="I83" s="24">
        <v>383820.0</v>
      </c>
      <c r="J83" s="24">
        <v>403761.0</v>
      </c>
      <c r="K83" s="24">
        <v>440054.0</v>
      </c>
      <c r="L83" s="24">
        <v>470370.0</v>
      </c>
      <c r="M83" s="24">
        <v>496112.0</v>
      </c>
      <c r="N83" s="24">
        <f t="shared" si="2"/>
        <v>18321</v>
      </c>
      <c r="O83" s="34">
        <f t="shared" ref="O83:Y83" si="78">C83-B83</f>
        <v>13581</v>
      </c>
      <c r="P83" s="34">
        <f t="shared" si="78"/>
        <v>14681</v>
      </c>
      <c r="Q83" s="34">
        <f t="shared" si="78"/>
        <v>45028</v>
      </c>
      <c r="R83" s="34">
        <f t="shared" si="78"/>
        <v>64381</v>
      </c>
      <c r="S83" s="34">
        <f t="shared" si="78"/>
        <v>70262</v>
      </c>
      <c r="T83" s="34">
        <f t="shared" si="78"/>
        <v>68461</v>
      </c>
      <c r="U83" s="34">
        <f t="shared" si="78"/>
        <v>89105</v>
      </c>
      <c r="V83" s="34">
        <f t="shared" si="78"/>
        <v>19941</v>
      </c>
      <c r="W83" s="34">
        <f t="shared" si="78"/>
        <v>36293</v>
      </c>
      <c r="X83" s="34">
        <f t="shared" si="78"/>
        <v>30316</v>
      </c>
      <c r="Y83" s="34">
        <f t="shared" si="78"/>
        <v>25742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ht="14.25" customHeight="1">
      <c r="A84" s="23" t="s">
        <v>101</v>
      </c>
      <c r="B84" s="24">
        <v>52432.0</v>
      </c>
      <c r="C84" s="24">
        <v>107919.0</v>
      </c>
      <c r="D84" s="24">
        <v>174400.0</v>
      </c>
      <c r="E84" s="24">
        <v>376047.0</v>
      </c>
      <c r="F84" s="24">
        <v>578154.0</v>
      </c>
      <c r="G84" s="24">
        <v>774084.0</v>
      </c>
      <c r="H84" s="24">
        <v>1000977.0</v>
      </c>
      <c r="I84" s="24">
        <v>1182370.0</v>
      </c>
      <c r="J84" s="24">
        <v>1319737.0</v>
      </c>
      <c r="K84" s="24">
        <v>1412573.0</v>
      </c>
      <c r="L84" s="24">
        <v>1495843.0</v>
      </c>
      <c r="M84" s="24">
        <v>1571744.0</v>
      </c>
      <c r="N84" s="24">
        <f t="shared" si="2"/>
        <v>52432</v>
      </c>
      <c r="O84" s="34">
        <f t="shared" ref="O84:Y84" si="79">C84-B84</f>
        <v>55487</v>
      </c>
      <c r="P84" s="34">
        <f t="shared" si="79"/>
        <v>66481</v>
      </c>
      <c r="Q84" s="34">
        <f t="shared" si="79"/>
        <v>201647</v>
      </c>
      <c r="R84" s="34">
        <f t="shared" si="79"/>
        <v>202107</v>
      </c>
      <c r="S84" s="34">
        <f t="shared" si="79"/>
        <v>195930</v>
      </c>
      <c r="T84" s="34">
        <f t="shared" si="79"/>
        <v>226893</v>
      </c>
      <c r="U84" s="34">
        <f t="shared" si="79"/>
        <v>181393</v>
      </c>
      <c r="V84" s="34">
        <f t="shared" si="79"/>
        <v>137367</v>
      </c>
      <c r="W84" s="34">
        <f t="shared" si="79"/>
        <v>92836</v>
      </c>
      <c r="X84" s="34">
        <f t="shared" si="79"/>
        <v>83270</v>
      </c>
      <c r="Y84" s="34">
        <f t="shared" si="79"/>
        <v>75901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ht="14.25" customHeight="1">
      <c r="A85" s="23" t="s">
        <v>102</v>
      </c>
      <c r="B85" s="24">
        <v>106598.0</v>
      </c>
      <c r="C85" s="24">
        <v>186851.0</v>
      </c>
      <c r="D85" s="24">
        <v>295138.0</v>
      </c>
      <c r="E85" s="24">
        <v>453244.0</v>
      </c>
      <c r="F85" s="24">
        <v>594340.0</v>
      </c>
      <c r="G85" s="24">
        <v>784235.0</v>
      </c>
      <c r="H85" s="24">
        <v>963102.0</v>
      </c>
      <c r="I85" s="24">
        <v>1130789.0</v>
      </c>
      <c r="J85" s="24">
        <v>1267658.0</v>
      </c>
      <c r="K85" s="24">
        <v>1342421.0</v>
      </c>
      <c r="L85" s="24">
        <v>1420029.0</v>
      </c>
      <c r="M85" s="24">
        <v>1492467.0</v>
      </c>
      <c r="N85" s="24">
        <f t="shared" si="2"/>
        <v>106598</v>
      </c>
      <c r="O85" s="34">
        <f t="shared" ref="O85:Y85" si="80">C85-B85</f>
        <v>80253</v>
      </c>
      <c r="P85" s="34">
        <f t="shared" si="80"/>
        <v>108287</v>
      </c>
      <c r="Q85" s="34">
        <f t="shared" si="80"/>
        <v>158106</v>
      </c>
      <c r="R85" s="34">
        <f t="shared" si="80"/>
        <v>141096</v>
      </c>
      <c r="S85" s="34">
        <f t="shared" si="80"/>
        <v>189895</v>
      </c>
      <c r="T85" s="34">
        <f t="shared" si="80"/>
        <v>178867</v>
      </c>
      <c r="U85" s="34">
        <f t="shared" si="80"/>
        <v>167687</v>
      </c>
      <c r="V85" s="34">
        <f t="shared" si="80"/>
        <v>136869</v>
      </c>
      <c r="W85" s="34">
        <f t="shared" si="80"/>
        <v>74763</v>
      </c>
      <c r="X85" s="34">
        <f t="shared" si="80"/>
        <v>77608</v>
      </c>
      <c r="Y85" s="34">
        <f t="shared" si="80"/>
        <v>72438</v>
      </c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ht="14.25" customHeight="1">
      <c r="A86" s="23" t="s">
        <v>103</v>
      </c>
      <c r="B86" s="24">
        <v>74474.0</v>
      </c>
      <c r="C86" s="24">
        <v>140921.0</v>
      </c>
      <c r="D86" s="24">
        <v>236670.0</v>
      </c>
      <c r="E86" s="24">
        <v>302611.0</v>
      </c>
      <c r="F86" s="24">
        <v>363875.0</v>
      </c>
      <c r="G86" s="24">
        <v>443014.0</v>
      </c>
      <c r="H86" s="24">
        <v>541800.0</v>
      </c>
      <c r="I86" s="24">
        <v>646196.0</v>
      </c>
      <c r="J86" s="24">
        <v>661739.0</v>
      </c>
      <c r="K86" s="24">
        <v>712097.0</v>
      </c>
      <c r="L86" s="24">
        <v>762211.0</v>
      </c>
      <c r="M86" s="24">
        <v>837292.0</v>
      </c>
      <c r="N86" s="24">
        <f t="shared" si="2"/>
        <v>74474</v>
      </c>
      <c r="O86" s="34">
        <f t="shared" ref="O86:Y86" si="81">C86-B86</f>
        <v>66447</v>
      </c>
      <c r="P86" s="34">
        <f t="shared" si="81"/>
        <v>95749</v>
      </c>
      <c r="Q86" s="34">
        <f t="shared" si="81"/>
        <v>65941</v>
      </c>
      <c r="R86" s="34">
        <f t="shared" si="81"/>
        <v>61264</v>
      </c>
      <c r="S86" s="34">
        <f t="shared" si="81"/>
        <v>79139</v>
      </c>
      <c r="T86" s="34">
        <f t="shared" si="81"/>
        <v>98786</v>
      </c>
      <c r="U86" s="34">
        <f t="shared" si="81"/>
        <v>104396</v>
      </c>
      <c r="V86" s="34">
        <f t="shared" si="81"/>
        <v>15543</v>
      </c>
      <c r="W86" s="34">
        <f t="shared" si="81"/>
        <v>50358</v>
      </c>
      <c r="X86" s="34">
        <f t="shared" si="81"/>
        <v>50114</v>
      </c>
      <c r="Y86" s="34">
        <f t="shared" si="81"/>
        <v>75081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ht="14.25" customHeight="1">
      <c r="A87" s="23" t="s">
        <v>104</v>
      </c>
      <c r="B87" s="24">
        <v>149807.0</v>
      </c>
      <c r="C87" s="24">
        <v>267752.0</v>
      </c>
      <c r="D87" s="24">
        <v>433972.0</v>
      </c>
      <c r="E87" s="24">
        <v>514773.0</v>
      </c>
      <c r="F87" s="24">
        <v>569093.0</v>
      </c>
      <c r="G87" s="24">
        <v>659345.0</v>
      </c>
      <c r="H87" s="24">
        <v>732297.0</v>
      </c>
      <c r="I87" s="24">
        <v>791552.0</v>
      </c>
      <c r="J87" s="24">
        <v>842543.0</v>
      </c>
      <c r="K87" s="24">
        <v>941249.0</v>
      </c>
      <c r="L87" s="24">
        <v>1037222.0</v>
      </c>
      <c r="M87" s="24">
        <v>1131655.0</v>
      </c>
      <c r="N87" s="24">
        <f t="shared" si="2"/>
        <v>149807</v>
      </c>
      <c r="O87" s="34">
        <f t="shared" ref="O87:Y87" si="82">C87-B87</f>
        <v>117945</v>
      </c>
      <c r="P87" s="34">
        <f t="shared" si="82"/>
        <v>166220</v>
      </c>
      <c r="Q87" s="34">
        <f t="shared" si="82"/>
        <v>80801</v>
      </c>
      <c r="R87" s="34">
        <f t="shared" si="82"/>
        <v>54320</v>
      </c>
      <c r="S87" s="34">
        <f t="shared" si="82"/>
        <v>90252</v>
      </c>
      <c r="T87" s="34">
        <f t="shared" si="82"/>
        <v>72952</v>
      </c>
      <c r="U87" s="34">
        <f t="shared" si="82"/>
        <v>59255</v>
      </c>
      <c r="V87" s="34">
        <f t="shared" si="82"/>
        <v>50991</v>
      </c>
      <c r="W87" s="34">
        <f t="shared" si="82"/>
        <v>98706</v>
      </c>
      <c r="X87" s="34">
        <f t="shared" si="82"/>
        <v>95973</v>
      </c>
      <c r="Y87" s="34">
        <f t="shared" si="82"/>
        <v>94433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ht="14.25" customHeight="1">
      <c r="A88" s="23" t="s">
        <v>105</v>
      </c>
      <c r="B88" s="24">
        <v>91413.0</v>
      </c>
      <c r="C88" s="24">
        <v>197030.0</v>
      </c>
      <c r="D88" s="24">
        <v>310865.0</v>
      </c>
      <c r="E88" s="24">
        <v>512535.0</v>
      </c>
      <c r="F88" s="24">
        <v>732464.0</v>
      </c>
      <c r="G88" s="24">
        <v>966490.0</v>
      </c>
      <c r="H88" s="24">
        <v>1157225.0</v>
      </c>
      <c r="I88" s="24">
        <v>1333139.0</v>
      </c>
      <c r="J88" s="24">
        <v>1446450.0</v>
      </c>
      <c r="K88" s="24">
        <v>1582930.0</v>
      </c>
      <c r="L88" s="24">
        <v>1714107.0</v>
      </c>
      <c r="M88" s="24">
        <v>1875638.0</v>
      </c>
      <c r="N88" s="24">
        <f t="shared" si="2"/>
        <v>91413</v>
      </c>
      <c r="O88" s="34">
        <f t="shared" ref="O88:Y88" si="83">C88-B88</f>
        <v>105617</v>
      </c>
      <c r="P88" s="34">
        <f t="shared" si="83"/>
        <v>113835</v>
      </c>
      <c r="Q88" s="34">
        <f t="shared" si="83"/>
        <v>201670</v>
      </c>
      <c r="R88" s="34">
        <f t="shared" si="83"/>
        <v>219929</v>
      </c>
      <c r="S88" s="34">
        <f t="shared" si="83"/>
        <v>234026</v>
      </c>
      <c r="T88" s="34">
        <f t="shared" si="83"/>
        <v>190735</v>
      </c>
      <c r="U88" s="34">
        <f t="shared" si="83"/>
        <v>175914</v>
      </c>
      <c r="V88" s="34">
        <f t="shared" si="83"/>
        <v>113311</v>
      </c>
      <c r="W88" s="34">
        <f t="shared" si="83"/>
        <v>136480</v>
      </c>
      <c r="X88" s="34">
        <f t="shared" si="83"/>
        <v>131177</v>
      </c>
      <c r="Y88" s="34">
        <f t="shared" si="83"/>
        <v>161531</v>
      </c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ht="14.25" customHeight="1">
      <c r="A89" s="23" t="s">
        <v>106</v>
      </c>
      <c r="B89" s="24">
        <v>46110.0</v>
      </c>
      <c r="C89" s="24">
        <v>81530.0</v>
      </c>
      <c r="D89" s="24">
        <v>126183.0</v>
      </c>
      <c r="E89" s="24">
        <v>176158.0</v>
      </c>
      <c r="F89" s="24">
        <v>243859.0</v>
      </c>
      <c r="G89" s="24">
        <v>295100.0</v>
      </c>
      <c r="H89" s="24">
        <v>387386.0</v>
      </c>
      <c r="I89" s="24">
        <v>484549.0</v>
      </c>
      <c r="J89" s="24">
        <v>531414.0</v>
      </c>
      <c r="K89" s="24">
        <v>602260.0</v>
      </c>
      <c r="L89" s="24">
        <v>661339.0</v>
      </c>
      <c r="M89" s="24">
        <v>705581.0</v>
      </c>
      <c r="N89" s="24">
        <f t="shared" si="2"/>
        <v>46110</v>
      </c>
      <c r="O89" s="34">
        <f t="shared" ref="O89:Y89" si="84">C89-B89</f>
        <v>35420</v>
      </c>
      <c r="P89" s="34">
        <f t="shared" si="84"/>
        <v>44653</v>
      </c>
      <c r="Q89" s="34">
        <f t="shared" si="84"/>
        <v>49975</v>
      </c>
      <c r="R89" s="34">
        <f t="shared" si="84"/>
        <v>67701</v>
      </c>
      <c r="S89" s="34">
        <f t="shared" si="84"/>
        <v>51241</v>
      </c>
      <c r="T89" s="34">
        <f t="shared" si="84"/>
        <v>92286</v>
      </c>
      <c r="U89" s="34">
        <f t="shared" si="84"/>
        <v>97163</v>
      </c>
      <c r="V89" s="34">
        <f t="shared" si="84"/>
        <v>46865</v>
      </c>
      <c r="W89" s="34">
        <f t="shared" si="84"/>
        <v>70846</v>
      </c>
      <c r="X89" s="34">
        <f t="shared" si="84"/>
        <v>59079</v>
      </c>
      <c r="Y89" s="34">
        <f t="shared" si="84"/>
        <v>44242</v>
      </c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ht="14.25" customHeight="1">
      <c r="A90" s="23" t="s">
        <v>107</v>
      </c>
      <c r="B90" s="24">
        <v>18789.0</v>
      </c>
      <c r="C90" s="24">
        <v>37183.0</v>
      </c>
      <c r="D90" s="24">
        <v>61201.0</v>
      </c>
      <c r="E90" s="24">
        <v>93863.0</v>
      </c>
      <c r="F90" s="24">
        <v>130677.0</v>
      </c>
      <c r="G90" s="24">
        <v>182569.0</v>
      </c>
      <c r="H90" s="24">
        <v>222228.0</v>
      </c>
      <c r="I90" s="24">
        <v>252191.0</v>
      </c>
      <c r="J90" s="24">
        <v>285586.0</v>
      </c>
      <c r="K90" s="24">
        <v>339017.0</v>
      </c>
      <c r="L90" s="24">
        <v>387380.0</v>
      </c>
      <c r="M90" s="24">
        <v>419934.0</v>
      </c>
      <c r="N90" s="24">
        <f t="shared" si="2"/>
        <v>18789</v>
      </c>
      <c r="O90" s="34">
        <f t="shared" ref="O90:Y90" si="85">C90-B90</f>
        <v>18394</v>
      </c>
      <c r="P90" s="34">
        <f t="shared" si="85"/>
        <v>24018</v>
      </c>
      <c r="Q90" s="34">
        <f t="shared" si="85"/>
        <v>32662</v>
      </c>
      <c r="R90" s="34">
        <f t="shared" si="85"/>
        <v>36814</v>
      </c>
      <c r="S90" s="34">
        <f t="shared" si="85"/>
        <v>51892</v>
      </c>
      <c r="T90" s="34">
        <f t="shared" si="85"/>
        <v>39659</v>
      </c>
      <c r="U90" s="34">
        <f t="shared" si="85"/>
        <v>29963</v>
      </c>
      <c r="V90" s="34">
        <f t="shared" si="85"/>
        <v>33395</v>
      </c>
      <c r="W90" s="34">
        <f t="shared" si="85"/>
        <v>53431</v>
      </c>
      <c r="X90" s="34">
        <f t="shared" si="85"/>
        <v>48363</v>
      </c>
      <c r="Y90" s="34">
        <f t="shared" si="85"/>
        <v>32554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ht="21.0" customHeight="1">
      <c r="A91" s="35" t="s">
        <v>171</v>
      </c>
      <c r="B91" s="22">
        <v>287549.0</v>
      </c>
      <c r="C91" s="22">
        <v>550728.0</v>
      </c>
      <c r="D91" s="22">
        <v>866096.0</v>
      </c>
      <c r="E91" s="22">
        <v>1218356.0</v>
      </c>
      <c r="F91" s="22">
        <v>1558594.0</v>
      </c>
      <c r="G91" s="22">
        <v>1935883.0</v>
      </c>
      <c r="H91" s="22">
        <v>2609167.0</v>
      </c>
      <c r="I91" s="22">
        <v>3350640.0</v>
      </c>
      <c r="J91" s="22">
        <v>3832138.0</v>
      </c>
      <c r="K91" s="22">
        <v>4162407.0</v>
      </c>
      <c r="L91" s="22">
        <v>4502507.0</v>
      </c>
      <c r="M91" s="22">
        <v>4833876.0</v>
      </c>
      <c r="N91" s="24">
        <f t="shared" si="2"/>
        <v>287549</v>
      </c>
      <c r="O91" s="34">
        <f t="shared" ref="O91:Y91" si="86">C91-B91</f>
        <v>263179</v>
      </c>
      <c r="P91" s="34">
        <f t="shared" si="86"/>
        <v>315368</v>
      </c>
      <c r="Q91" s="34">
        <f t="shared" si="86"/>
        <v>352260</v>
      </c>
      <c r="R91" s="34">
        <f t="shared" si="86"/>
        <v>340238</v>
      </c>
      <c r="S91" s="34">
        <f t="shared" si="86"/>
        <v>377289</v>
      </c>
      <c r="T91" s="34">
        <f t="shared" si="86"/>
        <v>673284</v>
      </c>
      <c r="U91" s="34">
        <f t="shared" si="86"/>
        <v>741473</v>
      </c>
      <c r="V91" s="34">
        <f t="shared" si="86"/>
        <v>481498</v>
      </c>
      <c r="W91" s="34">
        <f t="shared" si="86"/>
        <v>330269</v>
      </c>
      <c r="X91" s="34">
        <f t="shared" si="86"/>
        <v>340100</v>
      </c>
      <c r="Y91" s="34">
        <f t="shared" si="86"/>
        <v>331369</v>
      </c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ht="14.25" customHeight="1">
      <c r="A92" s="23" t="s">
        <v>109</v>
      </c>
      <c r="B92" s="24">
        <v>24870.0</v>
      </c>
      <c r="C92" s="24">
        <v>46226.0</v>
      </c>
      <c r="D92" s="24">
        <v>82642.0</v>
      </c>
      <c r="E92" s="24">
        <v>133561.0</v>
      </c>
      <c r="F92" s="24">
        <v>179931.0</v>
      </c>
      <c r="G92" s="24">
        <v>245050.0</v>
      </c>
      <c r="H92" s="24">
        <v>378768.0</v>
      </c>
      <c r="I92" s="24">
        <v>513430.0</v>
      </c>
      <c r="J92" s="24">
        <v>585614.0</v>
      </c>
      <c r="K92" s="24">
        <v>609368.0</v>
      </c>
      <c r="L92" s="24">
        <v>648485.0</v>
      </c>
      <c r="M92" s="24">
        <v>673938.0</v>
      </c>
      <c r="N92" s="24">
        <f t="shared" si="2"/>
        <v>24870</v>
      </c>
      <c r="O92" s="34">
        <f t="shared" ref="O92:Y92" si="87">C92-B92</f>
        <v>21356</v>
      </c>
      <c r="P92" s="34">
        <f t="shared" si="87"/>
        <v>36416</v>
      </c>
      <c r="Q92" s="34">
        <f t="shared" si="87"/>
        <v>50919</v>
      </c>
      <c r="R92" s="34">
        <f t="shared" si="87"/>
        <v>46370</v>
      </c>
      <c r="S92" s="34">
        <f t="shared" si="87"/>
        <v>65119</v>
      </c>
      <c r="T92" s="34">
        <f t="shared" si="87"/>
        <v>133718</v>
      </c>
      <c r="U92" s="34">
        <f t="shared" si="87"/>
        <v>134662</v>
      </c>
      <c r="V92" s="34">
        <f t="shared" si="87"/>
        <v>72184</v>
      </c>
      <c r="W92" s="34">
        <f t="shared" si="87"/>
        <v>23754</v>
      </c>
      <c r="X92" s="34">
        <f t="shared" si="87"/>
        <v>39117</v>
      </c>
      <c r="Y92" s="34">
        <f t="shared" si="87"/>
        <v>25453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ht="14.25" customHeight="1">
      <c r="A93" s="23" t="s">
        <v>110</v>
      </c>
      <c r="B93" s="24">
        <v>13307.0</v>
      </c>
      <c r="C93" s="24">
        <v>25662.0</v>
      </c>
      <c r="D93" s="24">
        <v>39715.0</v>
      </c>
      <c r="E93" s="24">
        <v>50165.0</v>
      </c>
      <c r="F93" s="24">
        <v>61443.0</v>
      </c>
      <c r="G93" s="24">
        <v>74601.0</v>
      </c>
      <c r="H93" s="24">
        <v>88838.0</v>
      </c>
      <c r="I93" s="24">
        <v>100843.0</v>
      </c>
      <c r="J93" s="24">
        <v>112866.0</v>
      </c>
      <c r="K93" s="24">
        <v>156894.0</v>
      </c>
      <c r="L93" s="24">
        <v>196949.0</v>
      </c>
      <c r="M93" s="24">
        <v>237467.0</v>
      </c>
      <c r="N93" s="24">
        <f t="shared" si="2"/>
        <v>13307</v>
      </c>
      <c r="O93" s="34">
        <f t="shared" ref="O93:Y93" si="88">C93-B93</f>
        <v>12355</v>
      </c>
      <c r="P93" s="34">
        <f t="shared" si="88"/>
        <v>14053</v>
      </c>
      <c r="Q93" s="34">
        <f t="shared" si="88"/>
        <v>10450</v>
      </c>
      <c r="R93" s="34">
        <f t="shared" si="88"/>
        <v>11278</v>
      </c>
      <c r="S93" s="34">
        <f t="shared" si="88"/>
        <v>13158</v>
      </c>
      <c r="T93" s="34">
        <f t="shared" si="88"/>
        <v>14237</v>
      </c>
      <c r="U93" s="34">
        <f t="shared" si="88"/>
        <v>12005</v>
      </c>
      <c r="V93" s="34">
        <f t="shared" si="88"/>
        <v>12023</v>
      </c>
      <c r="W93" s="34">
        <f t="shared" si="88"/>
        <v>44028</v>
      </c>
      <c r="X93" s="34">
        <f t="shared" si="88"/>
        <v>40055</v>
      </c>
      <c r="Y93" s="34">
        <f t="shared" si="88"/>
        <v>40518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ht="14.25" customHeight="1">
      <c r="A94" s="23" t="s">
        <v>111</v>
      </c>
      <c r="B94" s="24">
        <v>36635.0</v>
      </c>
      <c r="C94" s="24">
        <v>70011.0</v>
      </c>
      <c r="D94" s="24">
        <v>111795.0</v>
      </c>
      <c r="E94" s="24">
        <v>140750.0</v>
      </c>
      <c r="F94" s="24">
        <v>177877.0</v>
      </c>
      <c r="G94" s="24">
        <v>219064.0</v>
      </c>
      <c r="H94" s="24">
        <v>303542.0</v>
      </c>
      <c r="I94" s="24">
        <v>372780.0</v>
      </c>
      <c r="J94" s="24">
        <v>396344.0</v>
      </c>
      <c r="K94" s="24">
        <v>410534.0</v>
      </c>
      <c r="L94" s="24">
        <v>422764.0</v>
      </c>
      <c r="M94" s="24">
        <v>433914.0</v>
      </c>
      <c r="N94" s="24">
        <f t="shared" si="2"/>
        <v>36635</v>
      </c>
      <c r="O94" s="34">
        <f t="shared" ref="O94:Y94" si="89">C94-B94</f>
        <v>33376</v>
      </c>
      <c r="P94" s="34">
        <f t="shared" si="89"/>
        <v>41784</v>
      </c>
      <c r="Q94" s="34">
        <f t="shared" si="89"/>
        <v>28955</v>
      </c>
      <c r="R94" s="34">
        <f t="shared" si="89"/>
        <v>37127</v>
      </c>
      <c r="S94" s="34">
        <f t="shared" si="89"/>
        <v>41187</v>
      </c>
      <c r="T94" s="34">
        <f t="shared" si="89"/>
        <v>84478</v>
      </c>
      <c r="U94" s="34">
        <f t="shared" si="89"/>
        <v>69238</v>
      </c>
      <c r="V94" s="34">
        <f t="shared" si="89"/>
        <v>23564</v>
      </c>
      <c r="W94" s="34">
        <f t="shared" si="89"/>
        <v>14190</v>
      </c>
      <c r="X94" s="34">
        <f t="shared" si="89"/>
        <v>12230</v>
      </c>
      <c r="Y94" s="34">
        <f t="shared" si="89"/>
        <v>11150</v>
      </c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ht="14.25" customHeight="1">
      <c r="A95" s="23" t="s">
        <v>112</v>
      </c>
      <c r="B95" s="24">
        <v>14342.0</v>
      </c>
      <c r="C95" s="24">
        <v>41406.0</v>
      </c>
      <c r="D95" s="24">
        <v>70941.0</v>
      </c>
      <c r="E95" s="24">
        <v>127761.0</v>
      </c>
      <c r="F95" s="24">
        <v>168299.0</v>
      </c>
      <c r="G95" s="24">
        <v>201628.0</v>
      </c>
      <c r="H95" s="24">
        <v>258195.0</v>
      </c>
      <c r="I95" s="24">
        <v>321754.0</v>
      </c>
      <c r="J95" s="24">
        <v>368883.0</v>
      </c>
      <c r="K95" s="24">
        <v>447538.0</v>
      </c>
      <c r="L95" s="24">
        <v>537170.0</v>
      </c>
      <c r="M95" s="24">
        <v>618342.0</v>
      </c>
      <c r="N95" s="24">
        <f t="shared" si="2"/>
        <v>14342</v>
      </c>
      <c r="O95" s="34">
        <f t="shared" ref="O95:Y95" si="90">C95-B95</f>
        <v>27064</v>
      </c>
      <c r="P95" s="34">
        <f t="shared" si="90"/>
        <v>29535</v>
      </c>
      <c r="Q95" s="34">
        <f t="shared" si="90"/>
        <v>56820</v>
      </c>
      <c r="R95" s="34">
        <f t="shared" si="90"/>
        <v>40538</v>
      </c>
      <c r="S95" s="34">
        <f t="shared" si="90"/>
        <v>33329</v>
      </c>
      <c r="T95" s="34">
        <f t="shared" si="90"/>
        <v>56567</v>
      </c>
      <c r="U95" s="34">
        <f t="shared" si="90"/>
        <v>63559</v>
      </c>
      <c r="V95" s="34">
        <f t="shared" si="90"/>
        <v>47129</v>
      </c>
      <c r="W95" s="34">
        <f t="shared" si="90"/>
        <v>78655</v>
      </c>
      <c r="X95" s="34">
        <f t="shared" si="90"/>
        <v>89632</v>
      </c>
      <c r="Y95" s="34">
        <f t="shared" si="90"/>
        <v>81172</v>
      </c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ht="14.25" customHeight="1">
      <c r="A96" s="23" t="s">
        <v>113</v>
      </c>
      <c r="B96" s="24">
        <v>59935.0</v>
      </c>
      <c r="C96" s="24">
        <v>106587.0</v>
      </c>
      <c r="D96" s="24">
        <v>161571.0</v>
      </c>
      <c r="E96" s="24">
        <v>226486.0</v>
      </c>
      <c r="F96" s="24">
        <v>314123.0</v>
      </c>
      <c r="G96" s="24">
        <v>396349.0</v>
      </c>
      <c r="H96" s="24">
        <v>656552.0</v>
      </c>
      <c r="I96" s="24">
        <v>990612.0</v>
      </c>
      <c r="J96" s="24">
        <v>1198148.0</v>
      </c>
      <c r="K96" s="24">
        <v>1280097.0</v>
      </c>
      <c r="L96" s="24">
        <v>1349603.0</v>
      </c>
      <c r="M96" s="24">
        <v>1421914.0</v>
      </c>
      <c r="N96" s="24">
        <f t="shared" si="2"/>
        <v>59935</v>
      </c>
      <c r="O96" s="34">
        <f t="shared" ref="O96:Y96" si="91">C96-B96</f>
        <v>46652</v>
      </c>
      <c r="P96" s="34">
        <f t="shared" si="91"/>
        <v>54984</v>
      </c>
      <c r="Q96" s="34">
        <f t="shared" si="91"/>
        <v>64915</v>
      </c>
      <c r="R96" s="34">
        <f t="shared" si="91"/>
        <v>87637</v>
      </c>
      <c r="S96" s="34">
        <f t="shared" si="91"/>
        <v>82226</v>
      </c>
      <c r="T96" s="34">
        <f t="shared" si="91"/>
        <v>260203</v>
      </c>
      <c r="U96" s="34">
        <f t="shared" si="91"/>
        <v>334060</v>
      </c>
      <c r="V96" s="34">
        <f t="shared" si="91"/>
        <v>207536</v>
      </c>
      <c r="W96" s="34">
        <f t="shared" si="91"/>
        <v>81949</v>
      </c>
      <c r="X96" s="34">
        <f t="shared" si="91"/>
        <v>69506</v>
      </c>
      <c r="Y96" s="34">
        <f t="shared" si="91"/>
        <v>72311</v>
      </c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ht="14.25" customHeight="1">
      <c r="A97" s="23" t="s">
        <v>114</v>
      </c>
      <c r="B97" s="24">
        <v>49713.0</v>
      </c>
      <c r="C97" s="24">
        <v>86419.0</v>
      </c>
      <c r="D97" s="24">
        <v>131641.0</v>
      </c>
      <c r="E97" s="24">
        <v>203934.0</v>
      </c>
      <c r="F97" s="24">
        <v>247426.0</v>
      </c>
      <c r="G97" s="24">
        <v>319814.0</v>
      </c>
      <c r="H97" s="24">
        <v>382240.0</v>
      </c>
      <c r="I97" s="24">
        <v>434620.0</v>
      </c>
      <c r="J97" s="24">
        <v>476276.0</v>
      </c>
      <c r="K97" s="24">
        <v>508994.0</v>
      </c>
      <c r="L97" s="24">
        <v>540860.0</v>
      </c>
      <c r="M97" s="24">
        <v>578821.0</v>
      </c>
      <c r="N97" s="24">
        <f t="shared" si="2"/>
        <v>49713</v>
      </c>
      <c r="O97" s="34">
        <f t="shared" ref="O97:Y97" si="92">C97-B97</f>
        <v>36706</v>
      </c>
      <c r="P97" s="34">
        <f t="shared" si="92"/>
        <v>45222</v>
      </c>
      <c r="Q97" s="34">
        <f t="shared" si="92"/>
        <v>72293</v>
      </c>
      <c r="R97" s="34">
        <f t="shared" si="92"/>
        <v>43492</v>
      </c>
      <c r="S97" s="34">
        <f t="shared" si="92"/>
        <v>72388</v>
      </c>
      <c r="T97" s="34">
        <f t="shared" si="92"/>
        <v>62426</v>
      </c>
      <c r="U97" s="34">
        <f t="shared" si="92"/>
        <v>52380</v>
      </c>
      <c r="V97" s="34">
        <f t="shared" si="92"/>
        <v>41656</v>
      </c>
      <c r="W97" s="34">
        <f t="shared" si="92"/>
        <v>32718</v>
      </c>
      <c r="X97" s="34">
        <f t="shared" si="92"/>
        <v>31866</v>
      </c>
      <c r="Y97" s="34">
        <f t="shared" si="92"/>
        <v>37961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ht="14.25" customHeight="1">
      <c r="A98" s="23" t="s">
        <v>115</v>
      </c>
      <c r="B98" s="24">
        <v>30016.0</v>
      </c>
      <c r="C98" s="24">
        <v>60303.0</v>
      </c>
      <c r="D98" s="24">
        <v>87297.0</v>
      </c>
      <c r="E98" s="24">
        <v>129558.0</v>
      </c>
      <c r="F98" s="24">
        <v>177921.0</v>
      </c>
      <c r="G98" s="24">
        <v>216973.0</v>
      </c>
      <c r="H98" s="24">
        <v>251760.0</v>
      </c>
      <c r="I98" s="24">
        <v>295873.0</v>
      </c>
      <c r="J98" s="24">
        <v>348138.0</v>
      </c>
      <c r="K98" s="24">
        <v>378133.0</v>
      </c>
      <c r="L98" s="24">
        <v>409272.0</v>
      </c>
      <c r="M98" s="24">
        <v>446955.0</v>
      </c>
      <c r="N98" s="24">
        <f t="shared" si="2"/>
        <v>30016</v>
      </c>
      <c r="O98" s="34">
        <f t="shared" ref="O98:Y98" si="93">C98-B98</f>
        <v>30287</v>
      </c>
      <c r="P98" s="34">
        <f t="shared" si="93"/>
        <v>26994</v>
      </c>
      <c r="Q98" s="34">
        <f t="shared" si="93"/>
        <v>42261</v>
      </c>
      <c r="R98" s="34">
        <f t="shared" si="93"/>
        <v>48363</v>
      </c>
      <c r="S98" s="34">
        <f t="shared" si="93"/>
        <v>39052</v>
      </c>
      <c r="T98" s="34">
        <f t="shared" si="93"/>
        <v>34787</v>
      </c>
      <c r="U98" s="34">
        <f t="shared" si="93"/>
        <v>44113</v>
      </c>
      <c r="V98" s="34">
        <f t="shared" si="93"/>
        <v>52265</v>
      </c>
      <c r="W98" s="34">
        <f t="shared" si="93"/>
        <v>29995</v>
      </c>
      <c r="X98" s="34">
        <f t="shared" si="93"/>
        <v>31139</v>
      </c>
      <c r="Y98" s="34">
        <f t="shared" si="93"/>
        <v>37683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ht="14.25" customHeight="1">
      <c r="A99" s="23" t="s">
        <v>116</v>
      </c>
      <c r="B99" s="24">
        <v>3282.0</v>
      </c>
      <c r="C99" s="24">
        <v>6308.0</v>
      </c>
      <c r="D99" s="24">
        <v>11638.0</v>
      </c>
      <c r="E99" s="24">
        <v>17722.0</v>
      </c>
      <c r="F99" s="24">
        <v>22141.0</v>
      </c>
      <c r="G99" s="24">
        <v>27303.0</v>
      </c>
      <c r="H99" s="24">
        <v>30813.0</v>
      </c>
      <c r="I99" s="24">
        <v>36220.0</v>
      </c>
      <c r="J99" s="24">
        <v>38317.0</v>
      </c>
      <c r="K99" s="24">
        <v>41957.0</v>
      </c>
      <c r="L99" s="24">
        <v>49054.0</v>
      </c>
      <c r="M99" s="24">
        <v>54132.0</v>
      </c>
      <c r="N99" s="24">
        <f t="shared" si="2"/>
        <v>3282</v>
      </c>
      <c r="O99" s="34">
        <f t="shared" ref="O99:Y99" si="94">C99-B99</f>
        <v>3026</v>
      </c>
      <c r="P99" s="34">
        <f t="shared" si="94"/>
        <v>5330</v>
      </c>
      <c r="Q99" s="34">
        <f t="shared" si="94"/>
        <v>6084</v>
      </c>
      <c r="R99" s="34">
        <f t="shared" si="94"/>
        <v>4419</v>
      </c>
      <c r="S99" s="34">
        <f t="shared" si="94"/>
        <v>5162</v>
      </c>
      <c r="T99" s="34">
        <f t="shared" si="94"/>
        <v>3510</v>
      </c>
      <c r="U99" s="34">
        <f t="shared" si="94"/>
        <v>5407</v>
      </c>
      <c r="V99" s="34">
        <f t="shared" si="94"/>
        <v>2097</v>
      </c>
      <c r="W99" s="34">
        <f t="shared" si="94"/>
        <v>3640</v>
      </c>
      <c r="X99" s="34">
        <f t="shared" si="94"/>
        <v>7097</v>
      </c>
      <c r="Y99" s="34">
        <f t="shared" si="94"/>
        <v>5078</v>
      </c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ht="14.25" customHeight="1">
      <c r="A100" s="23" t="s">
        <v>117</v>
      </c>
      <c r="B100" s="24">
        <v>52726.0</v>
      </c>
      <c r="C100" s="24">
        <v>101784.0</v>
      </c>
      <c r="D100" s="24">
        <v>158634.0</v>
      </c>
      <c r="E100" s="24">
        <v>171020.0</v>
      </c>
      <c r="F100" s="24">
        <v>186481.0</v>
      </c>
      <c r="G100" s="24">
        <v>202236.0</v>
      </c>
      <c r="H100" s="24">
        <v>218861.0</v>
      </c>
      <c r="I100" s="24">
        <v>237878.0</v>
      </c>
      <c r="J100" s="24">
        <v>255417.0</v>
      </c>
      <c r="K100" s="24">
        <v>271694.0</v>
      </c>
      <c r="L100" s="24">
        <v>286201.0</v>
      </c>
      <c r="M100" s="24">
        <v>302739.0</v>
      </c>
      <c r="N100" s="24">
        <f t="shared" si="2"/>
        <v>52726</v>
      </c>
      <c r="O100" s="34">
        <f t="shared" ref="O100:Y100" si="95">C100-B100</f>
        <v>49058</v>
      </c>
      <c r="P100" s="34">
        <f t="shared" si="95"/>
        <v>56850</v>
      </c>
      <c r="Q100" s="34">
        <f t="shared" si="95"/>
        <v>12386</v>
      </c>
      <c r="R100" s="34">
        <f t="shared" si="95"/>
        <v>15461</v>
      </c>
      <c r="S100" s="34">
        <f t="shared" si="95"/>
        <v>15755</v>
      </c>
      <c r="T100" s="34">
        <f t="shared" si="95"/>
        <v>16625</v>
      </c>
      <c r="U100" s="34">
        <f t="shared" si="95"/>
        <v>19017</v>
      </c>
      <c r="V100" s="34">
        <f t="shared" si="95"/>
        <v>17539</v>
      </c>
      <c r="W100" s="34">
        <f t="shared" si="95"/>
        <v>16277</v>
      </c>
      <c r="X100" s="34">
        <f t="shared" si="95"/>
        <v>14507</v>
      </c>
      <c r="Y100" s="34">
        <f t="shared" si="95"/>
        <v>16538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ht="14.25" customHeight="1">
      <c r="A101" s="23" t="s">
        <v>118</v>
      </c>
      <c r="B101" s="24">
        <v>1115.0</v>
      </c>
      <c r="C101" s="24">
        <v>2467.0</v>
      </c>
      <c r="D101" s="24">
        <v>4097.0</v>
      </c>
      <c r="E101" s="24">
        <v>8676.0</v>
      </c>
      <c r="F101" s="24">
        <v>12248.0</v>
      </c>
      <c r="G101" s="24">
        <v>19416.0</v>
      </c>
      <c r="H101" s="24">
        <v>23186.0</v>
      </c>
      <c r="I101" s="24">
        <v>26974.0</v>
      </c>
      <c r="J101" s="24">
        <v>29827.0</v>
      </c>
      <c r="K101" s="24">
        <v>32481.0</v>
      </c>
      <c r="L101" s="24">
        <v>34552.0</v>
      </c>
      <c r="M101" s="24">
        <v>35586.0</v>
      </c>
      <c r="N101" s="24">
        <f t="shared" si="2"/>
        <v>1115</v>
      </c>
      <c r="O101" s="34">
        <f t="shared" ref="O101:Y101" si="96">C101-B101</f>
        <v>1352</v>
      </c>
      <c r="P101" s="34">
        <f t="shared" si="96"/>
        <v>1630</v>
      </c>
      <c r="Q101" s="34">
        <f t="shared" si="96"/>
        <v>4579</v>
      </c>
      <c r="R101" s="34">
        <f t="shared" si="96"/>
        <v>3572</v>
      </c>
      <c r="S101" s="34">
        <f t="shared" si="96"/>
        <v>7168</v>
      </c>
      <c r="T101" s="34">
        <f t="shared" si="96"/>
        <v>3770</v>
      </c>
      <c r="U101" s="34">
        <f t="shared" si="96"/>
        <v>3788</v>
      </c>
      <c r="V101" s="34">
        <f t="shared" si="96"/>
        <v>2853</v>
      </c>
      <c r="W101" s="34">
        <f t="shared" si="96"/>
        <v>2654</v>
      </c>
      <c r="X101" s="34">
        <f t="shared" si="96"/>
        <v>2071</v>
      </c>
      <c r="Y101" s="34">
        <f t="shared" si="96"/>
        <v>1034</v>
      </c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ht="14.25" customHeight="1">
      <c r="A102" s="23" t="s">
        <v>119</v>
      </c>
      <c r="B102" s="24">
        <v>1608.0</v>
      </c>
      <c r="C102" s="24">
        <v>3555.0</v>
      </c>
      <c r="D102" s="24">
        <v>6125.0</v>
      </c>
      <c r="E102" s="24">
        <v>8723.0</v>
      </c>
      <c r="F102" s="24">
        <v>10704.0</v>
      </c>
      <c r="G102" s="24">
        <v>13449.0</v>
      </c>
      <c r="H102" s="24">
        <v>16412.0</v>
      </c>
      <c r="I102" s="24">
        <v>19656.0</v>
      </c>
      <c r="J102" s="24">
        <v>22308.0</v>
      </c>
      <c r="K102" s="24">
        <v>24717.0</v>
      </c>
      <c r="L102" s="24">
        <v>27597.0</v>
      </c>
      <c r="M102" s="24">
        <v>30068.0</v>
      </c>
      <c r="N102" s="24">
        <f t="shared" si="2"/>
        <v>1608</v>
      </c>
      <c r="O102" s="34">
        <f t="shared" ref="O102:Y102" si="97">C102-B102</f>
        <v>1947</v>
      </c>
      <c r="P102" s="34">
        <f t="shared" si="97"/>
        <v>2570</v>
      </c>
      <c r="Q102" s="34">
        <f t="shared" si="97"/>
        <v>2598</v>
      </c>
      <c r="R102" s="34">
        <f t="shared" si="97"/>
        <v>1981</v>
      </c>
      <c r="S102" s="34">
        <f t="shared" si="97"/>
        <v>2745</v>
      </c>
      <c r="T102" s="34">
        <f t="shared" si="97"/>
        <v>2963</v>
      </c>
      <c r="U102" s="34">
        <f t="shared" si="97"/>
        <v>3244</v>
      </c>
      <c r="V102" s="34">
        <f t="shared" si="97"/>
        <v>2652</v>
      </c>
      <c r="W102" s="34">
        <f t="shared" si="97"/>
        <v>2409</v>
      </c>
      <c r="X102" s="34">
        <f t="shared" si="97"/>
        <v>2880</v>
      </c>
      <c r="Y102" s="34">
        <f t="shared" si="97"/>
        <v>2471</v>
      </c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ht="24.0" customHeight="1">
      <c r="A103" s="25" t="s">
        <v>172</v>
      </c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M104" s="2"/>
      <c r="N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M105" s="2"/>
      <c r="N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M106" s="2"/>
      <c r="N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M107" s="2"/>
      <c r="N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M108" s="2"/>
      <c r="N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M109" s="2"/>
      <c r="N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M110" s="2"/>
      <c r="N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M111" s="2"/>
      <c r="N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M112" s="2"/>
      <c r="N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M113" s="2"/>
      <c r="N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M114" s="2"/>
      <c r="N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M115" s="2"/>
      <c r="N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M116" s="2"/>
      <c r="N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M117" s="2"/>
      <c r="N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M118" s="2"/>
      <c r="N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M119" s="2"/>
      <c r="N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M120" s="2"/>
      <c r="N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M121" s="2"/>
      <c r="N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M122" s="2"/>
      <c r="N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M123" s="2"/>
      <c r="N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M124" s="2"/>
      <c r="N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M125" s="2"/>
      <c r="N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M126" s="2"/>
      <c r="N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M127" s="2"/>
      <c r="N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M128" s="2"/>
      <c r="N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M129" s="2"/>
      <c r="N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M130" s="2"/>
      <c r="N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M131" s="2"/>
      <c r="N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M132" s="2"/>
      <c r="N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M133" s="2"/>
      <c r="N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M134" s="2"/>
      <c r="N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M135" s="2"/>
      <c r="N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M136" s="2"/>
      <c r="N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M137" s="2"/>
      <c r="N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M138" s="2"/>
      <c r="N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M139" s="2"/>
      <c r="N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M140" s="2"/>
      <c r="N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M141" s="2"/>
      <c r="N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M142" s="2"/>
      <c r="N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M143" s="2"/>
      <c r="N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M144" s="2"/>
      <c r="N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M145" s="2"/>
      <c r="N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M146" s="2"/>
      <c r="N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M147" s="2"/>
      <c r="N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M148" s="2"/>
      <c r="N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M149" s="2"/>
      <c r="N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M150" s="2"/>
      <c r="N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M151" s="2"/>
      <c r="N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M152" s="2"/>
      <c r="N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M153" s="2"/>
      <c r="N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M154" s="2"/>
      <c r="N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M155" s="2"/>
      <c r="N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M156" s="2"/>
      <c r="N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M157" s="2"/>
      <c r="N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M158" s="2"/>
      <c r="N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M159" s="2"/>
      <c r="N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M160" s="2"/>
      <c r="N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M161" s="2"/>
      <c r="N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M162" s="2"/>
      <c r="N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M163" s="2"/>
      <c r="N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M164" s="2"/>
      <c r="N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M165" s="2"/>
      <c r="N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M166" s="2"/>
      <c r="N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M167" s="2"/>
      <c r="N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M168" s="2"/>
      <c r="N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M169" s="2"/>
      <c r="N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M170" s="2"/>
      <c r="N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M171" s="2"/>
      <c r="N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M172" s="2"/>
      <c r="N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M173" s="2"/>
      <c r="N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M174" s="2"/>
      <c r="N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M175" s="2"/>
      <c r="N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M176" s="2"/>
      <c r="N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M177" s="2"/>
      <c r="N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M178" s="2"/>
      <c r="N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M179" s="2"/>
      <c r="N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M180" s="2"/>
      <c r="N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M181" s="2"/>
      <c r="N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M182" s="2"/>
      <c r="N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M183" s="2"/>
      <c r="N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M184" s="2"/>
      <c r="N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M185" s="2"/>
      <c r="N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M186" s="2"/>
      <c r="N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M187" s="2"/>
      <c r="N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M188" s="2"/>
      <c r="N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M189" s="2"/>
      <c r="N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M190" s="2"/>
      <c r="N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M191" s="2"/>
      <c r="N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M192" s="2"/>
      <c r="N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M193" s="2"/>
      <c r="N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M194" s="2"/>
      <c r="N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M195" s="2"/>
      <c r="N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M196" s="2"/>
      <c r="N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M197" s="2"/>
      <c r="N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M198" s="2"/>
      <c r="N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M199" s="2"/>
      <c r="N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M200" s="2"/>
      <c r="N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M201" s="2"/>
      <c r="N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M202" s="2"/>
      <c r="N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M203" s="2"/>
      <c r="N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M204" s="2"/>
      <c r="N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M205" s="2"/>
      <c r="N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M206" s="2"/>
      <c r="N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M207" s="2"/>
      <c r="N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M208" s="2"/>
      <c r="N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M209" s="2"/>
      <c r="N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M210" s="2"/>
      <c r="N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M211" s="2"/>
      <c r="N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M212" s="2"/>
      <c r="N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M213" s="2"/>
      <c r="N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M214" s="2"/>
      <c r="N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M215" s="2"/>
      <c r="N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M216" s="2"/>
      <c r="N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M217" s="2"/>
      <c r="N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M218" s="2"/>
      <c r="N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M219" s="2"/>
      <c r="N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M220" s="2"/>
      <c r="N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M221" s="2"/>
      <c r="N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M222" s="2"/>
      <c r="N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M223" s="2"/>
      <c r="N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M224" s="2"/>
      <c r="N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M225" s="2"/>
      <c r="N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M226" s="2"/>
      <c r="N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M227" s="2"/>
      <c r="N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M228" s="2"/>
      <c r="N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M229" s="2"/>
      <c r="N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M230" s="2"/>
      <c r="N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M231" s="2"/>
      <c r="N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M232" s="2"/>
      <c r="N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M233" s="2"/>
      <c r="N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M234" s="2"/>
      <c r="N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M235" s="2"/>
      <c r="N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M236" s="2"/>
      <c r="N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M237" s="2"/>
      <c r="N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M238" s="2"/>
      <c r="N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M239" s="2"/>
      <c r="N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M240" s="2"/>
      <c r="N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M241" s="2"/>
      <c r="N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M242" s="2"/>
      <c r="N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M243" s="2"/>
      <c r="N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M244" s="2"/>
      <c r="N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M245" s="2"/>
      <c r="N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M246" s="2"/>
      <c r="N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M247" s="2"/>
      <c r="N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M248" s="2"/>
      <c r="N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M249" s="2"/>
      <c r="N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M250" s="2"/>
      <c r="N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M251" s="2"/>
      <c r="N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M252" s="2"/>
      <c r="N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M253" s="2"/>
      <c r="N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M254" s="2"/>
      <c r="N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M255" s="2"/>
      <c r="N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M256" s="2"/>
      <c r="N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M257" s="2"/>
      <c r="N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M258" s="2"/>
      <c r="N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M259" s="2"/>
      <c r="N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M260" s="2"/>
      <c r="N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M261" s="2"/>
      <c r="N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M262" s="2"/>
      <c r="N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M263" s="2"/>
      <c r="N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M264" s="2"/>
      <c r="N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M265" s="2"/>
      <c r="N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M266" s="2"/>
      <c r="N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M267" s="2"/>
      <c r="N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M268" s="2"/>
      <c r="N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M269" s="2"/>
      <c r="N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M270" s="2"/>
      <c r="N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M271" s="2"/>
      <c r="N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M272" s="2"/>
      <c r="N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M273" s="2"/>
      <c r="N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M274" s="2"/>
      <c r="N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M275" s="2"/>
      <c r="N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M276" s="2"/>
      <c r="N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M277" s="2"/>
      <c r="N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M278" s="2"/>
      <c r="N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M279" s="2"/>
      <c r="N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M280" s="2"/>
      <c r="N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M281" s="2"/>
      <c r="N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M282" s="2"/>
      <c r="N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M283" s="2"/>
      <c r="N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M284" s="2"/>
      <c r="N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M285" s="2"/>
      <c r="N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M286" s="2"/>
      <c r="N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M287" s="2"/>
      <c r="N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M288" s="2"/>
      <c r="N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M289" s="2"/>
      <c r="N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M290" s="2"/>
      <c r="N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M291" s="2"/>
      <c r="N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M292" s="2"/>
      <c r="N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M293" s="2"/>
      <c r="N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M294" s="2"/>
      <c r="N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M295" s="2"/>
      <c r="N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M296" s="2"/>
      <c r="N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M297" s="2"/>
      <c r="N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M298" s="2"/>
      <c r="N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M299" s="2"/>
      <c r="N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M300" s="2"/>
      <c r="N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M301" s="2"/>
      <c r="N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M302" s="2"/>
      <c r="N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M303" s="2"/>
      <c r="N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M304" s="2"/>
      <c r="N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M305" s="2"/>
      <c r="N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M306" s="2"/>
      <c r="N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M307" s="2"/>
      <c r="N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M308" s="2"/>
      <c r="N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M309" s="2"/>
      <c r="N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M310" s="2"/>
      <c r="N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M311" s="2"/>
      <c r="N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M312" s="2"/>
      <c r="N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M313" s="2"/>
      <c r="N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M314" s="2"/>
      <c r="N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M315" s="2"/>
      <c r="N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M316" s="2"/>
      <c r="N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M317" s="2"/>
      <c r="N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M318" s="2"/>
      <c r="N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M319" s="2"/>
      <c r="N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M320" s="2"/>
      <c r="N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M321" s="2"/>
      <c r="N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M322" s="2"/>
      <c r="N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M323" s="2"/>
      <c r="N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M324" s="2"/>
      <c r="N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M325" s="2"/>
      <c r="N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M326" s="2"/>
      <c r="N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M327" s="2"/>
      <c r="N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M328" s="2"/>
      <c r="N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M329" s="2"/>
      <c r="N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M330" s="2"/>
      <c r="N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M331" s="2"/>
      <c r="N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M332" s="2"/>
      <c r="N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M333" s="2"/>
      <c r="N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M334" s="2"/>
      <c r="N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M335" s="2"/>
      <c r="N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M336" s="2"/>
      <c r="N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M337" s="2"/>
      <c r="N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M338" s="2"/>
      <c r="N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M339" s="2"/>
      <c r="N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M340" s="2"/>
      <c r="N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M341" s="2"/>
      <c r="N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M342" s="2"/>
      <c r="N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M343" s="2"/>
      <c r="N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M344" s="2"/>
      <c r="N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M345" s="2"/>
      <c r="N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M346" s="2"/>
      <c r="N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M347" s="2"/>
      <c r="N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M348" s="2"/>
      <c r="N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M349" s="2"/>
      <c r="N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M350" s="2"/>
      <c r="N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M351" s="2"/>
      <c r="N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M352" s="2"/>
      <c r="N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M353" s="2"/>
      <c r="N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M354" s="2"/>
      <c r="N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M355" s="2"/>
      <c r="N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M356" s="2"/>
      <c r="N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M357" s="2"/>
      <c r="N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M358" s="2"/>
      <c r="N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M359" s="2"/>
      <c r="N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M360" s="2"/>
      <c r="N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M361" s="2"/>
      <c r="N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M362" s="2"/>
      <c r="N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M363" s="2"/>
      <c r="N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M364" s="2"/>
      <c r="N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M365" s="2"/>
      <c r="N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M366" s="2"/>
      <c r="N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M367" s="2"/>
      <c r="N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M368" s="2"/>
      <c r="N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M369" s="2"/>
      <c r="N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M370" s="2"/>
      <c r="N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M371" s="2"/>
      <c r="N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M372" s="2"/>
      <c r="N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M373" s="2"/>
      <c r="N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M374" s="2"/>
      <c r="N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M375" s="2"/>
      <c r="N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M376" s="2"/>
      <c r="N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M377" s="2"/>
      <c r="N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M378" s="2"/>
      <c r="N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M379" s="2"/>
      <c r="N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M380" s="2"/>
      <c r="N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M381" s="2"/>
      <c r="N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M382" s="2"/>
      <c r="N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M383" s="2"/>
      <c r="N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M384" s="2"/>
      <c r="N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M385" s="2"/>
      <c r="N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M386" s="2"/>
      <c r="N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M387" s="2"/>
      <c r="N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M388" s="2"/>
      <c r="N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M389" s="2"/>
      <c r="N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M390" s="2"/>
      <c r="N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M391" s="2"/>
      <c r="N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M392" s="2"/>
      <c r="N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M393" s="2"/>
      <c r="N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M394" s="2"/>
      <c r="N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M395" s="2"/>
      <c r="N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M396" s="2"/>
      <c r="N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M397" s="2"/>
      <c r="N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M398" s="2"/>
      <c r="N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M399" s="2"/>
      <c r="N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M400" s="2"/>
      <c r="N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M401" s="2"/>
      <c r="N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M402" s="2"/>
      <c r="N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M403" s="2"/>
      <c r="N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M404" s="2"/>
      <c r="N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M405" s="2"/>
      <c r="N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M406" s="2"/>
      <c r="N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M407" s="2"/>
      <c r="N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M408" s="2"/>
      <c r="N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M409" s="2"/>
      <c r="N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M410" s="2"/>
      <c r="N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M411" s="2"/>
      <c r="N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M412" s="2"/>
      <c r="N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M413" s="2"/>
      <c r="N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M414" s="2"/>
      <c r="N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M415" s="2"/>
      <c r="N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M416" s="2"/>
      <c r="N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M417" s="2"/>
      <c r="N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M418" s="2"/>
      <c r="N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M419" s="2"/>
      <c r="N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M420" s="2"/>
      <c r="N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M421" s="2"/>
      <c r="N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M422" s="2"/>
      <c r="N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M423" s="2"/>
      <c r="N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M424" s="2"/>
      <c r="N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M425" s="2"/>
      <c r="N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M426" s="2"/>
      <c r="N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M427" s="2"/>
      <c r="N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M428" s="2"/>
      <c r="N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M429" s="2"/>
      <c r="N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M430" s="2"/>
      <c r="N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M431" s="2"/>
      <c r="N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M432" s="2"/>
      <c r="N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M433" s="2"/>
      <c r="N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M434" s="2"/>
      <c r="N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M435" s="2"/>
      <c r="N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M436" s="2"/>
      <c r="N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M437" s="2"/>
      <c r="N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M438" s="2"/>
      <c r="N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M439" s="2"/>
      <c r="N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M440" s="2"/>
      <c r="N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M441" s="2"/>
      <c r="N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M442" s="2"/>
      <c r="N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M443" s="2"/>
      <c r="N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M444" s="2"/>
      <c r="N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M445" s="2"/>
      <c r="N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M446" s="2"/>
      <c r="N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M447" s="2"/>
      <c r="N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M448" s="2"/>
      <c r="N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M449" s="2"/>
      <c r="N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M450" s="2"/>
      <c r="N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M451" s="2"/>
      <c r="N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M452" s="2"/>
      <c r="N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M453" s="2"/>
      <c r="N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M454" s="2"/>
      <c r="N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M455" s="2"/>
      <c r="N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M456" s="2"/>
      <c r="N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M457" s="2"/>
      <c r="N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M458" s="2"/>
      <c r="N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M459" s="2"/>
      <c r="N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M460" s="2"/>
      <c r="N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M461" s="2"/>
      <c r="N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M462" s="2"/>
      <c r="N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M463" s="2"/>
      <c r="N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M464" s="2"/>
      <c r="N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M465" s="2"/>
      <c r="N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M466" s="2"/>
      <c r="N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M467" s="2"/>
      <c r="N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M468" s="2"/>
      <c r="N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M469" s="2"/>
      <c r="N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M470" s="2"/>
      <c r="N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M471" s="2"/>
      <c r="N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M472" s="2"/>
      <c r="N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M473" s="2"/>
      <c r="N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M474" s="2"/>
      <c r="N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M475" s="2"/>
      <c r="N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M476" s="2"/>
      <c r="N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M477" s="2"/>
      <c r="N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M478" s="2"/>
      <c r="N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M479" s="2"/>
      <c r="N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M480" s="2"/>
      <c r="N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M481" s="2"/>
      <c r="N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M482" s="2"/>
      <c r="N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M483" s="2"/>
      <c r="N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M484" s="2"/>
      <c r="N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M485" s="2"/>
      <c r="N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M486" s="2"/>
      <c r="N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M487" s="2"/>
      <c r="N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M488" s="2"/>
      <c r="N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M489" s="2"/>
      <c r="N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M490" s="2"/>
      <c r="N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M491" s="2"/>
      <c r="N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M492" s="2"/>
      <c r="N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M493" s="2"/>
      <c r="N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M494" s="2"/>
      <c r="N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M495" s="2"/>
      <c r="N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M496" s="2"/>
      <c r="N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M497" s="2"/>
      <c r="N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M498" s="2"/>
      <c r="N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M499" s="2"/>
      <c r="N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M500" s="2"/>
      <c r="N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M501" s="2"/>
      <c r="N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M502" s="2"/>
      <c r="N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M503" s="2"/>
      <c r="N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M504" s="2"/>
      <c r="N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M505" s="2"/>
      <c r="N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M506" s="2"/>
      <c r="N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M507" s="2"/>
      <c r="N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M508" s="2"/>
      <c r="N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M509" s="2"/>
      <c r="N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M510" s="2"/>
      <c r="N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M511" s="2"/>
      <c r="N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M512" s="2"/>
      <c r="N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M513" s="2"/>
      <c r="N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M514" s="2"/>
      <c r="N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M515" s="2"/>
      <c r="N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M516" s="2"/>
      <c r="N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M517" s="2"/>
      <c r="N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M518" s="2"/>
      <c r="N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M519" s="2"/>
      <c r="N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M520" s="2"/>
      <c r="N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M521" s="2"/>
      <c r="N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M522" s="2"/>
      <c r="N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M523" s="2"/>
      <c r="N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M524" s="2"/>
      <c r="N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M525" s="2"/>
      <c r="N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M526" s="2"/>
      <c r="N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M527" s="2"/>
      <c r="N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M528" s="2"/>
      <c r="N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M529" s="2"/>
      <c r="N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M530" s="2"/>
      <c r="N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M531" s="2"/>
      <c r="N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M532" s="2"/>
      <c r="N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M533" s="2"/>
      <c r="N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M534" s="2"/>
      <c r="N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M535" s="2"/>
      <c r="N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M536" s="2"/>
      <c r="N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M537" s="2"/>
      <c r="N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M538" s="2"/>
      <c r="N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M539" s="2"/>
      <c r="N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M540" s="2"/>
      <c r="N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M541" s="2"/>
      <c r="N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M542" s="2"/>
      <c r="N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M543" s="2"/>
      <c r="N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M544" s="2"/>
      <c r="N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M545" s="2"/>
      <c r="N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M546" s="2"/>
      <c r="N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M547" s="2"/>
      <c r="N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M548" s="2"/>
      <c r="N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M549" s="2"/>
      <c r="N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M550" s="2"/>
      <c r="N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M551" s="2"/>
      <c r="N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M552" s="2"/>
      <c r="N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M553" s="2"/>
      <c r="N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M554" s="2"/>
      <c r="N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M555" s="2"/>
      <c r="N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M556" s="2"/>
      <c r="N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M557" s="2"/>
      <c r="N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M558" s="2"/>
      <c r="N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M559" s="2"/>
      <c r="N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M560" s="2"/>
      <c r="N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M561" s="2"/>
      <c r="N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M562" s="2"/>
      <c r="N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M563" s="2"/>
      <c r="N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M564" s="2"/>
      <c r="N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M565" s="2"/>
      <c r="N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M566" s="2"/>
      <c r="N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M567" s="2"/>
      <c r="N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M568" s="2"/>
      <c r="N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M569" s="2"/>
      <c r="N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M570" s="2"/>
      <c r="N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M571" s="2"/>
      <c r="N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M572" s="2"/>
      <c r="N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M573" s="2"/>
      <c r="N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M574" s="2"/>
      <c r="N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M575" s="2"/>
      <c r="N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M576" s="2"/>
      <c r="N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M577" s="2"/>
      <c r="N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M578" s="2"/>
      <c r="N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M579" s="2"/>
      <c r="N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M580" s="2"/>
      <c r="N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M581" s="2"/>
      <c r="N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M582" s="2"/>
      <c r="N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M583" s="2"/>
      <c r="N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M584" s="2"/>
      <c r="N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M585" s="2"/>
      <c r="N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M586" s="2"/>
      <c r="N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M587" s="2"/>
      <c r="N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M588" s="2"/>
      <c r="N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M589" s="2"/>
      <c r="N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M590" s="2"/>
      <c r="N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M591" s="2"/>
      <c r="N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M592" s="2"/>
      <c r="N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M593" s="2"/>
      <c r="N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M594" s="2"/>
      <c r="N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M595" s="2"/>
      <c r="N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M596" s="2"/>
      <c r="N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M597" s="2"/>
      <c r="N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M598" s="2"/>
      <c r="N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M599" s="2"/>
      <c r="N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M600" s="2"/>
      <c r="N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M601" s="2"/>
      <c r="N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M602" s="2"/>
      <c r="N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M603" s="2"/>
      <c r="N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M604" s="2"/>
      <c r="N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M605" s="2"/>
      <c r="N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M606" s="2"/>
      <c r="N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M607" s="2"/>
      <c r="N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M608" s="2"/>
      <c r="N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M609" s="2"/>
      <c r="N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M610" s="2"/>
      <c r="N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M611" s="2"/>
      <c r="N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M612" s="2"/>
      <c r="N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M613" s="2"/>
      <c r="N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M614" s="2"/>
      <c r="N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M615" s="2"/>
      <c r="N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M616" s="2"/>
      <c r="N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M617" s="2"/>
      <c r="N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M618" s="2"/>
      <c r="N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M619" s="2"/>
      <c r="N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M620" s="2"/>
      <c r="N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M621" s="2"/>
      <c r="N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M622" s="2"/>
      <c r="N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M623" s="2"/>
      <c r="N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M624" s="2"/>
      <c r="N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M625" s="2"/>
      <c r="N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M626" s="2"/>
      <c r="N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M627" s="2"/>
      <c r="N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M628" s="2"/>
      <c r="N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M629" s="2"/>
      <c r="N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M630" s="2"/>
      <c r="N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M631" s="2"/>
      <c r="N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M632" s="2"/>
      <c r="N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M633" s="2"/>
      <c r="N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M634" s="2"/>
      <c r="N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M635" s="2"/>
      <c r="N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M636" s="2"/>
      <c r="N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M637" s="2"/>
      <c r="N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M638" s="2"/>
      <c r="N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M639" s="2"/>
      <c r="N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M640" s="2"/>
      <c r="N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M641" s="2"/>
      <c r="N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M642" s="2"/>
      <c r="N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M643" s="2"/>
      <c r="N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M644" s="2"/>
      <c r="N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M645" s="2"/>
      <c r="N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M646" s="2"/>
      <c r="N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M647" s="2"/>
      <c r="N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M648" s="2"/>
      <c r="N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M649" s="2"/>
      <c r="N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M650" s="2"/>
      <c r="N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M651" s="2"/>
      <c r="N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M652" s="2"/>
      <c r="N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M653" s="2"/>
      <c r="N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M654" s="2"/>
      <c r="N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M655" s="2"/>
      <c r="N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M656" s="2"/>
      <c r="N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M657" s="2"/>
      <c r="N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M658" s="2"/>
      <c r="N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M659" s="2"/>
      <c r="N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M660" s="2"/>
      <c r="N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M661" s="2"/>
      <c r="N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M662" s="2"/>
      <c r="N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M663" s="2"/>
      <c r="N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M664" s="2"/>
      <c r="N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M665" s="2"/>
      <c r="N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M666" s="2"/>
      <c r="N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M667" s="2"/>
      <c r="N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M668" s="2"/>
      <c r="N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M669" s="2"/>
      <c r="N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M670" s="2"/>
      <c r="N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M671" s="2"/>
      <c r="N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M672" s="2"/>
      <c r="N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M673" s="2"/>
      <c r="N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M674" s="2"/>
      <c r="N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M675" s="2"/>
      <c r="N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M676" s="2"/>
      <c r="N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M677" s="2"/>
      <c r="N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M678" s="2"/>
      <c r="N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M679" s="2"/>
      <c r="N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M680" s="2"/>
      <c r="N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M681" s="2"/>
      <c r="N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M682" s="2"/>
      <c r="N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M683" s="2"/>
      <c r="N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M684" s="2"/>
      <c r="N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M685" s="2"/>
      <c r="N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M686" s="2"/>
      <c r="N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M687" s="2"/>
      <c r="N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M688" s="2"/>
      <c r="N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M689" s="2"/>
      <c r="N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M690" s="2"/>
      <c r="N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M691" s="2"/>
      <c r="N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M692" s="2"/>
      <c r="N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M693" s="2"/>
      <c r="N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M694" s="2"/>
      <c r="N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M695" s="2"/>
      <c r="N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M696" s="2"/>
      <c r="N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M697" s="2"/>
      <c r="N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M698" s="2"/>
      <c r="N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M699" s="2"/>
      <c r="N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M700" s="2"/>
      <c r="N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M701" s="2"/>
      <c r="N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M702" s="2"/>
      <c r="N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M703" s="2"/>
      <c r="N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M704" s="2"/>
      <c r="N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M705" s="2"/>
      <c r="N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M706" s="2"/>
      <c r="N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M707" s="2"/>
      <c r="N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M708" s="2"/>
      <c r="N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M709" s="2"/>
      <c r="N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M710" s="2"/>
      <c r="N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M711" s="2"/>
      <c r="N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M712" s="2"/>
      <c r="N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M713" s="2"/>
      <c r="N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M714" s="2"/>
      <c r="N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M715" s="2"/>
      <c r="N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M716" s="2"/>
      <c r="N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M717" s="2"/>
      <c r="N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M718" s="2"/>
      <c r="N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M719" s="2"/>
      <c r="N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M720" s="2"/>
      <c r="N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M721" s="2"/>
      <c r="N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M722" s="2"/>
      <c r="N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M723" s="2"/>
      <c r="N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M724" s="2"/>
      <c r="N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M725" s="2"/>
      <c r="N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M726" s="2"/>
      <c r="N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M727" s="2"/>
      <c r="N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M728" s="2"/>
      <c r="N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M729" s="2"/>
      <c r="N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M730" s="2"/>
      <c r="N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M731" s="2"/>
      <c r="N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M732" s="2"/>
      <c r="N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M733" s="2"/>
      <c r="N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M734" s="2"/>
      <c r="N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M735" s="2"/>
      <c r="N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M736" s="2"/>
      <c r="N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M737" s="2"/>
      <c r="N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M738" s="2"/>
      <c r="N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M739" s="2"/>
      <c r="N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M740" s="2"/>
      <c r="N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M741" s="2"/>
      <c r="N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M742" s="2"/>
      <c r="N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M743" s="2"/>
      <c r="N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M744" s="2"/>
      <c r="N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M745" s="2"/>
      <c r="N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M746" s="2"/>
      <c r="N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M747" s="2"/>
      <c r="N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M748" s="2"/>
      <c r="N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M749" s="2"/>
      <c r="N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M750" s="2"/>
      <c r="N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M751" s="2"/>
      <c r="N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M752" s="2"/>
      <c r="N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M753" s="2"/>
      <c r="N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M754" s="2"/>
      <c r="N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M755" s="2"/>
      <c r="N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M756" s="2"/>
      <c r="N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M757" s="2"/>
      <c r="N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M758" s="2"/>
      <c r="N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M759" s="2"/>
      <c r="N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M760" s="2"/>
      <c r="N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M761" s="2"/>
      <c r="N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M762" s="2"/>
      <c r="N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M763" s="2"/>
      <c r="N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M764" s="2"/>
      <c r="N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M765" s="2"/>
      <c r="N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M766" s="2"/>
      <c r="N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M767" s="2"/>
      <c r="N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M768" s="2"/>
      <c r="N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M769" s="2"/>
      <c r="N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M770" s="2"/>
      <c r="N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M771" s="2"/>
      <c r="N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M772" s="2"/>
      <c r="N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M773" s="2"/>
      <c r="N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M774" s="2"/>
      <c r="N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M775" s="2"/>
      <c r="N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M776" s="2"/>
      <c r="N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M777" s="2"/>
      <c r="N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M778" s="2"/>
      <c r="N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M779" s="2"/>
      <c r="N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M780" s="2"/>
      <c r="N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M781" s="2"/>
      <c r="N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M782" s="2"/>
      <c r="N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M783" s="2"/>
      <c r="N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M784" s="2"/>
      <c r="N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M785" s="2"/>
      <c r="N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M786" s="2"/>
      <c r="N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M787" s="2"/>
      <c r="N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M788" s="2"/>
      <c r="N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M789" s="2"/>
      <c r="N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M790" s="2"/>
      <c r="N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M791" s="2"/>
      <c r="N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M792" s="2"/>
      <c r="N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M793" s="2"/>
      <c r="N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M794" s="2"/>
      <c r="N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M795" s="2"/>
      <c r="N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M796" s="2"/>
      <c r="N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M797" s="2"/>
      <c r="N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M798" s="2"/>
      <c r="N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M799" s="2"/>
      <c r="N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M800" s="2"/>
      <c r="N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M801" s="2"/>
      <c r="N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M802" s="2"/>
      <c r="N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M803" s="2"/>
      <c r="N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M804" s="2"/>
      <c r="N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M805" s="2"/>
      <c r="N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M806" s="2"/>
      <c r="N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M807" s="2"/>
      <c r="N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M808" s="2"/>
      <c r="N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M809" s="2"/>
      <c r="N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M810" s="2"/>
      <c r="N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M811" s="2"/>
      <c r="N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M812" s="2"/>
      <c r="N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M813" s="2"/>
      <c r="N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M814" s="2"/>
      <c r="N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M815" s="2"/>
      <c r="N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M816" s="2"/>
      <c r="N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M817" s="2"/>
      <c r="N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M818" s="2"/>
      <c r="N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M819" s="2"/>
      <c r="N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M820" s="2"/>
      <c r="N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M821" s="2"/>
      <c r="N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M822" s="2"/>
      <c r="N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M823" s="2"/>
      <c r="N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M824" s="2"/>
      <c r="N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M825" s="2"/>
      <c r="N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M826" s="2"/>
      <c r="N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M827" s="2"/>
      <c r="N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M828" s="2"/>
      <c r="N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M829" s="2"/>
      <c r="N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M830" s="2"/>
      <c r="N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M831" s="2"/>
      <c r="N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M832" s="2"/>
      <c r="N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M833" s="2"/>
      <c r="N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M834" s="2"/>
      <c r="N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M835" s="2"/>
      <c r="N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M836" s="2"/>
      <c r="N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M837" s="2"/>
      <c r="N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M838" s="2"/>
      <c r="N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M839" s="2"/>
      <c r="N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M840" s="2"/>
      <c r="N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M841" s="2"/>
      <c r="N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M842" s="2"/>
      <c r="N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M843" s="2"/>
      <c r="N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M844" s="2"/>
      <c r="N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M845" s="2"/>
      <c r="N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M846" s="2"/>
      <c r="N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M847" s="2"/>
      <c r="N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M848" s="2"/>
      <c r="N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M849" s="2"/>
      <c r="N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M850" s="2"/>
      <c r="N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M851" s="2"/>
      <c r="N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M852" s="2"/>
      <c r="N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M853" s="2"/>
      <c r="N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M854" s="2"/>
      <c r="N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M855" s="2"/>
      <c r="N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M856" s="2"/>
      <c r="N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M857" s="2"/>
      <c r="N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M858" s="2"/>
      <c r="N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M859" s="2"/>
      <c r="N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M860" s="2"/>
      <c r="N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M861" s="2"/>
      <c r="N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M862" s="2"/>
      <c r="N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M863" s="2"/>
      <c r="N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M864" s="2"/>
      <c r="N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M865" s="2"/>
      <c r="N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M866" s="2"/>
      <c r="N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M867" s="2"/>
      <c r="N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M868" s="2"/>
      <c r="N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M869" s="2"/>
      <c r="N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M870" s="2"/>
      <c r="N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M871" s="2"/>
      <c r="N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M872" s="2"/>
      <c r="N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M873" s="2"/>
      <c r="N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M874" s="2"/>
      <c r="N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M875" s="2"/>
      <c r="N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M876" s="2"/>
      <c r="N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M877" s="2"/>
      <c r="N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M878" s="2"/>
      <c r="N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M879" s="2"/>
      <c r="N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M880" s="2"/>
      <c r="N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M881" s="2"/>
      <c r="N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M882" s="2"/>
      <c r="N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M883" s="2"/>
      <c r="N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M884" s="2"/>
      <c r="N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M885" s="2"/>
      <c r="N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M886" s="2"/>
      <c r="N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M887" s="2"/>
      <c r="N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M888" s="2"/>
      <c r="N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M889" s="2"/>
      <c r="N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M890" s="2"/>
      <c r="N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M891" s="2"/>
      <c r="N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M892" s="2"/>
      <c r="N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M893" s="2"/>
      <c r="N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M894" s="2"/>
      <c r="N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M895" s="2"/>
      <c r="N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M896" s="2"/>
      <c r="N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M897" s="2"/>
      <c r="N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M898" s="2"/>
      <c r="N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M899" s="2"/>
      <c r="N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M900" s="2"/>
      <c r="N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M901" s="2"/>
      <c r="N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M902" s="2"/>
      <c r="N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M903" s="2"/>
      <c r="N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M904" s="2"/>
      <c r="N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M905" s="2"/>
      <c r="N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M906" s="2"/>
      <c r="N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M907" s="2"/>
      <c r="N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M908" s="2"/>
      <c r="N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M909" s="2"/>
      <c r="N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M910" s="2"/>
      <c r="N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M911" s="2"/>
      <c r="N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M912" s="2"/>
      <c r="N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M913" s="2"/>
      <c r="N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M914" s="2"/>
      <c r="N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M915" s="2"/>
      <c r="N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M916" s="2"/>
      <c r="N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M917" s="2"/>
      <c r="N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M918" s="2"/>
      <c r="N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M919" s="2"/>
      <c r="N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M920" s="2"/>
      <c r="N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M921" s="2"/>
      <c r="N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M922" s="2"/>
      <c r="N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M923" s="2"/>
      <c r="N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M924" s="2"/>
      <c r="N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M925" s="2"/>
      <c r="N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M926" s="2"/>
      <c r="N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M927" s="2"/>
      <c r="N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M928" s="2"/>
      <c r="N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M929" s="2"/>
      <c r="N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M930" s="2"/>
      <c r="N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M931" s="2"/>
      <c r="N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M932" s="2"/>
      <c r="N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M933" s="2"/>
      <c r="N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M934" s="2"/>
      <c r="N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M935" s="2"/>
      <c r="N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M936" s="2"/>
      <c r="N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M937" s="2"/>
      <c r="N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M938" s="2"/>
      <c r="N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M939" s="2"/>
      <c r="N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M940" s="2"/>
      <c r="N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M941" s="2"/>
      <c r="N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M942" s="2"/>
      <c r="N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M943" s="2"/>
      <c r="N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M944" s="2"/>
      <c r="N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M945" s="2"/>
      <c r="N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M946" s="2"/>
      <c r="N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M947" s="2"/>
      <c r="N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M948" s="2"/>
      <c r="N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M949" s="2"/>
      <c r="N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M950" s="2"/>
      <c r="N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M951" s="2"/>
      <c r="N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M952" s="2"/>
      <c r="N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M953" s="2"/>
      <c r="N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M954" s="2"/>
      <c r="N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M955" s="2"/>
      <c r="N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M956" s="2"/>
      <c r="N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M957" s="2"/>
      <c r="N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M958" s="2"/>
      <c r="N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M959" s="2"/>
      <c r="N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M960" s="2"/>
      <c r="N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M961" s="2"/>
      <c r="N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M962" s="2"/>
      <c r="N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M963" s="2"/>
      <c r="N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M964" s="2"/>
      <c r="N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M965" s="2"/>
      <c r="N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M966" s="2"/>
      <c r="N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M967" s="2"/>
      <c r="N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M968" s="2"/>
      <c r="N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M969" s="2"/>
      <c r="N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M970" s="2"/>
      <c r="N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M971" s="2"/>
      <c r="N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M972" s="2"/>
      <c r="N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M973" s="2"/>
      <c r="N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M974" s="2"/>
      <c r="N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M975" s="2"/>
      <c r="N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M976" s="2"/>
      <c r="N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M977" s="2"/>
      <c r="N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M978" s="2"/>
      <c r="N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M979" s="2"/>
      <c r="N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M980" s="2"/>
      <c r="N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M981" s="2"/>
      <c r="N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M982" s="2"/>
      <c r="N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M983" s="2"/>
      <c r="N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M984" s="2"/>
      <c r="N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M985" s="2"/>
      <c r="N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M986" s="2"/>
      <c r="N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M987" s="2"/>
      <c r="N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M988" s="2"/>
      <c r="N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M989" s="2"/>
      <c r="N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M990" s="2"/>
      <c r="N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M991" s="2"/>
      <c r="N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M992" s="2"/>
      <c r="N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M993" s="2"/>
      <c r="N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M994" s="2"/>
      <c r="N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M995" s="2"/>
      <c r="N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M996" s="2"/>
      <c r="N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M997" s="2"/>
      <c r="N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M998" s="2"/>
      <c r="N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M999" s="2"/>
      <c r="N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M1000" s="2"/>
      <c r="N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</sheetData>
  <mergeCells count="6">
    <mergeCell ref="A1:B1"/>
    <mergeCell ref="A2:M2"/>
    <mergeCell ref="A3:M3"/>
    <mergeCell ref="A5:A6"/>
    <mergeCell ref="B5:M5"/>
    <mergeCell ref="A103:M103"/>
  </mergeCells>
  <hyperlinks>
    <hyperlink display="К содержанию" location="'Содержание'!A1" ref="A1"/>
  </hyperlink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45.88"/>
    <col customWidth="1" min="2" max="4" width="18.13"/>
    <col customWidth="1" min="5" max="5" width="17.13"/>
    <col customWidth="1" min="6" max="10" width="18.13"/>
    <col customWidth="1" min="11" max="11" width="18.63"/>
    <col customWidth="1" min="12" max="12" width="18.13"/>
    <col customWidth="1" min="13" max="13" width="19.25"/>
    <col customWidth="1" min="14" max="14" width="9.0"/>
    <col customWidth="1" min="15" max="15" width="12.88"/>
    <col customWidth="1" min="16" max="27" width="11.0"/>
    <col customWidth="1" min="28" max="33" width="9.0"/>
  </cols>
  <sheetData>
    <row r="1" ht="33.0" customHeight="1">
      <c r="A1" s="13" t="s">
        <v>18</v>
      </c>
    </row>
    <row r="2" ht="22.5" customHeight="1">
      <c r="A2" s="14" t="s">
        <v>173</v>
      </c>
    </row>
    <row r="3" ht="22.5" customHeight="1">
      <c r="A3" s="15" t="s">
        <v>20</v>
      </c>
    </row>
    <row r="4" ht="16.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 t="s">
        <v>21</v>
      </c>
    </row>
    <row r="5" ht="16.5" customHeight="1">
      <c r="A5" s="17"/>
      <c r="B5" s="36" t="s">
        <v>174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ht="25.5" customHeight="1">
      <c r="A6" s="19"/>
      <c r="B6" s="20" t="s">
        <v>143</v>
      </c>
      <c r="C6" s="20" t="s">
        <v>144</v>
      </c>
      <c r="D6" s="20" t="s">
        <v>127</v>
      </c>
      <c r="E6" s="20" t="s">
        <v>145</v>
      </c>
      <c r="F6" s="20" t="s">
        <v>146</v>
      </c>
      <c r="G6" s="20" t="s">
        <v>128</v>
      </c>
      <c r="H6" s="20" t="s">
        <v>147</v>
      </c>
      <c r="I6" s="20" t="s">
        <v>148</v>
      </c>
      <c r="J6" s="20" t="s">
        <v>129</v>
      </c>
      <c r="K6" s="20" t="s">
        <v>175</v>
      </c>
      <c r="L6" s="20" t="s">
        <v>176</v>
      </c>
      <c r="M6" s="20" t="s">
        <v>177</v>
      </c>
      <c r="N6" s="37" t="s">
        <v>152</v>
      </c>
      <c r="O6" s="37" t="s">
        <v>153</v>
      </c>
      <c r="P6" s="37" t="s">
        <v>154</v>
      </c>
      <c r="Q6" s="37" t="s">
        <v>155</v>
      </c>
      <c r="R6" s="37" t="s">
        <v>156</v>
      </c>
      <c r="S6" s="37" t="s">
        <v>157</v>
      </c>
      <c r="T6" s="37" t="s">
        <v>158</v>
      </c>
      <c r="U6" s="37" t="s">
        <v>159</v>
      </c>
      <c r="V6" s="37" t="s">
        <v>160</v>
      </c>
      <c r="W6" s="37" t="s">
        <v>161</v>
      </c>
      <c r="X6" s="37" t="s">
        <v>162</v>
      </c>
      <c r="Y6" s="37" t="s">
        <v>163</v>
      </c>
    </row>
    <row r="7" ht="14.25" customHeight="1">
      <c r="A7" s="21" t="s">
        <v>24</v>
      </c>
      <c r="B7" s="22">
        <v>8680183.0</v>
      </c>
      <c r="C7" s="22">
        <v>1.7770269E7</v>
      </c>
      <c r="D7" s="22">
        <v>2.8069412E7</v>
      </c>
      <c r="E7" s="22">
        <v>4.1163639E7</v>
      </c>
      <c r="F7" s="22">
        <v>5.4827618E7</v>
      </c>
      <c r="G7" s="22">
        <v>7.171151E7</v>
      </c>
      <c r="H7" s="22">
        <v>9.4522065E7</v>
      </c>
      <c r="I7" s="22">
        <v>1.17436659E8</v>
      </c>
      <c r="J7" s="22">
        <v>1.34955161E8</v>
      </c>
      <c r="K7" s="22">
        <v>1.45648752E8</v>
      </c>
      <c r="L7" s="22">
        <v>1.55556939E8</v>
      </c>
      <c r="M7" s="22">
        <v>1.64898852E8</v>
      </c>
      <c r="N7" s="38">
        <f t="shared" ref="N7:N103" si="2">B7</f>
        <v>8680183</v>
      </c>
      <c r="O7" s="38">
        <f t="shared" ref="O7:Y7" si="1">C7-B7</f>
        <v>9090086</v>
      </c>
      <c r="P7" s="38">
        <f t="shared" si="1"/>
        <v>10299143</v>
      </c>
      <c r="Q7" s="38">
        <f t="shared" si="1"/>
        <v>13094227</v>
      </c>
      <c r="R7" s="38">
        <f t="shared" si="1"/>
        <v>13663979</v>
      </c>
      <c r="S7" s="38">
        <f t="shared" si="1"/>
        <v>16883892</v>
      </c>
      <c r="T7" s="38">
        <f t="shared" si="1"/>
        <v>22810555</v>
      </c>
      <c r="U7" s="38">
        <f t="shared" si="1"/>
        <v>22914594</v>
      </c>
      <c r="V7" s="38">
        <f t="shared" si="1"/>
        <v>17518502</v>
      </c>
      <c r="W7" s="38">
        <f t="shared" si="1"/>
        <v>10693591</v>
      </c>
      <c r="X7" s="38">
        <f t="shared" si="1"/>
        <v>9908187</v>
      </c>
      <c r="Y7" s="38">
        <f t="shared" si="1"/>
        <v>9341913</v>
      </c>
    </row>
    <row r="8" ht="14.25" customHeight="1">
      <c r="A8" s="35" t="s">
        <v>164</v>
      </c>
      <c r="B8" s="22">
        <v>2931849.0</v>
      </c>
      <c r="C8" s="22">
        <v>5823318.0</v>
      </c>
      <c r="D8" s="22">
        <v>8872719.0</v>
      </c>
      <c r="E8" s="22">
        <v>1.3537984E7</v>
      </c>
      <c r="F8" s="22">
        <v>1.8190523E7</v>
      </c>
      <c r="G8" s="22">
        <v>2.3690013E7</v>
      </c>
      <c r="H8" s="22">
        <v>2.9657393E7</v>
      </c>
      <c r="I8" s="22">
        <v>3.5715372E7</v>
      </c>
      <c r="J8" s="22">
        <v>4.059508E7</v>
      </c>
      <c r="K8" s="22">
        <v>4.399031E7</v>
      </c>
      <c r="L8" s="22">
        <v>4.7335727E7</v>
      </c>
      <c r="M8" s="22">
        <v>5.0683667E7</v>
      </c>
      <c r="N8" s="38">
        <f t="shared" si="2"/>
        <v>2931849</v>
      </c>
      <c r="O8" s="38">
        <f t="shared" ref="O8:Y8" si="3">C8-B8</f>
        <v>2891469</v>
      </c>
      <c r="P8" s="38">
        <f t="shared" si="3"/>
        <v>3049401</v>
      </c>
      <c r="Q8" s="38">
        <f t="shared" si="3"/>
        <v>4665265</v>
      </c>
      <c r="R8" s="38">
        <f t="shared" si="3"/>
        <v>4652539</v>
      </c>
      <c r="S8" s="38">
        <f t="shared" si="3"/>
        <v>5499490</v>
      </c>
      <c r="T8" s="38">
        <f t="shared" si="3"/>
        <v>5967380</v>
      </c>
      <c r="U8" s="38">
        <f t="shared" si="3"/>
        <v>6057979</v>
      </c>
      <c r="V8" s="38">
        <f t="shared" si="3"/>
        <v>4879708</v>
      </c>
      <c r="W8" s="38">
        <f t="shared" si="3"/>
        <v>3395230</v>
      </c>
      <c r="X8" s="38">
        <f t="shared" si="3"/>
        <v>3345417</v>
      </c>
      <c r="Y8" s="38">
        <f t="shared" si="3"/>
        <v>3347940</v>
      </c>
    </row>
    <row r="9" ht="14.25" customHeight="1">
      <c r="A9" s="23" t="s">
        <v>26</v>
      </c>
      <c r="B9" s="24">
        <v>60713.0</v>
      </c>
      <c r="C9" s="24">
        <v>133907.0</v>
      </c>
      <c r="D9" s="24">
        <v>196855.0</v>
      </c>
      <c r="E9" s="24">
        <v>252710.0</v>
      </c>
      <c r="F9" s="24">
        <v>312801.0</v>
      </c>
      <c r="G9" s="24">
        <v>384075.0</v>
      </c>
      <c r="H9" s="24">
        <v>479748.0</v>
      </c>
      <c r="I9" s="24">
        <v>582846.0</v>
      </c>
      <c r="J9" s="24">
        <v>640046.0</v>
      </c>
      <c r="K9" s="24">
        <v>674988.0</v>
      </c>
      <c r="L9" s="24">
        <v>707411.0</v>
      </c>
      <c r="M9" s="24">
        <v>737058.0</v>
      </c>
      <c r="N9" s="38">
        <f t="shared" si="2"/>
        <v>60713</v>
      </c>
      <c r="O9" s="38">
        <f t="shared" ref="O9:Y9" si="4">C9-B9</f>
        <v>73194</v>
      </c>
      <c r="P9" s="38">
        <f t="shared" si="4"/>
        <v>62948</v>
      </c>
      <c r="Q9" s="38">
        <f t="shared" si="4"/>
        <v>55855</v>
      </c>
      <c r="R9" s="38">
        <f t="shared" si="4"/>
        <v>60091</v>
      </c>
      <c r="S9" s="38">
        <f t="shared" si="4"/>
        <v>71274</v>
      </c>
      <c r="T9" s="38">
        <f t="shared" si="4"/>
        <v>95673</v>
      </c>
      <c r="U9" s="38">
        <f t="shared" si="4"/>
        <v>103098</v>
      </c>
      <c r="V9" s="38">
        <f t="shared" si="4"/>
        <v>57200</v>
      </c>
      <c r="W9" s="38">
        <f t="shared" si="4"/>
        <v>34942</v>
      </c>
      <c r="X9" s="38">
        <f t="shared" si="4"/>
        <v>32423</v>
      </c>
      <c r="Y9" s="38">
        <f t="shared" si="4"/>
        <v>29647</v>
      </c>
    </row>
    <row r="10" ht="14.25" customHeight="1">
      <c r="A10" s="23" t="s">
        <v>27</v>
      </c>
      <c r="B10" s="24">
        <v>33509.0</v>
      </c>
      <c r="C10" s="24">
        <v>68452.0</v>
      </c>
      <c r="D10" s="24">
        <v>103815.0</v>
      </c>
      <c r="E10" s="24">
        <v>141962.0</v>
      </c>
      <c r="F10" s="24">
        <v>174408.0</v>
      </c>
      <c r="G10" s="24">
        <v>240889.0</v>
      </c>
      <c r="H10" s="24">
        <v>304805.0</v>
      </c>
      <c r="I10" s="24">
        <v>363163.0</v>
      </c>
      <c r="J10" s="24">
        <v>386154.0</v>
      </c>
      <c r="K10" s="24">
        <v>407050.0</v>
      </c>
      <c r="L10" s="24">
        <v>425885.0</v>
      </c>
      <c r="M10" s="24">
        <v>442900.0</v>
      </c>
      <c r="N10" s="38">
        <f t="shared" si="2"/>
        <v>33509</v>
      </c>
      <c r="O10" s="38">
        <f t="shared" ref="O10:Y10" si="5">C10-B10</f>
        <v>34943</v>
      </c>
      <c r="P10" s="38">
        <f t="shared" si="5"/>
        <v>35363</v>
      </c>
      <c r="Q10" s="38">
        <f t="shared" si="5"/>
        <v>38147</v>
      </c>
      <c r="R10" s="38">
        <f t="shared" si="5"/>
        <v>32446</v>
      </c>
      <c r="S10" s="38">
        <f t="shared" si="5"/>
        <v>66481</v>
      </c>
      <c r="T10" s="38">
        <f t="shared" si="5"/>
        <v>63916</v>
      </c>
      <c r="U10" s="38">
        <f t="shared" si="5"/>
        <v>58358</v>
      </c>
      <c r="V10" s="38">
        <f t="shared" si="5"/>
        <v>22991</v>
      </c>
      <c r="W10" s="38">
        <f t="shared" si="5"/>
        <v>20896</v>
      </c>
      <c r="X10" s="38">
        <f t="shared" si="5"/>
        <v>18835</v>
      </c>
      <c r="Y10" s="38">
        <f t="shared" si="5"/>
        <v>17015</v>
      </c>
    </row>
    <row r="11" ht="14.25" customHeight="1">
      <c r="A11" s="23" t="s">
        <v>28</v>
      </c>
      <c r="B11" s="24">
        <v>66556.0</v>
      </c>
      <c r="C11" s="24">
        <v>131077.0</v>
      </c>
      <c r="D11" s="24">
        <v>195719.0</v>
      </c>
      <c r="E11" s="24">
        <v>282676.0</v>
      </c>
      <c r="F11" s="24">
        <v>380228.0</v>
      </c>
      <c r="G11" s="24">
        <v>501931.0</v>
      </c>
      <c r="H11" s="24">
        <v>658175.0</v>
      </c>
      <c r="I11" s="24">
        <v>793638.0</v>
      </c>
      <c r="J11" s="24">
        <v>870251.0</v>
      </c>
      <c r="K11" s="24">
        <v>932138.0</v>
      </c>
      <c r="L11" s="24">
        <v>992066.0</v>
      </c>
      <c r="M11" s="24">
        <v>1056461.0</v>
      </c>
      <c r="N11" s="38">
        <f t="shared" si="2"/>
        <v>66556</v>
      </c>
      <c r="O11" s="38">
        <f t="shared" ref="O11:Y11" si="6">C11-B11</f>
        <v>64521</v>
      </c>
      <c r="P11" s="38">
        <f t="shared" si="6"/>
        <v>64642</v>
      </c>
      <c r="Q11" s="38">
        <f t="shared" si="6"/>
        <v>86957</v>
      </c>
      <c r="R11" s="38">
        <f t="shared" si="6"/>
        <v>97552</v>
      </c>
      <c r="S11" s="38">
        <f t="shared" si="6"/>
        <v>121703</v>
      </c>
      <c r="T11" s="38">
        <f t="shared" si="6"/>
        <v>156244</v>
      </c>
      <c r="U11" s="38">
        <f t="shared" si="6"/>
        <v>135463</v>
      </c>
      <c r="V11" s="38">
        <f t="shared" si="6"/>
        <v>76613</v>
      </c>
      <c r="W11" s="38">
        <f t="shared" si="6"/>
        <v>61887</v>
      </c>
      <c r="X11" s="38">
        <f t="shared" si="6"/>
        <v>59928</v>
      </c>
      <c r="Y11" s="38">
        <f t="shared" si="6"/>
        <v>64395</v>
      </c>
    </row>
    <row r="12" ht="14.25" customHeight="1">
      <c r="A12" s="23" t="s">
        <v>29</v>
      </c>
      <c r="B12" s="24">
        <v>84827.0</v>
      </c>
      <c r="C12" s="24">
        <v>167730.0</v>
      </c>
      <c r="D12" s="24">
        <v>259856.0</v>
      </c>
      <c r="E12" s="24">
        <v>354694.0</v>
      </c>
      <c r="F12" s="24">
        <v>459817.0</v>
      </c>
      <c r="G12" s="24">
        <v>593167.0</v>
      </c>
      <c r="H12" s="24">
        <v>988649.0</v>
      </c>
      <c r="I12" s="24">
        <v>1384504.0</v>
      </c>
      <c r="J12" s="24">
        <v>1616498.0</v>
      </c>
      <c r="K12" s="24">
        <v>1706660.0</v>
      </c>
      <c r="L12" s="24">
        <v>1794411.0</v>
      </c>
      <c r="M12" s="24">
        <v>1869041.0</v>
      </c>
      <c r="N12" s="38">
        <f t="shared" si="2"/>
        <v>84827</v>
      </c>
      <c r="O12" s="38">
        <f t="shared" ref="O12:Y12" si="7">C12-B12</f>
        <v>82903</v>
      </c>
      <c r="P12" s="38">
        <f t="shared" si="7"/>
        <v>92126</v>
      </c>
      <c r="Q12" s="38">
        <f t="shared" si="7"/>
        <v>94838</v>
      </c>
      <c r="R12" s="38">
        <f t="shared" si="7"/>
        <v>105123</v>
      </c>
      <c r="S12" s="38">
        <f t="shared" si="7"/>
        <v>133350</v>
      </c>
      <c r="T12" s="38">
        <f t="shared" si="7"/>
        <v>395482</v>
      </c>
      <c r="U12" s="38">
        <f t="shared" si="7"/>
        <v>395855</v>
      </c>
      <c r="V12" s="38">
        <f t="shared" si="7"/>
        <v>231994</v>
      </c>
      <c r="W12" s="38">
        <f t="shared" si="7"/>
        <v>90162</v>
      </c>
      <c r="X12" s="38">
        <f t="shared" si="7"/>
        <v>87751</v>
      </c>
      <c r="Y12" s="38">
        <f t="shared" si="7"/>
        <v>74630</v>
      </c>
    </row>
    <row r="13" ht="14.25" customHeight="1">
      <c r="A13" s="23" t="s">
        <v>30</v>
      </c>
      <c r="B13" s="24">
        <v>21854.0</v>
      </c>
      <c r="C13" s="24">
        <v>45481.0</v>
      </c>
      <c r="D13" s="24">
        <v>70270.0</v>
      </c>
      <c r="E13" s="24">
        <v>121588.0</v>
      </c>
      <c r="F13" s="24">
        <v>170803.0</v>
      </c>
      <c r="G13" s="24">
        <v>246703.0</v>
      </c>
      <c r="H13" s="24">
        <v>327998.0</v>
      </c>
      <c r="I13" s="24">
        <v>403331.0</v>
      </c>
      <c r="J13" s="24">
        <v>458272.0</v>
      </c>
      <c r="K13" s="24">
        <v>498925.0</v>
      </c>
      <c r="L13" s="24">
        <v>539129.0</v>
      </c>
      <c r="M13" s="24">
        <v>572936.0</v>
      </c>
      <c r="N13" s="38">
        <f t="shared" si="2"/>
        <v>21854</v>
      </c>
      <c r="O13" s="38">
        <f t="shared" ref="O13:Y13" si="8">C13-B13</f>
        <v>23627</v>
      </c>
      <c r="P13" s="38">
        <f t="shared" si="8"/>
        <v>24789</v>
      </c>
      <c r="Q13" s="38">
        <f t="shared" si="8"/>
        <v>51318</v>
      </c>
      <c r="R13" s="38">
        <f t="shared" si="8"/>
        <v>49215</v>
      </c>
      <c r="S13" s="38">
        <f t="shared" si="8"/>
        <v>75900</v>
      </c>
      <c r="T13" s="38">
        <f t="shared" si="8"/>
        <v>81295</v>
      </c>
      <c r="U13" s="38">
        <f t="shared" si="8"/>
        <v>75333</v>
      </c>
      <c r="V13" s="38">
        <f t="shared" si="8"/>
        <v>54941</v>
      </c>
      <c r="W13" s="38">
        <f t="shared" si="8"/>
        <v>40653</v>
      </c>
      <c r="X13" s="38">
        <f t="shared" si="8"/>
        <v>40204</v>
      </c>
      <c r="Y13" s="38">
        <f t="shared" si="8"/>
        <v>33807</v>
      </c>
    </row>
    <row r="14" ht="14.25" customHeight="1">
      <c r="A14" s="23" t="s">
        <v>31</v>
      </c>
      <c r="B14" s="24">
        <v>55158.0</v>
      </c>
      <c r="C14" s="24">
        <v>121381.0</v>
      </c>
      <c r="D14" s="24">
        <v>179189.0</v>
      </c>
      <c r="E14" s="24">
        <v>257627.0</v>
      </c>
      <c r="F14" s="24">
        <v>332857.0</v>
      </c>
      <c r="G14" s="24">
        <v>434593.0</v>
      </c>
      <c r="H14" s="24">
        <v>532959.0</v>
      </c>
      <c r="I14" s="24">
        <v>630517.0</v>
      </c>
      <c r="J14" s="24">
        <v>696683.0</v>
      </c>
      <c r="K14" s="24">
        <v>753520.0</v>
      </c>
      <c r="L14" s="24">
        <v>816045.0</v>
      </c>
      <c r="M14" s="24">
        <v>866654.0</v>
      </c>
      <c r="N14" s="38">
        <f t="shared" si="2"/>
        <v>55158</v>
      </c>
      <c r="O14" s="38">
        <f t="shared" ref="O14:Y14" si="9">C14-B14</f>
        <v>66223</v>
      </c>
      <c r="P14" s="38">
        <f t="shared" si="9"/>
        <v>57808</v>
      </c>
      <c r="Q14" s="38">
        <f t="shared" si="9"/>
        <v>78438</v>
      </c>
      <c r="R14" s="38">
        <f t="shared" si="9"/>
        <v>75230</v>
      </c>
      <c r="S14" s="38">
        <f t="shared" si="9"/>
        <v>101736</v>
      </c>
      <c r="T14" s="38">
        <f t="shared" si="9"/>
        <v>98366</v>
      </c>
      <c r="U14" s="38">
        <f t="shared" si="9"/>
        <v>97558</v>
      </c>
      <c r="V14" s="38">
        <f t="shared" si="9"/>
        <v>66166</v>
      </c>
      <c r="W14" s="38">
        <f t="shared" si="9"/>
        <v>56837</v>
      </c>
      <c r="X14" s="38">
        <f t="shared" si="9"/>
        <v>62525</v>
      </c>
      <c r="Y14" s="38">
        <f t="shared" si="9"/>
        <v>50609</v>
      </c>
    </row>
    <row r="15" ht="14.25" customHeight="1">
      <c r="A15" s="23" t="s">
        <v>32</v>
      </c>
      <c r="B15" s="24">
        <v>20482.0</v>
      </c>
      <c r="C15" s="24">
        <v>42288.0</v>
      </c>
      <c r="D15" s="24">
        <v>72505.0</v>
      </c>
      <c r="E15" s="24">
        <v>109922.0</v>
      </c>
      <c r="F15" s="24">
        <v>141272.0</v>
      </c>
      <c r="G15" s="24">
        <v>204346.0</v>
      </c>
      <c r="H15" s="24">
        <v>273117.0</v>
      </c>
      <c r="I15" s="24">
        <v>325849.0</v>
      </c>
      <c r="J15" s="24">
        <v>349941.0</v>
      </c>
      <c r="K15" s="24">
        <v>378101.0</v>
      </c>
      <c r="L15" s="24">
        <v>405884.0</v>
      </c>
      <c r="M15" s="24">
        <v>431772.0</v>
      </c>
      <c r="N15" s="38">
        <f t="shared" si="2"/>
        <v>20482</v>
      </c>
      <c r="O15" s="38">
        <f t="shared" ref="O15:Y15" si="10">C15-B15</f>
        <v>21806</v>
      </c>
      <c r="P15" s="38">
        <f t="shared" si="10"/>
        <v>30217</v>
      </c>
      <c r="Q15" s="38">
        <f t="shared" si="10"/>
        <v>37417</v>
      </c>
      <c r="R15" s="38">
        <f t="shared" si="10"/>
        <v>31350</v>
      </c>
      <c r="S15" s="38">
        <f t="shared" si="10"/>
        <v>63074</v>
      </c>
      <c r="T15" s="38">
        <f t="shared" si="10"/>
        <v>68771</v>
      </c>
      <c r="U15" s="38">
        <f t="shared" si="10"/>
        <v>52732</v>
      </c>
      <c r="V15" s="38">
        <f t="shared" si="10"/>
        <v>24092</v>
      </c>
      <c r="W15" s="38">
        <f t="shared" si="10"/>
        <v>28160</v>
      </c>
      <c r="X15" s="38">
        <f t="shared" si="10"/>
        <v>27783</v>
      </c>
      <c r="Y15" s="38">
        <f t="shared" si="10"/>
        <v>25888</v>
      </c>
    </row>
    <row r="16" ht="14.25" customHeight="1">
      <c r="A16" s="23" t="s">
        <v>33</v>
      </c>
      <c r="B16" s="24">
        <v>19847.0</v>
      </c>
      <c r="C16" s="24">
        <v>44781.0</v>
      </c>
      <c r="D16" s="24">
        <v>71205.0</v>
      </c>
      <c r="E16" s="24">
        <v>107489.0</v>
      </c>
      <c r="F16" s="24">
        <v>146850.0</v>
      </c>
      <c r="G16" s="24">
        <v>207213.0</v>
      </c>
      <c r="H16" s="24">
        <v>280530.0</v>
      </c>
      <c r="I16" s="24">
        <v>345230.0</v>
      </c>
      <c r="J16" s="24">
        <v>374912.0</v>
      </c>
      <c r="K16" s="24">
        <v>398333.0</v>
      </c>
      <c r="L16" s="24">
        <v>419748.0</v>
      </c>
      <c r="M16" s="24">
        <v>438952.0</v>
      </c>
      <c r="N16" s="38">
        <f t="shared" si="2"/>
        <v>19847</v>
      </c>
      <c r="O16" s="38">
        <f t="shared" ref="O16:Y16" si="11">C16-B16</f>
        <v>24934</v>
      </c>
      <c r="P16" s="38">
        <f t="shared" si="11"/>
        <v>26424</v>
      </c>
      <c r="Q16" s="38">
        <f t="shared" si="11"/>
        <v>36284</v>
      </c>
      <c r="R16" s="38">
        <f t="shared" si="11"/>
        <v>39361</v>
      </c>
      <c r="S16" s="38">
        <f t="shared" si="11"/>
        <v>60363</v>
      </c>
      <c r="T16" s="38">
        <f t="shared" si="11"/>
        <v>73317</v>
      </c>
      <c r="U16" s="38">
        <f t="shared" si="11"/>
        <v>64700</v>
      </c>
      <c r="V16" s="38">
        <f t="shared" si="11"/>
        <v>29682</v>
      </c>
      <c r="W16" s="38">
        <f t="shared" si="11"/>
        <v>23421</v>
      </c>
      <c r="X16" s="38">
        <f t="shared" si="11"/>
        <v>21415</v>
      </c>
      <c r="Y16" s="38">
        <f t="shared" si="11"/>
        <v>19204</v>
      </c>
    </row>
    <row r="17" ht="14.25" customHeight="1">
      <c r="A17" s="23" t="s">
        <v>34</v>
      </c>
      <c r="B17" s="24">
        <v>28941.0</v>
      </c>
      <c r="C17" s="24">
        <v>55876.0</v>
      </c>
      <c r="D17" s="24">
        <v>82469.0</v>
      </c>
      <c r="E17" s="24">
        <v>122635.0</v>
      </c>
      <c r="F17" s="24">
        <v>172393.0</v>
      </c>
      <c r="G17" s="24">
        <v>253880.0</v>
      </c>
      <c r="H17" s="24">
        <v>349702.0</v>
      </c>
      <c r="I17" s="24">
        <v>441777.0</v>
      </c>
      <c r="J17" s="24">
        <v>491383.0</v>
      </c>
      <c r="K17" s="24">
        <v>554936.0</v>
      </c>
      <c r="L17" s="24">
        <v>599764.0</v>
      </c>
      <c r="M17" s="24">
        <v>637001.0</v>
      </c>
      <c r="N17" s="38">
        <f t="shared" si="2"/>
        <v>28941</v>
      </c>
      <c r="O17" s="38">
        <f t="shared" ref="O17:Y17" si="12">C17-B17</f>
        <v>26935</v>
      </c>
      <c r="P17" s="38">
        <f t="shared" si="12"/>
        <v>26593</v>
      </c>
      <c r="Q17" s="38">
        <f t="shared" si="12"/>
        <v>40166</v>
      </c>
      <c r="R17" s="38">
        <f t="shared" si="12"/>
        <v>49758</v>
      </c>
      <c r="S17" s="38">
        <f t="shared" si="12"/>
        <v>81487</v>
      </c>
      <c r="T17" s="38">
        <f t="shared" si="12"/>
        <v>95822</v>
      </c>
      <c r="U17" s="38">
        <f t="shared" si="12"/>
        <v>92075</v>
      </c>
      <c r="V17" s="38">
        <f t="shared" si="12"/>
        <v>49606</v>
      </c>
      <c r="W17" s="38">
        <f t="shared" si="12"/>
        <v>63553</v>
      </c>
      <c r="X17" s="38">
        <f t="shared" si="12"/>
        <v>44828</v>
      </c>
      <c r="Y17" s="38">
        <f t="shared" si="12"/>
        <v>37237</v>
      </c>
    </row>
    <row r="18" ht="14.25" customHeight="1">
      <c r="A18" s="23" t="s">
        <v>35</v>
      </c>
      <c r="B18" s="24">
        <v>953406.0</v>
      </c>
      <c r="C18" s="24">
        <v>1844950.0</v>
      </c>
      <c r="D18" s="24">
        <v>2765507.0</v>
      </c>
      <c r="E18" s="24">
        <v>4771962.0</v>
      </c>
      <c r="F18" s="24">
        <v>6651056.0</v>
      </c>
      <c r="G18" s="24">
        <v>8829073.0</v>
      </c>
      <c r="H18" s="24">
        <v>1.0650919E7</v>
      </c>
      <c r="I18" s="24">
        <v>1.2558041E7</v>
      </c>
      <c r="J18" s="24">
        <v>1.4244986E7</v>
      </c>
      <c r="K18" s="24">
        <v>1.5002028E7</v>
      </c>
      <c r="L18" s="24">
        <v>1.5735686E7</v>
      </c>
      <c r="M18" s="24">
        <v>1.6456683E7</v>
      </c>
      <c r="N18" s="38">
        <f t="shared" si="2"/>
        <v>953406</v>
      </c>
      <c r="O18" s="38">
        <f t="shared" ref="O18:Y18" si="13">C18-B18</f>
        <v>891544</v>
      </c>
      <c r="P18" s="38">
        <f t="shared" si="13"/>
        <v>920557</v>
      </c>
      <c r="Q18" s="38">
        <f t="shared" si="13"/>
        <v>2006455</v>
      </c>
      <c r="R18" s="38">
        <f t="shared" si="13"/>
        <v>1879094</v>
      </c>
      <c r="S18" s="38">
        <f t="shared" si="13"/>
        <v>2178017</v>
      </c>
      <c r="T18" s="38">
        <f t="shared" si="13"/>
        <v>1821846</v>
      </c>
      <c r="U18" s="38">
        <f t="shared" si="13"/>
        <v>1907122</v>
      </c>
      <c r="V18" s="38">
        <f t="shared" si="13"/>
        <v>1686945</v>
      </c>
      <c r="W18" s="38">
        <f t="shared" si="13"/>
        <v>757042</v>
      </c>
      <c r="X18" s="38">
        <f t="shared" si="13"/>
        <v>733658</v>
      </c>
      <c r="Y18" s="38">
        <f t="shared" si="13"/>
        <v>720997</v>
      </c>
    </row>
    <row r="19" ht="14.25" customHeight="1">
      <c r="A19" s="23" t="s">
        <v>36</v>
      </c>
      <c r="B19" s="24">
        <v>21533.0</v>
      </c>
      <c r="C19" s="24">
        <v>46781.0</v>
      </c>
      <c r="D19" s="24">
        <v>69921.0</v>
      </c>
      <c r="E19" s="24">
        <v>108113.0</v>
      </c>
      <c r="F19" s="24">
        <v>144941.0</v>
      </c>
      <c r="G19" s="24">
        <v>186522.0</v>
      </c>
      <c r="H19" s="24">
        <v>241999.0</v>
      </c>
      <c r="I19" s="24">
        <v>300817.0</v>
      </c>
      <c r="J19" s="24">
        <v>342482.0</v>
      </c>
      <c r="K19" s="24">
        <v>366754.0</v>
      </c>
      <c r="L19" s="24">
        <v>391093.0</v>
      </c>
      <c r="M19" s="24">
        <v>407764.0</v>
      </c>
      <c r="N19" s="38">
        <f t="shared" si="2"/>
        <v>21533</v>
      </c>
      <c r="O19" s="38">
        <f t="shared" ref="O19:Y19" si="14">C19-B19</f>
        <v>25248</v>
      </c>
      <c r="P19" s="38">
        <f t="shared" si="14"/>
        <v>23140</v>
      </c>
      <c r="Q19" s="38">
        <f t="shared" si="14"/>
        <v>38192</v>
      </c>
      <c r="R19" s="38">
        <f t="shared" si="14"/>
        <v>36828</v>
      </c>
      <c r="S19" s="38">
        <f t="shared" si="14"/>
        <v>41581</v>
      </c>
      <c r="T19" s="38">
        <f t="shared" si="14"/>
        <v>55477</v>
      </c>
      <c r="U19" s="38">
        <f t="shared" si="14"/>
        <v>58818</v>
      </c>
      <c r="V19" s="38">
        <f t="shared" si="14"/>
        <v>41665</v>
      </c>
      <c r="W19" s="38">
        <f t="shared" si="14"/>
        <v>24272</v>
      </c>
      <c r="X19" s="38">
        <f t="shared" si="14"/>
        <v>24339</v>
      </c>
      <c r="Y19" s="38">
        <f t="shared" si="14"/>
        <v>16671</v>
      </c>
    </row>
    <row r="20" ht="14.25" customHeight="1">
      <c r="A20" s="23" t="s">
        <v>37</v>
      </c>
      <c r="B20" s="24">
        <v>52671.0</v>
      </c>
      <c r="C20" s="24">
        <v>94417.0</v>
      </c>
      <c r="D20" s="24">
        <v>139934.0</v>
      </c>
      <c r="E20" s="24">
        <v>221216.0</v>
      </c>
      <c r="F20" s="24">
        <v>307025.0</v>
      </c>
      <c r="G20" s="24">
        <v>424745.0</v>
      </c>
      <c r="H20" s="24">
        <v>514706.0</v>
      </c>
      <c r="I20" s="24">
        <v>600725.0</v>
      </c>
      <c r="J20" s="24">
        <v>642562.0</v>
      </c>
      <c r="K20" s="24">
        <v>693731.0</v>
      </c>
      <c r="L20" s="24">
        <v>738511.0</v>
      </c>
      <c r="M20" s="24">
        <v>813736.0</v>
      </c>
      <c r="N20" s="38">
        <f t="shared" si="2"/>
        <v>52671</v>
      </c>
      <c r="O20" s="38">
        <f t="shared" ref="O20:Y20" si="15">C20-B20</f>
        <v>41746</v>
      </c>
      <c r="P20" s="38">
        <f t="shared" si="15"/>
        <v>45517</v>
      </c>
      <c r="Q20" s="38">
        <f t="shared" si="15"/>
        <v>81282</v>
      </c>
      <c r="R20" s="38">
        <f t="shared" si="15"/>
        <v>85809</v>
      </c>
      <c r="S20" s="38">
        <f t="shared" si="15"/>
        <v>117720</v>
      </c>
      <c r="T20" s="38">
        <f t="shared" si="15"/>
        <v>89961</v>
      </c>
      <c r="U20" s="38">
        <f t="shared" si="15"/>
        <v>86019</v>
      </c>
      <c r="V20" s="38">
        <f t="shared" si="15"/>
        <v>41837</v>
      </c>
      <c r="W20" s="38">
        <f t="shared" si="15"/>
        <v>51169</v>
      </c>
      <c r="X20" s="38">
        <f t="shared" si="15"/>
        <v>44780</v>
      </c>
      <c r="Y20" s="38">
        <f t="shared" si="15"/>
        <v>75225</v>
      </c>
    </row>
    <row r="21" ht="14.25" customHeight="1">
      <c r="A21" s="23" t="s">
        <v>38</v>
      </c>
      <c r="B21" s="24">
        <v>34244.0</v>
      </c>
      <c r="C21" s="24">
        <v>74281.0</v>
      </c>
      <c r="D21" s="24">
        <v>120851.0</v>
      </c>
      <c r="E21" s="24">
        <v>234063.0</v>
      </c>
      <c r="F21" s="24">
        <v>356766.0</v>
      </c>
      <c r="G21" s="24">
        <v>517198.0</v>
      </c>
      <c r="H21" s="24">
        <v>611527.0</v>
      </c>
      <c r="I21" s="24">
        <v>697304.0</v>
      </c>
      <c r="J21" s="24">
        <v>770176.0</v>
      </c>
      <c r="K21" s="24">
        <v>839436.0</v>
      </c>
      <c r="L21" s="24">
        <v>911322.0</v>
      </c>
      <c r="M21" s="24">
        <v>979932.0</v>
      </c>
      <c r="N21" s="38">
        <f t="shared" si="2"/>
        <v>34244</v>
      </c>
      <c r="O21" s="38">
        <f t="shared" ref="O21:Y21" si="16">C21-B21</f>
        <v>40037</v>
      </c>
      <c r="P21" s="38">
        <f t="shared" si="16"/>
        <v>46570</v>
      </c>
      <c r="Q21" s="38">
        <f t="shared" si="16"/>
        <v>113212</v>
      </c>
      <c r="R21" s="38">
        <f t="shared" si="16"/>
        <v>122703</v>
      </c>
      <c r="S21" s="38">
        <f t="shared" si="16"/>
        <v>160432</v>
      </c>
      <c r="T21" s="38">
        <f t="shared" si="16"/>
        <v>94329</v>
      </c>
      <c r="U21" s="38">
        <f t="shared" si="16"/>
        <v>85777</v>
      </c>
      <c r="V21" s="38">
        <f t="shared" si="16"/>
        <v>72872</v>
      </c>
      <c r="W21" s="38">
        <f t="shared" si="16"/>
        <v>69260</v>
      </c>
      <c r="X21" s="38">
        <f t="shared" si="16"/>
        <v>71886</v>
      </c>
      <c r="Y21" s="38">
        <f t="shared" si="16"/>
        <v>68610</v>
      </c>
    </row>
    <row r="22" ht="14.25" customHeight="1">
      <c r="A22" s="23" t="s">
        <v>39</v>
      </c>
      <c r="B22" s="24">
        <v>16664.0</v>
      </c>
      <c r="C22" s="24">
        <v>34318.0</v>
      </c>
      <c r="D22" s="24">
        <v>52094.0</v>
      </c>
      <c r="E22" s="24">
        <v>77373.0</v>
      </c>
      <c r="F22" s="24">
        <v>118240.0</v>
      </c>
      <c r="G22" s="24">
        <v>177474.0</v>
      </c>
      <c r="H22" s="24">
        <v>281708.0</v>
      </c>
      <c r="I22" s="24">
        <v>366508.0</v>
      </c>
      <c r="J22" s="24">
        <v>398807.0</v>
      </c>
      <c r="K22" s="24">
        <v>418292.0</v>
      </c>
      <c r="L22" s="24">
        <v>439377.0</v>
      </c>
      <c r="M22" s="24">
        <v>454032.0</v>
      </c>
      <c r="N22" s="38">
        <f t="shared" si="2"/>
        <v>16664</v>
      </c>
      <c r="O22" s="38">
        <f t="shared" ref="O22:Y22" si="17">C22-B22</f>
        <v>17654</v>
      </c>
      <c r="P22" s="38">
        <f t="shared" si="17"/>
        <v>17776</v>
      </c>
      <c r="Q22" s="38">
        <f t="shared" si="17"/>
        <v>25279</v>
      </c>
      <c r="R22" s="38">
        <f t="shared" si="17"/>
        <v>40867</v>
      </c>
      <c r="S22" s="38">
        <f t="shared" si="17"/>
        <v>59234</v>
      </c>
      <c r="T22" s="38">
        <f t="shared" si="17"/>
        <v>104234</v>
      </c>
      <c r="U22" s="38">
        <f t="shared" si="17"/>
        <v>84800</v>
      </c>
      <c r="V22" s="38">
        <f t="shared" si="17"/>
        <v>32299</v>
      </c>
      <c r="W22" s="38">
        <f t="shared" si="17"/>
        <v>19485</v>
      </c>
      <c r="X22" s="38">
        <f t="shared" si="17"/>
        <v>21085</v>
      </c>
      <c r="Y22" s="38">
        <f t="shared" si="17"/>
        <v>14655</v>
      </c>
    </row>
    <row r="23" ht="14.25" customHeight="1">
      <c r="A23" s="23" t="s">
        <v>40</v>
      </c>
      <c r="B23" s="24">
        <v>66940.0</v>
      </c>
      <c r="C23" s="24">
        <v>176843.0</v>
      </c>
      <c r="D23" s="24">
        <v>260067.0</v>
      </c>
      <c r="E23" s="24">
        <v>324933.0</v>
      </c>
      <c r="F23" s="24">
        <v>397275.0</v>
      </c>
      <c r="G23" s="24">
        <v>509314.0</v>
      </c>
      <c r="H23" s="24">
        <v>679048.0</v>
      </c>
      <c r="I23" s="24">
        <v>853327.0</v>
      </c>
      <c r="J23" s="24">
        <v>965788.0</v>
      </c>
      <c r="K23" s="24">
        <v>1035163.0</v>
      </c>
      <c r="L23" s="24">
        <v>1097838.0</v>
      </c>
      <c r="M23" s="24">
        <v>1154817.0</v>
      </c>
      <c r="N23" s="38">
        <f t="shared" si="2"/>
        <v>66940</v>
      </c>
      <c r="O23" s="38">
        <f t="shared" ref="O23:Y23" si="18">C23-B23</f>
        <v>109903</v>
      </c>
      <c r="P23" s="38">
        <f t="shared" si="18"/>
        <v>83224</v>
      </c>
      <c r="Q23" s="38">
        <f t="shared" si="18"/>
        <v>64866</v>
      </c>
      <c r="R23" s="38">
        <f t="shared" si="18"/>
        <v>72342</v>
      </c>
      <c r="S23" s="38">
        <f t="shared" si="18"/>
        <v>112039</v>
      </c>
      <c r="T23" s="38">
        <f t="shared" si="18"/>
        <v>169734</v>
      </c>
      <c r="U23" s="38">
        <f t="shared" si="18"/>
        <v>174279</v>
      </c>
      <c r="V23" s="38">
        <f t="shared" si="18"/>
        <v>112461</v>
      </c>
      <c r="W23" s="38">
        <f t="shared" si="18"/>
        <v>69375</v>
      </c>
      <c r="X23" s="38">
        <f t="shared" si="18"/>
        <v>62675</v>
      </c>
      <c r="Y23" s="38">
        <f t="shared" si="18"/>
        <v>56979</v>
      </c>
    </row>
    <row r="24" ht="14.25" customHeight="1">
      <c r="A24" s="23" t="s">
        <v>41</v>
      </c>
      <c r="B24" s="24">
        <v>48405.0</v>
      </c>
      <c r="C24" s="24">
        <v>98463.0</v>
      </c>
      <c r="D24" s="24">
        <v>146461.0</v>
      </c>
      <c r="E24" s="24">
        <v>235614.0</v>
      </c>
      <c r="F24" s="24">
        <v>332742.0</v>
      </c>
      <c r="G24" s="24">
        <v>460746.0</v>
      </c>
      <c r="H24" s="24">
        <v>708882.0</v>
      </c>
      <c r="I24" s="24">
        <v>975482.0</v>
      </c>
      <c r="J24" s="24">
        <v>1145834.0</v>
      </c>
      <c r="K24" s="24">
        <v>1215185.0</v>
      </c>
      <c r="L24" s="24">
        <v>1280671.0</v>
      </c>
      <c r="M24" s="24">
        <v>1339747.0</v>
      </c>
      <c r="N24" s="38">
        <f t="shared" si="2"/>
        <v>48405</v>
      </c>
      <c r="O24" s="38">
        <f t="shared" ref="O24:Y24" si="19">C24-B24</f>
        <v>50058</v>
      </c>
      <c r="P24" s="38">
        <f t="shared" si="19"/>
        <v>47998</v>
      </c>
      <c r="Q24" s="38">
        <f t="shared" si="19"/>
        <v>89153</v>
      </c>
      <c r="R24" s="38">
        <f t="shared" si="19"/>
        <v>97128</v>
      </c>
      <c r="S24" s="38">
        <f t="shared" si="19"/>
        <v>128004</v>
      </c>
      <c r="T24" s="38">
        <f t="shared" si="19"/>
        <v>248136</v>
      </c>
      <c r="U24" s="38">
        <f t="shared" si="19"/>
        <v>266600</v>
      </c>
      <c r="V24" s="38">
        <f t="shared" si="19"/>
        <v>170352</v>
      </c>
      <c r="W24" s="38">
        <f t="shared" si="19"/>
        <v>69351</v>
      </c>
      <c r="X24" s="38">
        <f t="shared" si="19"/>
        <v>65486</v>
      </c>
      <c r="Y24" s="38">
        <f t="shared" si="19"/>
        <v>59076</v>
      </c>
    </row>
    <row r="25" ht="14.25" customHeight="1">
      <c r="A25" s="23" t="s">
        <v>42</v>
      </c>
      <c r="B25" s="24">
        <v>78107.0</v>
      </c>
      <c r="C25" s="24">
        <v>177333.0</v>
      </c>
      <c r="D25" s="24">
        <v>258602.0</v>
      </c>
      <c r="E25" s="24">
        <v>396805.0</v>
      </c>
      <c r="F25" s="24">
        <v>539446.0</v>
      </c>
      <c r="G25" s="24">
        <v>736902.0</v>
      </c>
      <c r="H25" s="24">
        <v>1117937.0</v>
      </c>
      <c r="I25" s="24">
        <v>1472845.0</v>
      </c>
      <c r="J25" s="24">
        <v>1733399.0</v>
      </c>
      <c r="K25" s="24">
        <v>1843970.0</v>
      </c>
      <c r="L25" s="24">
        <v>1963288.0</v>
      </c>
      <c r="M25" s="24">
        <v>2075752.0</v>
      </c>
      <c r="N25" s="38">
        <f t="shared" si="2"/>
        <v>78107</v>
      </c>
      <c r="O25" s="38">
        <f t="shared" ref="O25:Y25" si="20">C25-B25</f>
        <v>99226</v>
      </c>
      <c r="P25" s="38">
        <f t="shared" si="20"/>
        <v>81269</v>
      </c>
      <c r="Q25" s="38">
        <f t="shared" si="20"/>
        <v>138203</v>
      </c>
      <c r="R25" s="38">
        <f t="shared" si="20"/>
        <v>142641</v>
      </c>
      <c r="S25" s="38">
        <f t="shared" si="20"/>
        <v>197456</v>
      </c>
      <c r="T25" s="38">
        <f t="shared" si="20"/>
        <v>381035</v>
      </c>
      <c r="U25" s="38">
        <f t="shared" si="20"/>
        <v>354908</v>
      </c>
      <c r="V25" s="38">
        <f t="shared" si="20"/>
        <v>260554</v>
      </c>
      <c r="W25" s="38">
        <f t="shared" si="20"/>
        <v>110571</v>
      </c>
      <c r="X25" s="38">
        <f t="shared" si="20"/>
        <v>119318</v>
      </c>
      <c r="Y25" s="38">
        <f t="shared" si="20"/>
        <v>112464</v>
      </c>
    </row>
    <row r="26" ht="14.25" customHeight="1">
      <c r="A26" s="23" t="s">
        <v>43</v>
      </c>
      <c r="B26" s="24">
        <v>1267992.0</v>
      </c>
      <c r="C26" s="24">
        <v>2464959.0</v>
      </c>
      <c r="D26" s="24">
        <v>3827399.0</v>
      </c>
      <c r="E26" s="24">
        <v>5416602.0</v>
      </c>
      <c r="F26" s="24">
        <v>7051603.0</v>
      </c>
      <c r="G26" s="24">
        <v>8781242.0</v>
      </c>
      <c r="H26" s="24">
        <v>1.0654984E7</v>
      </c>
      <c r="I26" s="24">
        <v>1.2619468E7</v>
      </c>
      <c r="J26" s="24">
        <v>1.4466906E7</v>
      </c>
      <c r="K26" s="24">
        <v>1.62711E7</v>
      </c>
      <c r="L26" s="24">
        <v>1.8077598E7</v>
      </c>
      <c r="M26" s="24">
        <v>1.9948429E7</v>
      </c>
      <c r="N26" s="38">
        <f t="shared" si="2"/>
        <v>1267992</v>
      </c>
      <c r="O26" s="38">
        <f t="shared" ref="O26:Y26" si="21">C26-B26</f>
        <v>1196967</v>
      </c>
      <c r="P26" s="38">
        <f t="shared" si="21"/>
        <v>1362440</v>
      </c>
      <c r="Q26" s="38">
        <f t="shared" si="21"/>
        <v>1589203</v>
      </c>
      <c r="R26" s="38">
        <f t="shared" si="21"/>
        <v>1635001</v>
      </c>
      <c r="S26" s="38">
        <f t="shared" si="21"/>
        <v>1729639</v>
      </c>
      <c r="T26" s="38">
        <f t="shared" si="21"/>
        <v>1873742</v>
      </c>
      <c r="U26" s="38">
        <f t="shared" si="21"/>
        <v>1964484</v>
      </c>
      <c r="V26" s="38">
        <f t="shared" si="21"/>
        <v>1847438</v>
      </c>
      <c r="W26" s="38">
        <f t="shared" si="21"/>
        <v>1804194</v>
      </c>
      <c r="X26" s="38">
        <f t="shared" si="21"/>
        <v>1806498</v>
      </c>
      <c r="Y26" s="38">
        <f t="shared" si="21"/>
        <v>1870831</v>
      </c>
    </row>
    <row r="27" ht="20.25" customHeight="1">
      <c r="A27" s="35" t="s">
        <v>165</v>
      </c>
      <c r="B27" s="22">
        <v>1804343.0</v>
      </c>
      <c r="C27" s="22">
        <v>3839513.0</v>
      </c>
      <c r="D27" s="22">
        <v>6266850.0</v>
      </c>
      <c r="E27" s="22">
        <v>8592016.0</v>
      </c>
      <c r="F27" s="22">
        <v>1.1173358E7</v>
      </c>
      <c r="G27" s="22">
        <v>1.4484071E7</v>
      </c>
      <c r="H27" s="22">
        <v>1.9110636E7</v>
      </c>
      <c r="I27" s="22">
        <v>2.3899449E7</v>
      </c>
      <c r="J27" s="22">
        <v>2.785778E7</v>
      </c>
      <c r="K27" s="22">
        <v>2.9895784E7</v>
      </c>
      <c r="L27" s="22">
        <v>3.1811557E7</v>
      </c>
      <c r="M27" s="22">
        <v>3.3685988E7</v>
      </c>
      <c r="N27" s="38">
        <f t="shared" si="2"/>
        <v>1804343</v>
      </c>
      <c r="O27" s="38">
        <f t="shared" ref="O27:Y27" si="22">C27-B27</f>
        <v>2035170</v>
      </c>
      <c r="P27" s="38">
        <f t="shared" si="22"/>
        <v>2427337</v>
      </c>
      <c r="Q27" s="38">
        <f t="shared" si="22"/>
        <v>2325166</v>
      </c>
      <c r="R27" s="38">
        <f t="shared" si="22"/>
        <v>2581342</v>
      </c>
      <c r="S27" s="38">
        <f t="shared" si="22"/>
        <v>3310713</v>
      </c>
      <c r="T27" s="38">
        <f t="shared" si="22"/>
        <v>4626565</v>
      </c>
      <c r="U27" s="38">
        <f t="shared" si="22"/>
        <v>4788813</v>
      </c>
      <c r="V27" s="38">
        <f t="shared" si="22"/>
        <v>3958331</v>
      </c>
      <c r="W27" s="38">
        <f t="shared" si="22"/>
        <v>2038004</v>
      </c>
      <c r="X27" s="38">
        <f t="shared" si="22"/>
        <v>1915773</v>
      </c>
      <c r="Y27" s="38">
        <f t="shared" si="22"/>
        <v>1874431</v>
      </c>
    </row>
    <row r="28" ht="14.25" customHeight="1">
      <c r="A28" s="23" t="s">
        <v>45</v>
      </c>
      <c r="B28" s="24">
        <v>48370.0</v>
      </c>
      <c r="C28" s="24">
        <v>95906.0</v>
      </c>
      <c r="D28" s="24">
        <v>145071.0</v>
      </c>
      <c r="E28" s="24">
        <v>206702.0</v>
      </c>
      <c r="F28" s="24">
        <v>272062.0</v>
      </c>
      <c r="G28" s="24">
        <v>371469.0</v>
      </c>
      <c r="H28" s="24">
        <v>705714.0</v>
      </c>
      <c r="I28" s="24">
        <v>1041414.0</v>
      </c>
      <c r="J28" s="24">
        <v>1263685.0</v>
      </c>
      <c r="K28" s="24">
        <v>1388583.0</v>
      </c>
      <c r="L28" s="24">
        <v>1494524.0</v>
      </c>
      <c r="M28" s="24">
        <v>1616153.0</v>
      </c>
      <c r="N28" s="38">
        <f t="shared" si="2"/>
        <v>48370</v>
      </c>
      <c r="O28" s="38">
        <f t="shared" ref="O28:Y28" si="23">C28-B28</f>
        <v>47536</v>
      </c>
      <c r="P28" s="38">
        <f t="shared" si="23"/>
        <v>49165</v>
      </c>
      <c r="Q28" s="38">
        <f t="shared" si="23"/>
        <v>61631</v>
      </c>
      <c r="R28" s="38">
        <f t="shared" si="23"/>
        <v>65360</v>
      </c>
      <c r="S28" s="38">
        <f t="shared" si="23"/>
        <v>99407</v>
      </c>
      <c r="T28" s="38">
        <f t="shared" si="23"/>
        <v>334245</v>
      </c>
      <c r="U28" s="38">
        <f t="shared" si="23"/>
        <v>335700</v>
      </c>
      <c r="V28" s="38">
        <f t="shared" si="23"/>
        <v>222271</v>
      </c>
      <c r="W28" s="38">
        <f t="shared" si="23"/>
        <v>124898</v>
      </c>
      <c r="X28" s="38">
        <f t="shared" si="23"/>
        <v>105941</v>
      </c>
      <c r="Y28" s="38">
        <f t="shared" si="23"/>
        <v>121629</v>
      </c>
    </row>
    <row r="29" ht="14.25" customHeight="1">
      <c r="A29" s="23" t="s">
        <v>46</v>
      </c>
      <c r="B29" s="24">
        <v>23049.0</v>
      </c>
      <c r="C29" s="24">
        <v>45623.0</v>
      </c>
      <c r="D29" s="24">
        <v>69853.0</v>
      </c>
      <c r="E29" s="24">
        <v>90531.0</v>
      </c>
      <c r="F29" s="24">
        <v>109482.0</v>
      </c>
      <c r="G29" s="24">
        <v>133455.0</v>
      </c>
      <c r="H29" s="24">
        <v>158642.0</v>
      </c>
      <c r="I29" s="24">
        <v>187065.0</v>
      </c>
      <c r="J29" s="24">
        <v>216823.0</v>
      </c>
      <c r="K29" s="24">
        <v>247157.0</v>
      </c>
      <c r="L29" s="24">
        <v>277972.0</v>
      </c>
      <c r="M29" s="24">
        <v>314105.0</v>
      </c>
      <c r="N29" s="38">
        <f t="shared" si="2"/>
        <v>23049</v>
      </c>
      <c r="O29" s="38">
        <f t="shared" ref="O29:Y29" si="24">C29-B29</f>
        <v>22574</v>
      </c>
      <c r="P29" s="38">
        <f t="shared" si="24"/>
        <v>24230</v>
      </c>
      <c r="Q29" s="38">
        <f t="shared" si="24"/>
        <v>20678</v>
      </c>
      <c r="R29" s="38">
        <f t="shared" si="24"/>
        <v>18951</v>
      </c>
      <c r="S29" s="38">
        <f t="shared" si="24"/>
        <v>23973</v>
      </c>
      <c r="T29" s="38">
        <f t="shared" si="24"/>
        <v>25187</v>
      </c>
      <c r="U29" s="38">
        <f t="shared" si="24"/>
        <v>28423</v>
      </c>
      <c r="V29" s="38">
        <f t="shared" si="24"/>
        <v>29758</v>
      </c>
      <c r="W29" s="38">
        <f t="shared" si="24"/>
        <v>30334</v>
      </c>
      <c r="X29" s="38">
        <f t="shared" si="24"/>
        <v>30815</v>
      </c>
      <c r="Y29" s="38">
        <f t="shared" si="24"/>
        <v>36133</v>
      </c>
    </row>
    <row r="30" ht="14.25" customHeight="1">
      <c r="A30" s="23" t="s">
        <v>47</v>
      </c>
      <c r="B30" s="24">
        <v>74420.0</v>
      </c>
      <c r="C30" s="24">
        <v>155348.0</v>
      </c>
      <c r="D30" s="24">
        <v>261069.0</v>
      </c>
      <c r="E30" s="24">
        <v>313953.0</v>
      </c>
      <c r="F30" s="24">
        <v>363108.0</v>
      </c>
      <c r="G30" s="24">
        <v>429131.0</v>
      </c>
      <c r="H30" s="24">
        <v>535699.0</v>
      </c>
      <c r="I30" s="24">
        <v>630454.0</v>
      </c>
      <c r="J30" s="24">
        <v>698049.0</v>
      </c>
      <c r="K30" s="24">
        <v>744533.0</v>
      </c>
      <c r="L30" s="24">
        <v>783071.0</v>
      </c>
      <c r="M30" s="24">
        <v>830290.0</v>
      </c>
      <c r="N30" s="38">
        <f t="shared" si="2"/>
        <v>74420</v>
      </c>
      <c r="O30" s="38">
        <f t="shared" ref="O30:Y30" si="25">C30-B30</f>
        <v>80928</v>
      </c>
      <c r="P30" s="38">
        <f t="shared" si="25"/>
        <v>105721</v>
      </c>
      <c r="Q30" s="38">
        <f t="shared" si="25"/>
        <v>52884</v>
      </c>
      <c r="R30" s="38">
        <f t="shared" si="25"/>
        <v>49155</v>
      </c>
      <c r="S30" s="38">
        <f t="shared" si="25"/>
        <v>66023</v>
      </c>
      <c r="T30" s="38">
        <f t="shared" si="25"/>
        <v>106568</v>
      </c>
      <c r="U30" s="38">
        <f t="shared" si="25"/>
        <v>94755</v>
      </c>
      <c r="V30" s="38">
        <f t="shared" si="25"/>
        <v>67595</v>
      </c>
      <c r="W30" s="38">
        <f t="shared" si="25"/>
        <v>46484</v>
      </c>
      <c r="X30" s="38">
        <f t="shared" si="25"/>
        <v>38538</v>
      </c>
      <c r="Y30" s="38">
        <f t="shared" si="25"/>
        <v>47219</v>
      </c>
    </row>
    <row r="31" ht="14.25" customHeight="1">
      <c r="A31" s="23" t="s">
        <v>48</v>
      </c>
      <c r="B31" s="24">
        <v>1113.0</v>
      </c>
      <c r="C31" s="24">
        <v>3179.0</v>
      </c>
      <c r="D31" s="24">
        <v>8106.0</v>
      </c>
      <c r="E31" s="24">
        <v>10498.0</v>
      </c>
      <c r="F31" s="24">
        <v>11844.0</v>
      </c>
      <c r="G31" s="24">
        <v>15880.0</v>
      </c>
      <c r="H31" s="24">
        <v>16022.0</v>
      </c>
      <c r="I31" s="24">
        <v>18703.0</v>
      </c>
      <c r="J31" s="24">
        <v>20397.0</v>
      </c>
      <c r="K31" s="24">
        <v>21873.0</v>
      </c>
      <c r="L31" s="24">
        <v>22716.0</v>
      </c>
      <c r="M31" s="24">
        <v>24824.0</v>
      </c>
      <c r="N31" s="38">
        <f t="shared" si="2"/>
        <v>1113</v>
      </c>
      <c r="O31" s="38">
        <f t="shared" ref="O31:Y31" si="26">C31-B31</f>
        <v>2066</v>
      </c>
      <c r="P31" s="38">
        <f t="shared" si="26"/>
        <v>4927</v>
      </c>
      <c r="Q31" s="38">
        <f t="shared" si="26"/>
        <v>2392</v>
      </c>
      <c r="R31" s="38">
        <f t="shared" si="26"/>
        <v>1346</v>
      </c>
      <c r="S31" s="38">
        <f t="shared" si="26"/>
        <v>4036</v>
      </c>
      <c r="T31" s="38">
        <f t="shared" si="26"/>
        <v>142</v>
      </c>
      <c r="U31" s="38">
        <f t="shared" si="26"/>
        <v>2681</v>
      </c>
      <c r="V31" s="38">
        <f t="shared" si="26"/>
        <v>1694</v>
      </c>
      <c r="W31" s="38">
        <f t="shared" si="26"/>
        <v>1476</v>
      </c>
      <c r="X31" s="38">
        <f t="shared" si="26"/>
        <v>843</v>
      </c>
      <c r="Y31" s="38">
        <f t="shared" si="26"/>
        <v>2108</v>
      </c>
    </row>
    <row r="32" ht="14.25" customHeight="1">
      <c r="A32" s="23" t="s">
        <v>49</v>
      </c>
      <c r="B32" s="24">
        <v>73307.0</v>
      </c>
      <c r="C32" s="24">
        <v>152169.0</v>
      </c>
      <c r="D32" s="24">
        <v>252963.0</v>
      </c>
      <c r="E32" s="24">
        <v>303455.0</v>
      </c>
      <c r="F32" s="24">
        <v>351264.0</v>
      </c>
      <c r="G32" s="24">
        <v>413251.0</v>
      </c>
      <c r="H32" s="24">
        <v>519677.0</v>
      </c>
      <c r="I32" s="24">
        <v>611751.0</v>
      </c>
      <c r="J32" s="24">
        <v>677652.0</v>
      </c>
      <c r="K32" s="24">
        <v>722660.0</v>
      </c>
      <c r="L32" s="24">
        <v>760355.0</v>
      </c>
      <c r="M32" s="24">
        <v>805466.0</v>
      </c>
      <c r="N32" s="38">
        <f t="shared" si="2"/>
        <v>73307</v>
      </c>
      <c r="O32" s="38">
        <f t="shared" ref="O32:Y32" si="27">C32-B32</f>
        <v>78862</v>
      </c>
      <c r="P32" s="38">
        <f t="shared" si="27"/>
        <v>100794</v>
      </c>
      <c r="Q32" s="38">
        <f t="shared" si="27"/>
        <v>50492</v>
      </c>
      <c r="R32" s="38">
        <f t="shared" si="27"/>
        <v>47809</v>
      </c>
      <c r="S32" s="38">
        <f t="shared" si="27"/>
        <v>61987</v>
      </c>
      <c r="T32" s="38">
        <f t="shared" si="27"/>
        <v>106426</v>
      </c>
      <c r="U32" s="38">
        <f t="shared" si="27"/>
        <v>92074</v>
      </c>
      <c r="V32" s="38">
        <f t="shared" si="27"/>
        <v>65901</v>
      </c>
      <c r="W32" s="38">
        <f t="shared" si="27"/>
        <v>45008</v>
      </c>
      <c r="X32" s="38">
        <f t="shared" si="27"/>
        <v>37695</v>
      </c>
      <c r="Y32" s="38">
        <f t="shared" si="27"/>
        <v>45111</v>
      </c>
    </row>
    <row r="33" ht="14.25" customHeight="1">
      <c r="A33" s="23" t="s">
        <v>50</v>
      </c>
      <c r="B33" s="24">
        <v>98338.0</v>
      </c>
      <c r="C33" s="24">
        <v>190318.0</v>
      </c>
      <c r="D33" s="24">
        <v>272710.0</v>
      </c>
      <c r="E33" s="24">
        <v>342728.0</v>
      </c>
      <c r="F33" s="24">
        <v>412262.0</v>
      </c>
      <c r="G33" s="24">
        <v>521855.0</v>
      </c>
      <c r="H33" s="24">
        <v>687842.0</v>
      </c>
      <c r="I33" s="24">
        <v>823437.0</v>
      </c>
      <c r="J33" s="24">
        <v>900830.0</v>
      </c>
      <c r="K33" s="24">
        <v>973454.0</v>
      </c>
      <c r="L33" s="24">
        <v>1056398.0</v>
      </c>
      <c r="M33" s="24">
        <v>1162648.0</v>
      </c>
      <c r="N33" s="38">
        <f t="shared" si="2"/>
        <v>98338</v>
      </c>
      <c r="O33" s="38">
        <f t="shared" ref="O33:Y33" si="28">C33-B33</f>
        <v>91980</v>
      </c>
      <c r="P33" s="38">
        <f t="shared" si="28"/>
        <v>82392</v>
      </c>
      <c r="Q33" s="38">
        <f t="shared" si="28"/>
        <v>70018</v>
      </c>
      <c r="R33" s="38">
        <f t="shared" si="28"/>
        <v>69534</v>
      </c>
      <c r="S33" s="38">
        <f t="shared" si="28"/>
        <v>109593</v>
      </c>
      <c r="T33" s="38">
        <f t="shared" si="28"/>
        <v>165987</v>
      </c>
      <c r="U33" s="38">
        <f t="shared" si="28"/>
        <v>135595</v>
      </c>
      <c r="V33" s="38">
        <f t="shared" si="28"/>
        <v>77393</v>
      </c>
      <c r="W33" s="38">
        <f t="shared" si="28"/>
        <v>72624</v>
      </c>
      <c r="X33" s="38">
        <f t="shared" si="28"/>
        <v>82944</v>
      </c>
      <c r="Y33" s="38">
        <f t="shared" si="28"/>
        <v>106250</v>
      </c>
    </row>
    <row r="34" ht="14.25" customHeight="1">
      <c r="A34" s="23" t="s">
        <v>51</v>
      </c>
      <c r="B34" s="24">
        <v>49868.0</v>
      </c>
      <c r="C34" s="24">
        <v>99428.0</v>
      </c>
      <c r="D34" s="24">
        <v>158914.0</v>
      </c>
      <c r="E34" s="24">
        <v>259021.0</v>
      </c>
      <c r="F34" s="24">
        <v>364874.0</v>
      </c>
      <c r="G34" s="24">
        <v>493118.0</v>
      </c>
      <c r="H34" s="24">
        <v>734510.0</v>
      </c>
      <c r="I34" s="24">
        <v>967068.0</v>
      </c>
      <c r="J34" s="24">
        <v>1137706.0</v>
      </c>
      <c r="K34" s="24">
        <v>1222270.0</v>
      </c>
      <c r="L34" s="24">
        <v>1287589.0</v>
      </c>
      <c r="M34" s="24">
        <v>1348752.0</v>
      </c>
      <c r="N34" s="38">
        <f t="shared" si="2"/>
        <v>49868</v>
      </c>
      <c r="O34" s="38">
        <f t="shared" ref="O34:Y34" si="29">C34-B34</f>
        <v>49560</v>
      </c>
      <c r="P34" s="38">
        <f t="shared" si="29"/>
        <v>59486</v>
      </c>
      <c r="Q34" s="38">
        <f t="shared" si="29"/>
        <v>100107</v>
      </c>
      <c r="R34" s="38">
        <f t="shared" si="29"/>
        <v>105853</v>
      </c>
      <c r="S34" s="38">
        <f t="shared" si="29"/>
        <v>128244</v>
      </c>
      <c r="T34" s="38">
        <f t="shared" si="29"/>
        <v>241392</v>
      </c>
      <c r="U34" s="38">
        <f t="shared" si="29"/>
        <v>232558</v>
      </c>
      <c r="V34" s="38">
        <f t="shared" si="29"/>
        <v>170638</v>
      </c>
      <c r="W34" s="38">
        <f t="shared" si="29"/>
        <v>84564</v>
      </c>
      <c r="X34" s="38">
        <f t="shared" si="29"/>
        <v>65319</v>
      </c>
      <c r="Y34" s="38">
        <f t="shared" si="29"/>
        <v>61163</v>
      </c>
    </row>
    <row r="35" ht="14.25" customHeight="1">
      <c r="A35" s="23" t="s">
        <v>52</v>
      </c>
      <c r="B35" s="24">
        <v>668902.0</v>
      </c>
      <c r="C35" s="24">
        <v>1588696.0</v>
      </c>
      <c r="D35" s="24">
        <v>2712290.0</v>
      </c>
      <c r="E35" s="24">
        <v>3794467.0</v>
      </c>
      <c r="F35" s="24">
        <v>4989067.0</v>
      </c>
      <c r="G35" s="24">
        <v>6610628.0</v>
      </c>
      <c r="H35" s="24">
        <v>8752681.0</v>
      </c>
      <c r="I35" s="24">
        <v>1.0982624E7</v>
      </c>
      <c r="J35" s="24">
        <v>1.2991834E7</v>
      </c>
      <c r="K35" s="24">
        <v>1.375739E7</v>
      </c>
      <c r="L35" s="24">
        <v>1.4522373E7</v>
      </c>
      <c r="M35" s="24">
        <v>1.5247279E7</v>
      </c>
      <c r="N35" s="38">
        <f t="shared" si="2"/>
        <v>668902</v>
      </c>
      <c r="O35" s="38">
        <f t="shared" ref="O35:Y35" si="30">C35-B35</f>
        <v>919794</v>
      </c>
      <c r="P35" s="38">
        <f t="shared" si="30"/>
        <v>1123594</v>
      </c>
      <c r="Q35" s="38">
        <f t="shared" si="30"/>
        <v>1082177</v>
      </c>
      <c r="R35" s="38">
        <f t="shared" si="30"/>
        <v>1194600</v>
      </c>
      <c r="S35" s="38">
        <f t="shared" si="30"/>
        <v>1621561</v>
      </c>
      <c r="T35" s="38">
        <f t="shared" si="30"/>
        <v>2142053</v>
      </c>
      <c r="U35" s="38">
        <f t="shared" si="30"/>
        <v>2229943</v>
      </c>
      <c r="V35" s="38">
        <f t="shared" si="30"/>
        <v>2009210</v>
      </c>
      <c r="W35" s="38">
        <f t="shared" si="30"/>
        <v>765556</v>
      </c>
      <c r="X35" s="38">
        <f t="shared" si="30"/>
        <v>764983</v>
      </c>
      <c r="Y35" s="38">
        <f t="shared" si="30"/>
        <v>724906</v>
      </c>
    </row>
    <row r="36" ht="14.25" customHeight="1">
      <c r="A36" s="23" t="s">
        <v>53</v>
      </c>
      <c r="B36" s="24">
        <v>58939.0</v>
      </c>
      <c r="C36" s="24">
        <v>121783.0</v>
      </c>
      <c r="D36" s="24">
        <v>184662.0</v>
      </c>
      <c r="E36" s="24">
        <v>250716.0</v>
      </c>
      <c r="F36" s="24">
        <v>308991.0</v>
      </c>
      <c r="G36" s="24">
        <v>369469.0</v>
      </c>
      <c r="H36" s="24">
        <v>421095.0</v>
      </c>
      <c r="I36" s="24">
        <v>472315.0</v>
      </c>
      <c r="J36" s="24">
        <v>511926.0</v>
      </c>
      <c r="K36" s="24">
        <v>548094.0</v>
      </c>
      <c r="L36" s="24">
        <v>586301.0</v>
      </c>
      <c r="M36" s="24">
        <v>629959.0</v>
      </c>
      <c r="N36" s="38">
        <f t="shared" si="2"/>
        <v>58939</v>
      </c>
      <c r="O36" s="38">
        <f t="shared" ref="O36:Y36" si="31">C36-B36</f>
        <v>62844</v>
      </c>
      <c r="P36" s="38">
        <f t="shared" si="31"/>
        <v>62879</v>
      </c>
      <c r="Q36" s="38">
        <f t="shared" si="31"/>
        <v>66054</v>
      </c>
      <c r="R36" s="38">
        <f t="shared" si="31"/>
        <v>58275</v>
      </c>
      <c r="S36" s="38">
        <f t="shared" si="31"/>
        <v>60478</v>
      </c>
      <c r="T36" s="38">
        <f t="shared" si="31"/>
        <v>51626</v>
      </c>
      <c r="U36" s="38">
        <f t="shared" si="31"/>
        <v>51220</v>
      </c>
      <c r="V36" s="38">
        <f t="shared" si="31"/>
        <v>39611</v>
      </c>
      <c r="W36" s="38">
        <f t="shared" si="31"/>
        <v>36168</v>
      </c>
      <c r="X36" s="38">
        <f t="shared" si="31"/>
        <v>38207</v>
      </c>
      <c r="Y36" s="38">
        <f t="shared" si="31"/>
        <v>43658</v>
      </c>
    </row>
    <row r="37" ht="14.25" customHeight="1">
      <c r="A37" s="23" t="s">
        <v>54</v>
      </c>
      <c r="B37" s="24">
        <v>56755.0</v>
      </c>
      <c r="C37" s="24">
        <v>111107.0</v>
      </c>
      <c r="D37" s="24">
        <v>166125.0</v>
      </c>
      <c r="E37" s="24">
        <v>345704.0</v>
      </c>
      <c r="F37" s="24">
        <v>568651.0</v>
      </c>
      <c r="G37" s="24">
        <v>818520.0</v>
      </c>
      <c r="H37" s="24">
        <v>973250.0</v>
      </c>
      <c r="I37" s="24">
        <v>1144032.0</v>
      </c>
      <c r="J37" s="24">
        <v>1259018.0</v>
      </c>
      <c r="K37" s="24">
        <v>1328173.0</v>
      </c>
      <c r="L37" s="24">
        <v>1396556.0</v>
      </c>
      <c r="M37" s="24">
        <v>1447165.0</v>
      </c>
      <c r="N37" s="38">
        <f t="shared" si="2"/>
        <v>56755</v>
      </c>
      <c r="O37" s="38">
        <f t="shared" ref="O37:Y37" si="32">C37-B37</f>
        <v>54352</v>
      </c>
      <c r="P37" s="38">
        <f t="shared" si="32"/>
        <v>55018</v>
      </c>
      <c r="Q37" s="38">
        <f t="shared" si="32"/>
        <v>179579</v>
      </c>
      <c r="R37" s="38">
        <f t="shared" si="32"/>
        <v>222947</v>
      </c>
      <c r="S37" s="38">
        <f t="shared" si="32"/>
        <v>249869</v>
      </c>
      <c r="T37" s="38">
        <f t="shared" si="32"/>
        <v>154730</v>
      </c>
      <c r="U37" s="38">
        <f t="shared" si="32"/>
        <v>170782</v>
      </c>
      <c r="V37" s="38">
        <f t="shared" si="32"/>
        <v>114986</v>
      </c>
      <c r="W37" s="38">
        <f t="shared" si="32"/>
        <v>69155</v>
      </c>
      <c r="X37" s="38">
        <f t="shared" si="32"/>
        <v>68383</v>
      </c>
      <c r="Y37" s="38">
        <f t="shared" si="32"/>
        <v>50609</v>
      </c>
    </row>
    <row r="38" ht="14.25" customHeight="1">
      <c r="A38" s="23" t="s">
        <v>55</v>
      </c>
      <c r="B38" s="24">
        <v>41749.0</v>
      </c>
      <c r="C38" s="24">
        <v>81863.0</v>
      </c>
      <c r="D38" s="24">
        <v>123040.0</v>
      </c>
      <c r="E38" s="24">
        <v>189329.0</v>
      </c>
      <c r="F38" s="24">
        <v>277059.0</v>
      </c>
      <c r="G38" s="24">
        <v>372856.0</v>
      </c>
      <c r="H38" s="24">
        <v>586883.0</v>
      </c>
      <c r="I38" s="24">
        <v>797888.0</v>
      </c>
      <c r="J38" s="24">
        <v>951390.0</v>
      </c>
      <c r="K38" s="24">
        <v>1039992.0</v>
      </c>
      <c r="L38" s="24">
        <v>1098682.0</v>
      </c>
      <c r="M38" s="24">
        <v>1144938.0</v>
      </c>
      <c r="N38" s="38">
        <f t="shared" si="2"/>
        <v>41749</v>
      </c>
      <c r="O38" s="38">
        <f t="shared" ref="O38:Y38" si="33">C38-B38</f>
        <v>40114</v>
      </c>
      <c r="P38" s="38">
        <f t="shared" si="33"/>
        <v>41177</v>
      </c>
      <c r="Q38" s="38">
        <f t="shared" si="33"/>
        <v>66289</v>
      </c>
      <c r="R38" s="38">
        <f t="shared" si="33"/>
        <v>87730</v>
      </c>
      <c r="S38" s="38">
        <f t="shared" si="33"/>
        <v>95797</v>
      </c>
      <c r="T38" s="38">
        <f t="shared" si="33"/>
        <v>214027</v>
      </c>
      <c r="U38" s="38">
        <f t="shared" si="33"/>
        <v>211005</v>
      </c>
      <c r="V38" s="38">
        <f t="shared" si="33"/>
        <v>153502</v>
      </c>
      <c r="W38" s="38">
        <f t="shared" si="33"/>
        <v>88602</v>
      </c>
      <c r="X38" s="38">
        <f t="shared" si="33"/>
        <v>58690</v>
      </c>
      <c r="Y38" s="38">
        <f t="shared" si="33"/>
        <v>46256</v>
      </c>
    </row>
    <row r="39" ht="14.25" customHeight="1">
      <c r="A39" s="23" t="s">
        <v>56</v>
      </c>
      <c r="B39" s="24">
        <v>683953.0</v>
      </c>
      <c r="C39" s="24">
        <v>1349441.0</v>
      </c>
      <c r="D39" s="24">
        <v>2173116.0</v>
      </c>
      <c r="E39" s="24">
        <v>2798865.0</v>
      </c>
      <c r="F39" s="24">
        <v>3507802.0</v>
      </c>
      <c r="G39" s="24">
        <v>4363570.0</v>
      </c>
      <c r="H39" s="24">
        <v>5554320.0</v>
      </c>
      <c r="I39" s="24">
        <v>6853152.0</v>
      </c>
      <c r="J39" s="24">
        <v>7926519.0</v>
      </c>
      <c r="K39" s="24">
        <v>8646138.0</v>
      </c>
      <c r="L39" s="24">
        <v>9308091.0</v>
      </c>
      <c r="M39" s="24">
        <v>9944699.0</v>
      </c>
      <c r="N39" s="38">
        <f t="shared" si="2"/>
        <v>683953</v>
      </c>
      <c r="O39" s="38">
        <f t="shared" ref="O39:Y39" si="34">C39-B39</f>
        <v>665488</v>
      </c>
      <c r="P39" s="38">
        <f t="shared" si="34"/>
        <v>823675</v>
      </c>
      <c r="Q39" s="38">
        <f t="shared" si="34"/>
        <v>625749</v>
      </c>
      <c r="R39" s="38">
        <f t="shared" si="34"/>
        <v>708937</v>
      </c>
      <c r="S39" s="38">
        <f t="shared" si="34"/>
        <v>855768</v>
      </c>
      <c r="T39" s="38">
        <f t="shared" si="34"/>
        <v>1190750</v>
      </c>
      <c r="U39" s="38">
        <f t="shared" si="34"/>
        <v>1298832</v>
      </c>
      <c r="V39" s="38">
        <f t="shared" si="34"/>
        <v>1073367</v>
      </c>
      <c r="W39" s="38">
        <f t="shared" si="34"/>
        <v>719619</v>
      </c>
      <c r="X39" s="38">
        <f t="shared" si="34"/>
        <v>661953</v>
      </c>
      <c r="Y39" s="38">
        <f t="shared" si="34"/>
        <v>636608</v>
      </c>
    </row>
    <row r="40" ht="14.25" customHeight="1">
      <c r="A40" s="35" t="s">
        <v>166</v>
      </c>
      <c r="B40" s="22">
        <v>1090363.0</v>
      </c>
      <c r="C40" s="22">
        <v>2201939.0</v>
      </c>
      <c r="D40" s="22">
        <v>3618671.0</v>
      </c>
      <c r="E40" s="22">
        <v>5882617.0</v>
      </c>
      <c r="F40" s="22">
        <v>8267212.0</v>
      </c>
      <c r="G40" s="22">
        <v>1.100517E7</v>
      </c>
      <c r="H40" s="22">
        <v>1.6001936E7</v>
      </c>
      <c r="I40" s="22">
        <v>2.1229324E7</v>
      </c>
      <c r="J40" s="22">
        <v>2.5364643E7</v>
      </c>
      <c r="K40" s="22">
        <v>2.7143023E7</v>
      </c>
      <c r="L40" s="22">
        <v>2.8566593E7</v>
      </c>
      <c r="M40" s="22">
        <v>2.9742195E7</v>
      </c>
      <c r="N40" s="38">
        <f t="shared" si="2"/>
        <v>1090363</v>
      </c>
      <c r="O40" s="38">
        <f t="shared" ref="O40:Y40" si="35">C40-B40</f>
        <v>1111576</v>
      </c>
      <c r="P40" s="38">
        <f t="shared" si="35"/>
        <v>1416732</v>
      </c>
      <c r="Q40" s="38">
        <f t="shared" si="35"/>
        <v>2263946</v>
      </c>
      <c r="R40" s="38">
        <f t="shared" si="35"/>
        <v>2384595</v>
      </c>
      <c r="S40" s="38">
        <f t="shared" si="35"/>
        <v>2737958</v>
      </c>
      <c r="T40" s="38">
        <f t="shared" si="35"/>
        <v>4996766</v>
      </c>
      <c r="U40" s="38">
        <f t="shared" si="35"/>
        <v>5227388</v>
      </c>
      <c r="V40" s="38">
        <f t="shared" si="35"/>
        <v>4135319</v>
      </c>
      <c r="W40" s="38">
        <f t="shared" si="35"/>
        <v>1778380</v>
      </c>
      <c r="X40" s="38">
        <f t="shared" si="35"/>
        <v>1423570</v>
      </c>
      <c r="Y40" s="38">
        <f t="shared" si="35"/>
        <v>1175602</v>
      </c>
    </row>
    <row r="41" ht="14.25" customHeight="1">
      <c r="A41" s="23" t="s">
        <v>58</v>
      </c>
      <c r="B41" s="24">
        <v>8959.0</v>
      </c>
      <c r="C41" s="24">
        <v>31782.0</v>
      </c>
      <c r="D41" s="24">
        <v>47520.0</v>
      </c>
      <c r="E41" s="24">
        <v>73293.0</v>
      </c>
      <c r="F41" s="24">
        <v>104941.0</v>
      </c>
      <c r="G41" s="24">
        <v>134068.0</v>
      </c>
      <c r="H41" s="24">
        <v>178206.0</v>
      </c>
      <c r="I41" s="24">
        <v>225567.0</v>
      </c>
      <c r="J41" s="24">
        <v>264138.0</v>
      </c>
      <c r="K41" s="24">
        <v>294258.0</v>
      </c>
      <c r="L41" s="24">
        <v>322936.0</v>
      </c>
      <c r="M41" s="24">
        <v>344232.0</v>
      </c>
      <c r="N41" s="38">
        <f t="shared" si="2"/>
        <v>8959</v>
      </c>
      <c r="O41" s="38">
        <f t="shared" ref="O41:Y41" si="36">C41-B41</f>
        <v>22823</v>
      </c>
      <c r="P41" s="38">
        <f t="shared" si="36"/>
        <v>15738</v>
      </c>
      <c r="Q41" s="38">
        <f t="shared" si="36"/>
        <v>25773</v>
      </c>
      <c r="R41" s="38">
        <f t="shared" si="36"/>
        <v>31648</v>
      </c>
      <c r="S41" s="38">
        <f t="shared" si="36"/>
        <v>29127</v>
      </c>
      <c r="T41" s="38">
        <f t="shared" si="36"/>
        <v>44138</v>
      </c>
      <c r="U41" s="38">
        <f t="shared" si="36"/>
        <v>47361</v>
      </c>
      <c r="V41" s="38">
        <f t="shared" si="36"/>
        <v>38571</v>
      </c>
      <c r="W41" s="38">
        <f t="shared" si="36"/>
        <v>30120</v>
      </c>
      <c r="X41" s="38">
        <f t="shared" si="36"/>
        <v>28678</v>
      </c>
      <c r="Y41" s="38">
        <f t="shared" si="36"/>
        <v>21296</v>
      </c>
    </row>
    <row r="42" ht="14.25" customHeight="1">
      <c r="A42" s="23" t="s">
        <v>59</v>
      </c>
      <c r="B42" s="24">
        <v>7974.0</v>
      </c>
      <c r="C42" s="24">
        <v>20201.0</v>
      </c>
      <c r="D42" s="24">
        <v>36392.0</v>
      </c>
      <c r="E42" s="24">
        <v>45340.0</v>
      </c>
      <c r="F42" s="24">
        <v>52657.0</v>
      </c>
      <c r="G42" s="24">
        <v>60904.0</v>
      </c>
      <c r="H42" s="24">
        <v>78963.0</v>
      </c>
      <c r="I42" s="24">
        <v>100621.0</v>
      </c>
      <c r="J42" s="24">
        <v>109177.0</v>
      </c>
      <c r="K42" s="24">
        <v>113753.0</v>
      </c>
      <c r="L42" s="24">
        <v>117840.0</v>
      </c>
      <c r="M42" s="24">
        <v>121281.0</v>
      </c>
      <c r="N42" s="38">
        <f t="shared" si="2"/>
        <v>7974</v>
      </c>
      <c r="O42" s="38">
        <f t="shared" ref="O42:Y42" si="37">C42-B42</f>
        <v>12227</v>
      </c>
      <c r="P42" s="38">
        <f t="shared" si="37"/>
        <v>16191</v>
      </c>
      <c r="Q42" s="38">
        <f t="shared" si="37"/>
        <v>8948</v>
      </c>
      <c r="R42" s="38">
        <f t="shared" si="37"/>
        <v>7317</v>
      </c>
      <c r="S42" s="38">
        <f t="shared" si="37"/>
        <v>8247</v>
      </c>
      <c r="T42" s="38">
        <f t="shared" si="37"/>
        <v>18059</v>
      </c>
      <c r="U42" s="38">
        <f t="shared" si="37"/>
        <v>21658</v>
      </c>
      <c r="V42" s="38">
        <f t="shared" si="37"/>
        <v>8556</v>
      </c>
      <c r="W42" s="38">
        <f t="shared" si="37"/>
        <v>4576</v>
      </c>
      <c r="X42" s="38">
        <f t="shared" si="37"/>
        <v>4087</v>
      </c>
      <c r="Y42" s="38">
        <f t="shared" si="37"/>
        <v>3441</v>
      </c>
    </row>
    <row r="43" ht="14.25" customHeight="1">
      <c r="A43" s="23" t="s">
        <v>60</v>
      </c>
      <c r="B43" s="24">
        <v>127732.0</v>
      </c>
      <c r="C43" s="24">
        <v>246769.0</v>
      </c>
      <c r="D43" s="24">
        <v>401741.0</v>
      </c>
      <c r="E43" s="24">
        <v>752544.0</v>
      </c>
      <c r="F43" s="24">
        <v>1156033.0</v>
      </c>
      <c r="G43" s="24">
        <v>1675039.0</v>
      </c>
      <c r="H43" s="24">
        <v>2897626.0</v>
      </c>
      <c r="I43" s="24">
        <v>4178202.0</v>
      </c>
      <c r="J43" s="24">
        <v>5186208.0</v>
      </c>
      <c r="K43" s="24">
        <v>5430008.0</v>
      </c>
      <c r="L43" s="24">
        <v>5645437.0</v>
      </c>
      <c r="M43" s="24">
        <v>5829453.0</v>
      </c>
      <c r="N43" s="38">
        <f t="shared" si="2"/>
        <v>127732</v>
      </c>
      <c r="O43" s="38">
        <f t="shared" ref="O43:Y43" si="38">C43-B43</f>
        <v>119037</v>
      </c>
      <c r="P43" s="38">
        <f t="shared" si="38"/>
        <v>154972</v>
      </c>
      <c r="Q43" s="38">
        <f t="shared" si="38"/>
        <v>350803</v>
      </c>
      <c r="R43" s="38">
        <f t="shared" si="38"/>
        <v>403489</v>
      </c>
      <c r="S43" s="38">
        <f t="shared" si="38"/>
        <v>519006</v>
      </c>
      <c r="T43" s="38">
        <f t="shared" si="38"/>
        <v>1222587</v>
      </c>
      <c r="U43" s="38">
        <f t="shared" si="38"/>
        <v>1280576</v>
      </c>
      <c r="V43" s="38">
        <f t="shared" si="38"/>
        <v>1008006</v>
      </c>
      <c r="W43" s="38">
        <f t="shared" si="38"/>
        <v>243800</v>
      </c>
      <c r="X43" s="38">
        <f t="shared" si="38"/>
        <v>215429</v>
      </c>
      <c r="Y43" s="38">
        <f t="shared" si="38"/>
        <v>184016</v>
      </c>
    </row>
    <row r="44" ht="14.25" customHeight="1">
      <c r="A44" s="23" t="s">
        <v>61</v>
      </c>
      <c r="B44" s="24">
        <v>739893.0</v>
      </c>
      <c r="C44" s="24">
        <v>1495326.0</v>
      </c>
      <c r="D44" s="24">
        <v>2506427.0</v>
      </c>
      <c r="E44" s="24">
        <v>4097112.0</v>
      </c>
      <c r="F44" s="24">
        <v>5724716.0</v>
      </c>
      <c r="G44" s="24">
        <v>7506644.0</v>
      </c>
      <c r="H44" s="24">
        <v>1.0555399E7</v>
      </c>
      <c r="I44" s="24">
        <v>1.3776772E7</v>
      </c>
      <c r="J44" s="24">
        <v>1.6468251E7</v>
      </c>
      <c r="K44" s="24">
        <v>1.7657909E7</v>
      </c>
      <c r="L44" s="24">
        <v>1.8568406E7</v>
      </c>
      <c r="M44" s="24">
        <v>1.9305168E7</v>
      </c>
      <c r="N44" s="38">
        <f t="shared" si="2"/>
        <v>739893</v>
      </c>
      <c r="O44" s="38">
        <f t="shared" ref="O44:Y44" si="39">C44-B44</f>
        <v>755433</v>
      </c>
      <c r="P44" s="38">
        <f t="shared" si="39"/>
        <v>1011101</v>
      </c>
      <c r="Q44" s="38">
        <f t="shared" si="39"/>
        <v>1590685</v>
      </c>
      <c r="R44" s="38">
        <f t="shared" si="39"/>
        <v>1627604</v>
      </c>
      <c r="S44" s="38">
        <f t="shared" si="39"/>
        <v>1781928</v>
      </c>
      <c r="T44" s="38">
        <f t="shared" si="39"/>
        <v>3048755</v>
      </c>
      <c r="U44" s="38">
        <f t="shared" si="39"/>
        <v>3221373</v>
      </c>
      <c r="V44" s="38">
        <f t="shared" si="39"/>
        <v>2691479</v>
      </c>
      <c r="W44" s="38">
        <f t="shared" si="39"/>
        <v>1189658</v>
      </c>
      <c r="X44" s="38">
        <f t="shared" si="39"/>
        <v>910497</v>
      </c>
      <c r="Y44" s="38">
        <f t="shared" si="39"/>
        <v>736762</v>
      </c>
    </row>
    <row r="45" ht="14.25" customHeight="1">
      <c r="A45" s="23" t="s">
        <v>62</v>
      </c>
      <c r="B45" s="24">
        <v>17904.0</v>
      </c>
      <c r="C45" s="24">
        <v>36987.0</v>
      </c>
      <c r="D45" s="24">
        <v>58231.0</v>
      </c>
      <c r="E45" s="24">
        <v>105239.0</v>
      </c>
      <c r="F45" s="24">
        <v>147858.0</v>
      </c>
      <c r="G45" s="24">
        <v>178646.0</v>
      </c>
      <c r="H45" s="24">
        <v>252491.0</v>
      </c>
      <c r="I45" s="24">
        <v>330400.0</v>
      </c>
      <c r="J45" s="24">
        <v>389091.0</v>
      </c>
      <c r="K45" s="24">
        <v>433725.0</v>
      </c>
      <c r="L45" s="24">
        <v>471646.0</v>
      </c>
      <c r="M45" s="24">
        <v>508941.0</v>
      </c>
      <c r="N45" s="38">
        <f t="shared" si="2"/>
        <v>17904</v>
      </c>
      <c r="O45" s="38">
        <f t="shared" ref="O45:Y45" si="40">C45-B45</f>
        <v>19083</v>
      </c>
      <c r="P45" s="38">
        <f t="shared" si="40"/>
        <v>21244</v>
      </c>
      <c r="Q45" s="38">
        <f t="shared" si="40"/>
        <v>47008</v>
      </c>
      <c r="R45" s="38">
        <f t="shared" si="40"/>
        <v>42619</v>
      </c>
      <c r="S45" s="38">
        <f t="shared" si="40"/>
        <v>30788</v>
      </c>
      <c r="T45" s="38">
        <f t="shared" si="40"/>
        <v>73845</v>
      </c>
      <c r="U45" s="38">
        <f t="shared" si="40"/>
        <v>77909</v>
      </c>
      <c r="V45" s="38">
        <f t="shared" si="40"/>
        <v>58691</v>
      </c>
      <c r="W45" s="38">
        <f t="shared" si="40"/>
        <v>44634</v>
      </c>
      <c r="X45" s="38">
        <f t="shared" si="40"/>
        <v>37921</v>
      </c>
      <c r="Y45" s="38">
        <f t="shared" si="40"/>
        <v>37295</v>
      </c>
    </row>
    <row r="46" ht="14.25" customHeight="1">
      <c r="A46" s="23" t="s">
        <v>63</v>
      </c>
      <c r="B46" s="24">
        <v>38065.0</v>
      </c>
      <c r="C46" s="24">
        <v>86226.0</v>
      </c>
      <c r="D46" s="24">
        <v>140560.0</v>
      </c>
      <c r="E46" s="24">
        <v>237479.0</v>
      </c>
      <c r="F46" s="24">
        <v>342887.0</v>
      </c>
      <c r="G46" s="24">
        <v>476949.0</v>
      </c>
      <c r="H46" s="24">
        <v>697512.0</v>
      </c>
      <c r="I46" s="24">
        <v>911135.0</v>
      </c>
      <c r="J46" s="24">
        <v>1028837.0</v>
      </c>
      <c r="K46" s="24">
        <v>1105965.0</v>
      </c>
      <c r="L46" s="24">
        <v>1170342.0</v>
      </c>
      <c r="M46" s="24">
        <v>1224801.0</v>
      </c>
      <c r="N46" s="38">
        <f t="shared" si="2"/>
        <v>38065</v>
      </c>
      <c r="O46" s="38">
        <f t="shared" ref="O46:Y46" si="41">C46-B46</f>
        <v>48161</v>
      </c>
      <c r="P46" s="38">
        <f t="shared" si="41"/>
        <v>54334</v>
      </c>
      <c r="Q46" s="38">
        <f t="shared" si="41"/>
        <v>96919</v>
      </c>
      <c r="R46" s="38">
        <f t="shared" si="41"/>
        <v>105408</v>
      </c>
      <c r="S46" s="38">
        <f t="shared" si="41"/>
        <v>134062</v>
      </c>
      <c r="T46" s="38">
        <f t="shared" si="41"/>
        <v>220563</v>
      </c>
      <c r="U46" s="38">
        <f t="shared" si="41"/>
        <v>213623</v>
      </c>
      <c r="V46" s="38">
        <f t="shared" si="41"/>
        <v>117702</v>
      </c>
      <c r="W46" s="38">
        <f t="shared" si="41"/>
        <v>77128</v>
      </c>
      <c r="X46" s="38">
        <f t="shared" si="41"/>
        <v>64377</v>
      </c>
      <c r="Y46" s="38">
        <f t="shared" si="41"/>
        <v>54459</v>
      </c>
    </row>
    <row r="47" ht="14.25" customHeight="1">
      <c r="A47" s="23" t="s">
        <v>64</v>
      </c>
      <c r="B47" s="24">
        <v>124202.0</v>
      </c>
      <c r="C47" s="24">
        <v>243733.0</v>
      </c>
      <c r="D47" s="24">
        <v>369287.0</v>
      </c>
      <c r="E47" s="24">
        <v>502754.0</v>
      </c>
      <c r="F47" s="24">
        <v>651916.0</v>
      </c>
      <c r="G47" s="24">
        <v>837743.0</v>
      </c>
      <c r="H47" s="24">
        <v>1080472.0</v>
      </c>
      <c r="I47" s="24">
        <v>1352988.0</v>
      </c>
      <c r="J47" s="24">
        <v>1500280.0</v>
      </c>
      <c r="K47" s="24">
        <v>1681186.0</v>
      </c>
      <c r="L47" s="24">
        <v>1840522.0</v>
      </c>
      <c r="M47" s="24">
        <v>1975136.0</v>
      </c>
      <c r="N47" s="38">
        <f t="shared" si="2"/>
        <v>124202</v>
      </c>
      <c r="O47" s="38">
        <f t="shared" ref="O47:Y47" si="42">C47-B47</f>
        <v>119531</v>
      </c>
      <c r="P47" s="38">
        <f t="shared" si="42"/>
        <v>125554</v>
      </c>
      <c r="Q47" s="38">
        <f t="shared" si="42"/>
        <v>133467</v>
      </c>
      <c r="R47" s="38">
        <f t="shared" si="42"/>
        <v>149162</v>
      </c>
      <c r="S47" s="38">
        <f t="shared" si="42"/>
        <v>185827</v>
      </c>
      <c r="T47" s="38">
        <f t="shared" si="42"/>
        <v>242729</v>
      </c>
      <c r="U47" s="38">
        <f t="shared" si="42"/>
        <v>272516</v>
      </c>
      <c r="V47" s="38">
        <f t="shared" si="42"/>
        <v>147292</v>
      </c>
      <c r="W47" s="38">
        <f t="shared" si="42"/>
        <v>180906</v>
      </c>
      <c r="X47" s="38">
        <f t="shared" si="42"/>
        <v>159336</v>
      </c>
      <c r="Y47" s="38">
        <f t="shared" si="42"/>
        <v>134614</v>
      </c>
    </row>
    <row r="48" ht="14.25" customHeight="1">
      <c r="A48" s="23" t="s">
        <v>65</v>
      </c>
      <c r="B48" s="24">
        <v>25634.0</v>
      </c>
      <c r="C48" s="24">
        <v>40915.0</v>
      </c>
      <c r="D48" s="24">
        <v>58513.0</v>
      </c>
      <c r="E48" s="24">
        <v>68856.0</v>
      </c>
      <c r="F48" s="24">
        <v>86204.0</v>
      </c>
      <c r="G48" s="24">
        <v>135177.0</v>
      </c>
      <c r="H48" s="24">
        <v>261267.0</v>
      </c>
      <c r="I48" s="24">
        <v>353639.0</v>
      </c>
      <c r="J48" s="24">
        <v>418661.0</v>
      </c>
      <c r="K48" s="24">
        <v>426219.0</v>
      </c>
      <c r="L48" s="24">
        <v>429464.0</v>
      </c>
      <c r="M48" s="24">
        <v>433183.0</v>
      </c>
      <c r="N48" s="38">
        <f t="shared" si="2"/>
        <v>25634</v>
      </c>
      <c r="O48" s="38">
        <f t="shared" ref="O48:Y48" si="43">C48-B48</f>
        <v>15281</v>
      </c>
      <c r="P48" s="38">
        <f t="shared" si="43"/>
        <v>17598</v>
      </c>
      <c r="Q48" s="38">
        <f t="shared" si="43"/>
        <v>10343</v>
      </c>
      <c r="R48" s="38">
        <f t="shared" si="43"/>
        <v>17348</v>
      </c>
      <c r="S48" s="38">
        <f t="shared" si="43"/>
        <v>48973</v>
      </c>
      <c r="T48" s="38">
        <f t="shared" si="43"/>
        <v>126090</v>
      </c>
      <c r="U48" s="38">
        <f t="shared" si="43"/>
        <v>92372</v>
      </c>
      <c r="V48" s="38">
        <f t="shared" si="43"/>
        <v>65022</v>
      </c>
      <c r="W48" s="38">
        <f t="shared" si="43"/>
        <v>7558</v>
      </c>
      <c r="X48" s="38">
        <f t="shared" si="43"/>
        <v>3245</v>
      </c>
      <c r="Y48" s="38">
        <f t="shared" si="43"/>
        <v>3719</v>
      </c>
    </row>
    <row r="49" ht="17.25" customHeight="1">
      <c r="A49" s="35" t="s">
        <v>167</v>
      </c>
      <c r="B49" s="22">
        <v>202688.0</v>
      </c>
      <c r="C49" s="22">
        <v>428603.0</v>
      </c>
      <c r="D49" s="22">
        <v>699913.0</v>
      </c>
      <c r="E49" s="22">
        <v>1225964.0</v>
      </c>
      <c r="F49" s="22">
        <v>1815621.0</v>
      </c>
      <c r="G49" s="22">
        <v>2489760.0</v>
      </c>
      <c r="H49" s="22">
        <v>3377138.0</v>
      </c>
      <c r="I49" s="22">
        <v>4324970.0</v>
      </c>
      <c r="J49" s="22">
        <v>5075863.0</v>
      </c>
      <c r="K49" s="22">
        <v>5437769.0</v>
      </c>
      <c r="L49" s="22">
        <v>5759210.0</v>
      </c>
      <c r="M49" s="22">
        <v>6007006.0</v>
      </c>
      <c r="N49" s="38">
        <f t="shared" si="2"/>
        <v>202688</v>
      </c>
      <c r="O49" s="38">
        <f t="shared" ref="O49:Y49" si="44">C49-B49</f>
        <v>225915</v>
      </c>
      <c r="P49" s="38">
        <f t="shared" si="44"/>
        <v>271310</v>
      </c>
      <c r="Q49" s="38">
        <f t="shared" si="44"/>
        <v>526051</v>
      </c>
      <c r="R49" s="38">
        <f t="shared" si="44"/>
        <v>589657</v>
      </c>
      <c r="S49" s="38">
        <f t="shared" si="44"/>
        <v>674139</v>
      </c>
      <c r="T49" s="38">
        <f t="shared" si="44"/>
        <v>887378</v>
      </c>
      <c r="U49" s="38">
        <f t="shared" si="44"/>
        <v>947832</v>
      </c>
      <c r="V49" s="38">
        <f t="shared" si="44"/>
        <v>750893</v>
      </c>
      <c r="W49" s="38">
        <f t="shared" si="44"/>
        <v>361906</v>
      </c>
      <c r="X49" s="38">
        <f t="shared" si="44"/>
        <v>321441</v>
      </c>
      <c r="Y49" s="38">
        <f t="shared" si="44"/>
        <v>247796</v>
      </c>
    </row>
    <row r="50" ht="14.25" customHeight="1">
      <c r="A50" s="23" t="s">
        <v>67</v>
      </c>
      <c r="B50" s="24">
        <v>6554.0</v>
      </c>
      <c r="C50" s="24">
        <v>31120.0</v>
      </c>
      <c r="D50" s="24">
        <v>58062.0</v>
      </c>
      <c r="E50" s="24">
        <v>113355.0</v>
      </c>
      <c r="F50" s="24">
        <v>185468.0</v>
      </c>
      <c r="G50" s="24">
        <v>318773.0</v>
      </c>
      <c r="H50" s="24">
        <v>551552.0</v>
      </c>
      <c r="I50" s="24">
        <v>805521.0</v>
      </c>
      <c r="J50" s="24">
        <v>974393.0</v>
      </c>
      <c r="K50" s="24">
        <v>1028354.0</v>
      </c>
      <c r="L50" s="24">
        <v>1072679.0</v>
      </c>
      <c r="M50" s="24">
        <v>1106580.0</v>
      </c>
      <c r="N50" s="38">
        <f t="shared" si="2"/>
        <v>6554</v>
      </c>
      <c r="O50" s="38">
        <f t="shared" ref="O50:Y50" si="45">C50-B50</f>
        <v>24566</v>
      </c>
      <c r="P50" s="38">
        <f t="shared" si="45"/>
        <v>26942</v>
      </c>
      <c r="Q50" s="38">
        <f t="shared" si="45"/>
        <v>55293</v>
      </c>
      <c r="R50" s="38">
        <f t="shared" si="45"/>
        <v>72113</v>
      </c>
      <c r="S50" s="38">
        <f t="shared" si="45"/>
        <v>133305</v>
      </c>
      <c r="T50" s="38">
        <f t="shared" si="45"/>
        <v>232779</v>
      </c>
      <c r="U50" s="38">
        <f t="shared" si="45"/>
        <v>253969</v>
      </c>
      <c r="V50" s="38">
        <f t="shared" si="45"/>
        <v>168872</v>
      </c>
      <c r="W50" s="38">
        <f t="shared" si="45"/>
        <v>53961</v>
      </c>
      <c r="X50" s="38">
        <f t="shared" si="45"/>
        <v>44325</v>
      </c>
      <c r="Y50" s="38">
        <f t="shared" si="45"/>
        <v>33901</v>
      </c>
    </row>
    <row r="51" ht="14.25" customHeight="1">
      <c r="A51" s="23" t="s">
        <v>68</v>
      </c>
      <c r="B51" s="24">
        <v>2819.0</v>
      </c>
      <c r="C51" s="24">
        <v>5754.0</v>
      </c>
      <c r="D51" s="24">
        <v>8540.0</v>
      </c>
      <c r="E51" s="24">
        <v>14842.0</v>
      </c>
      <c r="F51" s="24">
        <v>24829.0</v>
      </c>
      <c r="G51" s="24">
        <v>34787.0</v>
      </c>
      <c r="H51" s="24">
        <v>46321.0</v>
      </c>
      <c r="I51" s="24">
        <v>58618.0</v>
      </c>
      <c r="J51" s="24">
        <v>67082.0</v>
      </c>
      <c r="K51" s="24">
        <v>88233.0</v>
      </c>
      <c r="L51" s="24">
        <v>108866.0</v>
      </c>
      <c r="M51" s="24">
        <v>116644.0</v>
      </c>
      <c r="N51" s="38">
        <f t="shared" si="2"/>
        <v>2819</v>
      </c>
      <c r="O51" s="38">
        <f t="shared" ref="O51:Y51" si="46">C51-B51</f>
        <v>2935</v>
      </c>
      <c r="P51" s="38">
        <f t="shared" si="46"/>
        <v>2786</v>
      </c>
      <c r="Q51" s="38">
        <f t="shared" si="46"/>
        <v>6302</v>
      </c>
      <c r="R51" s="38">
        <f t="shared" si="46"/>
        <v>9987</v>
      </c>
      <c r="S51" s="38">
        <f t="shared" si="46"/>
        <v>9958</v>
      </c>
      <c r="T51" s="38">
        <f t="shared" si="46"/>
        <v>11534</v>
      </c>
      <c r="U51" s="38">
        <f t="shared" si="46"/>
        <v>12297</v>
      </c>
      <c r="V51" s="38">
        <f t="shared" si="46"/>
        <v>8464</v>
      </c>
      <c r="W51" s="38">
        <f t="shared" si="46"/>
        <v>21151</v>
      </c>
      <c r="X51" s="38">
        <f t="shared" si="46"/>
        <v>20633</v>
      </c>
      <c r="Y51" s="38">
        <f t="shared" si="46"/>
        <v>7778</v>
      </c>
    </row>
    <row r="52" ht="14.25" customHeight="1">
      <c r="A52" s="23" t="s">
        <v>69</v>
      </c>
      <c r="B52" s="24">
        <v>21872.0</v>
      </c>
      <c r="C52" s="24">
        <v>49113.0</v>
      </c>
      <c r="D52" s="24">
        <v>76277.0</v>
      </c>
      <c r="E52" s="24">
        <v>250959.0</v>
      </c>
      <c r="F52" s="24">
        <v>455762.0</v>
      </c>
      <c r="G52" s="24">
        <v>662252.0</v>
      </c>
      <c r="H52" s="24">
        <v>749138.0</v>
      </c>
      <c r="I52" s="24">
        <v>836388.0</v>
      </c>
      <c r="J52" s="24">
        <v>893327.0</v>
      </c>
      <c r="K52" s="24">
        <v>916221.0</v>
      </c>
      <c r="L52" s="24">
        <v>937533.0</v>
      </c>
      <c r="M52" s="24">
        <v>953673.0</v>
      </c>
      <c r="N52" s="38">
        <f t="shared" si="2"/>
        <v>21872</v>
      </c>
      <c r="O52" s="38">
        <f t="shared" ref="O52:Y52" si="47">C52-B52</f>
        <v>27241</v>
      </c>
      <c r="P52" s="38">
        <f t="shared" si="47"/>
        <v>27164</v>
      </c>
      <c r="Q52" s="38">
        <f t="shared" si="47"/>
        <v>174682</v>
      </c>
      <c r="R52" s="38">
        <f t="shared" si="47"/>
        <v>204803</v>
      </c>
      <c r="S52" s="38">
        <f t="shared" si="47"/>
        <v>206490</v>
      </c>
      <c r="T52" s="38">
        <f t="shared" si="47"/>
        <v>86886</v>
      </c>
      <c r="U52" s="38">
        <f t="shared" si="47"/>
        <v>87250</v>
      </c>
      <c r="V52" s="38">
        <f t="shared" si="47"/>
        <v>56939</v>
      </c>
      <c r="W52" s="38">
        <f t="shared" si="47"/>
        <v>22894</v>
      </c>
      <c r="X52" s="38">
        <f t="shared" si="47"/>
        <v>21312</v>
      </c>
      <c r="Y52" s="38">
        <f t="shared" si="47"/>
        <v>16140</v>
      </c>
    </row>
    <row r="53" ht="14.25" customHeight="1">
      <c r="A53" s="23" t="s">
        <v>70</v>
      </c>
      <c r="B53" s="24">
        <v>20283.0</v>
      </c>
      <c r="C53" s="24">
        <v>37353.0</v>
      </c>
      <c r="D53" s="24">
        <v>53561.0</v>
      </c>
      <c r="E53" s="24">
        <v>78017.0</v>
      </c>
      <c r="F53" s="24">
        <v>108278.0</v>
      </c>
      <c r="G53" s="24">
        <v>146011.0</v>
      </c>
      <c r="H53" s="24">
        <v>206549.0</v>
      </c>
      <c r="I53" s="24">
        <v>281540.0</v>
      </c>
      <c r="J53" s="24">
        <v>341878.0</v>
      </c>
      <c r="K53" s="24">
        <v>365373.0</v>
      </c>
      <c r="L53" s="24">
        <v>382545.0</v>
      </c>
      <c r="M53" s="24">
        <v>404188.0</v>
      </c>
      <c r="N53" s="38">
        <f t="shared" si="2"/>
        <v>20283</v>
      </c>
      <c r="O53" s="38">
        <f t="shared" ref="O53:Y53" si="48">C53-B53</f>
        <v>17070</v>
      </c>
      <c r="P53" s="38">
        <f t="shared" si="48"/>
        <v>16208</v>
      </c>
      <c r="Q53" s="38">
        <f t="shared" si="48"/>
        <v>24456</v>
      </c>
      <c r="R53" s="38">
        <f t="shared" si="48"/>
        <v>30261</v>
      </c>
      <c r="S53" s="38">
        <f t="shared" si="48"/>
        <v>37733</v>
      </c>
      <c r="T53" s="38">
        <f t="shared" si="48"/>
        <v>60538</v>
      </c>
      <c r="U53" s="38">
        <f t="shared" si="48"/>
        <v>74991</v>
      </c>
      <c r="V53" s="38">
        <f t="shared" si="48"/>
        <v>60338</v>
      </c>
      <c r="W53" s="38">
        <f t="shared" si="48"/>
        <v>23495</v>
      </c>
      <c r="X53" s="38">
        <f t="shared" si="48"/>
        <v>17172</v>
      </c>
      <c r="Y53" s="38">
        <f t="shared" si="48"/>
        <v>21643</v>
      </c>
    </row>
    <row r="54" ht="19.5" customHeight="1">
      <c r="A54" s="23" t="s">
        <v>71</v>
      </c>
      <c r="B54" s="24">
        <v>12938.0</v>
      </c>
      <c r="C54" s="24">
        <v>28885.0</v>
      </c>
      <c r="D54" s="24">
        <v>45783.0</v>
      </c>
      <c r="E54" s="24">
        <v>67903.0</v>
      </c>
      <c r="F54" s="24">
        <v>90190.0</v>
      </c>
      <c r="G54" s="24">
        <v>120168.0</v>
      </c>
      <c r="H54" s="24">
        <v>147038.0</v>
      </c>
      <c r="I54" s="24">
        <v>173984.0</v>
      </c>
      <c r="J54" s="24">
        <v>190999.0</v>
      </c>
      <c r="K54" s="24">
        <v>213896.0</v>
      </c>
      <c r="L54" s="24">
        <v>235633.0</v>
      </c>
      <c r="M54" s="24">
        <v>252682.0</v>
      </c>
      <c r="N54" s="38">
        <f t="shared" si="2"/>
        <v>12938</v>
      </c>
      <c r="O54" s="38">
        <f t="shared" ref="O54:Y54" si="49">C54-B54</f>
        <v>15947</v>
      </c>
      <c r="P54" s="38">
        <f t="shared" si="49"/>
        <v>16898</v>
      </c>
      <c r="Q54" s="38">
        <f t="shared" si="49"/>
        <v>22120</v>
      </c>
      <c r="R54" s="38">
        <f t="shared" si="49"/>
        <v>22287</v>
      </c>
      <c r="S54" s="38">
        <f t="shared" si="49"/>
        <v>29978</v>
      </c>
      <c r="T54" s="38">
        <f t="shared" si="49"/>
        <v>26870</v>
      </c>
      <c r="U54" s="38">
        <f t="shared" si="49"/>
        <v>26946</v>
      </c>
      <c r="V54" s="38">
        <f t="shared" si="49"/>
        <v>17015</v>
      </c>
      <c r="W54" s="38">
        <f t="shared" si="49"/>
        <v>22897</v>
      </c>
      <c r="X54" s="38">
        <f t="shared" si="49"/>
        <v>21737</v>
      </c>
      <c r="Y54" s="38">
        <f t="shared" si="49"/>
        <v>17049</v>
      </c>
    </row>
    <row r="55" ht="14.25" customHeight="1">
      <c r="A55" s="23" t="s">
        <v>72</v>
      </c>
      <c r="B55" s="24">
        <v>6363.0</v>
      </c>
      <c r="C55" s="24">
        <v>12069.0</v>
      </c>
      <c r="D55" s="24">
        <v>21292.0</v>
      </c>
      <c r="E55" s="24">
        <v>37664.0</v>
      </c>
      <c r="F55" s="24">
        <v>72426.0</v>
      </c>
      <c r="G55" s="24">
        <v>114884.0</v>
      </c>
      <c r="H55" s="24">
        <v>138665.0</v>
      </c>
      <c r="I55" s="24">
        <v>164423.0</v>
      </c>
      <c r="J55" s="24">
        <v>186355.0</v>
      </c>
      <c r="K55" s="24">
        <v>192506.0</v>
      </c>
      <c r="L55" s="24">
        <v>197844.0</v>
      </c>
      <c r="M55" s="24">
        <v>202106.0</v>
      </c>
      <c r="N55" s="38">
        <f t="shared" si="2"/>
        <v>6363</v>
      </c>
      <c r="O55" s="38">
        <f t="shared" ref="O55:Y55" si="50">C55-B55</f>
        <v>5706</v>
      </c>
      <c r="P55" s="38">
        <f t="shared" si="50"/>
        <v>9223</v>
      </c>
      <c r="Q55" s="38">
        <f t="shared" si="50"/>
        <v>16372</v>
      </c>
      <c r="R55" s="38">
        <f t="shared" si="50"/>
        <v>34762</v>
      </c>
      <c r="S55" s="38">
        <f t="shared" si="50"/>
        <v>42458</v>
      </c>
      <c r="T55" s="38">
        <f t="shared" si="50"/>
        <v>23781</v>
      </c>
      <c r="U55" s="38">
        <f t="shared" si="50"/>
        <v>25758</v>
      </c>
      <c r="V55" s="38">
        <f t="shared" si="50"/>
        <v>21932</v>
      </c>
      <c r="W55" s="38">
        <f t="shared" si="50"/>
        <v>6151</v>
      </c>
      <c r="X55" s="38">
        <f t="shared" si="50"/>
        <v>5338</v>
      </c>
      <c r="Y55" s="38">
        <f t="shared" si="50"/>
        <v>4262</v>
      </c>
    </row>
    <row r="56" ht="14.25" customHeight="1">
      <c r="A56" s="23" t="s">
        <v>73</v>
      </c>
      <c r="B56" s="24">
        <v>131859.0</v>
      </c>
      <c r="C56" s="24">
        <v>264309.0</v>
      </c>
      <c r="D56" s="24">
        <v>436398.0</v>
      </c>
      <c r="E56" s="24">
        <v>663224.0</v>
      </c>
      <c r="F56" s="24">
        <v>878668.0</v>
      </c>
      <c r="G56" s="24">
        <v>1092885.0</v>
      </c>
      <c r="H56" s="24">
        <v>1537875.0</v>
      </c>
      <c r="I56" s="24">
        <v>2004496.0</v>
      </c>
      <c r="J56" s="24">
        <v>2421829.0</v>
      </c>
      <c r="K56" s="24">
        <v>2633186.0</v>
      </c>
      <c r="L56" s="24">
        <v>2824110.0</v>
      </c>
      <c r="M56" s="24">
        <v>2971133.0</v>
      </c>
      <c r="N56" s="38">
        <f t="shared" si="2"/>
        <v>131859</v>
      </c>
      <c r="O56" s="38">
        <f t="shared" ref="O56:Y56" si="51">C56-B56</f>
        <v>132450</v>
      </c>
      <c r="P56" s="38">
        <f t="shared" si="51"/>
        <v>172089</v>
      </c>
      <c r="Q56" s="38">
        <f t="shared" si="51"/>
        <v>226826</v>
      </c>
      <c r="R56" s="38">
        <f t="shared" si="51"/>
        <v>215444</v>
      </c>
      <c r="S56" s="38">
        <f t="shared" si="51"/>
        <v>214217</v>
      </c>
      <c r="T56" s="38">
        <f t="shared" si="51"/>
        <v>444990</v>
      </c>
      <c r="U56" s="38">
        <f t="shared" si="51"/>
        <v>466621</v>
      </c>
      <c r="V56" s="38">
        <f t="shared" si="51"/>
        <v>417333</v>
      </c>
      <c r="W56" s="38">
        <f t="shared" si="51"/>
        <v>211357</v>
      </c>
      <c r="X56" s="38">
        <f t="shared" si="51"/>
        <v>190924</v>
      </c>
      <c r="Y56" s="38">
        <f t="shared" si="51"/>
        <v>147023</v>
      </c>
    </row>
    <row r="57" ht="14.25" customHeight="1">
      <c r="A57" s="35" t="s">
        <v>168</v>
      </c>
      <c r="B57" s="22">
        <v>1068760.0</v>
      </c>
      <c r="C57" s="22">
        <v>2166651.0</v>
      </c>
      <c r="D57" s="22">
        <v>3349274.0</v>
      </c>
      <c r="E57" s="22">
        <v>4628090.0</v>
      </c>
      <c r="F57" s="22">
        <v>5964685.0</v>
      </c>
      <c r="G57" s="22">
        <v>7800152.0</v>
      </c>
      <c r="H57" s="22">
        <v>1.0245584E7</v>
      </c>
      <c r="I57" s="22">
        <v>1.2524428E7</v>
      </c>
      <c r="J57" s="22">
        <v>1.3863426E7</v>
      </c>
      <c r="K57" s="22">
        <v>1.5030952E7</v>
      </c>
      <c r="L57" s="22">
        <v>1.6120851E7</v>
      </c>
      <c r="M57" s="22">
        <v>1.7115544E7</v>
      </c>
      <c r="N57" s="38">
        <f t="shared" si="2"/>
        <v>1068760</v>
      </c>
      <c r="O57" s="38">
        <f t="shared" ref="O57:Y57" si="52">C57-B57</f>
        <v>1097891</v>
      </c>
      <c r="P57" s="38">
        <f t="shared" si="52"/>
        <v>1182623</v>
      </c>
      <c r="Q57" s="38">
        <f t="shared" si="52"/>
        <v>1278816</v>
      </c>
      <c r="R57" s="38">
        <f t="shared" si="52"/>
        <v>1336595</v>
      </c>
      <c r="S57" s="38">
        <f t="shared" si="52"/>
        <v>1835467</v>
      </c>
      <c r="T57" s="38">
        <f t="shared" si="52"/>
        <v>2445432</v>
      </c>
      <c r="U57" s="38">
        <f t="shared" si="52"/>
        <v>2278844</v>
      </c>
      <c r="V57" s="38">
        <f t="shared" si="52"/>
        <v>1338998</v>
      </c>
      <c r="W57" s="38">
        <f t="shared" si="52"/>
        <v>1167526</v>
      </c>
      <c r="X57" s="38">
        <f t="shared" si="52"/>
        <v>1089899</v>
      </c>
      <c r="Y57" s="38">
        <f t="shared" si="52"/>
        <v>994693</v>
      </c>
    </row>
    <row r="58" ht="14.25" customHeight="1">
      <c r="A58" s="23" t="s">
        <v>75</v>
      </c>
      <c r="B58" s="24">
        <v>124274.0</v>
      </c>
      <c r="C58" s="24">
        <v>265051.0</v>
      </c>
      <c r="D58" s="24">
        <v>412043.0</v>
      </c>
      <c r="E58" s="24">
        <v>632268.0</v>
      </c>
      <c r="F58" s="24">
        <v>861882.0</v>
      </c>
      <c r="G58" s="24">
        <v>1149559.0</v>
      </c>
      <c r="H58" s="24">
        <v>1419343.0</v>
      </c>
      <c r="I58" s="24">
        <v>1657986.0</v>
      </c>
      <c r="J58" s="24">
        <v>1815639.0</v>
      </c>
      <c r="K58" s="24">
        <v>1942980.0</v>
      </c>
      <c r="L58" s="24">
        <v>2058872.0</v>
      </c>
      <c r="M58" s="24">
        <v>2187886.0</v>
      </c>
      <c r="N58" s="38">
        <f t="shared" si="2"/>
        <v>124274</v>
      </c>
      <c r="O58" s="38">
        <f t="shared" ref="O58:Y58" si="53">C58-B58</f>
        <v>140777</v>
      </c>
      <c r="P58" s="38">
        <f t="shared" si="53"/>
        <v>146992</v>
      </c>
      <c r="Q58" s="38">
        <f t="shared" si="53"/>
        <v>220225</v>
      </c>
      <c r="R58" s="38">
        <f t="shared" si="53"/>
        <v>229614</v>
      </c>
      <c r="S58" s="38">
        <f t="shared" si="53"/>
        <v>287677</v>
      </c>
      <c r="T58" s="38">
        <f t="shared" si="53"/>
        <v>269784</v>
      </c>
      <c r="U58" s="38">
        <f t="shared" si="53"/>
        <v>238643</v>
      </c>
      <c r="V58" s="38">
        <f t="shared" si="53"/>
        <v>157653</v>
      </c>
      <c r="W58" s="38">
        <f t="shared" si="53"/>
        <v>127341</v>
      </c>
      <c r="X58" s="38">
        <f t="shared" si="53"/>
        <v>115892</v>
      </c>
      <c r="Y58" s="38">
        <f t="shared" si="53"/>
        <v>129014</v>
      </c>
    </row>
    <row r="59" ht="14.25" customHeight="1">
      <c r="A59" s="23" t="s">
        <v>76</v>
      </c>
      <c r="B59" s="24">
        <v>28026.0</v>
      </c>
      <c r="C59" s="24">
        <v>53331.0</v>
      </c>
      <c r="D59" s="24">
        <v>70429.0</v>
      </c>
      <c r="E59" s="24">
        <v>80553.0</v>
      </c>
      <c r="F59" s="24">
        <v>97328.0</v>
      </c>
      <c r="G59" s="24">
        <v>131617.0</v>
      </c>
      <c r="H59" s="24">
        <v>181947.0</v>
      </c>
      <c r="I59" s="24">
        <v>224175.0</v>
      </c>
      <c r="J59" s="24">
        <v>234422.0</v>
      </c>
      <c r="K59" s="24">
        <v>248398.0</v>
      </c>
      <c r="L59" s="24">
        <v>259420.0</v>
      </c>
      <c r="M59" s="24">
        <v>272632.0</v>
      </c>
      <c r="N59" s="38">
        <f t="shared" si="2"/>
        <v>28026</v>
      </c>
      <c r="O59" s="38">
        <f t="shared" ref="O59:Y59" si="54">C59-B59</f>
        <v>25305</v>
      </c>
      <c r="P59" s="38">
        <f t="shared" si="54"/>
        <v>17098</v>
      </c>
      <c r="Q59" s="38">
        <f t="shared" si="54"/>
        <v>10124</v>
      </c>
      <c r="R59" s="38">
        <f t="shared" si="54"/>
        <v>16775</v>
      </c>
      <c r="S59" s="38">
        <f t="shared" si="54"/>
        <v>34289</v>
      </c>
      <c r="T59" s="38">
        <f t="shared" si="54"/>
        <v>50330</v>
      </c>
      <c r="U59" s="38">
        <f t="shared" si="54"/>
        <v>42228</v>
      </c>
      <c r="V59" s="38">
        <f t="shared" si="54"/>
        <v>10247</v>
      </c>
      <c r="W59" s="38">
        <f t="shared" si="54"/>
        <v>13976</v>
      </c>
      <c r="X59" s="38">
        <f t="shared" si="54"/>
        <v>11022</v>
      </c>
      <c r="Y59" s="38">
        <f t="shared" si="54"/>
        <v>13212</v>
      </c>
    </row>
    <row r="60" ht="14.25" customHeight="1">
      <c r="A60" s="23" t="s">
        <v>77</v>
      </c>
      <c r="B60" s="24">
        <v>19983.0</v>
      </c>
      <c r="C60" s="24">
        <v>41559.0</v>
      </c>
      <c r="D60" s="24">
        <v>60523.0</v>
      </c>
      <c r="E60" s="24">
        <v>79467.0</v>
      </c>
      <c r="F60" s="24">
        <v>105305.0</v>
      </c>
      <c r="G60" s="24">
        <v>127294.0</v>
      </c>
      <c r="H60" s="24">
        <v>171822.0</v>
      </c>
      <c r="I60" s="24">
        <v>231935.0</v>
      </c>
      <c r="J60" s="24">
        <v>269332.0</v>
      </c>
      <c r="K60" s="24">
        <v>282940.0</v>
      </c>
      <c r="L60" s="24">
        <v>298207.0</v>
      </c>
      <c r="M60" s="24">
        <v>311167.0</v>
      </c>
      <c r="N60" s="38">
        <f t="shared" si="2"/>
        <v>19983</v>
      </c>
      <c r="O60" s="38">
        <f t="shared" ref="O60:Y60" si="55">C60-B60</f>
        <v>21576</v>
      </c>
      <c r="P60" s="38">
        <f t="shared" si="55"/>
        <v>18964</v>
      </c>
      <c r="Q60" s="38">
        <f t="shared" si="55"/>
        <v>18944</v>
      </c>
      <c r="R60" s="38">
        <f t="shared" si="55"/>
        <v>25838</v>
      </c>
      <c r="S60" s="38">
        <f t="shared" si="55"/>
        <v>21989</v>
      </c>
      <c r="T60" s="38">
        <f t="shared" si="55"/>
        <v>44528</v>
      </c>
      <c r="U60" s="38">
        <f t="shared" si="55"/>
        <v>60113</v>
      </c>
      <c r="V60" s="38">
        <f t="shared" si="55"/>
        <v>37397</v>
      </c>
      <c r="W60" s="38">
        <f t="shared" si="55"/>
        <v>13608</v>
      </c>
      <c r="X60" s="38">
        <f t="shared" si="55"/>
        <v>15267</v>
      </c>
      <c r="Y60" s="38">
        <f t="shared" si="55"/>
        <v>12960</v>
      </c>
    </row>
    <row r="61" ht="14.25" customHeight="1">
      <c r="A61" s="23" t="s">
        <v>78</v>
      </c>
      <c r="B61" s="24">
        <v>273765.0</v>
      </c>
      <c r="C61" s="24">
        <v>545087.0</v>
      </c>
      <c r="D61" s="24">
        <v>859073.0</v>
      </c>
      <c r="E61" s="24">
        <v>1166112.0</v>
      </c>
      <c r="F61" s="24">
        <v>1489422.0</v>
      </c>
      <c r="G61" s="24">
        <v>1856070.0</v>
      </c>
      <c r="H61" s="24">
        <v>2376920.0</v>
      </c>
      <c r="I61" s="24">
        <v>2846459.0</v>
      </c>
      <c r="J61" s="24">
        <v>3118639.0</v>
      </c>
      <c r="K61" s="24">
        <v>3371087.0</v>
      </c>
      <c r="L61" s="24">
        <v>3618049.0</v>
      </c>
      <c r="M61" s="24">
        <v>3829352.0</v>
      </c>
      <c r="N61" s="38">
        <f t="shared" si="2"/>
        <v>273765</v>
      </c>
      <c r="O61" s="38">
        <f t="shared" ref="O61:Y61" si="56">C61-B61</f>
        <v>271322</v>
      </c>
      <c r="P61" s="38">
        <f t="shared" si="56"/>
        <v>313986</v>
      </c>
      <c r="Q61" s="38">
        <f t="shared" si="56"/>
        <v>307039</v>
      </c>
      <c r="R61" s="38">
        <f t="shared" si="56"/>
        <v>323310</v>
      </c>
      <c r="S61" s="38">
        <f t="shared" si="56"/>
        <v>366648</v>
      </c>
      <c r="T61" s="38">
        <f t="shared" si="56"/>
        <v>520850</v>
      </c>
      <c r="U61" s="38">
        <f t="shared" si="56"/>
        <v>469539</v>
      </c>
      <c r="V61" s="38">
        <f t="shared" si="56"/>
        <v>272180</v>
      </c>
      <c r="W61" s="38">
        <f t="shared" si="56"/>
        <v>252448</v>
      </c>
      <c r="X61" s="38">
        <f t="shared" si="56"/>
        <v>246962</v>
      </c>
      <c r="Y61" s="38">
        <f t="shared" si="56"/>
        <v>211303</v>
      </c>
    </row>
    <row r="62" ht="14.25" customHeight="1">
      <c r="A62" s="23" t="s">
        <v>79</v>
      </c>
      <c r="B62" s="24">
        <v>42940.0</v>
      </c>
      <c r="C62" s="24">
        <v>88905.0</v>
      </c>
      <c r="D62" s="24">
        <v>141140.0</v>
      </c>
      <c r="E62" s="24">
        <v>200890.0</v>
      </c>
      <c r="F62" s="24">
        <v>263881.0</v>
      </c>
      <c r="G62" s="24">
        <v>363228.0</v>
      </c>
      <c r="H62" s="24">
        <v>477571.0</v>
      </c>
      <c r="I62" s="24">
        <v>575438.0</v>
      </c>
      <c r="J62" s="24">
        <v>635403.0</v>
      </c>
      <c r="K62" s="24">
        <v>671135.0</v>
      </c>
      <c r="L62" s="24">
        <v>710076.0</v>
      </c>
      <c r="M62" s="24">
        <v>763444.0</v>
      </c>
      <c r="N62" s="38">
        <f t="shared" si="2"/>
        <v>42940</v>
      </c>
      <c r="O62" s="38">
        <f t="shared" ref="O62:Y62" si="57">C62-B62</f>
        <v>45965</v>
      </c>
      <c r="P62" s="38">
        <f t="shared" si="57"/>
        <v>52235</v>
      </c>
      <c r="Q62" s="38">
        <f t="shared" si="57"/>
        <v>59750</v>
      </c>
      <c r="R62" s="38">
        <f t="shared" si="57"/>
        <v>62991</v>
      </c>
      <c r="S62" s="38">
        <f t="shared" si="57"/>
        <v>99347</v>
      </c>
      <c r="T62" s="38">
        <f t="shared" si="57"/>
        <v>114343</v>
      </c>
      <c r="U62" s="38">
        <f t="shared" si="57"/>
        <v>97867</v>
      </c>
      <c r="V62" s="38">
        <f t="shared" si="57"/>
        <v>59965</v>
      </c>
      <c r="W62" s="38">
        <f t="shared" si="57"/>
        <v>35732</v>
      </c>
      <c r="X62" s="38">
        <f t="shared" si="57"/>
        <v>38941</v>
      </c>
      <c r="Y62" s="38">
        <f t="shared" si="57"/>
        <v>53368</v>
      </c>
    </row>
    <row r="63" ht="14.25" customHeight="1">
      <c r="A63" s="23" t="s">
        <v>80</v>
      </c>
      <c r="B63" s="24">
        <v>47049.0</v>
      </c>
      <c r="C63" s="24">
        <v>95532.0</v>
      </c>
      <c r="D63" s="24">
        <v>147583.0</v>
      </c>
      <c r="E63" s="24">
        <v>222149.0</v>
      </c>
      <c r="F63" s="24">
        <v>308125.0</v>
      </c>
      <c r="G63" s="24">
        <v>454818.0</v>
      </c>
      <c r="H63" s="24">
        <v>522691.0</v>
      </c>
      <c r="I63" s="24">
        <v>587963.0</v>
      </c>
      <c r="J63" s="24">
        <v>621333.0</v>
      </c>
      <c r="K63" s="24">
        <v>682411.0</v>
      </c>
      <c r="L63" s="24">
        <v>736423.0</v>
      </c>
      <c r="M63" s="24">
        <v>792478.0</v>
      </c>
      <c r="N63" s="38">
        <f t="shared" si="2"/>
        <v>47049</v>
      </c>
      <c r="O63" s="38">
        <f t="shared" ref="O63:Y63" si="58">C63-B63</f>
        <v>48483</v>
      </c>
      <c r="P63" s="38">
        <f t="shared" si="58"/>
        <v>52051</v>
      </c>
      <c r="Q63" s="38">
        <f t="shared" si="58"/>
        <v>74566</v>
      </c>
      <c r="R63" s="38">
        <f t="shared" si="58"/>
        <v>85976</v>
      </c>
      <c r="S63" s="38">
        <f t="shared" si="58"/>
        <v>146693</v>
      </c>
      <c r="T63" s="38">
        <f t="shared" si="58"/>
        <v>67873</v>
      </c>
      <c r="U63" s="38">
        <f t="shared" si="58"/>
        <v>65272</v>
      </c>
      <c r="V63" s="38">
        <f t="shared" si="58"/>
        <v>33370</v>
      </c>
      <c r="W63" s="38">
        <f t="shared" si="58"/>
        <v>61078</v>
      </c>
      <c r="X63" s="38">
        <f t="shared" si="58"/>
        <v>54012</v>
      </c>
      <c r="Y63" s="38">
        <f t="shared" si="58"/>
        <v>56055</v>
      </c>
    </row>
    <row r="64" ht="14.25" customHeight="1">
      <c r="A64" s="23" t="s">
        <v>81</v>
      </c>
      <c r="B64" s="24">
        <v>77574.0</v>
      </c>
      <c r="C64" s="24">
        <v>158053.0</v>
      </c>
      <c r="D64" s="24">
        <v>257016.0</v>
      </c>
      <c r="E64" s="24">
        <v>340828.0</v>
      </c>
      <c r="F64" s="24">
        <v>419165.0</v>
      </c>
      <c r="G64" s="24">
        <v>529654.0</v>
      </c>
      <c r="H64" s="24">
        <v>693660.0</v>
      </c>
      <c r="I64" s="24">
        <v>847753.0</v>
      </c>
      <c r="J64" s="24">
        <v>957131.0</v>
      </c>
      <c r="K64" s="24">
        <v>1043836.0</v>
      </c>
      <c r="L64" s="24">
        <v>1126442.0</v>
      </c>
      <c r="M64" s="24">
        <v>1202080.0</v>
      </c>
      <c r="N64" s="38">
        <f t="shared" si="2"/>
        <v>77574</v>
      </c>
      <c r="O64" s="38">
        <f t="shared" ref="O64:Y64" si="59">C64-B64</f>
        <v>80479</v>
      </c>
      <c r="P64" s="38">
        <f t="shared" si="59"/>
        <v>98963</v>
      </c>
      <c r="Q64" s="38">
        <f t="shared" si="59"/>
        <v>83812</v>
      </c>
      <c r="R64" s="38">
        <f t="shared" si="59"/>
        <v>78337</v>
      </c>
      <c r="S64" s="38">
        <f t="shared" si="59"/>
        <v>110489</v>
      </c>
      <c r="T64" s="38">
        <f t="shared" si="59"/>
        <v>164006</v>
      </c>
      <c r="U64" s="38">
        <f t="shared" si="59"/>
        <v>154093</v>
      </c>
      <c r="V64" s="38">
        <f t="shared" si="59"/>
        <v>109378</v>
      </c>
      <c r="W64" s="38">
        <f t="shared" si="59"/>
        <v>86705</v>
      </c>
      <c r="X64" s="38">
        <f t="shared" si="59"/>
        <v>82606</v>
      </c>
      <c r="Y64" s="38">
        <f t="shared" si="59"/>
        <v>75638</v>
      </c>
    </row>
    <row r="65" ht="14.25" customHeight="1">
      <c r="A65" s="23" t="s">
        <v>82</v>
      </c>
      <c r="B65" s="24">
        <v>58188.0</v>
      </c>
      <c r="C65" s="24">
        <v>118246.0</v>
      </c>
      <c r="D65" s="24">
        <v>187982.0</v>
      </c>
      <c r="E65" s="24">
        <v>235518.0</v>
      </c>
      <c r="F65" s="24">
        <v>279680.0</v>
      </c>
      <c r="G65" s="24">
        <v>343560.0</v>
      </c>
      <c r="H65" s="24">
        <v>432175.0</v>
      </c>
      <c r="I65" s="24">
        <v>522571.0</v>
      </c>
      <c r="J65" s="24">
        <v>575919.0</v>
      </c>
      <c r="K65" s="24">
        <v>671065.0</v>
      </c>
      <c r="L65" s="24">
        <v>758274.0</v>
      </c>
      <c r="M65" s="24">
        <v>843891.0</v>
      </c>
      <c r="N65" s="38">
        <f t="shared" si="2"/>
        <v>58188</v>
      </c>
      <c r="O65" s="38">
        <f t="shared" ref="O65:Y65" si="60">C65-B65</f>
        <v>60058</v>
      </c>
      <c r="P65" s="38">
        <f t="shared" si="60"/>
        <v>69736</v>
      </c>
      <c r="Q65" s="38">
        <f t="shared" si="60"/>
        <v>47536</v>
      </c>
      <c r="R65" s="38">
        <f t="shared" si="60"/>
        <v>44162</v>
      </c>
      <c r="S65" s="38">
        <f t="shared" si="60"/>
        <v>63880</v>
      </c>
      <c r="T65" s="38">
        <f t="shared" si="60"/>
        <v>88615</v>
      </c>
      <c r="U65" s="38">
        <f t="shared" si="60"/>
        <v>90396</v>
      </c>
      <c r="V65" s="38">
        <f t="shared" si="60"/>
        <v>53348</v>
      </c>
      <c r="W65" s="38">
        <f t="shared" si="60"/>
        <v>95146</v>
      </c>
      <c r="X65" s="38">
        <f t="shared" si="60"/>
        <v>87209</v>
      </c>
      <c r="Y65" s="38">
        <f t="shared" si="60"/>
        <v>85617</v>
      </c>
    </row>
    <row r="66" ht="14.25" customHeight="1">
      <c r="A66" s="23" t="s">
        <v>83</v>
      </c>
      <c r="B66" s="24">
        <v>170878.0</v>
      </c>
      <c r="C66" s="24">
        <v>332029.0</v>
      </c>
      <c r="D66" s="24">
        <v>502130.0</v>
      </c>
      <c r="E66" s="24">
        <v>674215.0</v>
      </c>
      <c r="F66" s="24">
        <v>856936.0</v>
      </c>
      <c r="G66" s="24">
        <v>1068240.0</v>
      </c>
      <c r="H66" s="24">
        <v>1364581.0</v>
      </c>
      <c r="I66" s="24">
        <v>1650908.0</v>
      </c>
      <c r="J66" s="24">
        <v>1827301.0</v>
      </c>
      <c r="K66" s="24">
        <v>2013461.0</v>
      </c>
      <c r="L66" s="24">
        <v>2187934.0</v>
      </c>
      <c r="M66" s="24">
        <v>2331468.0</v>
      </c>
      <c r="N66" s="38">
        <f t="shared" si="2"/>
        <v>170878</v>
      </c>
      <c r="O66" s="38">
        <f t="shared" ref="O66:Y66" si="61">C66-B66</f>
        <v>161151</v>
      </c>
      <c r="P66" s="38">
        <f t="shared" si="61"/>
        <v>170101</v>
      </c>
      <c r="Q66" s="38">
        <f t="shared" si="61"/>
        <v>172085</v>
      </c>
      <c r="R66" s="38">
        <f t="shared" si="61"/>
        <v>182721</v>
      </c>
      <c r="S66" s="38">
        <f t="shared" si="61"/>
        <v>211304</v>
      </c>
      <c r="T66" s="38">
        <f t="shared" si="61"/>
        <v>296341</v>
      </c>
      <c r="U66" s="38">
        <f t="shared" si="61"/>
        <v>286327</v>
      </c>
      <c r="V66" s="38">
        <f t="shared" si="61"/>
        <v>176393</v>
      </c>
      <c r="W66" s="38">
        <f t="shared" si="61"/>
        <v>186160</v>
      </c>
      <c r="X66" s="38">
        <f t="shared" si="61"/>
        <v>174473</v>
      </c>
      <c r="Y66" s="38">
        <f t="shared" si="61"/>
        <v>143534</v>
      </c>
    </row>
    <row r="67" ht="14.25" customHeight="1">
      <c r="A67" s="23" t="s">
        <v>84</v>
      </c>
      <c r="B67" s="24">
        <v>30274.0</v>
      </c>
      <c r="C67" s="24">
        <v>62669.0</v>
      </c>
      <c r="D67" s="24">
        <v>94178.0</v>
      </c>
      <c r="E67" s="24">
        <v>136739.0</v>
      </c>
      <c r="F67" s="24">
        <v>177662.0</v>
      </c>
      <c r="G67" s="24">
        <v>274939.0</v>
      </c>
      <c r="H67" s="24">
        <v>465837.0</v>
      </c>
      <c r="I67" s="24">
        <v>623944.0</v>
      </c>
      <c r="J67" s="24">
        <v>700343.0</v>
      </c>
      <c r="K67" s="24">
        <v>742043.0</v>
      </c>
      <c r="L67" s="24">
        <v>778899.0</v>
      </c>
      <c r="M67" s="24">
        <v>813032.0</v>
      </c>
      <c r="N67" s="38">
        <f t="shared" si="2"/>
        <v>30274</v>
      </c>
      <c r="O67" s="38">
        <f t="shared" ref="O67:Y67" si="62">C67-B67</f>
        <v>32395</v>
      </c>
      <c r="P67" s="38">
        <f t="shared" si="62"/>
        <v>31509</v>
      </c>
      <c r="Q67" s="38">
        <f t="shared" si="62"/>
        <v>42561</v>
      </c>
      <c r="R67" s="38">
        <f t="shared" si="62"/>
        <v>40923</v>
      </c>
      <c r="S67" s="38">
        <f t="shared" si="62"/>
        <v>97277</v>
      </c>
      <c r="T67" s="38">
        <f t="shared" si="62"/>
        <v>190898</v>
      </c>
      <c r="U67" s="38">
        <f t="shared" si="62"/>
        <v>158107</v>
      </c>
      <c r="V67" s="38">
        <f t="shared" si="62"/>
        <v>76399</v>
      </c>
      <c r="W67" s="38">
        <f t="shared" si="62"/>
        <v>41700</v>
      </c>
      <c r="X67" s="38">
        <f t="shared" si="62"/>
        <v>36856</v>
      </c>
      <c r="Y67" s="38">
        <f t="shared" si="62"/>
        <v>34133</v>
      </c>
    </row>
    <row r="68" ht="14.25" customHeight="1">
      <c r="A68" s="23" t="s">
        <v>85</v>
      </c>
      <c r="B68" s="24">
        <v>25447.0</v>
      </c>
      <c r="C68" s="24">
        <v>55464.0</v>
      </c>
      <c r="D68" s="24">
        <v>82016.0</v>
      </c>
      <c r="E68" s="24">
        <v>121491.0</v>
      </c>
      <c r="F68" s="24">
        <v>157479.0</v>
      </c>
      <c r="G68" s="24">
        <v>231239.0</v>
      </c>
      <c r="H68" s="24">
        <v>306566.0</v>
      </c>
      <c r="I68" s="24">
        <v>371118.0</v>
      </c>
      <c r="J68" s="24">
        <v>404932.0</v>
      </c>
      <c r="K68" s="24">
        <v>438257.0</v>
      </c>
      <c r="L68" s="24">
        <v>471969.0</v>
      </c>
      <c r="M68" s="24">
        <v>502328.0</v>
      </c>
      <c r="N68" s="38">
        <f t="shared" si="2"/>
        <v>25447</v>
      </c>
      <c r="O68" s="38">
        <f t="shared" ref="O68:Y68" si="63">C68-B68</f>
        <v>30017</v>
      </c>
      <c r="P68" s="38">
        <f t="shared" si="63"/>
        <v>26552</v>
      </c>
      <c r="Q68" s="38">
        <f t="shared" si="63"/>
        <v>39475</v>
      </c>
      <c r="R68" s="38">
        <f t="shared" si="63"/>
        <v>35988</v>
      </c>
      <c r="S68" s="38">
        <f t="shared" si="63"/>
        <v>73760</v>
      </c>
      <c r="T68" s="38">
        <f t="shared" si="63"/>
        <v>75327</v>
      </c>
      <c r="U68" s="38">
        <f t="shared" si="63"/>
        <v>64552</v>
      </c>
      <c r="V68" s="38">
        <f t="shared" si="63"/>
        <v>33814</v>
      </c>
      <c r="W68" s="38">
        <f t="shared" si="63"/>
        <v>33325</v>
      </c>
      <c r="X68" s="38">
        <f t="shared" si="63"/>
        <v>33712</v>
      </c>
      <c r="Y68" s="38">
        <f t="shared" si="63"/>
        <v>30359</v>
      </c>
    </row>
    <row r="69" ht="14.25" customHeight="1">
      <c r="A69" s="23" t="s">
        <v>86</v>
      </c>
      <c r="B69" s="24">
        <v>89855.0</v>
      </c>
      <c r="C69" s="24">
        <v>184466.0</v>
      </c>
      <c r="D69" s="24">
        <v>283979.0</v>
      </c>
      <c r="E69" s="24">
        <v>386392.0</v>
      </c>
      <c r="F69" s="24">
        <v>491705.0</v>
      </c>
      <c r="G69" s="24">
        <v>647566.0</v>
      </c>
      <c r="H69" s="24">
        <v>933659.0</v>
      </c>
      <c r="I69" s="24">
        <v>1240070.0</v>
      </c>
      <c r="J69" s="24">
        <v>1445199.0</v>
      </c>
      <c r="K69" s="24">
        <v>1550860.0</v>
      </c>
      <c r="L69" s="24">
        <v>1651156.0</v>
      </c>
      <c r="M69" s="24">
        <v>1733643.0</v>
      </c>
      <c r="N69" s="38">
        <f t="shared" si="2"/>
        <v>89855</v>
      </c>
      <c r="O69" s="38">
        <f t="shared" ref="O69:Y69" si="64">C69-B69</f>
        <v>94611</v>
      </c>
      <c r="P69" s="38">
        <f t="shared" si="64"/>
        <v>99513</v>
      </c>
      <c r="Q69" s="38">
        <f t="shared" si="64"/>
        <v>102413</v>
      </c>
      <c r="R69" s="38">
        <f t="shared" si="64"/>
        <v>105313</v>
      </c>
      <c r="S69" s="38">
        <f t="shared" si="64"/>
        <v>155861</v>
      </c>
      <c r="T69" s="38">
        <f t="shared" si="64"/>
        <v>286093</v>
      </c>
      <c r="U69" s="38">
        <f t="shared" si="64"/>
        <v>306411</v>
      </c>
      <c r="V69" s="38">
        <f t="shared" si="64"/>
        <v>205129</v>
      </c>
      <c r="W69" s="38">
        <f t="shared" si="64"/>
        <v>105661</v>
      </c>
      <c r="X69" s="38">
        <f t="shared" si="64"/>
        <v>100296</v>
      </c>
      <c r="Y69" s="38">
        <f t="shared" si="64"/>
        <v>82487</v>
      </c>
    </row>
    <row r="70" ht="14.25" customHeight="1">
      <c r="A70" s="23" t="s">
        <v>87</v>
      </c>
      <c r="B70" s="24">
        <v>48836.0</v>
      </c>
      <c r="C70" s="24">
        <v>100527.0</v>
      </c>
      <c r="D70" s="24">
        <v>151760.0</v>
      </c>
      <c r="E70" s="24">
        <v>210148.0</v>
      </c>
      <c r="F70" s="24">
        <v>273715.0</v>
      </c>
      <c r="G70" s="24">
        <v>385870.0</v>
      </c>
      <c r="H70" s="24">
        <v>606842.0</v>
      </c>
      <c r="I70" s="24">
        <v>804411.0</v>
      </c>
      <c r="J70" s="24">
        <v>887602.0</v>
      </c>
      <c r="K70" s="24">
        <v>958632.0</v>
      </c>
      <c r="L70" s="24">
        <v>1014779.0</v>
      </c>
      <c r="M70" s="24">
        <v>1053320.0</v>
      </c>
      <c r="N70" s="38">
        <f t="shared" si="2"/>
        <v>48836</v>
      </c>
      <c r="O70" s="38">
        <f t="shared" ref="O70:Y70" si="65">C70-B70</f>
        <v>51691</v>
      </c>
      <c r="P70" s="38">
        <f t="shared" si="65"/>
        <v>51233</v>
      </c>
      <c r="Q70" s="38">
        <f t="shared" si="65"/>
        <v>58388</v>
      </c>
      <c r="R70" s="38">
        <f t="shared" si="65"/>
        <v>63567</v>
      </c>
      <c r="S70" s="38">
        <f t="shared" si="65"/>
        <v>112155</v>
      </c>
      <c r="T70" s="38">
        <f t="shared" si="65"/>
        <v>220972</v>
      </c>
      <c r="U70" s="38">
        <f t="shared" si="65"/>
        <v>197569</v>
      </c>
      <c r="V70" s="38">
        <f t="shared" si="65"/>
        <v>83191</v>
      </c>
      <c r="W70" s="38">
        <f t="shared" si="65"/>
        <v>71030</v>
      </c>
      <c r="X70" s="38">
        <f t="shared" si="65"/>
        <v>56147</v>
      </c>
      <c r="Y70" s="38">
        <f t="shared" si="65"/>
        <v>38541</v>
      </c>
    </row>
    <row r="71" ht="14.25" customHeight="1">
      <c r="A71" s="23" t="s">
        <v>88</v>
      </c>
      <c r="B71" s="24">
        <v>31671.0</v>
      </c>
      <c r="C71" s="24">
        <v>65732.0</v>
      </c>
      <c r="D71" s="24">
        <v>99422.0</v>
      </c>
      <c r="E71" s="24">
        <v>141320.0</v>
      </c>
      <c r="F71" s="24">
        <v>182400.0</v>
      </c>
      <c r="G71" s="24">
        <v>236498.0</v>
      </c>
      <c r="H71" s="24">
        <v>291970.0</v>
      </c>
      <c r="I71" s="24">
        <v>339697.0</v>
      </c>
      <c r="J71" s="24">
        <v>370231.0</v>
      </c>
      <c r="K71" s="24">
        <v>413847.0</v>
      </c>
      <c r="L71" s="24">
        <v>450351.0</v>
      </c>
      <c r="M71" s="24">
        <v>478823.0</v>
      </c>
      <c r="N71" s="38">
        <f t="shared" si="2"/>
        <v>31671</v>
      </c>
      <c r="O71" s="38">
        <f t="shared" ref="O71:Y71" si="66">C71-B71</f>
        <v>34061</v>
      </c>
      <c r="P71" s="38">
        <f t="shared" si="66"/>
        <v>33690</v>
      </c>
      <c r="Q71" s="38">
        <f t="shared" si="66"/>
        <v>41898</v>
      </c>
      <c r="R71" s="38">
        <f t="shared" si="66"/>
        <v>41080</v>
      </c>
      <c r="S71" s="38">
        <f t="shared" si="66"/>
        <v>54098</v>
      </c>
      <c r="T71" s="38">
        <f t="shared" si="66"/>
        <v>55472</v>
      </c>
      <c r="U71" s="38">
        <f t="shared" si="66"/>
        <v>47727</v>
      </c>
      <c r="V71" s="38">
        <f t="shared" si="66"/>
        <v>30534</v>
      </c>
      <c r="W71" s="38">
        <f t="shared" si="66"/>
        <v>43616</v>
      </c>
      <c r="X71" s="38">
        <f t="shared" si="66"/>
        <v>36504</v>
      </c>
      <c r="Y71" s="38">
        <f t="shared" si="66"/>
        <v>28472</v>
      </c>
    </row>
    <row r="72" ht="14.25" customHeight="1">
      <c r="A72" s="35" t="s">
        <v>169</v>
      </c>
      <c r="B72" s="22">
        <v>606300.0</v>
      </c>
      <c r="C72" s="22">
        <v>1218872.0</v>
      </c>
      <c r="D72" s="22">
        <v>1918906.0</v>
      </c>
      <c r="E72" s="22">
        <v>2566692.0</v>
      </c>
      <c r="F72" s="22">
        <v>3227313.0</v>
      </c>
      <c r="G72" s="22">
        <v>4173641.0</v>
      </c>
      <c r="H72" s="22">
        <v>5335212.0</v>
      </c>
      <c r="I72" s="22">
        <v>6370247.0</v>
      </c>
      <c r="J72" s="22">
        <v>7002666.0</v>
      </c>
      <c r="K72" s="22">
        <v>7657561.0</v>
      </c>
      <c r="L72" s="22">
        <v>8299170.0</v>
      </c>
      <c r="M72" s="22">
        <v>8876495.0</v>
      </c>
      <c r="N72" s="38">
        <f t="shared" si="2"/>
        <v>606300</v>
      </c>
      <c r="O72" s="38">
        <f t="shared" ref="O72:Y72" si="67">C72-B72</f>
        <v>612572</v>
      </c>
      <c r="P72" s="38">
        <f t="shared" si="67"/>
        <v>700034</v>
      </c>
      <c r="Q72" s="38">
        <f t="shared" si="67"/>
        <v>647786</v>
      </c>
      <c r="R72" s="38">
        <f t="shared" si="67"/>
        <v>660621</v>
      </c>
      <c r="S72" s="38">
        <f t="shared" si="67"/>
        <v>946328</v>
      </c>
      <c r="T72" s="38">
        <f t="shared" si="67"/>
        <v>1161571</v>
      </c>
      <c r="U72" s="38">
        <f t="shared" si="67"/>
        <v>1035035</v>
      </c>
      <c r="V72" s="38">
        <f t="shared" si="67"/>
        <v>632419</v>
      </c>
      <c r="W72" s="38">
        <f t="shared" si="67"/>
        <v>654895</v>
      </c>
      <c r="X72" s="38">
        <f t="shared" si="67"/>
        <v>641609</v>
      </c>
      <c r="Y72" s="38">
        <f t="shared" si="67"/>
        <v>577325</v>
      </c>
    </row>
    <row r="73" ht="14.25" customHeight="1">
      <c r="A73" s="23" t="s">
        <v>90</v>
      </c>
      <c r="B73" s="24">
        <v>48204.0</v>
      </c>
      <c r="C73" s="24">
        <v>91407.0</v>
      </c>
      <c r="D73" s="24">
        <v>138914.0</v>
      </c>
      <c r="E73" s="24">
        <v>184739.0</v>
      </c>
      <c r="F73" s="24">
        <v>234600.0</v>
      </c>
      <c r="G73" s="24">
        <v>307325.0</v>
      </c>
      <c r="H73" s="24">
        <v>393571.0</v>
      </c>
      <c r="I73" s="24">
        <v>465304.0</v>
      </c>
      <c r="J73" s="24">
        <v>497246.0</v>
      </c>
      <c r="K73" s="24">
        <v>544788.0</v>
      </c>
      <c r="L73" s="24">
        <v>591181.0</v>
      </c>
      <c r="M73" s="24">
        <v>619305.0</v>
      </c>
      <c r="N73" s="38">
        <f t="shared" si="2"/>
        <v>48204</v>
      </c>
      <c r="O73" s="38">
        <f t="shared" ref="O73:Y73" si="68">C73-B73</f>
        <v>43203</v>
      </c>
      <c r="P73" s="38">
        <f t="shared" si="68"/>
        <v>47507</v>
      </c>
      <c r="Q73" s="38">
        <f t="shared" si="68"/>
        <v>45825</v>
      </c>
      <c r="R73" s="38">
        <f t="shared" si="68"/>
        <v>49861</v>
      </c>
      <c r="S73" s="38">
        <f t="shared" si="68"/>
        <v>72725</v>
      </c>
      <c r="T73" s="38">
        <f t="shared" si="68"/>
        <v>86246</v>
      </c>
      <c r="U73" s="38">
        <f t="shared" si="68"/>
        <v>71733</v>
      </c>
      <c r="V73" s="38">
        <f t="shared" si="68"/>
        <v>31942</v>
      </c>
      <c r="W73" s="38">
        <f t="shared" si="68"/>
        <v>47542</v>
      </c>
      <c r="X73" s="38">
        <f t="shared" si="68"/>
        <v>46393</v>
      </c>
      <c r="Y73" s="38">
        <f t="shared" si="68"/>
        <v>28124</v>
      </c>
    </row>
    <row r="74" ht="14.25" customHeight="1">
      <c r="A74" s="23" t="s">
        <v>91</v>
      </c>
      <c r="B74" s="24">
        <v>260462.0</v>
      </c>
      <c r="C74" s="24">
        <v>516454.0</v>
      </c>
      <c r="D74" s="24">
        <v>827053.0</v>
      </c>
      <c r="E74" s="24">
        <v>1074150.0</v>
      </c>
      <c r="F74" s="24">
        <v>1318916.0</v>
      </c>
      <c r="G74" s="24">
        <v>1734233.0</v>
      </c>
      <c r="H74" s="24">
        <v>2250766.0</v>
      </c>
      <c r="I74" s="24">
        <v>2730535.0</v>
      </c>
      <c r="J74" s="24">
        <v>3018512.0</v>
      </c>
      <c r="K74" s="24">
        <v>3289962.0</v>
      </c>
      <c r="L74" s="24">
        <v>3555378.0</v>
      </c>
      <c r="M74" s="24">
        <v>3786432.0</v>
      </c>
      <c r="N74" s="38">
        <f t="shared" si="2"/>
        <v>260462</v>
      </c>
      <c r="O74" s="38">
        <f t="shared" ref="O74:Y74" si="69">C74-B74</f>
        <v>255992</v>
      </c>
      <c r="P74" s="38">
        <f t="shared" si="69"/>
        <v>310599</v>
      </c>
      <c r="Q74" s="38">
        <f t="shared" si="69"/>
        <v>247097</v>
      </c>
      <c r="R74" s="38">
        <f t="shared" si="69"/>
        <v>244766</v>
      </c>
      <c r="S74" s="38">
        <f t="shared" si="69"/>
        <v>415317</v>
      </c>
      <c r="T74" s="38">
        <f t="shared" si="69"/>
        <v>516533</v>
      </c>
      <c r="U74" s="38">
        <f t="shared" si="69"/>
        <v>479769</v>
      </c>
      <c r="V74" s="38">
        <f t="shared" si="69"/>
        <v>287977</v>
      </c>
      <c r="W74" s="38">
        <f t="shared" si="69"/>
        <v>271450</v>
      </c>
      <c r="X74" s="38">
        <f t="shared" si="69"/>
        <v>265416</v>
      </c>
      <c r="Y74" s="38">
        <f t="shared" si="69"/>
        <v>231054</v>
      </c>
    </row>
    <row r="75" ht="14.25" customHeight="1">
      <c r="A75" s="23" t="s">
        <v>92</v>
      </c>
      <c r="B75" s="24">
        <v>187512.0</v>
      </c>
      <c r="C75" s="24">
        <v>391054.0</v>
      </c>
      <c r="D75" s="24">
        <v>607882.0</v>
      </c>
      <c r="E75" s="24">
        <v>840513.0</v>
      </c>
      <c r="F75" s="24">
        <v>1076381.0</v>
      </c>
      <c r="G75" s="24">
        <v>1316926.0</v>
      </c>
      <c r="H75" s="24">
        <v>1594683.0</v>
      </c>
      <c r="I75" s="24">
        <v>1866318.0</v>
      </c>
      <c r="J75" s="24">
        <v>2091512.0</v>
      </c>
      <c r="K75" s="24">
        <v>2333589.0</v>
      </c>
      <c r="L75" s="24">
        <v>2573589.0</v>
      </c>
      <c r="M75" s="24">
        <v>2813188.0</v>
      </c>
      <c r="N75" s="38">
        <f t="shared" si="2"/>
        <v>187512</v>
      </c>
      <c r="O75" s="38">
        <f t="shared" ref="O75:Y75" si="70">C75-B75</f>
        <v>203542</v>
      </c>
      <c r="P75" s="38">
        <f t="shared" si="70"/>
        <v>216828</v>
      </c>
      <c r="Q75" s="38">
        <f t="shared" si="70"/>
        <v>232631</v>
      </c>
      <c r="R75" s="38">
        <f t="shared" si="70"/>
        <v>235868</v>
      </c>
      <c r="S75" s="38">
        <f t="shared" si="70"/>
        <v>240545</v>
      </c>
      <c r="T75" s="38">
        <f t="shared" si="70"/>
        <v>277757</v>
      </c>
      <c r="U75" s="38">
        <f t="shared" si="70"/>
        <v>271635</v>
      </c>
      <c r="V75" s="38">
        <f t="shared" si="70"/>
        <v>225194</v>
      </c>
      <c r="W75" s="38">
        <f t="shared" si="70"/>
        <v>242077</v>
      </c>
      <c r="X75" s="38">
        <f t="shared" si="70"/>
        <v>240000</v>
      </c>
      <c r="Y75" s="38">
        <f t="shared" si="70"/>
        <v>239599</v>
      </c>
    </row>
    <row r="76" ht="14.25" customHeight="1">
      <c r="A76" s="23" t="s">
        <v>93</v>
      </c>
      <c r="B76" s="24">
        <v>64534.0</v>
      </c>
      <c r="C76" s="24">
        <v>132526.0</v>
      </c>
      <c r="D76" s="24">
        <v>210710.0</v>
      </c>
      <c r="E76" s="24">
        <v>302334.0</v>
      </c>
      <c r="F76" s="24">
        <v>388097.0</v>
      </c>
      <c r="G76" s="24">
        <v>471136.0</v>
      </c>
      <c r="H76" s="24">
        <v>560947.0</v>
      </c>
      <c r="I76" s="24">
        <v>639754.0</v>
      </c>
      <c r="J76" s="24">
        <v>743480.0</v>
      </c>
      <c r="K76" s="24">
        <v>833202.0</v>
      </c>
      <c r="L76" s="24">
        <v>921689.0</v>
      </c>
      <c r="M76" s="24">
        <v>1006210.0</v>
      </c>
      <c r="N76" s="38">
        <f t="shared" si="2"/>
        <v>64534</v>
      </c>
      <c r="O76" s="38">
        <f t="shared" ref="O76:Y76" si="71">C76-B76</f>
        <v>67992</v>
      </c>
      <c r="P76" s="38">
        <f t="shared" si="71"/>
        <v>78184</v>
      </c>
      <c r="Q76" s="38">
        <f t="shared" si="71"/>
        <v>91624</v>
      </c>
      <c r="R76" s="38">
        <f t="shared" si="71"/>
        <v>85763</v>
      </c>
      <c r="S76" s="38">
        <f t="shared" si="71"/>
        <v>83039</v>
      </c>
      <c r="T76" s="38">
        <f t="shared" si="71"/>
        <v>89811</v>
      </c>
      <c r="U76" s="38">
        <f t="shared" si="71"/>
        <v>78807</v>
      </c>
      <c r="V76" s="38">
        <f t="shared" si="71"/>
        <v>103726</v>
      </c>
      <c r="W76" s="38">
        <f t="shared" si="71"/>
        <v>89722</v>
      </c>
      <c r="X76" s="38">
        <f t="shared" si="71"/>
        <v>88487</v>
      </c>
      <c r="Y76" s="38">
        <f t="shared" si="71"/>
        <v>84521</v>
      </c>
    </row>
    <row r="77" ht="14.25" customHeight="1">
      <c r="A77" s="23" t="s">
        <v>94</v>
      </c>
      <c r="B77" s="24">
        <v>22138.0</v>
      </c>
      <c r="C77" s="24">
        <v>50299.0</v>
      </c>
      <c r="D77" s="24">
        <v>78129.0</v>
      </c>
      <c r="E77" s="24">
        <v>109598.0</v>
      </c>
      <c r="F77" s="24">
        <v>139180.0</v>
      </c>
      <c r="G77" s="24">
        <v>169786.0</v>
      </c>
      <c r="H77" s="24">
        <v>201983.0</v>
      </c>
      <c r="I77" s="24">
        <v>237932.0</v>
      </c>
      <c r="J77" s="24">
        <v>271755.0</v>
      </c>
      <c r="K77" s="24">
        <v>307322.0</v>
      </c>
      <c r="L77" s="24">
        <v>342525.0</v>
      </c>
      <c r="M77" s="24">
        <v>370378.0</v>
      </c>
      <c r="N77" s="38">
        <f t="shared" si="2"/>
        <v>22138</v>
      </c>
      <c r="O77" s="38">
        <f t="shared" ref="O77:Y77" si="72">C77-B77</f>
        <v>28161</v>
      </c>
      <c r="P77" s="38">
        <f t="shared" si="72"/>
        <v>27830</v>
      </c>
      <c r="Q77" s="38">
        <f t="shared" si="72"/>
        <v>31469</v>
      </c>
      <c r="R77" s="38">
        <f t="shared" si="72"/>
        <v>29582</v>
      </c>
      <c r="S77" s="38">
        <f t="shared" si="72"/>
        <v>30606</v>
      </c>
      <c r="T77" s="38">
        <f t="shared" si="72"/>
        <v>32197</v>
      </c>
      <c r="U77" s="38">
        <f t="shared" si="72"/>
        <v>35949</v>
      </c>
      <c r="V77" s="38">
        <f t="shared" si="72"/>
        <v>33823</v>
      </c>
      <c r="W77" s="38">
        <f t="shared" si="72"/>
        <v>35567</v>
      </c>
      <c r="X77" s="38">
        <f t="shared" si="72"/>
        <v>35203</v>
      </c>
      <c r="Y77" s="38">
        <f t="shared" si="72"/>
        <v>27853</v>
      </c>
    </row>
    <row r="78" ht="53.25" customHeight="1">
      <c r="A78" s="23" t="s">
        <v>95</v>
      </c>
      <c r="B78" s="24">
        <v>100840.0</v>
      </c>
      <c r="C78" s="24">
        <v>208229.0</v>
      </c>
      <c r="D78" s="24">
        <v>319043.0</v>
      </c>
      <c r="E78" s="24">
        <v>428581.0</v>
      </c>
      <c r="F78" s="24">
        <v>549104.0</v>
      </c>
      <c r="G78" s="24">
        <v>676004.0</v>
      </c>
      <c r="H78" s="24">
        <v>831753.0</v>
      </c>
      <c r="I78" s="24">
        <v>988632.0</v>
      </c>
      <c r="J78" s="24">
        <v>1076277.0</v>
      </c>
      <c r="K78" s="24">
        <v>1193065.0</v>
      </c>
      <c r="L78" s="24">
        <v>1309375.0</v>
      </c>
      <c r="M78" s="24">
        <v>1436600.0</v>
      </c>
      <c r="N78" s="38">
        <f t="shared" si="2"/>
        <v>100840</v>
      </c>
      <c r="O78" s="38">
        <f t="shared" ref="O78:Y78" si="73">C78-B78</f>
        <v>107389</v>
      </c>
      <c r="P78" s="38">
        <f t="shared" si="73"/>
        <v>110814</v>
      </c>
      <c r="Q78" s="38">
        <f t="shared" si="73"/>
        <v>109538</v>
      </c>
      <c r="R78" s="38">
        <f t="shared" si="73"/>
        <v>120523</v>
      </c>
      <c r="S78" s="38">
        <f t="shared" si="73"/>
        <v>126900</v>
      </c>
      <c r="T78" s="38">
        <f t="shared" si="73"/>
        <v>155749</v>
      </c>
      <c r="U78" s="38">
        <f t="shared" si="73"/>
        <v>156879</v>
      </c>
      <c r="V78" s="38">
        <f t="shared" si="73"/>
        <v>87645</v>
      </c>
      <c r="W78" s="38">
        <f t="shared" si="73"/>
        <v>116788</v>
      </c>
      <c r="X78" s="38">
        <f t="shared" si="73"/>
        <v>116310</v>
      </c>
      <c r="Y78" s="38">
        <f t="shared" si="73"/>
        <v>127225</v>
      </c>
    </row>
    <row r="79" ht="14.25" customHeight="1">
      <c r="A79" s="23" t="s">
        <v>96</v>
      </c>
      <c r="B79" s="24">
        <v>110122.0</v>
      </c>
      <c r="C79" s="24">
        <v>219957.0</v>
      </c>
      <c r="D79" s="24">
        <v>345057.0</v>
      </c>
      <c r="E79" s="24">
        <v>467290.0</v>
      </c>
      <c r="F79" s="24">
        <v>597416.0</v>
      </c>
      <c r="G79" s="24">
        <v>815157.0</v>
      </c>
      <c r="H79" s="24">
        <v>1096192.0</v>
      </c>
      <c r="I79" s="24">
        <v>1308090.0</v>
      </c>
      <c r="J79" s="24">
        <v>1395396.0</v>
      </c>
      <c r="K79" s="24">
        <v>1489222.0</v>
      </c>
      <c r="L79" s="24">
        <v>1579022.0</v>
      </c>
      <c r="M79" s="24">
        <v>1657570.0</v>
      </c>
      <c r="N79" s="38">
        <f t="shared" si="2"/>
        <v>110122</v>
      </c>
      <c r="O79" s="38">
        <f t="shared" ref="O79:Y79" si="74">C79-B79</f>
        <v>109835</v>
      </c>
      <c r="P79" s="38">
        <f t="shared" si="74"/>
        <v>125100</v>
      </c>
      <c r="Q79" s="38">
        <f t="shared" si="74"/>
        <v>122233</v>
      </c>
      <c r="R79" s="38">
        <f t="shared" si="74"/>
        <v>130126</v>
      </c>
      <c r="S79" s="38">
        <f t="shared" si="74"/>
        <v>217741</v>
      </c>
      <c r="T79" s="38">
        <f t="shared" si="74"/>
        <v>281035</v>
      </c>
      <c r="U79" s="38">
        <f t="shared" si="74"/>
        <v>211898</v>
      </c>
      <c r="V79" s="38">
        <f t="shared" si="74"/>
        <v>87306</v>
      </c>
      <c r="W79" s="38">
        <f t="shared" si="74"/>
        <v>93826</v>
      </c>
      <c r="X79" s="38">
        <f t="shared" si="74"/>
        <v>89800</v>
      </c>
      <c r="Y79" s="38">
        <f t="shared" si="74"/>
        <v>78548</v>
      </c>
    </row>
    <row r="80" ht="14.25" customHeight="1">
      <c r="A80" s="35" t="s">
        <v>170</v>
      </c>
      <c r="B80" s="22">
        <v>675013.0</v>
      </c>
      <c r="C80" s="22">
        <v>1398693.0</v>
      </c>
      <c r="D80" s="22">
        <v>2230816.0</v>
      </c>
      <c r="E80" s="22">
        <v>3150352.0</v>
      </c>
      <c r="F80" s="22">
        <v>4108555.0</v>
      </c>
      <c r="G80" s="22">
        <v>5415354.0</v>
      </c>
      <c r="H80" s="22">
        <v>7260239.0</v>
      </c>
      <c r="I80" s="22">
        <v>8968855.0</v>
      </c>
      <c r="J80" s="22">
        <v>1.0123478E7</v>
      </c>
      <c r="K80" s="22">
        <v>1.0969221E7</v>
      </c>
      <c r="L80" s="22">
        <v>1.1754803E7</v>
      </c>
      <c r="M80" s="22">
        <v>1.2533173E7</v>
      </c>
      <c r="N80" s="38">
        <f t="shared" si="2"/>
        <v>675013</v>
      </c>
      <c r="O80" s="38">
        <f t="shared" ref="O80:Y80" si="75">C80-B80</f>
        <v>723680</v>
      </c>
      <c r="P80" s="38">
        <f t="shared" si="75"/>
        <v>832123</v>
      </c>
      <c r="Q80" s="38">
        <f t="shared" si="75"/>
        <v>919536</v>
      </c>
      <c r="R80" s="38">
        <f t="shared" si="75"/>
        <v>958203</v>
      </c>
      <c r="S80" s="38">
        <f t="shared" si="75"/>
        <v>1306799</v>
      </c>
      <c r="T80" s="38">
        <f t="shared" si="75"/>
        <v>1844885</v>
      </c>
      <c r="U80" s="38">
        <f t="shared" si="75"/>
        <v>1708616</v>
      </c>
      <c r="V80" s="38">
        <f t="shared" si="75"/>
        <v>1154623</v>
      </c>
      <c r="W80" s="38">
        <f t="shared" si="75"/>
        <v>845743</v>
      </c>
      <c r="X80" s="38">
        <f t="shared" si="75"/>
        <v>785582</v>
      </c>
      <c r="Y80" s="38">
        <f t="shared" si="75"/>
        <v>778370</v>
      </c>
    </row>
    <row r="81" ht="14.25" customHeight="1">
      <c r="A81" s="23" t="s">
        <v>98</v>
      </c>
      <c r="B81" s="24">
        <v>11539.0</v>
      </c>
      <c r="C81" s="24">
        <v>30454.0</v>
      </c>
      <c r="D81" s="24">
        <v>41421.0</v>
      </c>
      <c r="E81" s="24">
        <v>61405.0</v>
      </c>
      <c r="F81" s="24">
        <v>87641.0</v>
      </c>
      <c r="G81" s="24">
        <v>145907.0</v>
      </c>
      <c r="H81" s="24">
        <v>388965.0</v>
      </c>
      <c r="I81" s="24">
        <v>653469.0</v>
      </c>
      <c r="J81" s="24">
        <v>909729.0</v>
      </c>
      <c r="K81" s="24">
        <v>947695.0</v>
      </c>
      <c r="L81" s="24">
        <v>979793.0</v>
      </c>
      <c r="M81" s="24">
        <v>1008580.0</v>
      </c>
      <c r="N81" s="38">
        <f t="shared" si="2"/>
        <v>11539</v>
      </c>
      <c r="O81" s="38">
        <f t="shared" ref="O81:Y81" si="76">C81-B81</f>
        <v>18915</v>
      </c>
      <c r="P81" s="38">
        <f t="shared" si="76"/>
        <v>10967</v>
      </c>
      <c r="Q81" s="38">
        <f t="shared" si="76"/>
        <v>19984</v>
      </c>
      <c r="R81" s="38">
        <f t="shared" si="76"/>
        <v>26236</v>
      </c>
      <c r="S81" s="38">
        <f t="shared" si="76"/>
        <v>58266</v>
      </c>
      <c r="T81" s="38">
        <f t="shared" si="76"/>
        <v>243058</v>
      </c>
      <c r="U81" s="38">
        <f t="shared" si="76"/>
        <v>264504</v>
      </c>
      <c r="V81" s="38">
        <f t="shared" si="76"/>
        <v>256260</v>
      </c>
      <c r="W81" s="38">
        <f t="shared" si="76"/>
        <v>37966</v>
      </c>
      <c r="X81" s="38">
        <f t="shared" si="76"/>
        <v>32098</v>
      </c>
      <c r="Y81" s="38">
        <f t="shared" si="76"/>
        <v>28787</v>
      </c>
    </row>
    <row r="82" ht="14.25" customHeight="1">
      <c r="A82" s="23" t="s">
        <v>99</v>
      </c>
      <c r="B82" s="24">
        <v>1601.0</v>
      </c>
      <c r="C82" s="24">
        <v>3075.0</v>
      </c>
      <c r="D82" s="24">
        <v>4999.0</v>
      </c>
      <c r="E82" s="24">
        <v>6938.0</v>
      </c>
      <c r="F82" s="24">
        <v>9085.0</v>
      </c>
      <c r="G82" s="24">
        <v>15199.0</v>
      </c>
      <c r="H82" s="24">
        <v>23000.0</v>
      </c>
      <c r="I82" s="24">
        <v>27955.0</v>
      </c>
      <c r="J82" s="24">
        <v>30535.0</v>
      </c>
      <c r="K82" s="24">
        <v>35416.0</v>
      </c>
      <c r="L82" s="24">
        <v>39816.0</v>
      </c>
      <c r="M82" s="24">
        <v>44171.0</v>
      </c>
      <c r="N82" s="38">
        <f t="shared" si="2"/>
        <v>1601</v>
      </c>
      <c r="O82" s="38">
        <f t="shared" ref="O82:Y82" si="77">C82-B82</f>
        <v>1474</v>
      </c>
      <c r="P82" s="38">
        <f t="shared" si="77"/>
        <v>1924</v>
      </c>
      <c r="Q82" s="38">
        <f t="shared" si="77"/>
        <v>1939</v>
      </c>
      <c r="R82" s="38">
        <f t="shared" si="77"/>
        <v>2147</v>
      </c>
      <c r="S82" s="38">
        <f t="shared" si="77"/>
        <v>6114</v>
      </c>
      <c r="T82" s="38">
        <f t="shared" si="77"/>
        <v>7801</v>
      </c>
      <c r="U82" s="38">
        <f t="shared" si="77"/>
        <v>4955</v>
      </c>
      <c r="V82" s="38">
        <f t="shared" si="77"/>
        <v>2580</v>
      </c>
      <c r="W82" s="38">
        <f t="shared" si="77"/>
        <v>4881</v>
      </c>
      <c r="X82" s="38">
        <f t="shared" si="77"/>
        <v>4400</v>
      </c>
      <c r="Y82" s="38">
        <f t="shared" si="77"/>
        <v>4355</v>
      </c>
    </row>
    <row r="83" ht="14.25" customHeight="1">
      <c r="A83" s="23" t="s">
        <v>100</v>
      </c>
      <c r="B83" s="24">
        <v>23592.0</v>
      </c>
      <c r="C83" s="24">
        <v>49114.0</v>
      </c>
      <c r="D83" s="24">
        <v>84182.0</v>
      </c>
      <c r="E83" s="24">
        <v>127519.0</v>
      </c>
      <c r="F83" s="24">
        <v>167922.0</v>
      </c>
      <c r="G83" s="24">
        <v>238551.0</v>
      </c>
      <c r="H83" s="24">
        <v>383201.0</v>
      </c>
      <c r="I83" s="24">
        <v>475940.0</v>
      </c>
      <c r="J83" s="24">
        <v>513743.0</v>
      </c>
      <c r="K83" s="24">
        <v>531096.0</v>
      </c>
      <c r="L83" s="24">
        <v>547289.0</v>
      </c>
      <c r="M83" s="24">
        <v>560761.0</v>
      </c>
      <c r="N83" s="38">
        <f t="shared" si="2"/>
        <v>23592</v>
      </c>
      <c r="O83" s="38">
        <f t="shared" ref="O83:Y83" si="78">C83-B83</f>
        <v>25522</v>
      </c>
      <c r="P83" s="38">
        <f t="shared" si="78"/>
        <v>35068</v>
      </c>
      <c r="Q83" s="38">
        <f t="shared" si="78"/>
        <v>43337</v>
      </c>
      <c r="R83" s="38">
        <f t="shared" si="78"/>
        <v>40403</v>
      </c>
      <c r="S83" s="38">
        <f t="shared" si="78"/>
        <v>70629</v>
      </c>
      <c r="T83" s="38">
        <f t="shared" si="78"/>
        <v>144650</v>
      </c>
      <c r="U83" s="38">
        <f t="shared" si="78"/>
        <v>92739</v>
      </c>
      <c r="V83" s="38">
        <f t="shared" si="78"/>
        <v>37803</v>
      </c>
      <c r="W83" s="38">
        <f t="shared" si="78"/>
        <v>17353</v>
      </c>
      <c r="X83" s="38">
        <f t="shared" si="78"/>
        <v>16193</v>
      </c>
      <c r="Y83" s="38">
        <f t="shared" si="78"/>
        <v>13472</v>
      </c>
    </row>
    <row r="84" ht="14.25" customHeight="1">
      <c r="A84" s="23" t="s">
        <v>101</v>
      </c>
      <c r="B84" s="24">
        <v>124555.0</v>
      </c>
      <c r="C84" s="24">
        <v>267027.0</v>
      </c>
      <c r="D84" s="24">
        <v>432797.0</v>
      </c>
      <c r="E84" s="24">
        <v>597216.0</v>
      </c>
      <c r="F84" s="24">
        <v>779012.0</v>
      </c>
      <c r="G84" s="24">
        <v>1006742.0</v>
      </c>
      <c r="H84" s="24">
        <v>1323852.0</v>
      </c>
      <c r="I84" s="24">
        <v>1574676.0</v>
      </c>
      <c r="J84" s="24">
        <v>1754667.0</v>
      </c>
      <c r="K84" s="24">
        <v>1843318.0</v>
      </c>
      <c r="L84" s="24">
        <v>1920732.0</v>
      </c>
      <c r="M84" s="24">
        <v>1993763.0</v>
      </c>
      <c r="N84" s="38">
        <f t="shared" si="2"/>
        <v>124555</v>
      </c>
      <c r="O84" s="38">
        <f t="shared" ref="O84:Y84" si="79">C84-B84</f>
        <v>142472</v>
      </c>
      <c r="P84" s="38">
        <f t="shared" si="79"/>
        <v>165770</v>
      </c>
      <c r="Q84" s="38">
        <f t="shared" si="79"/>
        <v>164419</v>
      </c>
      <c r="R84" s="38">
        <f t="shared" si="79"/>
        <v>181796</v>
      </c>
      <c r="S84" s="38">
        <f t="shared" si="79"/>
        <v>227730</v>
      </c>
      <c r="T84" s="38">
        <f t="shared" si="79"/>
        <v>317110</v>
      </c>
      <c r="U84" s="38">
        <f t="shared" si="79"/>
        <v>250824</v>
      </c>
      <c r="V84" s="38">
        <f t="shared" si="79"/>
        <v>179991</v>
      </c>
      <c r="W84" s="38">
        <f t="shared" si="79"/>
        <v>88651</v>
      </c>
      <c r="X84" s="38">
        <f t="shared" si="79"/>
        <v>77414</v>
      </c>
      <c r="Y84" s="38">
        <f t="shared" si="79"/>
        <v>73031</v>
      </c>
    </row>
    <row r="85" ht="14.25" customHeight="1">
      <c r="A85" s="23" t="s">
        <v>102</v>
      </c>
      <c r="B85" s="24">
        <v>125011.0</v>
      </c>
      <c r="C85" s="24">
        <v>257155.0</v>
      </c>
      <c r="D85" s="24">
        <v>409381.0</v>
      </c>
      <c r="E85" s="24">
        <v>634455.0</v>
      </c>
      <c r="F85" s="24">
        <v>837446.0</v>
      </c>
      <c r="G85" s="24">
        <v>1140855.0</v>
      </c>
      <c r="H85" s="24">
        <v>1386093.0</v>
      </c>
      <c r="I85" s="24">
        <v>1621523.0</v>
      </c>
      <c r="J85" s="24">
        <v>1789351.0</v>
      </c>
      <c r="K85" s="24">
        <v>1905594.0</v>
      </c>
      <c r="L85" s="24">
        <v>2016967.0</v>
      </c>
      <c r="M85" s="24">
        <v>2120045.0</v>
      </c>
      <c r="N85" s="38">
        <f t="shared" si="2"/>
        <v>125011</v>
      </c>
      <c r="O85" s="38">
        <f t="shared" ref="O85:Y85" si="80">C85-B85</f>
        <v>132144</v>
      </c>
      <c r="P85" s="38">
        <f t="shared" si="80"/>
        <v>152226</v>
      </c>
      <c r="Q85" s="38">
        <f t="shared" si="80"/>
        <v>225074</v>
      </c>
      <c r="R85" s="38">
        <f t="shared" si="80"/>
        <v>202991</v>
      </c>
      <c r="S85" s="38">
        <f t="shared" si="80"/>
        <v>303409</v>
      </c>
      <c r="T85" s="38">
        <f t="shared" si="80"/>
        <v>245238</v>
      </c>
      <c r="U85" s="38">
        <f t="shared" si="80"/>
        <v>235430</v>
      </c>
      <c r="V85" s="38">
        <f t="shared" si="80"/>
        <v>167828</v>
      </c>
      <c r="W85" s="38">
        <f t="shared" si="80"/>
        <v>116243</v>
      </c>
      <c r="X85" s="38">
        <f t="shared" si="80"/>
        <v>111373</v>
      </c>
      <c r="Y85" s="38">
        <f t="shared" si="80"/>
        <v>103078</v>
      </c>
    </row>
    <row r="86" ht="14.25" customHeight="1">
      <c r="A86" s="23" t="s">
        <v>103</v>
      </c>
      <c r="B86" s="24">
        <v>90940.0</v>
      </c>
      <c r="C86" s="24">
        <v>191341.0</v>
      </c>
      <c r="D86" s="24">
        <v>290216.0</v>
      </c>
      <c r="E86" s="24">
        <v>387475.0</v>
      </c>
      <c r="F86" s="24">
        <v>483099.0</v>
      </c>
      <c r="G86" s="24">
        <v>620579.0</v>
      </c>
      <c r="H86" s="24">
        <v>801288.0</v>
      </c>
      <c r="I86" s="24">
        <v>985808.0</v>
      </c>
      <c r="J86" s="24">
        <v>1100732.0</v>
      </c>
      <c r="K86" s="24">
        <v>1186703.0</v>
      </c>
      <c r="L86" s="24">
        <v>1264895.0</v>
      </c>
      <c r="M86" s="24">
        <v>1362354.0</v>
      </c>
      <c r="N86" s="38">
        <f t="shared" si="2"/>
        <v>90940</v>
      </c>
      <c r="O86" s="38">
        <f t="shared" ref="O86:Y86" si="81">C86-B86</f>
        <v>100401</v>
      </c>
      <c r="P86" s="38">
        <f t="shared" si="81"/>
        <v>98875</v>
      </c>
      <c r="Q86" s="38">
        <f t="shared" si="81"/>
        <v>97259</v>
      </c>
      <c r="R86" s="38">
        <f t="shared" si="81"/>
        <v>95624</v>
      </c>
      <c r="S86" s="38">
        <f t="shared" si="81"/>
        <v>137480</v>
      </c>
      <c r="T86" s="38">
        <f t="shared" si="81"/>
        <v>180709</v>
      </c>
      <c r="U86" s="38">
        <f t="shared" si="81"/>
        <v>184520</v>
      </c>
      <c r="V86" s="38">
        <f t="shared" si="81"/>
        <v>114924</v>
      </c>
      <c r="W86" s="38">
        <f t="shared" si="81"/>
        <v>85971</v>
      </c>
      <c r="X86" s="38">
        <f t="shared" si="81"/>
        <v>78192</v>
      </c>
      <c r="Y86" s="38">
        <f t="shared" si="81"/>
        <v>97459</v>
      </c>
    </row>
    <row r="87" ht="14.25" customHeight="1">
      <c r="A87" s="23" t="s">
        <v>104</v>
      </c>
      <c r="B87" s="24">
        <v>110440.0</v>
      </c>
      <c r="C87" s="24">
        <v>239653.0</v>
      </c>
      <c r="D87" s="24">
        <v>389197.0</v>
      </c>
      <c r="E87" s="24">
        <v>471506.0</v>
      </c>
      <c r="F87" s="24">
        <v>546711.0</v>
      </c>
      <c r="G87" s="24">
        <v>641713.0</v>
      </c>
      <c r="H87" s="24">
        <v>738012.0</v>
      </c>
      <c r="I87" s="24">
        <v>840205.0</v>
      </c>
      <c r="J87" s="24">
        <v>904070.0</v>
      </c>
      <c r="K87" s="24">
        <v>992405.0</v>
      </c>
      <c r="L87" s="24">
        <v>1082063.0</v>
      </c>
      <c r="M87" s="24">
        <v>1174177.0</v>
      </c>
      <c r="N87" s="38">
        <f t="shared" si="2"/>
        <v>110440</v>
      </c>
      <c r="O87" s="38">
        <f t="shared" ref="O87:Y87" si="82">C87-B87</f>
        <v>129213</v>
      </c>
      <c r="P87" s="38">
        <f t="shared" si="82"/>
        <v>149544</v>
      </c>
      <c r="Q87" s="38">
        <f t="shared" si="82"/>
        <v>82309</v>
      </c>
      <c r="R87" s="38">
        <f t="shared" si="82"/>
        <v>75205</v>
      </c>
      <c r="S87" s="38">
        <f t="shared" si="82"/>
        <v>95002</v>
      </c>
      <c r="T87" s="38">
        <f t="shared" si="82"/>
        <v>96299</v>
      </c>
      <c r="U87" s="38">
        <f t="shared" si="82"/>
        <v>102193</v>
      </c>
      <c r="V87" s="38">
        <f t="shared" si="82"/>
        <v>63865</v>
      </c>
      <c r="W87" s="38">
        <f t="shared" si="82"/>
        <v>88335</v>
      </c>
      <c r="X87" s="38">
        <f t="shared" si="82"/>
        <v>89658</v>
      </c>
      <c r="Y87" s="38">
        <f t="shared" si="82"/>
        <v>92114</v>
      </c>
    </row>
    <row r="88" ht="14.25" customHeight="1">
      <c r="A88" s="23" t="s">
        <v>105</v>
      </c>
      <c r="B88" s="24">
        <v>110845.0</v>
      </c>
      <c r="C88" s="24">
        <v>204070.0</v>
      </c>
      <c r="D88" s="24">
        <v>326741.0</v>
      </c>
      <c r="E88" s="24">
        <v>497396.0</v>
      </c>
      <c r="F88" s="24">
        <v>692201.0</v>
      </c>
      <c r="G88" s="24">
        <v>942522.0</v>
      </c>
      <c r="H88" s="24">
        <v>1375285.0</v>
      </c>
      <c r="I88" s="24">
        <v>1785986.0</v>
      </c>
      <c r="J88" s="24">
        <v>2005461.0</v>
      </c>
      <c r="K88" s="24">
        <v>2287547.0</v>
      </c>
      <c r="L88" s="24">
        <v>2563111.0</v>
      </c>
      <c r="M88" s="24">
        <v>2853981.0</v>
      </c>
      <c r="N88" s="38">
        <f t="shared" si="2"/>
        <v>110845</v>
      </c>
      <c r="O88" s="38">
        <f t="shared" ref="O88:Y88" si="83">C88-B88</f>
        <v>93225</v>
      </c>
      <c r="P88" s="38">
        <f t="shared" si="83"/>
        <v>122671</v>
      </c>
      <c r="Q88" s="38">
        <f t="shared" si="83"/>
        <v>170655</v>
      </c>
      <c r="R88" s="38">
        <f t="shared" si="83"/>
        <v>194805</v>
      </c>
      <c r="S88" s="38">
        <f t="shared" si="83"/>
        <v>250321</v>
      </c>
      <c r="T88" s="38">
        <f t="shared" si="83"/>
        <v>432763</v>
      </c>
      <c r="U88" s="38">
        <f t="shared" si="83"/>
        <v>410701</v>
      </c>
      <c r="V88" s="38">
        <f t="shared" si="83"/>
        <v>219475</v>
      </c>
      <c r="W88" s="38">
        <f t="shared" si="83"/>
        <v>282086</v>
      </c>
      <c r="X88" s="38">
        <f t="shared" si="83"/>
        <v>275564</v>
      </c>
      <c r="Y88" s="38">
        <f t="shared" si="83"/>
        <v>290870</v>
      </c>
    </row>
    <row r="89" ht="14.25" customHeight="1">
      <c r="A89" s="23" t="s">
        <v>106</v>
      </c>
      <c r="B89" s="24">
        <v>56359.0</v>
      </c>
      <c r="C89" s="24">
        <v>113647.0</v>
      </c>
      <c r="D89" s="24">
        <v>177765.0</v>
      </c>
      <c r="E89" s="24">
        <v>263410.0</v>
      </c>
      <c r="F89" s="24">
        <v>361282.0</v>
      </c>
      <c r="G89" s="24">
        <v>476078.0</v>
      </c>
      <c r="H89" s="24">
        <v>582821.0</v>
      </c>
      <c r="I89" s="24">
        <v>681807.0</v>
      </c>
      <c r="J89" s="24">
        <v>748106.0</v>
      </c>
      <c r="K89" s="24">
        <v>827433.0</v>
      </c>
      <c r="L89" s="24">
        <v>885957.0</v>
      </c>
      <c r="M89" s="24">
        <v>930671.0</v>
      </c>
      <c r="N89" s="38">
        <f t="shared" si="2"/>
        <v>56359</v>
      </c>
      <c r="O89" s="38">
        <f t="shared" ref="O89:Y89" si="84">C89-B89</f>
        <v>57288</v>
      </c>
      <c r="P89" s="38">
        <f t="shared" si="84"/>
        <v>64118</v>
      </c>
      <c r="Q89" s="38">
        <f t="shared" si="84"/>
        <v>85645</v>
      </c>
      <c r="R89" s="38">
        <f t="shared" si="84"/>
        <v>97872</v>
      </c>
      <c r="S89" s="38">
        <f t="shared" si="84"/>
        <v>114796</v>
      </c>
      <c r="T89" s="38">
        <f t="shared" si="84"/>
        <v>106743</v>
      </c>
      <c r="U89" s="38">
        <f t="shared" si="84"/>
        <v>98986</v>
      </c>
      <c r="V89" s="38">
        <f t="shared" si="84"/>
        <v>66299</v>
      </c>
      <c r="W89" s="38">
        <f t="shared" si="84"/>
        <v>79327</v>
      </c>
      <c r="X89" s="38">
        <f t="shared" si="84"/>
        <v>58524</v>
      </c>
      <c r="Y89" s="38">
        <f t="shared" si="84"/>
        <v>44714</v>
      </c>
    </row>
    <row r="90" ht="14.25" customHeight="1">
      <c r="A90" s="23" t="s">
        <v>107</v>
      </c>
      <c r="B90" s="24">
        <v>20131.0</v>
      </c>
      <c r="C90" s="24">
        <v>43157.0</v>
      </c>
      <c r="D90" s="24">
        <v>74117.0</v>
      </c>
      <c r="E90" s="24">
        <v>103032.0</v>
      </c>
      <c r="F90" s="24">
        <v>144156.0</v>
      </c>
      <c r="G90" s="24">
        <v>187208.0</v>
      </c>
      <c r="H90" s="24">
        <v>257722.0</v>
      </c>
      <c r="I90" s="24">
        <v>321486.0</v>
      </c>
      <c r="J90" s="24">
        <v>367084.0</v>
      </c>
      <c r="K90" s="24">
        <v>412014.0</v>
      </c>
      <c r="L90" s="24">
        <v>454180.0</v>
      </c>
      <c r="M90" s="24">
        <v>484670.0</v>
      </c>
      <c r="N90" s="38">
        <f t="shared" si="2"/>
        <v>20131</v>
      </c>
      <c r="O90" s="38">
        <f t="shared" ref="O90:Y90" si="85">C90-B90</f>
        <v>23026</v>
      </c>
      <c r="P90" s="38">
        <f t="shared" si="85"/>
        <v>30960</v>
      </c>
      <c r="Q90" s="38">
        <f t="shared" si="85"/>
        <v>28915</v>
      </c>
      <c r="R90" s="38">
        <f t="shared" si="85"/>
        <v>41124</v>
      </c>
      <c r="S90" s="38">
        <f t="shared" si="85"/>
        <v>43052</v>
      </c>
      <c r="T90" s="38">
        <f t="shared" si="85"/>
        <v>70514</v>
      </c>
      <c r="U90" s="38">
        <f t="shared" si="85"/>
        <v>63764</v>
      </c>
      <c r="V90" s="38">
        <f t="shared" si="85"/>
        <v>45598</v>
      </c>
      <c r="W90" s="38">
        <f t="shared" si="85"/>
        <v>44930</v>
      </c>
      <c r="X90" s="38">
        <f t="shared" si="85"/>
        <v>42166</v>
      </c>
      <c r="Y90" s="38">
        <f t="shared" si="85"/>
        <v>30490</v>
      </c>
    </row>
    <row r="91" ht="17.25" customHeight="1">
      <c r="A91" s="35" t="s">
        <v>171</v>
      </c>
      <c r="B91" s="22">
        <v>300867.0</v>
      </c>
      <c r="C91" s="22">
        <v>692680.0</v>
      </c>
      <c r="D91" s="22">
        <v>1112263.0</v>
      </c>
      <c r="E91" s="22">
        <v>1579924.0</v>
      </c>
      <c r="F91" s="22">
        <v>2080351.0</v>
      </c>
      <c r="G91" s="22">
        <v>2653349.0</v>
      </c>
      <c r="H91" s="22">
        <v>3533927.0</v>
      </c>
      <c r="I91" s="22">
        <v>4404014.0</v>
      </c>
      <c r="J91" s="22">
        <v>5072225.0</v>
      </c>
      <c r="K91" s="22">
        <v>5524132.0</v>
      </c>
      <c r="L91" s="22">
        <v>5909028.0</v>
      </c>
      <c r="M91" s="22">
        <v>6254784.0</v>
      </c>
      <c r="N91" s="38">
        <f t="shared" si="2"/>
        <v>300867</v>
      </c>
      <c r="O91" s="38">
        <f t="shared" ref="O91:Y91" si="86">C91-B91</f>
        <v>391813</v>
      </c>
      <c r="P91" s="38">
        <f t="shared" si="86"/>
        <v>419583</v>
      </c>
      <c r="Q91" s="38">
        <f t="shared" si="86"/>
        <v>467661</v>
      </c>
      <c r="R91" s="38">
        <f t="shared" si="86"/>
        <v>500427</v>
      </c>
      <c r="S91" s="38">
        <f t="shared" si="86"/>
        <v>572998</v>
      </c>
      <c r="T91" s="38">
        <f t="shared" si="86"/>
        <v>880578</v>
      </c>
      <c r="U91" s="38">
        <f t="shared" si="86"/>
        <v>870087</v>
      </c>
      <c r="V91" s="38">
        <f t="shared" si="86"/>
        <v>668211</v>
      </c>
      <c r="W91" s="38">
        <f t="shared" si="86"/>
        <v>451907</v>
      </c>
      <c r="X91" s="38">
        <f t="shared" si="86"/>
        <v>384896</v>
      </c>
      <c r="Y91" s="38">
        <f t="shared" si="86"/>
        <v>345756</v>
      </c>
    </row>
    <row r="92" ht="14.25" customHeight="1">
      <c r="A92" s="23" t="s">
        <v>109</v>
      </c>
      <c r="B92" s="24">
        <v>39825.0</v>
      </c>
      <c r="C92" s="24">
        <v>78710.0</v>
      </c>
      <c r="D92" s="24">
        <v>114079.0</v>
      </c>
      <c r="E92" s="24">
        <v>164270.0</v>
      </c>
      <c r="F92" s="24">
        <v>222738.0</v>
      </c>
      <c r="G92" s="24">
        <v>318383.0</v>
      </c>
      <c r="H92" s="24">
        <v>490819.0</v>
      </c>
      <c r="I92" s="24">
        <v>643165.0</v>
      </c>
      <c r="J92" s="24">
        <v>721653.0</v>
      </c>
      <c r="K92" s="24">
        <v>760555.0</v>
      </c>
      <c r="L92" s="24">
        <v>800476.0</v>
      </c>
      <c r="M92" s="24">
        <v>834702.0</v>
      </c>
      <c r="N92" s="38">
        <f t="shared" si="2"/>
        <v>39825</v>
      </c>
      <c r="O92" s="38">
        <f t="shared" ref="O92:Y92" si="87">C92-B92</f>
        <v>38885</v>
      </c>
      <c r="P92" s="38">
        <f t="shared" si="87"/>
        <v>35369</v>
      </c>
      <c r="Q92" s="38">
        <f t="shared" si="87"/>
        <v>50191</v>
      </c>
      <c r="R92" s="38">
        <f t="shared" si="87"/>
        <v>58468</v>
      </c>
      <c r="S92" s="38">
        <f t="shared" si="87"/>
        <v>95645</v>
      </c>
      <c r="T92" s="38">
        <f t="shared" si="87"/>
        <v>172436</v>
      </c>
      <c r="U92" s="38">
        <f t="shared" si="87"/>
        <v>152346</v>
      </c>
      <c r="V92" s="38">
        <f t="shared" si="87"/>
        <v>78488</v>
      </c>
      <c r="W92" s="38">
        <f t="shared" si="87"/>
        <v>38902</v>
      </c>
      <c r="X92" s="38">
        <f t="shared" si="87"/>
        <v>39921</v>
      </c>
      <c r="Y92" s="38">
        <f t="shared" si="87"/>
        <v>34226</v>
      </c>
    </row>
    <row r="93" ht="14.25" customHeight="1">
      <c r="A93" s="23" t="s">
        <v>110</v>
      </c>
      <c r="B93" s="24">
        <v>12176.0</v>
      </c>
      <c r="C93" s="24">
        <v>28102.0</v>
      </c>
      <c r="D93" s="24">
        <v>45936.0</v>
      </c>
      <c r="E93" s="24">
        <v>65439.0</v>
      </c>
      <c r="F93" s="24">
        <v>83440.0</v>
      </c>
      <c r="G93" s="24">
        <v>105875.0</v>
      </c>
      <c r="H93" s="24">
        <v>125251.0</v>
      </c>
      <c r="I93" s="24">
        <v>148202.0</v>
      </c>
      <c r="J93" s="24">
        <v>169697.0</v>
      </c>
      <c r="K93" s="24">
        <v>194704.0</v>
      </c>
      <c r="L93" s="24">
        <v>217522.0</v>
      </c>
      <c r="M93" s="24">
        <v>238325.0</v>
      </c>
      <c r="N93" s="38">
        <f t="shared" si="2"/>
        <v>12176</v>
      </c>
      <c r="O93" s="38">
        <f t="shared" ref="O93:Y93" si="88">C93-B93</f>
        <v>15926</v>
      </c>
      <c r="P93" s="38">
        <f t="shared" si="88"/>
        <v>17834</v>
      </c>
      <c r="Q93" s="38">
        <f t="shared" si="88"/>
        <v>19503</v>
      </c>
      <c r="R93" s="38">
        <f t="shared" si="88"/>
        <v>18001</v>
      </c>
      <c r="S93" s="38">
        <f t="shared" si="88"/>
        <v>22435</v>
      </c>
      <c r="T93" s="38">
        <f t="shared" si="88"/>
        <v>19376</v>
      </c>
      <c r="U93" s="38">
        <f t="shared" si="88"/>
        <v>22951</v>
      </c>
      <c r="V93" s="38">
        <f t="shared" si="88"/>
        <v>21495</v>
      </c>
      <c r="W93" s="38">
        <f t="shared" si="88"/>
        <v>25007</v>
      </c>
      <c r="X93" s="38">
        <f t="shared" si="88"/>
        <v>22818</v>
      </c>
      <c r="Y93" s="38">
        <f t="shared" si="88"/>
        <v>20803</v>
      </c>
    </row>
    <row r="94" ht="14.25" customHeight="1">
      <c r="A94" s="23" t="s">
        <v>111</v>
      </c>
      <c r="B94" s="24">
        <v>16768.0</v>
      </c>
      <c r="C94" s="24">
        <v>37538.0</v>
      </c>
      <c r="D94" s="24">
        <v>57424.0</v>
      </c>
      <c r="E94" s="24">
        <v>86930.0</v>
      </c>
      <c r="F94" s="24">
        <v>111301.0</v>
      </c>
      <c r="G94" s="24">
        <v>167923.0</v>
      </c>
      <c r="H94" s="24">
        <v>255777.0</v>
      </c>
      <c r="I94" s="24">
        <v>323709.0</v>
      </c>
      <c r="J94" s="24">
        <v>345944.0</v>
      </c>
      <c r="K94" s="24">
        <v>360848.0</v>
      </c>
      <c r="L94" s="24">
        <v>372947.0</v>
      </c>
      <c r="M94" s="24">
        <v>381684.0</v>
      </c>
      <c r="N94" s="38">
        <f t="shared" si="2"/>
        <v>16768</v>
      </c>
      <c r="O94" s="38">
        <f t="shared" ref="O94:Y94" si="89">C94-B94</f>
        <v>20770</v>
      </c>
      <c r="P94" s="38">
        <f t="shared" si="89"/>
        <v>19886</v>
      </c>
      <c r="Q94" s="38">
        <f t="shared" si="89"/>
        <v>29506</v>
      </c>
      <c r="R94" s="38">
        <f t="shared" si="89"/>
        <v>24371</v>
      </c>
      <c r="S94" s="38">
        <f t="shared" si="89"/>
        <v>56622</v>
      </c>
      <c r="T94" s="38">
        <f t="shared" si="89"/>
        <v>87854</v>
      </c>
      <c r="U94" s="38">
        <f t="shared" si="89"/>
        <v>67932</v>
      </c>
      <c r="V94" s="38">
        <f t="shared" si="89"/>
        <v>22235</v>
      </c>
      <c r="W94" s="38">
        <f t="shared" si="89"/>
        <v>14904</v>
      </c>
      <c r="X94" s="38">
        <f t="shared" si="89"/>
        <v>12099</v>
      </c>
      <c r="Y94" s="38">
        <f t="shared" si="89"/>
        <v>8737</v>
      </c>
    </row>
    <row r="95" ht="14.25" customHeight="1">
      <c r="A95" s="23" t="s">
        <v>112</v>
      </c>
      <c r="B95" s="24">
        <v>14083.0</v>
      </c>
      <c r="C95" s="24">
        <v>47497.0</v>
      </c>
      <c r="D95" s="24">
        <v>95532.0</v>
      </c>
      <c r="E95" s="24">
        <v>155572.0</v>
      </c>
      <c r="F95" s="24">
        <v>190987.0</v>
      </c>
      <c r="G95" s="24">
        <v>223831.0</v>
      </c>
      <c r="H95" s="24">
        <v>259555.0</v>
      </c>
      <c r="I95" s="24">
        <v>297597.0</v>
      </c>
      <c r="J95" s="24">
        <v>330374.0</v>
      </c>
      <c r="K95" s="24">
        <v>358813.0</v>
      </c>
      <c r="L95" s="24">
        <v>381170.0</v>
      </c>
      <c r="M95" s="24">
        <v>402539.0</v>
      </c>
      <c r="N95" s="38">
        <f t="shared" si="2"/>
        <v>14083</v>
      </c>
      <c r="O95" s="38">
        <f t="shared" ref="O95:Y95" si="90">C95-B95</f>
        <v>33414</v>
      </c>
      <c r="P95" s="38">
        <f t="shared" si="90"/>
        <v>48035</v>
      </c>
      <c r="Q95" s="38">
        <f t="shared" si="90"/>
        <v>60040</v>
      </c>
      <c r="R95" s="38">
        <f t="shared" si="90"/>
        <v>35415</v>
      </c>
      <c r="S95" s="38">
        <f t="shared" si="90"/>
        <v>32844</v>
      </c>
      <c r="T95" s="38">
        <f t="shared" si="90"/>
        <v>35724</v>
      </c>
      <c r="U95" s="38">
        <f t="shared" si="90"/>
        <v>38042</v>
      </c>
      <c r="V95" s="38">
        <f t="shared" si="90"/>
        <v>32777</v>
      </c>
      <c r="W95" s="38">
        <f t="shared" si="90"/>
        <v>28439</v>
      </c>
      <c r="X95" s="38">
        <f t="shared" si="90"/>
        <v>22357</v>
      </c>
      <c r="Y95" s="38">
        <f t="shared" si="90"/>
        <v>21369</v>
      </c>
    </row>
    <row r="96" ht="14.25" customHeight="1">
      <c r="A96" s="23" t="s">
        <v>113</v>
      </c>
      <c r="B96" s="24">
        <v>96876.0</v>
      </c>
      <c r="C96" s="24">
        <v>217879.0</v>
      </c>
      <c r="D96" s="24">
        <v>340784.0</v>
      </c>
      <c r="E96" s="24">
        <v>474536.0</v>
      </c>
      <c r="F96" s="24">
        <v>646750.0</v>
      </c>
      <c r="G96" s="24">
        <v>823918.0</v>
      </c>
      <c r="H96" s="24">
        <v>1110847.0</v>
      </c>
      <c r="I96" s="24">
        <v>1406803.0</v>
      </c>
      <c r="J96" s="24">
        <v>1672844.0</v>
      </c>
      <c r="K96" s="24">
        <v>1807937.0</v>
      </c>
      <c r="L96" s="24">
        <v>1912759.0</v>
      </c>
      <c r="M96" s="24">
        <v>2008024.0</v>
      </c>
      <c r="N96" s="38">
        <f t="shared" si="2"/>
        <v>96876</v>
      </c>
      <c r="O96" s="38">
        <f t="shared" ref="O96:Y96" si="91">C96-B96</f>
        <v>121003</v>
      </c>
      <c r="P96" s="38">
        <f t="shared" si="91"/>
        <v>122905</v>
      </c>
      <c r="Q96" s="38">
        <f t="shared" si="91"/>
        <v>133752</v>
      </c>
      <c r="R96" s="38">
        <f t="shared" si="91"/>
        <v>172214</v>
      </c>
      <c r="S96" s="38">
        <f t="shared" si="91"/>
        <v>177168</v>
      </c>
      <c r="T96" s="38">
        <f t="shared" si="91"/>
        <v>286929</v>
      </c>
      <c r="U96" s="38">
        <f t="shared" si="91"/>
        <v>295956</v>
      </c>
      <c r="V96" s="38">
        <f t="shared" si="91"/>
        <v>266041</v>
      </c>
      <c r="W96" s="38">
        <f t="shared" si="91"/>
        <v>135093</v>
      </c>
      <c r="X96" s="38">
        <f t="shared" si="91"/>
        <v>104822</v>
      </c>
      <c r="Y96" s="38">
        <f t="shared" si="91"/>
        <v>95265</v>
      </c>
    </row>
    <row r="97" ht="14.25" customHeight="1">
      <c r="A97" s="23" t="s">
        <v>114</v>
      </c>
      <c r="B97" s="24">
        <v>30193.0</v>
      </c>
      <c r="C97" s="24">
        <v>76690.0</v>
      </c>
      <c r="D97" s="24">
        <v>136885.0</v>
      </c>
      <c r="E97" s="24">
        <v>230355.0</v>
      </c>
      <c r="F97" s="24">
        <v>321580.0</v>
      </c>
      <c r="G97" s="24">
        <v>424159.0</v>
      </c>
      <c r="H97" s="24">
        <v>624630.0</v>
      </c>
      <c r="I97" s="24">
        <v>824448.0</v>
      </c>
      <c r="J97" s="24">
        <v>993044.0</v>
      </c>
      <c r="K97" s="24">
        <v>1095763.0</v>
      </c>
      <c r="L97" s="24">
        <v>1187787.0</v>
      </c>
      <c r="M97" s="24">
        <v>1269576.0</v>
      </c>
      <c r="N97" s="38">
        <f t="shared" si="2"/>
        <v>30193</v>
      </c>
      <c r="O97" s="38">
        <f t="shared" ref="O97:Y97" si="92">C97-B97</f>
        <v>46497</v>
      </c>
      <c r="P97" s="38">
        <f t="shared" si="92"/>
        <v>60195</v>
      </c>
      <c r="Q97" s="38">
        <f t="shared" si="92"/>
        <v>93470</v>
      </c>
      <c r="R97" s="38">
        <f t="shared" si="92"/>
        <v>91225</v>
      </c>
      <c r="S97" s="38">
        <f t="shared" si="92"/>
        <v>102579</v>
      </c>
      <c r="T97" s="38">
        <f t="shared" si="92"/>
        <v>200471</v>
      </c>
      <c r="U97" s="38">
        <f t="shared" si="92"/>
        <v>199818</v>
      </c>
      <c r="V97" s="38">
        <f t="shared" si="92"/>
        <v>168596</v>
      </c>
      <c r="W97" s="38">
        <f t="shared" si="92"/>
        <v>102719</v>
      </c>
      <c r="X97" s="38">
        <f t="shared" si="92"/>
        <v>92024</v>
      </c>
      <c r="Y97" s="38">
        <f t="shared" si="92"/>
        <v>81789</v>
      </c>
    </row>
    <row r="98" ht="14.25" customHeight="1">
      <c r="A98" s="23" t="s">
        <v>115</v>
      </c>
      <c r="B98" s="24">
        <v>20685.0</v>
      </c>
      <c r="C98" s="24">
        <v>44016.0</v>
      </c>
      <c r="D98" s="24">
        <v>67122.0</v>
      </c>
      <c r="E98" s="24">
        <v>112377.0</v>
      </c>
      <c r="F98" s="24">
        <v>178591.0</v>
      </c>
      <c r="G98" s="24">
        <v>223581.0</v>
      </c>
      <c r="H98" s="24">
        <v>255058.0</v>
      </c>
      <c r="I98" s="24">
        <v>296978.0</v>
      </c>
      <c r="J98" s="24">
        <v>336494.0</v>
      </c>
      <c r="K98" s="24">
        <v>371780.0</v>
      </c>
      <c r="L98" s="24">
        <v>398258.0</v>
      </c>
      <c r="M98" s="24">
        <v>422839.0</v>
      </c>
      <c r="N98" s="38">
        <f t="shared" si="2"/>
        <v>20685</v>
      </c>
      <c r="O98" s="38">
        <f t="shared" ref="O98:Y98" si="93">C98-B98</f>
        <v>23331</v>
      </c>
      <c r="P98" s="38">
        <f t="shared" si="93"/>
        <v>23106</v>
      </c>
      <c r="Q98" s="38">
        <f t="shared" si="93"/>
        <v>45255</v>
      </c>
      <c r="R98" s="38">
        <f t="shared" si="93"/>
        <v>66214</v>
      </c>
      <c r="S98" s="38">
        <f t="shared" si="93"/>
        <v>44990</v>
      </c>
      <c r="T98" s="38">
        <f t="shared" si="93"/>
        <v>31477</v>
      </c>
      <c r="U98" s="38">
        <f t="shared" si="93"/>
        <v>41920</v>
      </c>
      <c r="V98" s="38">
        <f t="shared" si="93"/>
        <v>39516</v>
      </c>
      <c r="W98" s="38">
        <f t="shared" si="93"/>
        <v>35286</v>
      </c>
      <c r="X98" s="38">
        <f t="shared" si="93"/>
        <v>26478</v>
      </c>
      <c r="Y98" s="38">
        <f t="shared" si="93"/>
        <v>24581</v>
      </c>
    </row>
    <row r="99" ht="14.25" customHeight="1">
      <c r="A99" s="23" t="s">
        <v>116</v>
      </c>
      <c r="B99" s="24">
        <v>6073.0</v>
      </c>
      <c r="C99" s="24">
        <v>11256.0</v>
      </c>
      <c r="D99" s="24">
        <v>17065.0</v>
      </c>
      <c r="E99" s="24">
        <v>25301.0</v>
      </c>
      <c r="F99" s="24">
        <v>31643.0</v>
      </c>
      <c r="G99" s="24">
        <v>38707.0</v>
      </c>
      <c r="H99" s="24">
        <v>46666.0</v>
      </c>
      <c r="I99" s="24">
        <v>54586.0</v>
      </c>
      <c r="J99" s="24">
        <v>59282.0</v>
      </c>
      <c r="K99" s="24">
        <v>63053.0</v>
      </c>
      <c r="L99" s="24">
        <v>71013.0</v>
      </c>
      <c r="M99" s="24">
        <v>80200.0</v>
      </c>
      <c r="N99" s="38">
        <f t="shared" si="2"/>
        <v>6073</v>
      </c>
      <c r="O99" s="38">
        <f t="shared" ref="O99:Y99" si="94">C99-B99</f>
        <v>5183</v>
      </c>
      <c r="P99" s="38">
        <f t="shared" si="94"/>
        <v>5809</v>
      </c>
      <c r="Q99" s="38">
        <f t="shared" si="94"/>
        <v>8236</v>
      </c>
      <c r="R99" s="38">
        <f t="shared" si="94"/>
        <v>6342</v>
      </c>
      <c r="S99" s="38">
        <f t="shared" si="94"/>
        <v>7064</v>
      </c>
      <c r="T99" s="38">
        <f t="shared" si="94"/>
        <v>7959</v>
      </c>
      <c r="U99" s="38">
        <f t="shared" si="94"/>
        <v>7920</v>
      </c>
      <c r="V99" s="38">
        <f t="shared" si="94"/>
        <v>4696</v>
      </c>
      <c r="W99" s="38">
        <f t="shared" si="94"/>
        <v>3771</v>
      </c>
      <c r="X99" s="38">
        <f t="shared" si="94"/>
        <v>7960</v>
      </c>
      <c r="Y99" s="38">
        <f t="shared" si="94"/>
        <v>9187</v>
      </c>
    </row>
    <row r="100" ht="14.25" customHeight="1">
      <c r="A100" s="23" t="s">
        <v>117</v>
      </c>
      <c r="B100" s="24">
        <v>59229.0</v>
      </c>
      <c r="C100" s="24">
        <v>138753.0</v>
      </c>
      <c r="D100" s="24">
        <v>217836.0</v>
      </c>
      <c r="E100" s="24">
        <v>237585.0</v>
      </c>
      <c r="F100" s="24">
        <v>258437.0</v>
      </c>
      <c r="G100" s="24">
        <v>284573.0</v>
      </c>
      <c r="H100" s="24">
        <v>314850.0</v>
      </c>
      <c r="I100" s="24">
        <v>349581.0</v>
      </c>
      <c r="J100" s="24">
        <v>377309.0</v>
      </c>
      <c r="K100" s="24">
        <v>427076.0</v>
      </c>
      <c r="L100" s="24">
        <v>471729.0</v>
      </c>
      <c r="M100" s="24">
        <v>514905.0</v>
      </c>
      <c r="N100" s="38">
        <f t="shared" si="2"/>
        <v>59229</v>
      </c>
      <c r="O100" s="38">
        <f t="shared" ref="O100:Y100" si="95">C100-B100</f>
        <v>79524</v>
      </c>
      <c r="P100" s="38">
        <f t="shared" si="95"/>
        <v>79083</v>
      </c>
      <c r="Q100" s="38">
        <f t="shared" si="95"/>
        <v>19749</v>
      </c>
      <c r="R100" s="38">
        <f t="shared" si="95"/>
        <v>20852</v>
      </c>
      <c r="S100" s="38">
        <f t="shared" si="95"/>
        <v>26136</v>
      </c>
      <c r="T100" s="38">
        <f t="shared" si="95"/>
        <v>30277</v>
      </c>
      <c r="U100" s="38">
        <f t="shared" si="95"/>
        <v>34731</v>
      </c>
      <c r="V100" s="38">
        <f t="shared" si="95"/>
        <v>27728</v>
      </c>
      <c r="W100" s="38">
        <f t="shared" si="95"/>
        <v>49767</v>
      </c>
      <c r="X100" s="38">
        <f t="shared" si="95"/>
        <v>44653</v>
      </c>
      <c r="Y100" s="38">
        <f t="shared" si="95"/>
        <v>43176</v>
      </c>
    </row>
    <row r="101" ht="14.25" customHeight="1">
      <c r="A101" s="23" t="s">
        <v>118</v>
      </c>
      <c r="B101" s="24">
        <v>1928.0</v>
      </c>
      <c r="C101" s="24">
        <v>4740.0</v>
      </c>
      <c r="D101" s="24">
        <v>7417.0</v>
      </c>
      <c r="E101" s="24">
        <v>12276.0</v>
      </c>
      <c r="F101" s="24">
        <v>16467.0</v>
      </c>
      <c r="G101" s="24">
        <v>21582.0</v>
      </c>
      <c r="H101" s="24">
        <v>27869.0</v>
      </c>
      <c r="I101" s="24">
        <v>31951.0</v>
      </c>
      <c r="J101" s="24">
        <v>35769.0</v>
      </c>
      <c r="K101" s="24">
        <v>50744.0</v>
      </c>
      <c r="L101" s="24">
        <v>59658.0</v>
      </c>
      <c r="M101" s="24">
        <v>64155.0</v>
      </c>
      <c r="N101" s="38">
        <f t="shared" si="2"/>
        <v>1928</v>
      </c>
      <c r="O101" s="38">
        <f t="shared" ref="O101:Y101" si="96">C101-B101</f>
        <v>2812</v>
      </c>
      <c r="P101" s="38">
        <f t="shared" si="96"/>
        <v>2677</v>
      </c>
      <c r="Q101" s="38">
        <f t="shared" si="96"/>
        <v>4859</v>
      </c>
      <c r="R101" s="38">
        <f t="shared" si="96"/>
        <v>4191</v>
      </c>
      <c r="S101" s="38">
        <f t="shared" si="96"/>
        <v>5115</v>
      </c>
      <c r="T101" s="38">
        <f t="shared" si="96"/>
        <v>6287</v>
      </c>
      <c r="U101" s="38">
        <f t="shared" si="96"/>
        <v>4082</v>
      </c>
      <c r="V101" s="38">
        <f t="shared" si="96"/>
        <v>3818</v>
      </c>
      <c r="W101" s="38">
        <f t="shared" si="96"/>
        <v>14975</v>
      </c>
      <c r="X101" s="38">
        <f t="shared" si="96"/>
        <v>8914</v>
      </c>
      <c r="Y101" s="38">
        <f t="shared" si="96"/>
        <v>4497</v>
      </c>
    </row>
    <row r="102" ht="14.25" customHeight="1">
      <c r="A102" s="23" t="s">
        <v>119</v>
      </c>
      <c r="B102" s="24">
        <v>3031.0</v>
      </c>
      <c r="C102" s="24">
        <v>7499.0</v>
      </c>
      <c r="D102" s="24">
        <v>12183.0</v>
      </c>
      <c r="E102" s="24">
        <v>15283.0</v>
      </c>
      <c r="F102" s="24">
        <v>18417.0</v>
      </c>
      <c r="G102" s="24">
        <v>20817.0</v>
      </c>
      <c r="H102" s="24">
        <v>22605.0</v>
      </c>
      <c r="I102" s="24">
        <v>26994.0</v>
      </c>
      <c r="J102" s="24">
        <v>29815.0</v>
      </c>
      <c r="K102" s="24">
        <v>32859.0</v>
      </c>
      <c r="L102" s="24">
        <v>35709.0</v>
      </c>
      <c r="M102" s="24">
        <v>37835.0</v>
      </c>
      <c r="N102" s="38">
        <f t="shared" si="2"/>
        <v>3031</v>
      </c>
      <c r="O102" s="38">
        <f t="shared" ref="O102:Y102" si="97">C102-B102</f>
        <v>4468</v>
      </c>
      <c r="P102" s="38">
        <f t="shared" si="97"/>
        <v>4684</v>
      </c>
      <c r="Q102" s="38">
        <f t="shared" si="97"/>
        <v>3100</v>
      </c>
      <c r="R102" s="38">
        <f t="shared" si="97"/>
        <v>3134</v>
      </c>
      <c r="S102" s="38">
        <f t="shared" si="97"/>
        <v>2400</v>
      </c>
      <c r="T102" s="38">
        <f t="shared" si="97"/>
        <v>1788</v>
      </c>
      <c r="U102" s="38">
        <f t="shared" si="97"/>
        <v>4389</v>
      </c>
      <c r="V102" s="38">
        <f t="shared" si="97"/>
        <v>2821</v>
      </c>
      <c r="W102" s="38">
        <f t="shared" si="97"/>
        <v>3044</v>
      </c>
      <c r="X102" s="38">
        <f t="shared" si="97"/>
        <v>2850</v>
      </c>
      <c r="Y102" s="38">
        <f t="shared" si="97"/>
        <v>2126</v>
      </c>
    </row>
    <row r="103" ht="26.25" customHeight="1">
      <c r="A103" s="25" t="s">
        <v>178</v>
      </c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39" t="str">
        <f t="shared" si="2"/>
        <v/>
      </c>
      <c r="O103" s="39">
        <f t="shared" ref="O103:Y103" si="98">C103-B103</f>
        <v>0</v>
      </c>
      <c r="P103" s="39">
        <f t="shared" si="98"/>
        <v>0</v>
      </c>
      <c r="Q103" s="39">
        <f t="shared" si="98"/>
        <v>0</v>
      </c>
      <c r="R103" s="39">
        <f t="shared" si="98"/>
        <v>0</v>
      </c>
      <c r="S103" s="39">
        <f t="shared" si="98"/>
        <v>0</v>
      </c>
      <c r="T103" s="39">
        <f t="shared" si="98"/>
        <v>0</v>
      </c>
      <c r="U103" s="39">
        <f t="shared" si="98"/>
        <v>0</v>
      </c>
      <c r="V103" s="39">
        <f t="shared" si="98"/>
        <v>0</v>
      </c>
      <c r="W103" s="39">
        <f t="shared" si="98"/>
        <v>0</v>
      </c>
      <c r="X103" s="39">
        <f t="shared" si="98"/>
        <v>0</v>
      </c>
      <c r="Y103" s="39">
        <f t="shared" si="98"/>
        <v>0</v>
      </c>
    </row>
    <row r="104" ht="14.25" customHeight="1">
      <c r="A104" s="2"/>
      <c r="B104" s="2"/>
    </row>
    <row r="105" ht="14.25" customHeight="1">
      <c r="A105" s="2"/>
      <c r="B105" s="2"/>
    </row>
    <row r="106" ht="14.25" customHeight="1">
      <c r="A106" s="2"/>
      <c r="B106" s="2"/>
    </row>
    <row r="107" ht="14.25" customHeight="1">
      <c r="A107" s="2"/>
      <c r="B107" s="2"/>
    </row>
    <row r="108" ht="14.25" customHeight="1">
      <c r="A108" s="2"/>
      <c r="B108" s="2"/>
    </row>
    <row r="109" ht="14.25" customHeight="1">
      <c r="A109" s="2"/>
      <c r="B109" s="2"/>
    </row>
    <row r="110" ht="14.25" customHeight="1">
      <c r="A110" s="2"/>
      <c r="B110" s="2"/>
    </row>
    <row r="111" ht="14.25" customHeight="1">
      <c r="A111" s="2"/>
      <c r="B111" s="2"/>
    </row>
    <row r="112" ht="14.25" customHeight="1">
      <c r="A112" s="2"/>
      <c r="B112" s="2"/>
    </row>
    <row r="113" ht="14.25" customHeight="1">
      <c r="A113" s="2"/>
      <c r="B113" s="2"/>
    </row>
    <row r="114" ht="14.25" customHeight="1">
      <c r="A114" s="2"/>
      <c r="B114" s="2"/>
    </row>
    <row r="115" ht="14.25" customHeight="1">
      <c r="A115" s="2"/>
      <c r="B115" s="2"/>
    </row>
    <row r="116" ht="14.25" customHeight="1">
      <c r="A116" s="2"/>
      <c r="B116" s="2"/>
    </row>
    <row r="117" ht="14.25" customHeight="1">
      <c r="A117" s="2"/>
      <c r="B117" s="2"/>
    </row>
    <row r="118" ht="14.25" customHeight="1">
      <c r="A118" s="2"/>
      <c r="B118" s="2"/>
    </row>
    <row r="119" ht="14.25" customHeight="1">
      <c r="A119" s="2"/>
      <c r="B119" s="2"/>
    </row>
    <row r="120" ht="14.25" customHeight="1">
      <c r="A120" s="2"/>
      <c r="B120" s="2"/>
    </row>
    <row r="121" ht="14.25" customHeight="1">
      <c r="A121" s="2"/>
      <c r="B121" s="2"/>
    </row>
    <row r="122" ht="14.25" customHeight="1">
      <c r="A122" s="2"/>
      <c r="B122" s="2"/>
    </row>
    <row r="123" ht="14.25" customHeight="1">
      <c r="A123" s="2"/>
      <c r="B123" s="2"/>
    </row>
    <row r="124" ht="14.25" customHeight="1">
      <c r="A124" s="2"/>
      <c r="B124" s="2"/>
    </row>
    <row r="125" ht="14.25" customHeight="1">
      <c r="A125" s="2"/>
      <c r="B125" s="2"/>
    </row>
    <row r="126" ht="14.25" customHeight="1">
      <c r="A126" s="2"/>
      <c r="B126" s="2"/>
    </row>
    <row r="127" ht="14.25" customHeight="1">
      <c r="A127" s="2"/>
      <c r="B127" s="2"/>
    </row>
    <row r="128" ht="14.25" customHeight="1">
      <c r="A128" s="2"/>
      <c r="B128" s="2"/>
    </row>
    <row r="129" ht="14.25" customHeight="1">
      <c r="A129" s="2"/>
      <c r="B129" s="2"/>
    </row>
    <row r="130" ht="14.25" customHeight="1">
      <c r="A130" s="2"/>
      <c r="B130" s="2"/>
    </row>
    <row r="131" ht="14.25" customHeight="1">
      <c r="A131" s="2"/>
      <c r="B131" s="2"/>
    </row>
    <row r="132" ht="14.25" customHeight="1">
      <c r="A132" s="2"/>
      <c r="B132" s="2"/>
    </row>
    <row r="133" ht="14.25" customHeight="1">
      <c r="A133" s="2"/>
      <c r="B133" s="2"/>
    </row>
    <row r="134" ht="14.25" customHeight="1">
      <c r="A134" s="2"/>
      <c r="B134" s="2"/>
    </row>
    <row r="135" ht="14.25" customHeight="1">
      <c r="A135" s="2"/>
      <c r="B135" s="2"/>
    </row>
    <row r="136" ht="14.25" customHeight="1">
      <c r="A136" s="2"/>
      <c r="B136" s="2"/>
    </row>
    <row r="137" ht="14.25" customHeight="1">
      <c r="A137" s="2"/>
      <c r="B137" s="2"/>
    </row>
    <row r="138" ht="14.25" customHeight="1">
      <c r="A138" s="2"/>
      <c r="B138" s="2"/>
    </row>
    <row r="139" ht="14.25" customHeight="1">
      <c r="A139" s="2"/>
      <c r="B139" s="2"/>
    </row>
    <row r="140" ht="14.25" customHeight="1">
      <c r="A140" s="2"/>
      <c r="B140" s="2"/>
    </row>
    <row r="141" ht="14.25" customHeight="1">
      <c r="A141" s="2"/>
      <c r="B141" s="2"/>
    </row>
    <row r="142" ht="14.25" customHeight="1">
      <c r="A142" s="2"/>
      <c r="B142" s="2"/>
    </row>
    <row r="143" ht="14.25" customHeight="1">
      <c r="A143" s="2"/>
      <c r="B143" s="2"/>
    </row>
    <row r="144" ht="14.25" customHeight="1">
      <c r="A144" s="2"/>
      <c r="B144" s="2"/>
    </row>
    <row r="145" ht="14.25" customHeight="1">
      <c r="A145" s="2"/>
      <c r="B145" s="2"/>
    </row>
    <row r="146" ht="14.25" customHeight="1">
      <c r="A146" s="2"/>
      <c r="B146" s="2"/>
    </row>
    <row r="147" ht="14.25" customHeight="1">
      <c r="A147" s="2"/>
      <c r="B147" s="2"/>
    </row>
    <row r="148" ht="14.25" customHeight="1">
      <c r="A148" s="2"/>
      <c r="B148" s="2"/>
    </row>
    <row r="149" ht="14.25" customHeight="1">
      <c r="A149" s="2"/>
      <c r="B149" s="2"/>
    </row>
    <row r="150" ht="14.25" customHeight="1">
      <c r="A150" s="2"/>
      <c r="B150" s="2"/>
    </row>
    <row r="151" ht="14.25" customHeight="1">
      <c r="A151" s="2"/>
      <c r="B151" s="2"/>
    </row>
    <row r="152" ht="14.25" customHeight="1">
      <c r="A152" s="2"/>
      <c r="B152" s="2"/>
    </row>
    <row r="153" ht="14.25" customHeight="1">
      <c r="A153" s="2"/>
      <c r="B153" s="2"/>
    </row>
    <row r="154" ht="14.25" customHeight="1">
      <c r="A154" s="2"/>
      <c r="B154" s="2"/>
    </row>
    <row r="155" ht="14.25" customHeight="1">
      <c r="A155" s="2"/>
      <c r="B155" s="2"/>
    </row>
    <row r="156" ht="14.25" customHeight="1">
      <c r="A156" s="2"/>
      <c r="B156" s="2"/>
    </row>
    <row r="157" ht="14.25" customHeight="1">
      <c r="A157" s="2"/>
      <c r="B157" s="2"/>
    </row>
    <row r="158" ht="14.25" customHeight="1">
      <c r="A158" s="2"/>
      <c r="B158" s="2"/>
    </row>
    <row r="159" ht="14.25" customHeight="1">
      <c r="A159" s="2"/>
      <c r="B159" s="2"/>
    </row>
    <row r="160" ht="14.25" customHeight="1">
      <c r="A160" s="2"/>
      <c r="B160" s="2"/>
    </row>
    <row r="161" ht="14.25" customHeight="1">
      <c r="A161" s="2"/>
      <c r="B161" s="2"/>
    </row>
    <row r="162" ht="14.25" customHeight="1">
      <c r="A162" s="2"/>
      <c r="B162" s="2"/>
    </row>
    <row r="163" ht="14.25" customHeight="1">
      <c r="A163" s="2"/>
      <c r="B163" s="2"/>
    </row>
    <row r="164" ht="14.25" customHeight="1">
      <c r="A164" s="2"/>
      <c r="B164" s="2"/>
    </row>
    <row r="165" ht="14.25" customHeight="1">
      <c r="A165" s="2"/>
      <c r="B165" s="2"/>
    </row>
    <row r="166" ht="14.25" customHeight="1">
      <c r="A166" s="2"/>
      <c r="B166" s="2"/>
    </row>
    <row r="167" ht="14.25" customHeight="1">
      <c r="A167" s="2"/>
      <c r="B167" s="2"/>
    </row>
    <row r="168" ht="14.25" customHeight="1">
      <c r="A168" s="2"/>
      <c r="B168" s="2"/>
    </row>
    <row r="169" ht="14.25" customHeight="1">
      <c r="A169" s="2"/>
      <c r="B169" s="2"/>
    </row>
    <row r="170" ht="14.25" customHeight="1">
      <c r="A170" s="2"/>
      <c r="B170" s="2"/>
    </row>
    <row r="171" ht="14.25" customHeight="1">
      <c r="A171" s="2"/>
      <c r="B171" s="2"/>
    </row>
    <row r="172" ht="14.25" customHeight="1">
      <c r="A172" s="2"/>
      <c r="B172" s="2"/>
    </row>
    <row r="173" ht="14.25" customHeight="1">
      <c r="A173" s="2"/>
      <c r="B173" s="2"/>
    </row>
    <row r="174" ht="14.25" customHeight="1">
      <c r="A174" s="2"/>
      <c r="B174" s="2"/>
    </row>
    <row r="175" ht="14.25" customHeight="1">
      <c r="A175" s="2"/>
      <c r="B175" s="2"/>
    </row>
    <row r="176" ht="14.25" customHeight="1">
      <c r="A176" s="2"/>
      <c r="B176" s="2"/>
    </row>
    <row r="177" ht="14.25" customHeight="1">
      <c r="A177" s="2"/>
      <c r="B177" s="2"/>
    </row>
    <row r="178" ht="14.25" customHeight="1">
      <c r="A178" s="2"/>
      <c r="B178" s="2"/>
    </row>
    <row r="179" ht="14.25" customHeight="1">
      <c r="A179" s="2"/>
      <c r="B179" s="2"/>
    </row>
    <row r="180" ht="14.25" customHeight="1">
      <c r="A180" s="2"/>
      <c r="B180" s="2"/>
    </row>
    <row r="181" ht="14.25" customHeight="1">
      <c r="A181" s="2"/>
      <c r="B181" s="2"/>
    </row>
    <row r="182" ht="14.25" customHeight="1">
      <c r="A182" s="2"/>
      <c r="B182" s="2"/>
    </row>
    <row r="183" ht="14.25" customHeight="1">
      <c r="A183" s="2"/>
      <c r="B183" s="2"/>
    </row>
    <row r="184" ht="14.25" customHeight="1">
      <c r="A184" s="2"/>
      <c r="B184" s="2"/>
    </row>
    <row r="185" ht="14.25" customHeight="1">
      <c r="A185" s="2"/>
      <c r="B185" s="2"/>
    </row>
    <row r="186" ht="14.25" customHeight="1">
      <c r="A186" s="2"/>
      <c r="B186" s="2"/>
    </row>
    <row r="187" ht="14.25" customHeight="1">
      <c r="A187" s="2"/>
      <c r="B187" s="2"/>
    </row>
    <row r="188" ht="14.25" customHeight="1">
      <c r="A188" s="2"/>
      <c r="B188" s="2"/>
    </row>
    <row r="189" ht="14.25" customHeight="1">
      <c r="A189" s="2"/>
      <c r="B189" s="2"/>
    </row>
    <row r="190" ht="14.25" customHeight="1">
      <c r="A190" s="2"/>
      <c r="B190" s="2"/>
    </row>
    <row r="191" ht="14.25" customHeight="1">
      <c r="A191" s="2"/>
      <c r="B191" s="2"/>
    </row>
    <row r="192" ht="14.25" customHeight="1">
      <c r="A192" s="2"/>
      <c r="B192" s="2"/>
    </row>
    <row r="193" ht="14.25" customHeight="1">
      <c r="A193" s="2"/>
      <c r="B193" s="2"/>
    </row>
    <row r="194" ht="14.25" customHeight="1">
      <c r="A194" s="2"/>
      <c r="B194" s="2"/>
    </row>
    <row r="195" ht="14.25" customHeight="1">
      <c r="A195" s="2"/>
      <c r="B195" s="2"/>
    </row>
    <row r="196" ht="14.25" customHeight="1">
      <c r="A196" s="2"/>
      <c r="B196" s="2"/>
    </row>
    <row r="197" ht="14.25" customHeight="1">
      <c r="A197" s="2"/>
      <c r="B197" s="2"/>
    </row>
    <row r="198" ht="14.25" customHeight="1">
      <c r="A198" s="2"/>
      <c r="B198" s="2"/>
    </row>
    <row r="199" ht="14.25" customHeight="1">
      <c r="A199" s="2"/>
      <c r="B199" s="2"/>
    </row>
    <row r="200" ht="14.25" customHeight="1">
      <c r="A200" s="2"/>
      <c r="B200" s="2"/>
    </row>
    <row r="201" ht="14.25" customHeight="1">
      <c r="A201" s="2"/>
      <c r="B201" s="2"/>
    </row>
    <row r="202" ht="14.25" customHeight="1">
      <c r="A202" s="2"/>
      <c r="B202" s="2"/>
    </row>
    <row r="203" ht="14.25" customHeight="1">
      <c r="A203" s="2"/>
      <c r="B203" s="2"/>
    </row>
    <row r="204" ht="14.25" customHeight="1">
      <c r="A204" s="2"/>
      <c r="B204" s="2"/>
    </row>
    <row r="205" ht="14.25" customHeight="1">
      <c r="A205" s="2"/>
      <c r="B205" s="2"/>
    </row>
    <row r="206" ht="14.25" customHeight="1">
      <c r="A206" s="2"/>
      <c r="B206" s="2"/>
    </row>
    <row r="207" ht="14.25" customHeight="1">
      <c r="A207" s="2"/>
      <c r="B207" s="2"/>
    </row>
    <row r="208" ht="14.25" customHeight="1">
      <c r="A208" s="2"/>
      <c r="B208" s="2"/>
    </row>
    <row r="209" ht="14.25" customHeight="1">
      <c r="A209" s="2"/>
      <c r="B209" s="2"/>
    </row>
    <row r="210" ht="14.25" customHeight="1">
      <c r="A210" s="2"/>
      <c r="B210" s="2"/>
    </row>
    <row r="211" ht="14.25" customHeight="1">
      <c r="A211" s="2"/>
      <c r="B211" s="2"/>
    </row>
    <row r="212" ht="14.25" customHeight="1">
      <c r="A212" s="2"/>
      <c r="B212" s="2"/>
    </row>
    <row r="213" ht="14.25" customHeight="1">
      <c r="A213" s="2"/>
      <c r="B213" s="2"/>
    </row>
    <row r="214" ht="14.25" customHeight="1">
      <c r="A214" s="2"/>
      <c r="B214" s="2"/>
    </row>
    <row r="215" ht="14.25" customHeight="1">
      <c r="A215" s="2"/>
      <c r="B215" s="2"/>
    </row>
    <row r="216" ht="14.25" customHeight="1">
      <c r="A216" s="2"/>
      <c r="B216" s="2"/>
    </row>
    <row r="217" ht="14.25" customHeight="1">
      <c r="A217" s="2"/>
      <c r="B217" s="2"/>
    </row>
    <row r="218" ht="14.25" customHeight="1">
      <c r="A218" s="2"/>
      <c r="B218" s="2"/>
    </row>
    <row r="219" ht="14.25" customHeight="1">
      <c r="A219" s="2"/>
      <c r="B219" s="2"/>
    </row>
    <row r="220" ht="14.25" customHeight="1">
      <c r="A220" s="2"/>
      <c r="B220" s="2"/>
    </row>
    <row r="221" ht="14.25" customHeight="1">
      <c r="A221" s="2"/>
      <c r="B221" s="2"/>
    </row>
    <row r="222" ht="14.25" customHeight="1">
      <c r="A222" s="2"/>
      <c r="B222" s="2"/>
    </row>
    <row r="223" ht="14.25" customHeight="1">
      <c r="A223" s="2"/>
      <c r="B223" s="2"/>
    </row>
    <row r="224" ht="14.25" customHeight="1">
      <c r="A224" s="2"/>
      <c r="B224" s="2"/>
    </row>
    <row r="225" ht="14.25" customHeight="1">
      <c r="A225" s="2"/>
      <c r="B225" s="2"/>
    </row>
    <row r="226" ht="14.25" customHeight="1">
      <c r="A226" s="2"/>
      <c r="B226" s="2"/>
    </row>
    <row r="227" ht="14.25" customHeight="1">
      <c r="A227" s="2"/>
      <c r="B227" s="2"/>
    </row>
    <row r="228" ht="14.25" customHeight="1">
      <c r="A228" s="2"/>
      <c r="B228" s="2"/>
    </row>
    <row r="229" ht="14.25" customHeight="1">
      <c r="A229" s="2"/>
      <c r="B229" s="2"/>
    </row>
    <row r="230" ht="14.25" customHeight="1">
      <c r="A230" s="2"/>
      <c r="B230" s="2"/>
    </row>
    <row r="231" ht="14.25" customHeight="1">
      <c r="A231" s="2"/>
      <c r="B231" s="2"/>
    </row>
    <row r="232" ht="14.25" customHeight="1">
      <c r="A232" s="2"/>
      <c r="B232" s="2"/>
    </row>
    <row r="233" ht="14.25" customHeight="1">
      <c r="A233" s="2"/>
      <c r="B233" s="2"/>
    </row>
    <row r="234" ht="14.25" customHeight="1">
      <c r="A234" s="2"/>
      <c r="B234" s="2"/>
    </row>
    <row r="235" ht="14.25" customHeight="1">
      <c r="A235" s="2"/>
      <c r="B235" s="2"/>
    </row>
    <row r="236" ht="14.25" customHeight="1">
      <c r="A236" s="2"/>
      <c r="B236" s="2"/>
    </row>
    <row r="237" ht="14.25" customHeight="1">
      <c r="A237" s="2"/>
      <c r="B237" s="2"/>
    </row>
    <row r="238" ht="14.25" customHeight="1">
      <c r="A238" s="2"/>
      <c r="B238" s="2"/>
    </row>
    <row r="239" ht="14.25" customHeight="1">
      <c r="A239" s="2"/>
      <c r="B239" s="2"/>
    </row>
    <row r="240" ht="14.25" customHeight="1">
      <c r="A240" s="2"/>
      <c r="B240" s="2"/>
    </row>
    <row r="241" ht="14.25" customHeight="1">
      <c r="A241" s="2"/>
      <c r="B241" s="2"/>
    </row>
    <row r="242" ht="14.25" customHeight="1">
      <c r="A242" s="2"/>
      <c r="B242" s="2"/>
    </row>
    <row r="243" ht="14.25" customHeight="1">
      <c r="A243" s="2"/>
      <c r="B243" s="2"/>
    </row>
    <row r="244" ht="14.25" customHeight="1">
      <c r="A244" s="2"/>
      <c r="B244" s="2"/>
    </row>
    <row r="245" ht="14.25" customHeight="1">
      <c r="A245" s="2"/>
      <c r="B245" s="2"/>
    </row>
    <row r="246" ht="14.25" customHeight="1">
      <c r="A246" s="2"/>
      <c r="B246" s="2"/>
    </row>
    <row r="247" ht="14.25" customHeight="1">
      <c r="A247" s="2"/>
      <c r="B247" s="2"/>
    </row>
    <row r="248" ht="14.25" customHeight="1">
      <c r="A248" s="2"/>
      <c r="B248" s="2"/>
    </row>
    <row r="249" ht="14.25" customHeight="1">
      <c r="A249" s="2"/>
      <c r="B249" s="2"/>
    </row>
    <row r="250" ht="14.25" customHeight="1">
      <c r="A250" s="2"/>
      <c r="B250" s="2"/>
    </row>
    <row r="251" ht="14.25" customHeight="1">
      <c r="A251" s="2"/>
      <c r="B251" s="2"/>
    </row>
    <row r="252" ht="14.25" customHeight="1">
      <c r="A252" s="2"/>
      <c r="B252" s="2"/>
    </row>
    <row r="253" ht="14.25" customHeight="1">
      <c r="A253" s="2"/>
      <c r="B253" s="2"/>
    </row>
    <row r="254" ht="14.25" customHeight="1">
      <c r="A254" s="2"/>
      <c r="B254" s="2"/>
    </row>
    <row r="255" ht="14.25" customHeight="1">
      <c r="A255" s="2"/>
      <c r="B255" s="2"/>
    </row>
    <row r="256" ht="14.25" customHeight="1">
      <c r="A256" s="2"/>
      <c r="B256" s="2"/>
    </row>
    <row r="257" ht="14.25" customHeight="1">
      <c r="A257" s="2"/>
      <c r="B257" s="2"/>
    </row>
    <row r="258" ht="14.25" customHeight="1">
      <c r="A258" s="2"/>
      <c r="B258" s="2"/>
    </row>
    <row r="259" ht="14.25" customHeight="1">
      <c r="A259" s="2"/>
      <c r="B259" s="2"/>
    </row>
    <row r="260" ht="14.25" customHeight="1">
      <c r="A260" s="2"/>
      <c r="B260" s="2"/>
    </row>
    <row r="261" ht="14.25" customHeight="1">
      <c r="A261" s="2"/>
      <c r="B261" s="2"/>
    </row>
    <row r="262" ht="14.25" customHeight="1">
      <c r="A262" s="2"/>
      <c r="B262" s="2"/>
    </row>
    <row r="263" ht="14.25" customHeight="1">
      <c r="A263" s="2"/>
      <c r="B263" s="2"/>
    </row>
    <row r="264" ht="14.25" customHeight="1">
      <c r="A264" s="2"/>
      <c r="B264" s="2"/>
    </row>
    <row r="265" ht="14.25" customHeight="1">
      <c r="A265" s="2"/>
      <c r="B265" s="2"/>
    </row>
    <row r="266" ht="14.25" customHeight="1">
      <c r="A266" s="2"/>
      <c r="B266" s="2"/>
    </row>
    <row r="267" ht="14.25" customHeight="1">
      <c r="A267" s="2"/>
      <c r="B267" s="2"/>
    </row>
    <row r="268" ht="14.25" customHeight="1">
      <c r="A268" s="2"/>
      <c r="B268" s="2"/>
    </row>
    <row r="269" ht="14.25" customHeight="1">
      <c r="A269" s="2"/>
      <c r="B269" s="2"/>
    </row>
    <row r="270" ht="14.25" customHeight="1">
      <c r="A270" s="2"/>
      <c r="B270" s="2"/>
    </row>
    <row r="271" ht="14.25" customHeight="1">
      <c r="A271" s="2"/>
      <c r="B271" s="2"/>
    </row>
    <row r="272" ht="14.25" customHeight="1">
      <c r="A272" s="2"/>
      <c r="B272" s="2"/>
    </row>
    <row r="273" ht="14.25" customHeight="1">
      <c r="A273" s="2"/>
      <c r="B273" s="2"/>
    </row>
    <row r="274" ht="14.25" customHeight="1">
      <c r="A274" s="2"/>
      <c r="B274" s="2"/>
    </row>
    <row r="275" ht="14.25" customHeight="1">
      <c r="A275" s="2"/>
      <c r="B275" s="2"/>
    </row>
    <row r="276" ht="14.25" customHeight="1">
      <c r="A276" s="2"/>
      <c r="B276" s="2"/>
    </row>
    <row r="277" ht="14.25" customHeight="1">
      <c r="A277" s="2"/>
      <c r="B277" s="2"/>
    </row>
    <row r="278" ht="14.25" customHeight="1">
      <c r="A278" s="2"/>
      <c r="B278" s="2"/>
    </row>
    <row r="279" ht="14.25" customHeight="1">
      <c r="A279" s="2"/>
      <c r="B279" s="2"/>
    </row>
    <row r="280" ht="14.25" customHeight="1">
      <c r="A280" s="2"/>
      <c r="B280" s="2"/>
    </row>
    <row r="281" ht="14.25" customHeight="1">
      <c r="A281" s="2"/>
      <c r="B281" s="2"/>
    </row>
    <row r="282" ht="14.25" customHeight="1">
      <c r="A282" s="2"/>
      <c r="B282" s="2"/>
    </row>
    <row r="283" ht="14.25" customHeight="1">
      <c r="A283" s="2"/>
      <c r="B283" s="2"/>
    </row>
    <row r="284" ht="14.25" customHeight="1">
      <c r="A284" s="2"/>
      <c r="B284" s="2"/>
    </row>
    <row r="285" ht="14.25" customHeight="1">
      <c r="A285" s="2"/>
      <c r="B285" s="2"/>
    </row>
    <row r="286" ht="14.25" customHeight="1">
      <c r="A286" s="2"/>
      <c r="B286" s="2"/>
    </row>
    <row r="287" ht="14.25" customHeight="1">
      <c r="A287" s="2"/>
      <c r="B287" s="2"/>
    </row>
    <row r="288" ht="14.25" customHeight="1">
      <c r="A288" s="2"/>
      <c r="B288" s="2"/>
    </row>
    <row r="289" ht="14.25" customHeight="1">
      <c r="A289" s="2"/>
      <c r="B289" s="2"/>
    </row>
    <row r="290" ht="14.25" customHeight="1">
      <c r="A290" s="2"/>
      <c r="B290" s="2"/>
    </row>
    <row r="291" ht="14.25" customHeight="1">
      <c r="A291" s="2"/>
      <c r="B291" s="2"/>
    </row>
    <row r="292" ht="14.25" customHeight="1">
      <c r="A292" s="2"/>
      <c r="B292" s="2"/>
    </row>
    <row r="293" ht="14.25" customHeight="1">
      <c r="A293" s="2"/>
      <c r="B293" s="2"/>
    </row>
    <row r="294" ht="14.25" customHeight="1">
      <c r="A294" s="2"/>
      <c r="B294" s="2"/>
    </row>
    <row r="295" ht="14.25" customHeight="1">
      <c r="A295" s="2"/>
      <c r="B295" s="2"/>
    </row>
    <row r="296" ht="14.25" customHeight="1">
      <c r="A296" s="2"/>
      <c r="B296" s="2"/>
    </row>
    <row r="297" ht="14.25" customHeight="1">
      <c r="A297" s="2"/>
      <c r="B297" s="2"/>
    </row>
    <row r="298" ht="14.25" customHeight="1">
      <c r="A298" s="2"/>
      <c r="B298" s="2"/>
    </row>
    <row r="299" ht="14.25" customHeight="1">
      <c r="A299" s="2"/>
      <c r="B299" s="2"/>
    </row>
    <row r="300" ht="14.25" customHeight="1">
      <c r="A300" s="2"/>
      <c r="B300" s="2"/>
    </row>
    <row r="301" ht="14.25" customHeight="1">
      <c r="A301" s="2"/>
      <c r="B301" s="2"/>
    </row>
    <row r="302" ht="14.25" customHeight="1">
      <c r="A302" s="2"/>
      <c r="B302" s="2"/>
    </row>
    <row r="303" ht="14.25" customHeight="1">
      <c r="A303" s="2"/>
      <c r="B303" s="2"/>
    </row>
    <row r="304" ht="14.25" customHeight="1">
      <c r="A304" s="2"/>
      <c r="B304" s="2"/>
    </row>
    <row r="305" ht="14.25" customHeight="1">
      <c r="A305" s="2"/>
      <c r="B305" s="2"/>
    </row>
    <row r="306" ht="14.25" customHeight="1">
      <c r="A306" s="2"/>
      <c r="B306" s="2"/>
    </row>
    <row r="307" ht="14.25" customHeight="1">
      <c r="A307" s="2"/>
      <c r="B307" s="2"/>
    </row>
    <row r="308" ht="14.25" customHeight="1">
      <c r="A308" s="2"/>
      <c r="B308" s="2"/>
    </row>
    <row r="309" ht="14.25" customHeight="1">
      <c r="A309" s="2"/>
      <c r="B309" s="2"/>
    </row>
    <row r="310" ht="14.25" customHeight="1">
      <c r="A310" s="2"/>
      <c r="B310" s="2"/>
    </row>
    <row r="311" ht="14.25" customHeight="1">
      <c r="A311" s="2"/>
      <c r="B311" s="2"/>
    </row>
    <row r="312" ht="14.25" customHeight="1">
      <c r="A312" s="2"/>
      <c r="B312" s="2"/>
    </row>
    <row r="313" ht="14.25" customHeight="1">
      <c r="A313" s="2"/>
      <c r="B313" s="2"/>
    </row>
    <row r="314" ht="14.25" customHeight="1">
      <c r="A314" s="2"/>
      <c r="B314" s="2"/>
    </row>
    <row r="315" ht="14.25" customHeight="1">
      <c r="A315" s="2"/>
      <c r="B315" s="2"/>
    </row>
    <row r="316" ht="14.25" customHeight="1">
      <c r="A316" s="2"/>
      <c r="B316" s="2"/>
    </row>
    <row r="317" ht="14.25" customHeight="1">
      <c r="A317" s="2"/>
      <c r="B317" s="2"/>
    </row>
    <row r="318" ht="14.25" customHeight="1">
      <c r="A318" s="2"/>
      <c r="B318" s="2"/>
    </row>
    <row r="319" ht="14.25" customHeight="1">
      <c r="A319" s="2"/>
      <c r="B319" s="2"/>
    </row>
    <row r="320" ht="14.25" customHeight="1">
      <c r="A320" s="2"/>
      <c r="B320" s="2"/>
    </row>
    <row r="321" ht="14.25" customHeight="1">
      <c r="A321" s="2"/>
      <c r="B321" s="2"/>
    </row>
    <row r="322" ht="14.25" customHeight="1">
      <c r="A322" s="2"/>
      <c r="B322" s="2"/>
    </row>
    <row r="323" ht="14.25" customHeight="1">
      <c r="A323" s="2"/>
      <c r="B323" s="2"/>
    </row>
    <row r="324" ht="14.25" customHeight="1">
      <c r="A324" s="2"/>
      <c r="B324" s="2"/>
    </row>
    <row r="325" ht="14.25" customHeight="1">
      <c r="A325" s="2"/>
      <c r="B325" s="2"/>
    </row>
    <row r="326" ht="14.25" customHeight="1">
      <c r="A326" s="2"/>
      <c r="B326" s="2"/>
    </row>
    <row r="327" ht="14.25" customHeight="1">
      <c r="A327" s="2"/>
      <c r="B327" s="2"/>
    </row>
    <row r="328" ht="14.25" customHeight="1">
      <c r="A328" s="2"/>
      <c r="B328" s="2"/>
    </row>
    <row r="329" ht="14.25" customHeight="1">
      <c r="A329" s="2"/>
      <c r="B329" s="2"/>
    </row>
    <row r="330" ht="14.25" customHeight="1">
      <c r="A330" s="2"/>
      <c r="B330" s="2"/>
    </row>
    <row r="331" ht="14.25" customHeight="1">
      <c r="A331" s="2"/>
      <c r="B331" s="2"/>
    </row>
    <row r="332" ht="14.25" customHeight="1">
      <c r="A332" s="2"/>
      <c r="B332" s="2"/>
    </row>
    <row r="333" ht="14.25" customHeight="1">
      <c r="A333" s="2"/>
      <c r="B333" s="2"/>
    </row>
    <row r="334" ht="14.25" customHeight="1">
      <c r="A334" s="2"/>
      <c r="B334" s="2"/>
    </row>
    <row r="335" ht="14.25" customHeight="1">
      <c r="A335" s="2"/>
      <c r="B335" s="2"/>
    </row>
    <row r="336" ht="14.25" customHeight="1">
      <c r="A336" s="2"/>
      <c r="B336" s="2"/>
    </row>
    <row r="337" ht="14.25" customHeight="1">
      <c r="A337" s="2"/>
      <c r="B337" s="2"/>
    </row>
    <row r="338" ht="14.25" customHeight="1">
      <c r="A338" s="2"/>
      <c r="B338" s="2"/>
    </row>
    <row r="339" ht="14.25" customHeight="1">
      <c r="A339" s="2"/>
      <c r="B339" s="2"/>
    </row>
    <row r="340" ht="14.25" customHeight="1">
      <c r="A340" s="2"/>
      <c r="B340" s="2"/>
    </row>
    <row r="341" ht="14.25" customHeight="1">
      <c r="A341" s="2"/>
      <c r="B341" s="2"/>
    </row>
    <row r="342" ht="14.25" customHeight="1">
      <c r="A342" s="2"/>
      <c r="B342" s="2"/>
    </row>
    <row r="343" ht="14.25" customHeight="1">
      <c r="A343" s="2"/>
      <c r="B343" s="2"/>
    </row>
    <row r="344" ht="14.25" customHeight="1">
      <c r="A344" s="2"/>
      <c r="B344" s="2"/>
    </row>
    <row r="345" ht="14.25" customHeight="1">
      <c r="A345" s="2"/>
      <c r="B345" s="2"/>
    </row>
    <row r="346" ht="14.25" customHeight="1">
      <c r="A346" s="2"/>
      <c r="B346" s="2"/>
    </row>
    <row r="347" ht="14.25" customHeight="1">
      <c r="A347" s="2"/>
      <c r="B347" s="2"/>
    </row>
    <row r="348" ht="14.25" customHeight="1">
      <c r="A348" s="2"/>
      <c r="B348" s="2"/>
    </row>
    <row r="349" ht="14.25" customHeight="1">
      <c r="A349" s="2"/>
      <c r="B349" s="2"/>
    </row>
    <row r="350" ht="14.25" customHeight="1">
      <c r="A350" s="2"/>
      <c r="B350" s="2"/>
    </row>
    <row r="351" ht="14.25" customHeight="1">
      <c r="A351" s="2"/>
      <c r="B351" s="2"/>
    </row>
    <row r="352" ht="14.25" customHeight="1">
      <c r="A352" s="2"/>
      <c r="B352" s="2"/>
    </row>
    <row r="353" ht="14.25" customHeight="1">
      <c r="A353" s="2"/>
      <c r="B353" s="2"/>
    </row>
    <row r="354" ht="14.25" customHeight="1">
      <c r="A354" s="2"/>
      <c r="B354" s="2"/>
    </row>
    <row r="355" ht="14.25" customHeight="1">
      <c r="A355" s="2"/>
      <c r="B355" s="2"/>
    </row>
    <row r="356" ht="14.25" customHeight="1">
      <c r="A356" s="2"/>
      <c r="B356" s="2"/>
    </row>
    <row r="357" ht="14.25" customHeight="1">
      <c r="A357" s="2"/>
      <c r="B357" s="2"/>
    </row>
    <row r="358" ht="14.25" customHeight="1">
      <c r="A358" s="2"/>
      <c r="B358" s="2"/>
    </row>
    <row r="359" ht="14.25" customHeight="1">
      <c r="A359" s="2"/>
      <c r="B359" s="2"/>
    </row>
    <row r="360" ht="14.25" customHeight="1">
      <c r="A360" s="2"/>
      <c r="B360" s="2"/>
    </row>
    <row r="361" ht="14.25" customHeight="1">
      <c r="A361" s="2"/>
      <c r="B361" s="2"/>
    </row>
    <row r="362" ht="14.25" customHeight="1">
      <c r="A362" s="2"/>
      <c r="B362" s="2"/>
    </row>
    <row r="363" ht="14.25" customHeight="1">
      <c r="A363" s="2"/>
      <c r="B363" s="2"/>
    </row>
    <row r="364" ht="14.25" customHeight="1">
      <c r="A364" s="2"/>
      <c r="B364" s="2"/>
    </row>
    <row r="365" ht="14.25" customHeight="1">
      <c r="A365" s="2"/>
      <c r="B365" s="2"/>
    </row>
    <row r="366" ht="14.25" customHeight="1">
      <c r="A366" s="2"/>
      <c r="B366" s="2"/>
    </row>
    <row r="367" ht="14.25" customHeight="1">
      <c r="A367" s="2"/>
      <c r="B367" s="2"/>
    </row>
    <row r="368" ht="14.25" customHeight="1">
      <c r="A368" s="2"/>
      <c r="B368" s="2"/>
    </row>
    <row r="369" ht="14.25" customHeight="1">
      <c r="A369" s="2"/>
      <c r="B369" s="2"/>
    </row>
    <row r="370" ht="14.25" customHeight="1">
      <c r="A370" s="2"/>
      <c r="B370" s="2"/>
    </row>
    <row r="371" ht="14.25" customHeight="1">
      <c r="A371" s="2"/>
      <c r="B371" s="2"/>
    </row>
    <row r="372" ht="14.25" customHeight="1">
      <c r="A372" s="2"/>
      <c r="B372" s="2"/>
    </row>
    <row r="373" ht="14.25" customHeight="1">
      <c r="A373" s="2"/>
      <c r="B373" s="2"/>
    </row>
    <row r="374" ht="14.25" customHeight="1">
      <c r="A374" s="2"/>
      <c r="B374" s="2"/>
    </row>
    <row r="375" ht="14.25" customHeight="1">
      <c r="A375" s="2"/>
      <c r="B375" s="2"/>
    </row>
    <row r="376" ht="14.25" customHeight="1">
      <c r="A376" s="2"/>
      <c r="B376" s="2"/>
    </row>
    <row r="377" ht="14.25" customHeight="1">
      <c r="A377" s="2"/>
      <c r="B377" s="2"/>
    </row>
    <row r="378" ht="14.25" customHeight="1">
      <c r="A378" s="2"/>
      <c r="B378" s="2"/>
    </row>
    <row r="379" ht="14.25" customHeight="1">
      <c r="A379" s="2"/>
      <c r="B379" s="2"/>
    </row>
    <row r="380" ht="14.25" customHeight="1">
      <c r="A380" s="2"/>
      <c r="B380" s="2"/>
    </row>
    <row r="381" ht="14.25" customHeight="1">
      <c r="A381" s="2"/>
      <c r="B381" s="2"/>
    </row>
    <row r="382" ht="14.25" customHeight="1">
      <c r="A382" s="2"/>
      <c r="B382" s="2"/>
    </row>
    <row r="383" ht="14.25" customHeight="1">
      <c r="A383" s="2"/>
      <c r="B383" s="2"/>
    </row>
    <row r="384" ht="14.25" customHeight="1">
      <c r="A384" s="2"/>
      <c r="B384" s="2"/>
    </row>
    <row r="385" ht="14.25" customHeight="1">
      <c r="A385" s="2"/>
      <c r="B385" s="2"/>
    </row>
    <row r="386" ht="14.25" customHeight="1">
      <c r="A386" s="2"/>
      <c r="B386" s="2"/>
    </row>
    <row r="387" ht="14.25" customHeight="1">
      <c r="A387" s="2"/>
      <c r="B387" s="2"/>
    </row>
    <row r="388" ht="14.25" customHeight="1">
      <c r="A388" s="2"/>
      <c r="B388" s="2"/>
    </row>
    <row r="389" ht="14.25" customHeight="1">
      <c r="A389" s="2"/>
      <c r="B389" s="2"/>
    </row>
    <row r="390" ht="14.25" customHeight="1">
      <c r="A390" s="2"/>
      <c r="B390" s="2"/>
    </row>
    <row r="391" ht="14.25" customHeight="1">
      <c r="A391" s="2"/>
      <c r="B391" s="2"/>
    </row>
    <row r="392" ht="14.25" customHeight="1">
      <c r="A392" s="2"/>
      <c r="B392" s="2"/>
    </row>
    <row r="393" ht="14.25" customHeight="1">
      <c r="A393" s="2"/>
      <c r="B393" s="2"/>
    </row>
    <row r="394" ht="14.25" customHeight="1">
      <c r="A394" s="2"/>
      <c r="B394" s="2"/>
    </row>
    <row r="395" ht="14.25" customHeight="1">
      <c r="A395" s="2"/>
      <c r="B395" s="2"/>
    </row>
    <row r="396" ht="14.25" customHeight="1">
      <c r="A396" s="2"/>
      <c r="B396" s="2"/>
    </row>
    <row r="397" ht="14.25" customHeight="1">
      <c r="A397" s="2"/>
      <c r="B397" s="2"/>
    </row>
    <row r="398" ht="14.25" customHeight="1">
      <c r="A398" s="2"/>
      <c r="B398" s="2"/>
    </row>
    <row r="399" ht="14.25" customHeight="1">
      <c r="A399" s="2"/>
      <c r="B399" s="2"/>
    </row>
    <row r="400" ht="14.25" customHeight="1">
      <c r="A400" s="2"/>
      <c r="B400" s="2"/>
    </row>
    <row r="401" ht="14.25" customHeight="1">
      <c r="A401" s="2"/>
      <c r="B401" s="2"/>
    </row>
    <row r="402" ht="14.25" customHeight="1">
      <c r="A402" s="2"/>
      <c r="B402" s="2"/>
    </row>
    <row r="403" ht="14.25" customHeight="1">
      <c r="A403" s="2"/>
      <c r="B403" s="2"/>
    </row>
    <row r="404" ht="14.25" customHeight="1">
      <c r="A404" s="2"/>
      <c r="B404" s="2"/>
    </row>
    <row r="405" ht="14.25" customHeight="1">
      <c r="A405" s="2"/>
      <c r="B405" s="2"/>
    </row>
    <row r="406" ht="14.25" customHeight="1">
      <c r="A406" s="2"/>
      <c r="B406" s="2"/>
    </row>
    <row r="407" ht="14.25" customHeight="1">
      <c r="A407" s="2"/>
      <c r="B407" s="2"/>
    </row>
    <row r="408" ht="14.25" customHeight="1">
      <c r="A408" s="2"/>
      <c r="B408" s="2"/>
    </row>
    <row r="409" ht="14.25" customHeight="1">
      <c r="A409" s="2"/>
      <c r="B409" s="2"/>
    </row>
    <row r="410" ht="14.25" customHeight="1">
      <c r="A410" s="2"/>
      <c r="B410" s="2"/>
    </row>
    <row r="411" ht="14.25" customHeight="1">
      <c r="A411" s="2"/>
      <c r="B411" s="2"/>
    </row>
    <row r="412" ht="14.25" customHeight="1">
      <c r="A412" s="2"/>
      <c r="B412" s="2"/>
    </row>
    <row r="413" ht="14.25" customHeight="1">
      <c r="A413" s="2"/>
      <c r="B413" s="2"/>
    </row>
    <row r="414" ht="14.25" customHeight="1">
      <c r="A414" s="2"/>
      <c r="B414" s="2"/>
    </row>
    <row r="415" ht="14.25" customHeight="1">
      <c r="A415" s="2"/>
      <c r="B415" s="2"/>
    </row>
    <row r="416" ht="14.25" customHeight="1">
      <c r="A416" s="2"/>
      <c r="B416" s="2"/>
    </row>
    <row r="417" ht="14.25" customHeight="1">
      <c r="A417" s="2"/>
      <c r="B417" s="2"/>
    </row>
    <row r="418" ht="14.25" customHeight="1">
      <c r="A418" s="2"/>
      <c r="B418" s="2"/>
    </row>
    <row r="419" ht="14.25" customHeight="1">
      <c r="A419" s="2"/>
      <c r="B419" s="2"/>
    </row>
    <row r="420" ht="14.25" customHeight="1">
      <c r="A420" s="2"/>
      <c r="B420" s="2"/>
    </row>
    <row r="421" ht="14.25" customHeight="1">
      <c r="A421" s="2"/>
      <c r="B421" s="2"/>
    </row>
    <row r="422" ht="14.25" customHeight="1">
      <c r="A422" s="2"/>
      <c r="B422" s="2"/>
    </row>
    <row r="423" ht="14.25" customHeight="1">
      <c r="A423" s="2"/>
      <c r="B423" s="2"/>
    </row>
    <row r="424" ht="14.25" customHeight="1">
      <c r="A424" s="2"/>
      <c r="B424" s="2"/>
    </row>
    <row r="425" ht="14.25" customHeight="1">
      <c r="A425" s="2"/>
      <c r="B425" s="2"/>
    </row>
    <row r="426" ht="14.25" customHeight="1">
      <c r="A426" s="2"/>
      <c r="B426" s="2"/>
    </row>
    <row r="427" ht="14.25" customHeight="1">
      <c r="A427" s="2"/>
      <c r="B427" s="2"/>
    </row>
    <row r="428" ht="14.25" customHeight="1">
      <c r="A428" s="2"/>
      <c r="B428" s="2"/>
    </row>
    <row r="429" ht="14.25" customHeight="1">
      <c r="A429" s="2"/>
      <c r="B429" s="2"/>
    </row>
    <row r="430" ht="14.25" customHeight="1">
      <c r="A430" s="2"/>
      <c r="B430" s="2"/>
    </row>
    <row r="431" ht="14.25" customHeight="1">
      <c r="A431" s="2"/>
      <c r="B431" s="2"/>
    </row>
    <row r="432" ht="14.25" customHeight="1">
      <c r="A432" s="2"/>
      <c r="B432" s="2"/>
    </row>
    <row r="433" ht="14.25" customHeight="1">
      <c r="A433" s="2"/>
      <c r="B433" s="2"/>
    </row>
    <row r="434" ht="14.25" customHeight="1">
      <c r="A434" s="2"/>
      <c r="B434" s="2"/>
    </row>
    <row r="435" ht="14.25" customHeight="1">
      <c r="A435" s="2"/>
      <c r="B435" s="2"/>
    </row>
    <row r="436" ht="14.25" customHeight="1">
      <c r="A436" s="2"/>
      <c r="B436" s="2"/>
    </row>
    <row r="437" ht="14.25" customHeight="1">
      <c r="A437" s="2"/>
      <c r="B437" s="2"/>
    </row>
    <row r="438" ht="14.25" customHeight="1">
      <c r="A438" s="2"/>
      <c r="B438" s="2"/>
    </row>
    <row r="439" ht="14.25" customHeight="1">
      <c r="A439" s="2"/>
      <c r="B439" s="2"/>
    </row>
    <row r="440" ht="14.25" customHeight="1">
      <c r="A440" s="2"/>
      <c r="B440" s="2"/>
    </row>
    <row r="441" ht="14.25" customHeight="1">
      <c r="A441" s="2"/>
      <c r="B441" s="2"/>
    </row>
    <row r="442" ht="14.25" customHeight="1">
      <c r="A442" s="2"/>
      <c r="B442" s="2"/>
    </row>
    <row r="443" ht="14.25" customHeight="1">
      <c r="A443" s="2"/>
      <c r="B443" s="2"/>
    </row>
    <row r="444" ht="14.25" customHeight="1">
      <c r="A444" s="2"/>
      <c r="B444" s="2"/>
    </row>
    <row r="445" ht="14.25" customHeight="1">
      <c r="A445" s="2"/>
      <c r="B445" s="2"/>
    </row>
    <row r="446" ht="14.25" customHeight="1">
      <c r="A446" s="2"/>
      <c r="B446" s="2"/>
    </row>
    <row r="447" ht="14.25" customHeight="1">
      <c r="A447" s="2"/>
      <c r="B447" s="2"/>
    </row>
    <row r="448" ht="14.25" customHeight="1">
      <c r="A448" s="2"/>
      <c r="B448" s="2"/>
    </row>
    <row r="449" ht="14.25" customHeight="1">
      <c r="A449" s="2"/>
      <c r="B449" s="2"/>
    </row>
    <row r="450" ht="14.25" customHeight="1">
      <c r="A450" s="2"/>
      <c r="B450" s="2"/>
    </row>
    <row r="451" ht="14.25" customHeight="1">
      <c r="A451" s="2"/>
      <c r="B451" s="2"/>
    </row>
    <row r="452" ht="14.25" customHeight="1">
      <c r="A452" s="2"/>
      <c r="B452" s="2"/>
    </row>
    <row r="453" ht="14.25" customHeight="1">
      <c r="A453" s="2"/>
      <c r="B453" s="2"/>
    </row>
    <row r="454" ht="14.25" customHeight="1">
      <c r="A454" s="2"/>
      <c r="B454" s="2"/>
    </row>
    <row r="455" ht="14.25" customHeight="1">
      <c r="A455" s="2"/>
      <c r="B455" s="2"/>
    </row>
    <row r="456" ht="14.25" customHeight="1">
      <c r="A456" s="2"/>
      <c r="B456" s="2"/>
    </row>
    <row r="457" ht="14.25" customHeight="1">
      <c r="A457" s="2"/>
      <c r="B457" s="2"/>
    </row>
    <row r="458" ht="14.25" customHeight="1">
      <c r="A458" s="2"/>
      <c r="B458" s="2"/>
    </row>
    <row r="459" ht="14.25" customHeight="1">
      <c r="A459" s="2"/>
      <c r="B459" s="2"/>
    </row>
    <row r="460" ht="14.25" customHeight="1">
      <c r="A460" s="2"/>
      <c r="B460" s="2"/>
    </row>
    <row r="461" ht="14.25" customHeight="1">
      <c r="A461" s="2"/>
      <c r="B461" s="2"/>
    </row>
    <row r="462" ht="14.25" customHeight="1">
      <c r="A462" s="2"/>
      <c r="B462" s="2"/>
    </row>
    <row r="463" ht="14.25" customHeight="1">
      <c r="A463" s="2"/>
      <c r="B463" s="2"/>
    </row>
    <row r="464" ht="14.25" customHeight="1">
      <c r="A464" s="2"/>
      <c r="B464" s="2"/>
    </row>
    <row r="465" ht="14.25" customHeight="1">
      <c r="A465" s="2"/>
      <c r="B465" s="2"/>
    </row>
    <row r="466" ht="14.25" customHeight="1">
      <c r="A466" s="2"/>
      <c r="B466" s="2"/>
    </row>
    <row r="467" ht="14.25" customHeight="1">
      <c r="A467" s="2"/>
      <c r="B467" s="2"/>
    </row>
    <row r="468" ht="14.25" customHeight="1">
      <c r="A468" s="2"/>
      <c r="B468" s="2"/>
    </row>
    <row r="469" ht="14.25" customHeight="1">
      <c r="A469" s="2"/>
      <c r="B469" s="2"/>
    </row>
    <row r="470" ht="14.25" customHeight="1">
      <c r="A470" s="2"/>
      <c r="B470" s="2"/>
    </row>
    <row r="471" ht="14.25" customHeight="1">
      <c r="A471" s="2"/>
      <c r="B471" s="2"/>
    </row>
    <row r="472" ht="14.25" customHeight="1">
      <c r="A472" s="2"/>
      <c r="B472" s="2"/>
    </row>
    <row r="473" ht="14.25" customHeight="1">
      <c r="A473" s="2"/>
      <c r="B473" s="2"/>
    </row>
    <row r="474" ht="14.25" customHeight="1">
      <c r="A474" s="2"/>
      <c r="B474" s="2"/>
    </row>
    <row r="475" ht="14.25" customHeight="1">
      <c r="A475" s="2"/>
      <c r="B475" s="2"/>
    </row>
    <row r="476" ht="14.25" customHeight="1">
      <c r="A476" s="2"/>
      <c r="B476" s="2"/>
    </row>
    <row r="477" ht="14.25" customHeight="1">
      <c r="A477" s="2"/>
      <c r="B477" s="2"/>
    </row>
    <row r="478" ht="14.25" customHeight="1">
      <c r="A478" s="2"/>
      <c r="B478" s="2"/>
    </row>
    <row r="479" ht="14.25" customHeight="1">
      <c r="A479" s="2"/>
      <c r="B479" s="2"/>
    </row>
    <row r="480" ht="14.25" customHeight="1">
      <c r="A480" s="2"/>
      <c r="B480" s="2"/>
    </row>
    <row r="481" ht="14.25" customHeight="1">
      <c r="A481" s="2"/>
      <c r="B481" s="2"/>
    </row>
    <row r="482" ht="14.25" customHeight="1">
      <c r="A482" s="2"/>
      <c r="B482" s="2"/>
    </row>
    <row r="483" ht="14.25" customHeight="1">
      <c r="A483" s="2"/>
      <c r="B483" s="2"/>
    </row>
    <row r="484" ht="14.25" customHeight="1">
      <c r="A484" s="2"/>
      <c r="B484" s="2"/>
    </row>
    <row r="485" ht="14.25" customHeight="1">
      <c r="A485" s="2"/>
      <c r="B485" s="2"/>
    </row>
    <row r="486" ht="14.25" customHeight="1">
      <c r="A486" s="2"/>
      <c r="B486" s="2"/>
    </row>
    <row r="487" ht="14.25" customHeight="1">
      <c r="A487" s="2"/>
      <c r="B487" s="2"/>
    </row>
    <row r="488" ht="14.25" customHeight="1">
      <c r="A488" s="2"/>
      <c r="B488" s="2"/>
    </row>
    <row r="489" ht="14.25" customHeight="1">
      <c r="A489" s="2"/>
      <c r="B489" s="2"/>
    </row>
    <row r="490" ht="14.25" customHeight="1">
      <c r="A490" s="2"/>
      <c r="B490" s="2"/>
    </row>
    <row r="491" ht="14.25" customHeight="1">
      <c r="A491" s="2"/>
      <c r="B491" s="2"/>
    </row>
    <row r="492" ht="14.25" customHeight="1">
      <c r="A492" s="2"/>
      <c r="B492" s="2"/>
    </row>
    <row r="493" ht="14.25" customHeight="1">
      <c r="A493" s="2"/>
      <c r="B493" s="2"/>
    </row>
    <row r="494" ht="14.25" customHeight="1">
      <c r="A494" s="2"/>
      <c r="B494" s="2"/>
    </row>
    <row r="495" ht="14.25" customHeight="1">
      <c r="A495" s="2"/>
      <c r="B495" s="2"/>
    </row>
    <row r="496" ht="14.25" customHeight="1">
      <c r="A496" s="2"/>
      <c r="B496" s="2"/>
    </row>
    <row r="497" ht="14.25" customHeight="1">
      <c r="A497" s="2"/>
      <c r="B497" s="2"/>
    </row>
    <row r="498" ht="14.25" customHeight="1">
      <c r="A498" s="2"/>
      <c r="B498" s="2"/>
    </row>
    <row r="499" ht="14.25" customHeight="1">
      <c r="A499" s="2"/>
      <c r="B499" s="2"/>
    </row>
    <row r="500" ht="14.25" customHeight="1">
      <c r="A500" s="2"/>
      <c r="B500" s="2"/>
    </row>
    <row r="501" ht="14.25" customHeight="1">
      <c r="A501" s="2"/>
      <c r="B501" s="2"/>
    </row>
    <row r="502" ht="14.25" customHeight="1">
      <c r="A502" s="2"/>
      <c r="B502" s="2"/>
    </row>
    <row r="503" ht="14.25" customHeight="1">
      <c r="A503" s="2"/>
      <c r="B503" s="2"/>
    </row>
    <row r="504" ht="14.25" customHeight="1">
      <c r="A504" s="2"/>
      <c r="B504" s="2"/>
    </row>
    <row r="505" ht="14.25" customHeight="1">
      <c r="A505" s="2"/>
      <c r="B505" s="2"/>
    </row>
    <row r="506" ht="14.25" customHeight="1">
      <c r="A506" s="2"/>
      <c r="B506" s="2"/>
    </row>
    <row r="507" ht="14.25" customHeight="1">
      <c r="A507" s="2"/>
      <c r="B507" s="2"/>
    </row>
    <row r="508" ht="14.25" customHeight="1">
      <c r="A508" s="2"/>
      <c r="B508" s="2"/>
    </row>
    <row r="509" ht="14.25" customHeight="1">
      <c r="A509" s="2"/>
      <c r="B509" s="2"/>
    </row>
    <row r="510" ht="14.25" customHeight="1">
      <c r="A510" s="2"/>
      <c r="B510" s="2"/>
    </row>
    <row r="511" ht="14.25" customHeight="1">
      <c r="A511" s="2"/>
      <c r="B511" s="2"/>
    </row>
    <row r="512" ht="14.25" customHeight="1">
      <c r="A512" s="2"/>
      <c r="B512" s="2"/>
    </row>
    <row r="513" ht="14.25" customHeight="1">
      <c r="A513" s="2"/>
      <c r="B513" s="2"/>
    </row>
    <row r="514" ht="14.25" customHeight="1">
      <c r="A514" s="2"/>
      <c r="B514" s="2"/>
    </row>
    <row r="515" ht="14.25" customHeight="1">
      <c r="A515" s="2"/>
      <c r="B515" s="2"/>
    </row>
    <row r="516" ht="14.25" customHeight="1">
      <c r="A516" s="2"/>
      <c r="B516" s="2"/>
    </row>
    <row r="517" ht="14.25" customHeight="1">
      <c r="A517" s="2"/>
      <c r="B517" s="2"/>
    </row>
    <row r="518" ht="14.25" customHeight="1">
      <c r="A518" s="2"/>
      <c r="B518" s="2"/>
    </row>
    <row r="519" ht="14.25" customHeight="1">
      <c r="A519" s="2"/>
      <c r="B519" s="2"/>
    </row>
    <row r="520" ht="14.25" customHeight="1">
      <c r="A520" s="2"/>
      <c r="B520" s="2"/>
    </row>
    <row r="521" ht="14.25" customHeight="1">
      <c r="A521" s="2"/>
      <c r="B521" s="2"/>
    </row>
    <row r="522" ht="14.25" customHeight="1">
      <c r="A522" s="2"/>
      <c r="B522" s="2"/>
    </row>
    <row r="523" ht="14.25" customHeight="1">
      <c r="A523" s="2"/>
      <c r="B523" s="2"/>
    </row>
    <row r="524" ht="14.25" customHeight="1">
      <c r="A524" s="2"/>
      <c r="B524" s="2"/>
    </row>
    <row r="525" ht="14.25" customHeight="1">
      <c r="A525" s="2"/>
      <c r="B525" s="2"/>
    </row>
    <row r="526" ht="14.25" customHeight="1">
      <c r="A526" s="2"/>
      <c r="B526" s="2"/>
    </row>
    <row r="527" ht="14.25" customHeight="1">
      <c r="A527" s="2"/>
      <c r="B527" s="2"/>
    </row>
    <row r="528" ht="14.25" customHeight="1">
      <c r="A528" s="2"/>
      <c r="B528" s="2"/>
    </row>
    <row r="529" ht="14.25" customHeight="1">
      <c r="A529" s="2"/>
      <c r="B529" s="2"/>
    </row>
    <row r="530" ht="14.25" customHeight="1">
      <c r="A530" s="2"/>
      <c r="B530" s="2"/>
    </row>
    <row r="531" ht="14.25" customHeight="1">
      <c r="A531" s="2"/>
      <c r="B531" s="2"/>
    </row>
    <row r="532" ht="14.25" customHeight="1">
      <c r="A532" s="2"/>
      <c r="B532" s="2"/>
    </row>
    <row r="533" ht="14.25" customHeight="1">
      <c r="A533" s="2"/>
      <c r="B533" s="2"/>
    </row>
    <row r="534" ht="14.25" customHeight="1">
      <c r="A534" s="2"/>
      <c r="B534" s="2"/>
    </row>
    <row r="535" ht="14.25" customHeight="1">
      <c r="A535" s="2"/>
      <c r="B535" s="2"/>
    </row>
    <row r="536" ht="14.25" customHeight="1">
      <c r="A536" s="2"/>
      <c r="B536" s="2"/>
    </row>
    <row r="537" ht="14.25" customHeight="1">
      <c r="A537" s="2"/>
      <c r="B537" s="2"/>
    </row>
    <row r="538" ht="14.25" customHeight="1">
      <c r="A538" s="2"/>
      <c r="B538" s="2"/>
    </row>
    <row r="539" ht="14.25" customHeight="1">
      <c r="A539" s="2"/>
      <c r="B539" s="2"/>
    </row>
    <row r="540" ht="14.25" customHeight="1">
      <c r="A540" s="2"/>
      <c r="B540" s="2"/>
    </row>
    <row r="541" ht="14.25" customHeight="1">
      <c r="A541" s="2"/>
      <c r="B541" s="2"/>
    </row>
    <row r="542" ht="14.25" customHeight="1">
      <c r="A542" s="2"/>
      <c r="B542" s="2"/>
    </row>
    <row r="543" ht="14.25" customHeight="1">
      <c r="A543" s="2"/>
      <c r="B543" s="2"/>
    </row>
    <row r="544" ht="14.25" customHeight="1">
      <c r="A544" s="2"/>
      <c r="B544" s="2"/>
    </row>
    <row r="545" ht="14.25" customHeight="1">
      <c r="A545" s="2"/>
      <c r="B545" s="2"/>
    </row>
    <row r="546" ht="14.25" customHeight="1">
      <c r="A546" s="2"/>
      <c r="B546" s="2"/>
    </row>
    <row r="547" ht="14.25" customHeight="1">
      <c r="A547" s="2"/>
      <c r="B547" s="2"/>
    </row>
    <row r="548" ht="14.25" customHeight="1">
      <c r="A548" s="2"/>
      <c r="B548" s="2"/>
    </row>
    <row r="549" ht="14.25" customHeight="1">
      <c r="A549" s="2"/>
      <c r="B549" s="2"/>
    </row>
    <row r="550" ht="14.25" customHeight="1">
      <c r="A550" s="2"/>
      <c r="B550" s="2"/>
    </row>
    <row r="551" ht="14.25" customHeight="1">
      <c r="A551" s="2"/>
      <c r="B551" s="2"/>
    </row>
    <row r="552" ht="14.25" customHeight="1">
      <c r="A552" s="2"/>
      <c r="B552" s="2"/>
    </row>
    <row r="553" ht="14.25" customHeight="1">
      <c r="A553" s="2"/>
      <c r="B553" s="2"/>
    </row>
    <row r="554" ht="14.25" customHeight="1">
      <c r="A554" s="2"/>
      <c r="B554" s="2"/>
    </row>
    <row r="555" ht="14.25" customHeight="1">
      <c r="A555" s="2"/>
      <c r="B555" s="2"/>
    </row>
    <row r="556" ht="14.25" customHeight="1">
      <c r="A556" s="2"/>
      <c r="B556" s="2"/>
    </row>
    <row r="557" ht="14.25" customHeight="1">
      <c r="A557" s="2"/>
      <c r="B557" s="2"/>
    </row>
    <row r="558" ht="14.25" customHeight="1">
      <c r="A558" s="2"/>
      <c r="B558" s="2"/>
    </row>
    <row r="559" ht="14.25" customHeight="1">
      <c r="A559" s="2"/>
      <c r="B559" s="2"/>
    </row>
    <row r="560" ht="14.25" customHeight="1">
      <c r="A560" s="2"/>
      <c r="B560" s="2"/>
    </row>
    <row r="561" ht="14.25" customHeight="1">
      <c r="A561" s="2"/>
      <c r="B561" s="2"/>
    </row>
    <row r="562" ht="14.25" customHeight="1">
      <c r="A562" s="2"/>
      <c r="B562" s="2"/>
    </row>
    <row r="563" ht="14.25" customHeight="1">
      <c r="A563" s="2"/>
      <c r="B563" s="2"/>
    </row>
    <row r="564" ht="14.25" customHeight="1">
      <c r="A564" s="2"/>
      <c r="B564" s="2"/>
    </row>
    <row r="565" ht="14.25" customHeight="1">
      <c r="A565" s="2"/>
      <c r="B565" s="2"/>
    </row>
    <row r="566" ht="14.25" customHeight="1">
      <c r="A566" s="2"/>
      <c r="B566" s="2"/>
    </row>
    <row r="567" ht="14.25" customHeight="1">
      <c r="A567" s="2"/>
      <c r="B567" s="2"/>
    </row>
    <row r="568" ht="14.25" customHeight="1">
      <c r="A568" s="2"/>
      <c r="B568" s="2"/>
    </row>
    <row r="569" ht="14.25" customHeight="1">
      <c r="A569" s="2"/>
      <c r="B569" s="2"/>
    </row>
    <row r="570" ht="14.25" customHeight="1">
      <c r="A570" s="2"/>
      <c r="B570" s="2"/>
    </row>
    <row r="571" ht="14.25" customHeight="1">
      <c r="A571" s="2"/>
      <c r="B571" s="2"/>
    </row>
    <row r="572" ht="14.25" customHeight="1">
      <c r="A572" s="2"/>
      <c r="B572" s="2"/>
    </row>
    <row r="573" ht="14.25" customHeight="1">
      <c r="A573" s="2"/>
      <c r="B573" s="2"/>
    </row>
    <row r="574" ht="14.25" customHeight="1">
      <c r="A574" s="2"/>
      <c r="B574" s="2"/>
    </row>
    <row r="575" ht="14.25" customHeight="1">
      <c r="A575" s="2"/>
      <c r="B575" s="2"/>
    </row>
    <row r="576" ht="14.25" customHeight="1">
      <c r="A576" s="2"/>
      <c r="B576" s="2"/>
    </row>
    <row r="577" ht="14.25" customHeight="1">
      <c r="A577" s="2"/>
      <c r="B577" s="2"/>
    </row>
    <row r="578" ht="14.25" customHeight="1">
      <c r="A578" s="2"/>
      <c r="B578" s="2"/>
    </row>
    <row r="579" ht="14.25" customHeight="1">
      <c r="A579" s="2"/>
      <c r="B579" s="2"/>
    </row>
    <row r="580" ht="14.25" customHeight="1">
      <c r="A580" s="2"/>
      <c r="B580" s="2"/>
    </row>
    <row r="581" ht="14.25" customHeight="1">
      <c r="A581" s="2"/>
      <c r="B581" s="2"/>
    </row>
    <row r="582" ht="14.25" customHeight="1">
      <c r="A582" s="2"/>
      <c r="B582" s="2"/>
    </row>
    <row r="583" ht="14.25" customHeight="1">
      <c r="A583" s="2"/>
      <c r="B583" s="2"/>
    </row>
    <row r="584" ht="14.25" customHeight="1">
      <c r="A584" s="2"/>
      <c r="B584" s="2"/>
    </row>
    <row r="585" ht="14.25" customHeight="1">
      <c r="A585" s="2"/>
      <c r="B585" s="2"/>
    </row>
    <row r="586" ht="14.25" customHeight="1">
      <c r="A586" s="2"/>
      <c r="B586" s="2"/>
    </row>
    <row r="587" ht="14.25" customHeight="1">
      <c r="A587" s="2"/>
      <c r="B587" s="2"/>
    </row>
    <row r="588" ht="14.25" customHeight="1">
      <c r="A588" s="2"/>
      <c r="B588" s="2"/>
    </row>
    <row r="589" ht="14.25" customHeight="1">
      <c r="A589" s="2"/>
      <c r="B589" s="2"/>
    </row>
    <row r="590" ht="14.25" customHeight="1">
      <c r="A590" s="2"/>
      <c r="B590" s="2"/>
    </row>
    <row r="591" ht="14.25" customHeight="1">
      <c r="A591" s="2"/>
      <c r="B591" s="2"/>
    </row>
    <row r="592" ht="14.25" customHeight="1">
      <c r="A592" s="2"/>
      <c r="B592" s="2"/>
    </row>
    <row r="593" ht="14.25" customHeight="1">
      <c r="A593" s="2"/>
      <c r="B593" s="2"/>
    </row>
    <row r="594" ht="14.25" customHeight="1">
      <c r="A594" s="2"/>
      <c r="B594" s="2"/>
    </row>
    <row r="595" ht="14.25" customHeight="1">
      <c r="A595" s="2"/>
      <c r="B595" s="2"/>
    </row>
    <row r="596" ht="14.25" customHeight="1">
      <c r="A596" s="2"/>
      <c r="B596" s="2"/>
    </row>
    <row r="597" ht="14.25" customHeight="1">
      <c r="A597" s="2"/>
      <c r="B597" s="2"/>
    </row>
    <row r="598" ht="14.25" customHeight="1">
      <c r="A598" s="2"/>
      <c r="B598" s="2"/>
    </row>
    <row r="599" ht="14.25" customHeight="1">
      <c r="A599" s="2"/>
      <c r="B599" s="2"/>
    </row>
    <row r="600" ht="14.25" customHeight="1">
      <c r="A600" s="2"/>
      <c r="B600" s="2"/>
    </row>
    <row r="601" ht="14.25" customHeight="1">
      <c r="A601" s="2"/>
      <c r="B601" s="2"/>
    </row>
    <row r="602" ht="14.25" customHeight="1">
      <c r="A602" s="2"/>
      <c r="B602" s="2"/>
    </row>
    <row r="603" ht="14.25" customHeight="1">
      <c r="A603" s="2"/>
      <c r="B603" s="2"/>
    </row>
    <row r="604" ht="14.25" customHeight="1">
      <c r="A604" s="2"/>
      <c r="B604" s="2"/>
    </row>
    <row r="605" ht="14.25" customHeight="1">
      <c r="A605" s="2"/>
      <c r="B605" s="2"/>
    </row>
    <row r="606" ht="14.25" customHeight="1">
      <c r="A606" s="2"/>
      <c r="B606" s="2"/>
    </row>
    <row r="607" ht="14.25" customHeight="1">
      <c r="A607" s="2"/>
      <c r="B607" s="2"/>
    </row>
    <row r="608" ht="14.25" customHeight="1">
      <c r="A608" s="2"/>
      <c r="B608" s="2"/>
    </row>
    <row r="609" ht="14.25" customHeight="1">
      <c r="A609" s="2"/>
      <c r="B609" s="2"/>
    </row>
    <row r="610" ht="14.25" customHeight="1">
      <c r="A610" s="2"/>
      <c r="B610" s="2"/>
    </row>
    <row r="611" ht="14.25" customHeight="1">
      <c r="A611" s="2"/>
      <c r="B611" s="2"/>
    </row>
    <row r="612" ht="14.25" customHeight="1">
      <c r="A612" s="2"/>
      <c r="B612" s="2"/>
    </row>
    <row r="613" ht="14.25" customHeight="1">
      <c r="A613" s="2"/>
      <c r="B613" s="2"/>
    </row>
    <row r="614" ht="14.25" customHeight="1">
      <c r="A614" s="2"/>
      <c r="B614" s="2"/>
    </row>
    <row r="615" ht="14.25" customHeight="1">
      <c r="A615" s="2"/>
      <c r="B615" s="2"/>
    </row>
    <row r="616" ht="14.25" customHeight="1">
      <c r="A616" s="2"/>
      <c r="B616" s="2"/>
    </row>
    <row r="617" ht="14.25" customHeight="1">
      <c r="A617" s="2"/>
      <c r="B617" s="2"/>
    </row>
    <row r="618" ht="14.25" customHeight="1">
      <c r="A618" s="2"/>
      <c r="B618" s="2"/>
    </row>
    <row r="619" ht="14.25" customHeight="1">
      <c r="A619" s="2"/>
      <c r="B619" s="2"/>
    </row>
    <row r="620" ht="14.25" customHeight="1">
      <c r="A620" s="2"/>
      <c r="B620" s="2"/>
    </row>
    <row r="621" ht="14.25" customHeight="1">
      <c r="A621" s="2"/>
      <c r="B621" s="2"/>
    </row>
    <row r="622" ht="14.25" customHeight="1">
      <c r="A622" s="2"/>
      <c r="B622" s="2"/>
    </row>
    <row r="623" ht="14.25" customHeight="1">
      <c r="A623" s="2"/>
      <c r="B623" s="2"/>
    </row>
    <row r="624" ht="14.25" customHeight="1">
      <c r="A624" s="2"/>
      <c r="B624" s="2"/>
    </row>
    <row r="625" ht="14.25" customHeight="1">
      <c r="A625" s="2"/>
      <c r="B625" s="2"/>
    </row>
    <row r="626" ht="14.25" customHeight="1">
      <c r="A626" s="2"/>
      <c r="B626" s="2"/>
    </row>
    <row r="627" ht="14.25" customHeight="1">
      <c r="A627" s="2"/>
      <c r="B627" s="2"/>
    </row>
    <row r="628" ht="14.25" customHeight="1">
      <c r="A628" s="2"/>
      <c r="B628" s="2"/>
    </row>
    <row r="629" ht="14.25" customHeight="1">
      <c r="A629" s="2"/>
      <c r="B629" s="2"/>
    </row>
    <row r="630" ht="14.25" customHeight="1">
      <c r="A630" s="2"/>
      <c r="B630" s="2"/>
    </row>
    <row r="631" ht="14.25" customHeight="1">
      <c r="A631" s="2"/>
      <c r="B631" s="2"/>
    </row>
    <row r="632" ht="14.25" customHeight="1">
      <c r="A632" s="2"/>
      <c r="B632" s="2"/>
    </row>
    <row r="633" ht="14.25" customHeight="1">
      <c r="A633" s="2"/>
      <c r="B633" s="2"/>
    </row>
    <row r="634" ht="14.25" customHeight="1">
      <c r="A634" s="2"/>
      <c r="B634" s="2"/>
    </row>
    <row r="635" ht="14.25" customHeight="1">
      <c r="A635" s="2"/>
      <c r="B635" s="2"/>
    </row>
    <row r="636" ht="14.25" customHeight="1">
      <c r="A636" s="2"/>
      <c r="B636" s="2"/>
    </row>
    <row r="637" ht="14.25" customHeight="1">
      <c r="A637" s="2"/>
      <c r="B637" s="2"/>
    </row>
    <row r="638" ht="14.25" customHeight="1">
      <c r="A638" s="2"/>
      <c r="B638" s="2"/>
    </row>
    <row r="639" ht="14.25" customHeight="1">
      <c r="A639" s="2"/>
      <c r="B639" s="2"/>
    </row>
    <row r="640" ht="14.25" customHeight="1">
      <c r="A640" s="2"/>
      <c r="B640" s="2"/>
    </row>
    <row r="641" ht="14.25" customHeight="1">
      <c r="A641" s="2"/>
      <c r="B641" s="2"/>
    </row>
    <row r="642" ht="14.25" customHeight="1">
      <c r="A642" s="2"/>
      <c r="B642" s="2"/>
    </row>
    <row r="643" ht="14.25" customHeight="1">
      <c r="A643" s="2"/>
      <c r="B643" s="2"/>
    </row>
    <row r="644" ht="14.25" customHeight="1">
      <c r="A644" s="2"/>
      <c r="B644" s="2"/>
    </row>
    <row r="645" ht="14.25" customHeight="1">
      <c r="A645" s="2"/>
      <c r="B645" s="2"/>
    </row>
    <row r="646" ht="14.25" customHeight="1">
      <c r="A646" s="2"/>
      <c r="B646" s="2"/>
    </row>
    <row r="647" ht="14.25" customHeight="1">
      <c r="A647" s="2"/>
      <c r="B647" s="2"/>
    </row>
    <row r="648" ht="14.25" customHeight="1">
      <c r="A648" s="2"/>
      <c r="B648" s="2"/>
    </row>
    <row r="649" ht="14.25" customHeight="1">
      <c r="A649" s="2"/>
      <c r="B649" s="2"/>
    </row>
    <row r="650" ht="14.25" customHeight="1">
      <c r="A650" s="2"/>
      <c r="B650" s="2"/>
    </row>
    <row r="651" ht="14.25" customHeight="1">
      <c r="A651" s="2"/>
      <c r="B651" s="2"/>
    </row>
    <row r="652" ht="14.25" customHeight="1">
      <c r="A652" s="2"/>
      <c r="B652" s="2"/>
    </row>
    <row r="653" ht="14.25" customHeight="1">
      <c r="A653" s="2"/>
      <c r="B653" s="2"/>
    </row>
    <row r="654" ht="14.25" customHeight="1">
      <c r="A654" s="2"/>
      <c r="B654" s="2"/>
    </row>
    <row r="655" ht="14.25" customHeight="1">
      <c r="A655" s="2"/>
      <c r="B655" s="2"/>
    </row>
    <row r="656" ht="14.25" customHeight="1">
      <c r="A656" s="2"/>
      <c r="B656" s="2"/>
    </row>
    <row r="657" ht="14.25" customHeight="1">
      <c r="A657" s="2"/>
      <c r="B657" s="2"/>
    </row>
    <row r="658" ht="14.25" customHeight="1">
      <c r="A658" s="2"/>
      <c r="B658" s="2"/>
    </row>
    <row r="659" ht="14.25" customHeight="1">
      <c r="A659" s="2"/>
      <c r="B659" s="2"/>
    </row>
    <row r="660" ht="14.25" customHeight="1">
      <c r="A660" s="2"/>
      <c r="B660" s="2"/>
    </row>
    <row r="661" ht="14.25" customHeight="1">
      <c r="A661" s="2"/>
      <c r="B661" s="2"/>
    </row>
    <row r="662" ht="14.25" customHeight="1">
      <c r="A662" s="2"/>
      <c r="B662" s="2"/>
    </row>
    <row r="663" ht="14.25" customHeight="1">
      <c r="A663" s="2"/>
      <c r="B663" s="2"/>
    </row>
    <row r="664" ht="14.25" customHeight="1">
      <c r="A664" s="2"/>
      <c r="B664" s="2"/>
    </row>
    <row r="665" ht="14.25" customHeight="1">
      <c r="A665" s="2"/>
      <c r="B665" s="2"/>
    </row>
    <row r="666" ht="14.25" customHeight="1">
      <c r="A666" s="2"/>
      <c r="B666" s="2"/>
    </row>
    <row r="667" ht="14.25" customHeight="1">
      <c r="A667" s="2"/>
      <c r="B667" s="2"/>
    </row>
    <row r="668" ht="14.25" customHeight="1">
      <c r="A668" s="2"/>
      <c r="B668" s="2"/>
    </row>
    <row r="669" ht="14.25" customHeight="1">
      <c r="A669" s="2"/>
      <c r="B669" s="2"/>
    </row>
    <row r="670" ht="14.25" customHeight="1">
      <c r="A670" s="2"/>
      <c r="B670" s="2"/>
    </row>
    <row r="671" ht="14.25" customHeight="1">
      <c r="A671" s="2"/>
      <c r="B671" s="2"/>
    </row>
    <row r="672" ht="14.25" customHeight="1">
      <c r="A672" s="2"/>
      <c r="B672" s="2"/>
    </row>
    <row r="673" ht="14.25" customHeight="1">
      <c r="A673" s="2"/>
      <c r="B673" s="2"/>
    </row>
    <row r="674" ht="14.25" customHeight="1">
      <c r="A674" s="2"/>
      <c r="B674" s="2"/>
    </row>
    <row r="675" ht="14.25" customHeight="1">
      <c r="A675" s="2"/>
      <c r="B675" s="2"/>
    </row>
    <row r="676" ht="14.25" customHeight="1">
      <c r="A676" s="2"/>
      <c r="B676" s="2"/>
    </row>
    <row r="677" ht="14.25" customHeight="1">
      <c r="A677" s="2"/>
      <c r="B677" s="2"/>
    </row>
    <row r="678" ht="14.25" customHeight="1">
      <c r="A678" s="2"/>
      <c r="B678" s="2"/>
    </row>
    <row r="679" ht="14.25" customHeight="1">
      <c r="A679" s="2"/>
      <c r="B679" s="2"/>
    </row>
    <row r="680" ht="14.25" customHeight="1">
      <c r="A680" s="2"/>
      <c r="B680" s="2"/>
    </row>
    <row r="681" ht="14.25" customHeight="1">
      <c r="A681" s="2"/>
      <c r="B681" s="2"/>
    </row>
    <row r="682" ht="14.25" customHeight="1">
      <c r="A682" s="2"/>
      <c r="B682" s="2"/>
    </row>
    <row r="683" ht="14.25" customHeight="1">
      <c r="A683" s="2"/>
      <c r="B683" s="2"/>
    </row>
    <row r="684" ht="14.25" customHeight="1">
      <c r="A684" s="2"/>
      <c r="B684" s="2"/>
    </row>
    <row r="685" ht="14.25" customHeight="1">
      <c r="A685" s="2"/>
      <c r="B685" s="2"/>
    </row>
    <row r="686" ht="14.25" customHeight="1">
      <c r="A686" s="2"/>
      <c r="B686" s="2"/>
    </row>
    <row r="687" ht="14.25" customHeight="1">
      <c r="A687" s="2"/>
      <c r="B687" s="2"/>
    </row>
    <row r="688" ht="14.25" customHeight="1">
      <c r="A688" s="2"/>
      <c r="B688" s="2"/>
    </row>
    <row r="689" ht="14.25" customHeight="1">
      <c r="A689" s="2"/>
      <c r="B689" s="2"/>
    </row>
    <row r="690" ht="14.25" customHeight="1">
      <c r="A690" s="2"/>
      <c r="B690" s="2"/>
    </row>
    <row r="691" ht="14.25" customHeight="1">
      <c r="A691" s="2"/>
      <c r="B691" s="2"/>
    </row>
    <row r="692" ht="14.25" customHeight="1">
      <c r="A692" s="2"/>
      <c r="B692" s="2"/>
    </row>
    <row r="693" ht="14.25" customHeight="1">
      <c r="A693" s="2"/>
      <c r="B693" s="2"/>
    </row>
    <row r="694" ht="14.25" customHeight="1">
      <c r="A694" s="2"/>
      <c r="B694" s="2"/>
    </row>
    <row r="695" ht="14.25" customHeight="1">
      <c r="A695" s="2"/>
      <c r="B695" s="2"/>
    </row>
    <row r="696" ht="14.25" customHeight="1">
      <c r="A696" s="2"/>
      <c r="B696" s="2"/>
    </row>
    <row r="697" ht="14.25" customHeight="1">
      <c r="A697" s="2"/>
      <c r="B697" s="2"/>
    </row>
    <row r="698" ht="14.25" customHeight="1">
      <c r="A698" s="2"/>
      <c r="B698" s="2"/>
    </row>
    <row r="699" ht="14.25" customHeight="1">
      <c r="A699" s="2"/>
      <c r="B699" s="2"/>
    </row>
    <row r="700" ht="14.25" customHeight="1">
      <c r="A700" s="2"/>
      <c r="B700" s="2"/>
    </row>
    <row r="701" ht="14.25" customHeight="1">
      <c r="A701" s="2"/>
      <c r="B701" s="2"/>
    </row>
    <row r="702" ht="14.25" customHeight="1">
      <c r="A702" s="2"/>
      <c r="B702" s="2"/>
    </row>
    <row r="703" ht="14.25" customHeight="1">
      <c r="A703" s="2"/>
      <c r="B703" s="2"/>
    </row>
    <row r="704" ht="14.25" customHeight="1">
      <c r="A704" s="2"/>
      <c r="B704" s="2"/>
    </row>
    <row r="705" ht="14.25" customHeight="1">
      <c r="A705" s="2"/>
      <c r="B705" s="2"/>
    </row>
    <row r="706" ht="14.25" customHeight="1">
      <c r="A706" s="2"/>
      <c r="B706" s="2"/>
    </row>
    <row r="707" ht="14.25" customHeight="1">
      <c r="A707" s="2"/>
      <c r="B707" s="2"/>
    </row>
    <row r="708" ht="14.25" customHeight="1">
      <c r="A708" s="2"/>
      <c r="B708" s="2"/>
    </row>
    <row r="709" ht="14.25" customHeight="1">
      <c r="A709" s="2"/>
      <c r="B709" s="2"/>
    </row>
    <row r="710" ht="14.25" customHeight="1">
      <c r="A710" s="2"/>
      <c r="B710" s="2"/>
    </row>
    <row r="711" ht="14.25" customHeight="1">
      <c r="A711" s="2"/>
      <c r="B711" s="2"/>
    </row>
    <row r="712" ht="14.25" customHeight="1">
      <c r="A712" s="2"/>
      <c r="B712" s="2"/>
    </row>
    <row r="713" ht="14.25" customHeight="1">
      <c r="A713" s="2"/>
      <c r="B713" s="2"/>
    </row>
    <row r="714" ht="14.25" customHeight="1">
      <c r="A714" s="2"/>
      <c r="B714" s="2"/>
    </row>
    <row r="715" ht="14.25" customHeight="1">
      <c r="A715" s="2"/>
      <c r="B715" s="2"/>
    </row>
    <row r="716" ht="14.25" customHeight="1">
      <c r="A716" s="2"/>
      <c r="B716" s="2"/>
    </row>
    <row r="717" ht="14.25" customHeight="1">
      <c r="A717" s="2"/>
      <c r="B717" s="2"/>
    </row>
    <row r="718" ht="14.25" customHeight="1">
      <c r="A718" s="2"/>
      <c r="B718" s="2"/>
    </row>
    <row r="719" ht="14.25" customHeight="1">
      <c r="A719" s="2"/>
      <c r="B719" s="2"/>
    </row>
    <row r="720" ht="14.25" customHeight="1">
      <c r="A720" s="2"/>
      <c r="B720" s="2"/>
    </row>
    <row r="721" ht="14.25" customHeight="1">
      <c r="A721" s="2"/>
      <c r="B721" s="2"/>
    </row>
    <row r="722" ht="14.25" customHeight="1">
      <c r="A722" s="2"/>
      <c r="B722" s="2"/>
    </row>
    <row r="723" ht="14.25" customHeight="1">
      <c r="A723" s="2"/>
      <c r="B723" s="2"/>
    </row>
    <row r="724" ht="14.25" customHeight="1">
      <c r="A724" s="2"/>
      <c r="B724" s="2"/>
    </row>
    <row r="725" ht="14.25" customHeight="1">
      <c r="A725" s="2"/>
      <c r="B725" s="2"/>
    </row>
    <row r="726" ht="14.25" customHeight="1">
      <c r="A726" s="2"/>
      <c r="B726" s="2"/>
    </row>
    <row r="727" ht="14.25" customHeight="1">
      <c r="A727" s="2"/>
      <c r="B727" s="2"/>
    </row>
    <row r="728" ht="14.25" customHeight="1">
      <c r="A728" s="2"/>
      <c r="B728" s="2"/>
    </row>
    <row r="729" ht="14.25" customHeight="1">
      <c r="A729" s="2"/>
      <c r="B729" s="2"/>
    </row>
    <row r="730" ht="14.25" customHeight="1">
      <c r="A730" s="2"/>
      <c r="B730" s="2"/>
    </row>
    <row r="731" ht="14.25" customHeight="1">
      <c r="A731" s="2"/>
      <c r="B731" s="2"/>
    </row>
    <row r="732" ht="14.25" customHeight="1">
      <c r="A732" s="2"/>
      <c r="B732" s="2"/>
    </row>
    <row r="733" ht="14.25" customHeight="1">
      <c r="A733" s="2"/>
      <c r="B733" s="2"/>
    </row>
    <row r="734" ht="14.25" customHeight="1">
      <c r="A734" s="2"/>
      <c r="B734" s="2"/>
    </row>
    <row r="735" ht="14.25" customHeight="1">
      <c r="A735" s="2"/>
      <c r="B735" s="2"/>
    </row>
    <row r="736" ht="14.25" customHeight="1">
      <c r="A736" s="2"/>
      <c r="B736" s="2"/>
    </row>
    <row r="737" ht="14.25" customHeight="1">
      <c r="A737" s="2"/>
      <c r="B737" s="2"/>
    </row>
    <row r="738" ht="14.25" customHeight="1">
      <c r="A738" s="2"/>
      <c r="B738" s="2"/>
    </row>
    <row r="739" ht="14.25" customHeight="1">
      <c r="A739" s="2"/>
      <c r="B739" s="2"/>
    </row>
    <row r="740" ht="14.25" customHeight="1">
      <c r="A740" s="2"/>
      <c r="B740" s="2"/>
    </row>
    <row r="741" ht="14.25" customHeight="1">
      <c r="A741" s="2"/>
      <c r="B741" s="2"/>
    </row>
    <row r="742" ht="14.25" customHeight="1">
      <c r="A742" s="2"/>
      <c r="B742" s="2"/>
    </row>
    <row r="743" ht="14.25" customHeight="1">
      <c r="A743" s="2"/>
      <c r="B743" s="2"/>
    </row>
    <row r="744" ht="14.25" customHeight="1">
      <c r="A744" s="2"/>
      <c r="B744" s="2"/>
    </row>
    <row r="745" ht="14.25" customHeight="1">
      <c r="A745" s="2"/>
      <c r="B745" s="2"/>
    </row>
    <row r="746" ht="14.25" customHeight="1">
      <c r="A746" s="2"/>
      <c r="B746" s="2"/>
    </row>
    <row r="747" ht="14.25" customHeight="1">
      <c r="A747" s="2"/>
      <c r="B747" s="2"/>
    </row>
    <row r="748" ht="14.25" customHeight="1">
      <c r="A748" s="2"/>
      <c r="B748" s="2"/>
    </row>
    <row r="749" ht="14.25" customHeight="1">
      <c r="A749" s="2"/>
      <c r="B749" s="2"/>
    </row>
    <row r="750" ht="14.25" customHeight="1">
      <c r="A750" s="2"/>
      <c r="B750" s="2"/>
    </row>
    <row r="751" ht="14.25" customHeight="1">
      <c r="A751" s="2"/>
      <c r="B751" s="2"/>
    </row>
    <row r="752" ht="14.25" customHeight="1">
      <c r="A752" s="2"/>
      <c r="B752" s="2"/>
    </row>
    <row r="753" ht="14.25" customHeight="1">
      <c r="A753" s="2"/>
      <c r="B753" s="2"/>
    </row>
    <row r="754" ht="14.25" customHeight="1">
      <c r="A754" s="2"/>
      <c r="B754" s="2"/>
    </row>
    <row r="755" ht="14.25" customHeight="1">
      <c r="A755" s="2"/>
      <c r="B755" s="2"/>
    </row>
    <row r="756" ht="14.25" customHeight="1">
      <c r="A756" s="2"/>
      <c r="B756" s="2"/>
    </row>
    <row r="757" ht="14.25" customHeight="1">
      <c r="A757" s="2"/>
      <c r="B757" s="2"/>
    </row>
    <row r="758" ht="14.25" customHeight="1">
      <c r="A758" s="2"/>
      <c r="B758" s="2"/>
    </row>
    <row r="759" ht="14.25" customHeight="1">
      <c r="A759" s="2"/>
      <c r="B759" s="2"/>
    </row>
    <row r="760" ht="14.25" customHeight="1">
      <c r="A760" s="2"/>
      <c r="B760" s="2"/>
    </row>
    <row r="761" ht="14.25" customHeight="1">
      <c r="A761" s="2"/>
      <c r="B761" s="2"/>
    </row>
    <row r="762" ht="14.25" customHeight="1">
      <c r="A762" s="2"/>
      <c r="B762" s="2"/>
    </row>
    <row r="763" ht="14.25" customHeight="1">
      <c r="A763" s="2"/>
      <c r="B763" s="2"/>
    </row>
    <row r="764" ht="14.25" customHeight="1">
      <c r="A764" s="2"/>
      <c r="B764" s="2"/>
    </row>
    <row r="765" ht="14.25" customHeight="1">
      <c r="A765" s="2"/>
      <c r="B765" s="2"/>
    </row>
    <row r="766" ht="14.25" customHeight="1">
      <c r="A766" s="2"/>
      <c r="B766" s="2"/>
    </row>
    <row r="767" ht="14.25" customHeight="1">
      <c r="A767" s="2"/>
      <c r="B767" s="2"/>
    </row>
    <row r="768" ht="14.25" customHeight="1">
      <c r="A768" s="2"/>
      <c r="B768" s="2"/>
    </row>
    <row r="769" ht="14.25" customHeight="1">
      <c r="A769" s="2"/>
      <c r="B769" s="2"/>
    </row>
    <row r="770" ht="14.25" customHeight="1">
      <c r="A770" s="2"/>
      <c r="B770" s="2"/>
    </row>
    <row r="771" ht="14.25" customHeight="1">
      <c r="A771" s="2"/>
      <c r="B771" s="2"/>
    </row>
    <row r="772" ht="14.25" customHeight="1">
      <c r="A772" s="2"/>
      <c r="B772" s="2"/>
    </row>
    <row r="773" ht="14.25" customHeight="1">
      <c r="A773" s="2"/>
      <c r="B773" s="2"/>
    </row>
    <row r="774" ht="14.25" customHeight="1">
      <c r="A774" s="2"/>
      <c r="B774" s="2"/>
    </row>
    <row r="775" ht="14.25" customHeight="1">
      <c r="A775" s="2"/>
      <c r="B775" s="2"/>
    </row>
    <row r="776" ht="14.25" customHeight="1">
      <c r="A776" s="2"/>
      <c r="B776" s="2"/>
    </row>
    <row r="777" ht="14.25" customHeight="1">
      <c r="A777" s="2"/>
      <c r="B777" s="2"/>
    </row>
    <row r="778" ht="14.25" customHeight="1">
      <c r="A778" s="2"/>
      <c r="B778" s="2"/>
    </row>
    <row r="779" ht="14.25" customHeight="1">
      <c r="A779" s="2"/>
      <c r="B779" s="2"/>
    </row>
    <row r="780" ht="14.25" customHeight="1">
      <c r="A780" s="2"/>
      <c r="B780" s="2"/>
    </row>
    <row r="781" ht="14.25" customHeight="1">
      <c r="A781" s="2"/>
      <c r="B781" s="2"/>
    </row>
    <row r="782" ht="14.25" customHeight="1">
      <c r="A782" s="2"/>
      <c r="B782" s="2"/>
    </row>
    <row r="783" ht="14.25" customHeight="1">
      <c r="A783" s="2"/>
      <c r="B783" s="2"/>
    </row>
    <row r="784" ht="14.25" customHeight="1">
      <c r="A784" s="2"/>
      <c r="B784" s="2"/>
    </row>
    <row r="785" ht="14.25" customHeight="1">
      <c r="A785" s="2"/>
      <c r="B785" s="2"/>
    </row>
    <row r="786" ht="14.25" customHeight="1">
      <c r="A786" s="2"/>
      <c r="B786" s="2"/>
    </row>
    <row r="787" ht="14.25" customHeight="1">
      <c r="A787" s="2"/>
      <c r="B787" s="2"/>
    </row>
    <row r="788" ht="14.25" customHeight="1">
      <c r="A788" s="2"/>
      <c r="B788" s="2"/>
    </row>
    <row r="789" ht="14.25" customHeight="1">
      <c r="A789" s="2"/>
      <c r="B789" s="2"/>
    </row>
    <row r="790" ht="14.25" customHeight="1">
      <c r="A790" s="2"/>
      <c r="B790" s="2"/>
    </row>
    <row r="791" ht="14.25" customHeight="1">
      <c r="A791" s="2"/>
      <c r="B791" s="2"/>
    </row>
    <row r="792" ht="14.25" customHeight="1">
      <c r="A792" s="2"/>
      <c r="B792" s="2"/>
    </row>
    <row r="793" ht="14.25" customHeight="1">
      <c r="A793" s="2"/>
      <c r="B793" s="2"/>
    </row>
    <row r="794" ht="14.25" customHeight="1">
      <c r="A794" s="2"/>
      <c r="B794" s="2"/>
    </row>
    <row r="795" ht="14.25" customHeight="1">
      <c r="A795" s="2"/>
      <c r="B795" s="2"/>
    </row>
    <row r="796" ht="14.25" customHeight="1">
      <c r="A796" s="2"/>
      <c r="B796" s="2"/>
    </row>
    <row r="797" ht="14.25" customHeight="1">
      <c r="A797" s="2"/>
      <c r="B797" s="2"/>
    </row>
    <row r="798" ht="14.25" customHeight="1">
      <c r="A798" s="2"/>
      <c r="B798" s="2"/>
    </row>
    <row r="799" ht="14.25" customHeight="1">
      <c r="A799" s="2"/>
      <c r="B799" s="2"/>
    </row>
    <row r="800" ht="14.25" customHeight="1">
      <c r="A800" s="2"/>
      <c r="B800" s="2"/>
    </row>
    <row r="801" ht="14.25" customHeight="1">
      <c r="A801" s="2"/>
      <c r="B801" s="2"/>
    </row>
    <row r="802" ht="14.25" customHeight="1">
      <c r="A802" s="2"/>
      <c r="B802" s="2"/>
    </row>
    <row r="803" ht="14.25" customHeight="1">
      <c r="A803" s="2"/>
      <c r="B803" s="2"/>
    </row>
    <row r="804" ht="14.25" customHeight="1">
      <c r="A804" s="2"/>
      <c r="B804" s="2"/>
    </row>
    <row r="805" ht="14.25" customHeight="1">
      <c r="A805" s="2"/>
      <c r="B805" s="2"/>
    </row>
    <row r="806" ht="14.25" customHeight="1">
      <c r="A806" s="2"/>
      <c r="B806" s="2"/>
    </row>
    <row r="807" ht="14.25" customHeight="1">
      <c r="A807" s="2"/>
      <c r="B807" s="2"/>
    </row>
    <row r="808" ht="14.25" customHeight="1">
      <c r="A808" s="2"/>
      <c r="B808" s="2"/>
    </row>
    <row r="809" ht="14.25" customHeight="1">
      <c r="A809" s="2"/>
      <c r="B809" s="2"/>
    </row>
    <row r="810" ht="14.25" customHeight="1">
      <c r="A810" s="2"/>
      <c r="B810" s="2"/>
    </row>
    <row r="811" ht="14.25" customHeight="1">
      <c r="A811" s="2"/>
      <c r="B811" s="2"/>
    </row>
    <row r="812" ht="14.25" customHeight="1">
      <c r="A812" s="2"/>
      <c r="B812" s="2"/>
    </row>
    <row r="813" ht="14.25" customHeight="1">
      <c r="A813" s="2"/>
      <c r="B813" s="2"/>
    </row>
    <row r="814" ht="14.25" customHeight="1">
      <c r="A814" s="2"/>
      <c r="B814" s="2"/>
    </row>
    <row r="815" ht="14.25" customHeight="1">
      <c r="A815" s="2"/>
      <c r="B815" s="2"/>
    </row>
    <row r="816" ht="14.25" customHeight="1">
      <c r="A816" s="2"/>
      <c r="B816" s="2"/>
    </row>
    <row r="817" ht="14.25" customHeight="1">
      <c r="A817" s="2"/>
      <c r="B817" s="2"/>
    </row>
    <row r="818" ht="14.25" customHeight="1">
      <c r="A818" s="2"/>
      <c r="B818" s="2"/>
    </row>
    <row r="819" ht="14.25" customHeight="1">
      <c r="A819" s="2"/>
      <c r="B819" s="2"/>
    </row>
    <row r="820" ht="14.25" customHeight="1">
      <c r="A820" s="2"/>
      <c r="B820" s="2"/>
    </row>
    <row r="821" ht="14.25" customHeight="1">
      <c r="A821" s="2"/>
      <c r="B821" s="2"/>
    </row>
    <row r="822" ht="14.25" customHeight="1">
      <c r="A822" s="2"/>
      <c r="B822" s="2"/>
    </row>
    <row r="823" ht="14.25" customHeight="1">
      <c r="A823" s="2"/>
      <c r="B823" s="2"/>
    </row>
    <row r="824" ht="14.25" customHeight="1">
      <c r="A824" s="2"/>
      <c r="B824" s="2"/>
    </row>
    <row r="825" ht="14.25" customHeight="1">
      <c r="A825" s="2"/>
      <c r="B825" s="2"/>
    </row>
    <row r="826" ht="14.25" customHeight="1">
      <c r="A826" s="2"/>
      <c r="B826" s="2"/>
    </row>
    <row r="827" ht="14.25" customHeight="1">
      <c r="A827" s="2"/>
      <c r="B827" s="2"/>
    </row>
    <row r="828" ht="14.25" customHeight="1">
      <c r="A828" s="2"/>
      <c r="B828" s="2"/>
    </row>
    <row r="829" ht="14.25" customHeight="1">
      <c r="A829" s="2"/>
      <c r="B829" s="2"/>
    </row>
    <row r="830" ht="14.25" customHeight="1">
      <c r="A830" s="2"/>
      <c r="B830" s="2"/>
    </row>
    <row r="831" ht="14.25" customHeight="1">
      <c r="A831" s="2"/>
      <c r="B831" s="2"/>
    </row>
    <row r="832" ht="14.25" customHeight="1">
      <c r="A832" s="2"/>
      <c r="B832" s="2"/>
    </row>
    <row r="833" ht="14.25" customHeight="1">
      <c r="A833" s="2"/>
      <c r="B833" s="2"/>
    </row>
    <row r="834" ht="14.25" customHeight="1">
      <c r="A834" s="2"/>
      <c r="B834" s="2"/>
    </row>
    <row r="835" ht="14.25" customHeight="1">
      <c r="A835" s="2"/>
      <c r="B835" s="2"/>
    </row>
    <row r="836" ht="14.25" customHeight="1">
      <c r="A836" s="2"/>
      <c r="B836" s="2"/>
    </row>
    <row r="837" ht="14.25" customHeight="1">
      <c r="A837" s="2"/>
      <c r="B837" s="2"/>
    </row>
    <row r="838" ht="14.25" customHeight="1">
      <c r="A838" s="2"/>
      <c r="B838" s="2"/>
    </row>
    <row r="839" ht="14.25" customHeight="1">
      <c r="A839" s="2"/>
      <c r="B839" s="2"/>
    </row>
    <row r="840" ht="14.25" customHeight="1">
      <c r="A840" s="2"/>
      <c r="B840" s="2"/>
    </row>
    <row r="841" ht="14.25" customHeight="1">
      <c r="A841" s="2"/>
      <c r="B841" s="2"/>
    </row>
    <row r="842" ht="14.25" customHeight="1">
      <c r="A842" s="2"/>
      <c r="B842" s="2"/>
    </row>
    <row r="843" ht="14.25" customHeight="1">
      <c r="A843" s="2"/>
      <c r="B843" s="2"/>
    </row>
    <row r="844" ht="14.25" customHeight="1">
      <c r="A844" s="2"/>
      <c r="B844" s="2"/>
    </row>
    <row r="845" ht="14.25" customHeight="1">
      <c r="A845" s="2"/>
      <c r="B845" s="2"/>
    </row>
    <row r="846" ht="14.25" customHeight="1">
      <c r="A846" s="2"/>
      <c r="B846" s="2"/>
    </row>
    <row r="847" ht="14.25" customHeight="1">
      <c r="A847" s="2"/>
      <c r="B847" s="2"/>
    </row>
    <row r="848" ht="14.25" customHeight="1">
      <c r="A848" s="2"/>
      <c r="B848" s="2"/>
    </row>
    <row r="849" ht="14.25" customHeight="1">
      <c r="A849" s="2"/>
      <c r="B849" s="2"/>
    </row>
    <row r="850" ht="14.25" customHeight="1">
      <c r="A850" s="2"/>
      <c r="B850" s="2"/>
    </row>
    <row r="851" ht="14.25" customHeight="1">
      <c r="A851" s="2"/>
      <c r="B851" s="2"/>
    </row>
    <row r="852" ht="14.25" customHeight="1">
      <c r="A852" s="2"/>
      <c r="B852" s="2"/>
    </row>
    <row r="853" ht="14.25" customHeight="1">
      <c r="A853" s="2"/>
      <c r="B853" s="2"/>
    </row>
    <row r="854" ht="14.25" customHeight="1">
      <c r="A854" s="2"/>
      <c r="B854" s="2"/>
    </row>
    <row r="855" ht="14.25" customHeight="1">
      <c r="A855" s="2"/>
      <c r="B855" s="2"/>
    </row>
    <row r="856" ht="14.25" customHeight="1">
      <c r="A856" s="2"/>
      <c r="B856" s="2"/>
    </row>
    <row r="857" ht="14.25" customHeight="1">
      <c r="A857" s="2"/>
      <c r="B857" s="2"/>
    </row>
    <row r="858" ht="14.25" customHeight="1">
      <c r="A858" s="2"/>
      <c r="B858" s="2"/>
    </row>
    <row r="859" ht="14.25" customHeight="1">
      <c r="A859" s="2"/>
      <c r="B859" s="2"/>
    </row>
    <row r="860" ht="14.25" customHeight="1">
      <c r="A860" s="2"/>
      <c r="B860" s="2"/>
    </row>
    <row r="861" ht="14.25" customHeight="1">
      <c r="A861" s="2"/>
      <c r="B861" s="2"/>
    </row>
    <row r="862" ht="14.25" customHeight="1">
      <c r="A862" s="2"/>
      <c r="B862" s="2"/>
    </row>
    <row r="863" ht="14.25" customHeight="1">
      <c r="A863" s="2"/>
      <c r="B863" s="2"/>
    </row>
    <row r="864" ht="14.25" customHeight="1">
      <c r="A864" s="2"/>
      <c r="B864" s="2"/>
    </row>
    <row r="865" ht="14.25" customHeight="1">
      <c r="A865" s="2"/>
      <c r="B865" s="2"/>
    </row>
    <row r="866" ht="14.25" customHeight="1">
      <c r="A866" s="2"/>
      <c r="B866" s="2"/>
    </row>
    <row r="867" ht="14.25" customHeight="1">
      <c r="A867" s="2"/>
      <c r="B867" s="2"/>
    </row>
    <row r="868" ht="14.25" customHeight="1">
      <c r="A868" s="2"/>
      <c r="B868" s="2"/>
    </row>
    <row r="869" ht="14.25" customHeight="1">
      <c r="A869" s="2"/>
      <c r="B869" s="2"/>
    </row>
    <row r="870" ht="14.25" customHeight="1">
      <c r="A870" s="2"/>
      <c r="B870" s="2"/>
    </row>
    <row r="871" ht="14.25" customHeight="1">
      <c r="A871" s="2"/>
      <c r="B871" s="2"/>
    </row>
    <row r="872" ht="14.25" customHeight="1">
      <c r="A872" s="2"/>
      <c r="B872" s="2"/>
    </row>
    <row r="873" ht="14.25" customHeight="1">
      <c r="A873" s="2"/>
      <c r="B873" s="2"/>
    </row>
    <row r="874" ht="14.25" customHeight="1">
      <c r="A874" s="2"/>
      <c r="B874" s="2"/>
    </row>
    <row r="875" ht="14.25" customHeight="1">
      <c r="A875" s="2"/>
      <c r="B875" s="2"/>
    </row>
    <row r="876" ht="14.25" customHeight="1">
      <c r="A876" s="2"/>
      <c r="B876" s="2"/>
    </row>
    <row r="877" ht="14.25" customHeight="1">
      <c r="A877" s="2"/>
      <c r="B877" s="2"/>
    </row>
    <row r="878" ht="14.25" customHeight="1">
      <c r="A878" s="2"/>
      <c r="B878" s="2"/>
    </row>
    <row r="879" ht="14.25" customHeight="1">
      <c r="A879" s="2"/>
      <c r="B879" s="2"/>
    </row>
    <row r="880" ht="14.25" customHeight="1">
      <c r="A880" s="2"/>
      <c r="B880" s="2"/>
    </row>
    <row r="881" ht="14.25" customHeight="1">
      <c r="A881" s="2"/>
      <c r="B881" s="2"/>
    </row>
    <row r="882" ht="14.25" customHeight="1">
      <c r="A882" s="2"/>
      <c r="B882" s="2"/>
    </row>
    <row r="883" ht="14.25" customHeight="1">
      <c r="A883" s="2"/>
      <c r="B883" s="2"/>
    </row>
    <row r="884" ht="14.25" customHeight="1">
      <c r="A884" s="2"/>
      <c r="B884" s="2"/>
    </row>
    <row r="885" ht="14.25" customHeight="1">
      <c r="A885" s="2"/>
      <c r="B885" s="2"/>
    </row>
    <row r="886" ht="14.25" customHeight="1">
      <c r="A886" s="2"/>
      <c r="B886" s="2"/>
    </row>
    <row r="887" ht="14.25" customHeight="1">
      <c r="A887" s="2"/>
      <c r="B887" s="2"/>
    </row>
    <row r="888" ht="14.25" customHeight="1">
      <c r="A888" s="2"/>
      <c r="B888" s="2"/>
    </row>
    <row r="889" ht="14.25" customHeight="1">
      <c r="A889" s="2"/>
      <c r="B889" s="2"/>
    </row>
    <row r="890" ht="14.25" customHeight="1">
      <c r="A890" s="2"/>
      <c r="B890" s="2"/>
    </row>
    <row r="891" ht="14.25" customHeight="1">
      <c r="A891" s="2"/>
      <c r="B891" s="2"/>
    </row>
    <row r="892" ht="14.25" customHeight="1">
      <c r="A892" s="2"/>
      <c r="B892" s="2"/>
    </row>
    <row r="893" ht="14.25" customHeight="1">
      <c r="A893" s="2"/>
      <c r="B893" s="2"/>
    </row>
    <row r="894" ht="14.25" customHeight="1">
      <c r="A894" s="2"/>
      <c r="B894" s="2"/>
    </row>
    <row r="895" ht="14.25" customHeight="1">
      <c r="A895" s="2"/>
      <c r="B895" s="2"/>
    </row>
    <row r="896" ht="14.25" customHeight="1">
      <c r="A896" s="2"/>
      <c r="B896" s="2"/>
    </row>
    <row r="897" ht="14.25" customHeight="1">
      <c r="A897" s="2"/>
      <c r="B897" s="2"/>
    </row>
    <row r="898" ht="14.25" customHeight="1">
      <c r="A898" s="2"/>
      <c r="B898" s="2"/>
    </row>
    <row r="899" ht="14.25" customHeight="1">
      <c r="A899" s="2"/>
      <c r="B899" s="2"/>
    </row>
    <row r="900" ht="14.25" customHeight="1">
      <c r="A900" s="2"/>
      <c r="B900" s="2"/>
    </row>
    <row r="901" ht="14.25" customHeight="1">
      <c r="A901" s="2"/>
      <c r="B901" s="2"/>
    </row>
    <row r="902" ht="14.25" customHeight="1">
      <c r="A902" s="2"/>
      <c r="B902" s="2"/>
    </row>
    <row r="903" ht="14.25" customHeight="1">
      <c r="A903" s="2"/>
      <c r="B903" s="2"/>
    </row>
    <row r="904" ht="14.25" customHeight="1">
      <c r="A904" s="2"/>
      <c r="B904" s="2"/>
    </row>
    <row r="905" ht="14.25" customHeight="1">
      <c r="A905" s="2"/>
      <c r="B905" s="2"/>
    </row>
    <row r="906" ht="14.25" customHeight="1">
      <c r="A906" s="2"/>
      <c r="B906" s="2"/>
    </row>
    <row r="907" ht="14.25" customHeight="1">
      <c r="A907" s="2"/>
      <c r="B907" s="2"/>
    </row>
    <row r="908" ht="14.25" customHeight="1">
      <c r="A908" s="2"/>
      <c r="B908" s="2"/>
    </row>
    <row r="909" ht="14.25" customHeight="1">
      <c r="A909" s="2"/>
      <c r="B909" s="2"/>
    </row>
    <row r="910" ht="14.25" customHeight="1">
      <c r="A910" s="2"/>
      <c r="B910" s="2"/>
    </row>
    <row r="911" ht="14.25" customHeight="1">
      <c r="A911" s="2"/>
      <c r="B911" s="2"/>
    </row>
    <row r="912" ht="14.25" customHeight="1">
      <c r="A912" s="2"/>
      <c r="B912" s="2"/>
    </row>
    <row r="913" ht="14.25" customHeight="1">
      <c r="A913" s="2"/>
      <c r="B913" s="2"/>
    </row>
    <row r="914" ht="14.25" customHeight="1">
      <c r="A914" s="2"/>
      <c r="B914" s="2"/>
    </row>
    <row r="915" ht="14.25" customHeight="1">
      <c r="A915" s="2"/>
      <c r="B915" s="2"/>
    </row>
    <row r="916" ht="14.25" customHeight="1">
      <c r="A916" s="2"/>
      <c r="B916" s="2"/>
    </row>
    <row r="917" ht="14.25" customHeight="1">
      <c r="A917" s="2"/>
      <c r="B917" s="2"/>
    </row>
    <row r="918" ht="14.25" customHeight="1">
      <c r="A918" s="2"/>
      <c r="B918" s="2"/>
    </row>
    <row r="919" ht="14.25" customHeight="1">
      <c r="A919" s="2"/>
      <c r="B919" s="2"/>
    </row>
    <row r="920" ht="14.25" customHeight="1">
      <c r="A920" s="2"/>
      <c r="B920" s="2"/>
    </row>
    <row r="921" ht="14.25" customHeight="1">
      <c r="A921" s="2"/>
      <c r="B921" s="2"/>
    </row>
    <row r="922" ht="14.25" customHeight="1">
      <c r="A922" s="2"/>
      <c r="B922" s="2"/>
    </row>
    <row r="923" ht="14.25" customHeight="1">
      <c r="A923" s="2"/>
      <c r="B923" s="2"/>
    </row>
    <row r="924" ht="14.25" customHeight="1">
      <c r="A924" s="2"/>
      <c r="B924" s="2"/>
    </row>
    <row r="925" ht="14.25" customHeight="1">
      <c r="A925" s="2"/>
      <c r="B925" s="2"/>
    </row>
    <row r="926" ht="14.25" customHeight="1">
      <c r="A926" s="2"/>
      <c r="B926" s="2"/>
    </row>
    <row r="927" ht="14.25" customHeight="1">
      <c r="A927" s="2"/>
      <c r="B927" s="2"/>
    </row>
    <row r="928" ht="14.25" customHeight="1">
      <c r="A928" s="2"/>
      <c r="B928" s="2"/>
    </row>
    <row r="929" ht="14.25" customHeight="1">
      <c r="A929" s="2"/>
      <c r="B929" s="2"/>
    </row>
    <row r="930" ht="14.25" customHeight="1">
      <c r="A930" s="2"/>
      <c r="B930" s="2"/>
    </row>
    <row r="931" ht="14.25" customHeight="1">
      <c r="A931" s="2"/>
      <c r="B931" s="2"/>
    </row>
    <row r="932" ht="14.25" customHeight="1">
      <c r="A932" s="2"/>
      <c r="B932" s="2"/>
    </row>
    <row r="933" ht="14.25" customHeight="1">
      <c r="A933" s="2"/>
      <c r="B933" s="2"/>
    </row>
    <row r="934" ht="14.25" customHeight="1">
      <c r="A934" s="2"/>
      <c r="B934" s="2"/>
    </row>
    <row r="935" ht="14.25" customHeight="1">
      <c r="A935" s="2"/>
      <c r="B935" s="2"/>
    </row>
    <row r="936" ht="14.25" customHeight="1">
      <c r="A936" s="2"/>
      <c r="B936" s="2"/>
    </row>
    <row r="937" ht="14.25" customHeight="1">
      <c r="A937" s="2"/>
      <c r="B937" s="2"/>
    </row>
    <row r="938" ht="14.25" customHeight="1">
      <c r="A938" s="2"/>
      <c r="B938" s="2"/>
    </row>
    <row r="939" ht="14.25" customHeight="1">
      <c r="A939" s="2"/>
      <c r="B939" s="2"/>
    </row>
    <row r="940" ht="14.25" customHeight="1">
      <c r="A940" s="2"/>
      <c r="B940" s="2"/>
    </row>
    <row r="941" ht="14.25" customHeight="1">
      <c r="A941" s="2"/>
      <c r="B941" s="2"/>
    </row>
    <row r="942" ht="14.25" customHeight="1">
      <c r="A942" s="2"/>
      <c r="B942" s="2"/>
    </row>
    <row r="943" ht="14.25" customHeight="1">
      <c r="A943" s="2"/>
      <c r="B943" s="2"/>
    </row>
    <row r="944" ht="14.25" customHeight="1">
      <c r="A944" s="2"/>
      <c r="B944" s="2"/>
    </row>
    <row r="945" ht="14.25" customHeight="1">
      <c r="A945" s="2"/>
      <c r="B945" s="2"/>
    </row>
    <row r="946" ht="14.25" customHeight="1">
      <c r="A946" s="2"/>
      <c r="B946" s="2"/>
    </row>
    <row r="947" ht="14.25" customHeight="1">
      <c r="A947" s="2"/>
      <c r="B947" s="2"/>
    </row>
    <row r="948" ht="14.25" customHeight="1">
      <c r="A948" s="2"/>
      <c r="B948" s="2"/>
    </row>
    <row r="949" ht="14.25" customHeight="1">
      <c r="A949" s="2"/>
      <c r="B949" s="2"/>
    </row>
    <row r="950" ht="14.25" customHeight="1">
      <c r="A950" s="2"/>
      <c r="B950" s="2"/>
    </row>
    <row r="951" ht="14.25" customHeight="1">
      <c r="A951" s="2"/>
      <c r="B951" s="2"/>
    </row>
    <row r="952" ht="14.25" customHeight="1">
      <c r="A952" s="2"/>
      <c r="B952" s="2"/>
    </row>
    <row r="953" ht="14.25" customHeight="1">
      <c r="A953" s="2"/>
      <c r="B953" s="2"/>
    </row>
    <row r="954" ht="14.25" customHeight="1">
      <c r="A954" s="2"/>
      <c r="B954" s="2"/>
    </row>
    <row r="955" ht="14.25" customHeight="1">
      <c r="A955" s="2"/>
      <c r="B955" s="2"/>
    </row>
    <row r="956" ht="14.25" customHeight="1">
      <c r="A956" s="2"/>
      <c r="B956" s="2"/>
    </row>
    <row r="957" ht="14.25" customHeight="1">
      <c r="A957" s="2"/>
      <c r="B957" s="2"/>
    </row>
    <row r="958" ht="14.25" customHeight="1">
      <c r="A958" s="2"/>
      <c r="B958" s="2"/>
    </row>
    <row r="959" ht="14.25" customHeight="1">
      <c r="A959" s="2"/>
      <c r="B959" s="2"/>
    </row>
    <row r="960" ht="14.25" customHeight="1">
      <c r="A960" s="2"/>
      <c r="B960" s="2"/>
    </row>
    <row r="961" ht="14.25" customHeight="1">
      <c r="A961" s="2"/>
      <c r="B961" s="2"/>
    </row>
    <row r="962" ht="14.25" customHeight="1">
      <c r="A962" s="2"/>
      <c r="B962" s="2"/>
    </row>
    <row r="963" ht="14.25" customHeight="1">
      <c r="A963" s="2"/>
      <c r="B963" s="2"/>
    </row>
    <row r="964" ht="14.25" customHeight="1">
      <c r="A964" s="2"/>
      <c r="B964" s="2"/>
    </row>
    <row r="965" ht="14.25" customHeight="1">
      <c r="A965" s="2"/>
      <c r="B965" s="2"/>
    </row>
    <row r="966" ht="14.25" customHeight="1">
      <c r="A966" s="2"/>
      <c r="B966" s="2"/>
    </row>
    <row r="967" ht="14.25" customHeight="1">
      <c r="A967" s="2"/>
      <c r="B967" s="2"/>
    </row>
    <row r="968" ht="14.25" customHeight="1">
      <c r="A968" s="2"/>
      <c r="B968" s="2"/>
    </row>
    <row r="969" ht="14.25" customHeight="1">
      <c r="A969" s="2"/>
      <c r="B969" s="2"/>
    </row>
    <row r="970" ht="14.25" customHeight="1">
      <c r="A970" s="2"/>
      <c r="B970" s="2"/>
    </row>
    <row r="971" ht="14.25" customHeight="1">
      <c r="A971" s="2"/>
      <c r="B971" s="2"/>
    </row>
    <row r="972" ht="14.25" customHeight="1">
      <c r="A972" s="2"/>
      <c r="B972" s="2"/>
    </row>
    <row r="973" ht="14.25" customHeight="1">
      <c r="A973" s="2"/>
      <c r="B973" s="2"/>
    </row>
    <row r="974" ht="14.25" customHeight="1">
      <c r="A974" s="2"/>
      <c r="B974" s="2"/>
    </row>
    <row r="975" ht="14.25" customHeight="1">
      <c r="A975" s="2"/>
      <c r="B975" s="2"/>
    </row>
    <row r="976" ht="14.25" customHeight="1">
      <c r="A976" s="2"/>
      <c r="B976" s="2"/>
    </row>
    <row r="977" ht="14.25" customHeight="1">
      <c r="A977" s="2"/>
      <c r="B977" s="2"/>
    </row>
    <row r="978" ht="14.25" customHeight="1">
      <c r="A978" s="2"/>
      <c r="B978" s="2"/>
    </row>
    <row r="979" ht="14.25" customHeight="1">
      <c r="A979" s="2"/>
      <c r="B979" s="2"/>
    </row>
    <row r="980" ht="14.25" customHeight="1">
      <c r="A980" s="2"/>
      <c r="B980" s="2"/>
    </row>
    <row r="981" ht="14.25" customHeight="1">
      <c r="A981" s="2"/>
      <c r="B981" s="2"/>
    </row>
    <row r="982" ht="14.25" customHeight="1">
      <c r="A982" s="2"/>
      <c r="B982" s="2"/>
    </row>
    <row r="983" ht="14.25" customHeight="1">
      <c r="A983" s="2"/>
      <c r="B983" s="2"/>
    </row>
    <row r="984" ht="14.25" customHeight="1">
      <c r="A984" s="2"/>
      <c r="B984" s="2"/>
    </row>
    <row r="985" ht="14.25" customHeight="1">
      <c r="A985" s="2"/>
      <c r="B985" s="2"/>
    </row>
    <row r="986" ht="14.25" customHeight="1">
      <c r="A986" s="2"/>
      <c r="B986" s="2"/>
    </row>
    <row r="987" ht="14.25" customHeight="1">
      <c r="A987" s="2"/>
      <c r="B987" s="2"/>
    </row>
    <row r="988" ht="14.25" customHeight="1">
      <c r="A988" s="2"/>
      <c r="B988" s="2"/>
    </row>
    <row r="989" ht="14.25" customHeight="1">
      <c r="A989" s="2"/>
      <c r="B989" s="2"/>
    </row>
    <row r="990" ht="14.25" customHeight="1">
      <c r="A990" s="2"/>
      <c r="B990" s="2"/>
    </row>
    <row r="991" ht="14.25" customHeight="1">
      <c r="A991" s="2"/>
      <c r="B991" s="2"/>
    </row>
    <row r="992" ht="14.25" customHeight="1">
      <c r="A992" s="2"/>
      <c r="B992" s="2"/>
    </row>
    <row r="993" ht="14.25" customHeight="1">
      <c r="A993" s="2"/>
      <c r="B993" s="2"/>
    </row>
    <row r="994" ht="14.25" customHeight="1">
      <c r="A994" s="2"/>
      <c r="B994" s="2"/>
    </row>
    <row r="995" ht="14.25" customHeight="1">
      <c r="A995" s="2"/>
      <c r="B995" s="2"/>
    </row>
    <row r="996" ht="14.25" customHeight="1">
      <c r="A996" s="2"/>
      <c r="B996" s="2"/>
    </row>
    <row r="997" ht="14.25" customHeight="1">
      <c r="A997" s="2"/>
      <c r="B997" s="2"/>
    </row>
    <row r="998" ht="14.25" customHeight="1">
      <c r="A998" s="2"/>
      <c r="B998" s="2"/>
    </row>
    <row r="999" ht="14.25" customHeight="1">
      <c r="A999" s="2"/>
      <c r="B999" s="2"/>
    </row>
    <row r="1000" ht="14.25" customHeight="1">
      <c r="A1000" s="2"/>
      <c r="B1000" s="2"/>
    </row>
  </sheetData>
  <mergeCells count="6">
    <mergeCell ref="A1:B1"/>
    <mergeCell ref="A2:M2"/>
    <mergeCell ref="A3:L3"/>
    <mergeCell ref="A5:A6"/>
    <mergeCell ref="B5:M5"/>
    <mergeCell ref="A103:M103"/>
  </mergeCells>
  <hyperlinks>
    <hyperlink display="К содержанию" location="'Содержание'!A1" ref="A1"/>
  </hyperlink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47.63"/>
    <col customWidth="1" min="2" max="2" width="17.75"/>
    <col customWidth="1" min="3" max="3" width="16.13"/>
    <col customWidth="1" min="4" max="4" width="14.75"/>
    <col customWidth="1" min="5" max="5" width="11.0"/>
    <col customWidth="1" min="6" max="7" width="13.0"/>
    <col customWidth="1" min="8" max="8" width="12.88"/>
    <col customWidth="1" min="9" max="12" width="11.0"/>
    <col customWidth="1" min="13" max="24" width="9.13"/>
    <col customWidth="1" min="25" max="26" width="9.0"/>
  </cols>
  <sheetData>
    <row r="1" ht="33.0" customHeight="1">
      <c r="A1" s="13" t="s">
        <v>18</v>
      </c>
    </row>
    <row r="2" ht="36.75" customHeight="1">
      <c r="A2" s="14" t="s">
        <v>179</v>
      </c>
    </row>
    <row r="3" ht="22.5" customHeight="1">
      <c r="A3" s="15" t="s">
        <v>20</v>
      </c>
    </row>
    <row r="4" ht="16.5" customHeight="1">
      <c r="A4" s="16"/>
      <c r="B4" s="16"/>
      <c r="C4" s="16"/>
      <c r="D4" s="16" t="s">
        <v>21</v>
      </c>
    </row>
    <row r="5" ht="16.5" customHeight="1">
      <c r="A5" s="17"/>
      <c r="B5" s="36" t="s">
        <v>180</v>
      </c>
      <c r="C5" s="30"/>
      <c r="D5" s="31"/>
    </row>
    <row r="6" ht="40.5" customHeight="1">
      <c r="A6" s="19"/>
      <c r="B6" s="20" t="s">
        <v>143</v>
      </c>
      <c r="C6" s="20" t="s">
        <v>144</v>
      </c>
      <c r="D6" s="20" t="s">
        <v>127</v>
      </c>
      <c r="E6" s="37" t="s">
        <v>152</v>
      </c>
      <c r="F6" s="37" t="s">
        <v>153</v>
      </c>
      <c r="G6" s="37" t="s">
        <v>154</v>
      </c>
    </row>
    <row r="7" ht="14.25" customHeight="1">
      <c r="A7" s="35" t="s">
        <v>164</v>
      </c>
      <c r="B7" s="22">
        <v>3481531.0</v>
      </c>
      <c r="C7" s="22">
        <v>6967473.0</v>
      </c>
      <c r="D7" s="22">
        <v>1.0501107E7</v>
      </c>
      <c r="E7" s="38">
        <f t="shared" ref="E7:E102" si="2">B7</f>
        <v>3481531</v>
      </c>
      <c r="F7" s="32">
        <f t="shared" ref="F7:G7" si="1">C7-B7</f>
        <v>3485942</v>
      </c>
      <c r="G7" s="32">
        <f t="shared" si="1"/>
        <v>3533634</v>
      </c>
      <c r="H7" s="32"/>
      <c r="J7" s="32"/>
      <c r="K7" s="32"/>
    </row>
    <row r="8" ht="14.25" customHeight="1">
      <c r="A8" s="23" t="s">
        <v>26</v>
      </c>
      <c r="B8" s="24">
        <v>60578.0</v>
      </c>
      <c r="C8" s="24">
        <v>113503.0</v>
      </c>
      <c r="D8" s="24">
        <v>170993.0</v>
      </c>
      <c r="E8" s="38">
        <f t="shared" si="2"/>
        <v>60578</v>
      </c>
      <c r="F8" s="32">
        <f t="shared" ref="F8:G8" si="3">C8-B8</f>
        <v>52925</v>
      </c>
      <c r="G8" s="32">
        <f t="shared" si="3"/>
        <v>57490</v>
      </c>
      <c r="H8" s="32"/>
      <c r="J8" s="32"/>
      <c r="K8" s="32"/>
    </row>
    <row r="9" ht="14.25" customHeight="1">
      <c r="A9" s="23" t="s">
        <v>27</v>
      </c>
      <c r="B9" s="24">
        <v>25141.0</v>
      </c>
      <c r="C9" s="24">
        <v>52205.0</v>
      </c>
      <c r="D9" s="24">
        <v>89191.0</v>
      </c>
      <c r="E9" s="38">
        <f t="shared" si="2"/>
        <v>25141</v>
      </c>
      <c r="F9" s="32">
        <f t="shared" ref="F9:G9" si="4">C9-B9</f>
        <v>27064</v>
      </c>
      <c r="G9" s="32">
        <f t="shared" si="4"/>
        <v>36986</v>
      </c>
      <c r="H9" s="32"/>
      <c r="J9" s="32"/>
      <c r="K9" s="32"/>
    </row>
    <row r="10" ht="14.25" customHeight="1">
      <c r="A10" s="23" t="s">
        <v>28</v>
      </c>
      <c r="B10" s="24">
        <v>77849.0</v>
      </c>
      <c r="C10" s="24">
        <v>145876.0</v>
      </c>
      <c r="D10" s="24">
        <v>224851.0</v>
      </c>
      <c r="E10" s="38">
        <f t="shared" si="2"/>
        <v>77849</v>
      </c>
      <c r="F10" s="32">
        <f t="shared" ref="F10:G10" si="5">C10-B10</f>
        <v>68027</v>
      </c>
      <c r="G10" s="32">
        <f t="shared" si="5"/>
        <v>78975</v>
      </c>
      <c r="H10" s="32"/>
      <c r="J10" s="32"/>
      <c r="K10" s="32"/>
    </row>
    <row r="11" ht="14.25" customHeight="1">
      <c r="A11" s="23" t="s">
        <v>29</v>
      </c>
      <c r="B11" s="24">
        <v>72690.0</v>
      </c>
      <c r="C11" s="24">
        <v>142720.0</v>
      </c>
      <c r="D11" s="24">
        <v>226228.0</v>
      </c>
      <c r="E11" s="38">
        <f t="shared" si="2"/>
        <v>72690</v>
      </c>
      <c r="F11" s="32">
        <f t="shared" ref="F11:G11" si="6">C11-B11</f>
        <v>70030</v>
      </c>
      <c r="G11" s="32">
        <f t="shared" si="6"/>
        <v>83508</v>
      </c>
      <c r="H11" s="32"/>
      <c r="J11" s="32"/>
      <c r="K11" s="32"/>
    </row>
    <row r="12" ht="14.25" customHeight="1">
      <c r="A12" s="23" t="s">
        <v>30</v>
      </c>
      <c r="B12" s="24">
        <v>38982.0</v>
      </c>
      <c r="C12" s="24">
        <v>83731.0</v>
      </c>
      <c r="D12" s="24">
        <v>128464.0</v>
      </c>
      <c r="E12" s="38">
        <f t="shared" si="2"/>
        <v>38982</v>
      </c>
      <c r="F12" s="32">
        <f t="shared" ref="F12:G12" si="7">C12-B12</f>
        <v>44749</v>
      </c>
      <c r="G12" s="32">
        <f t="shared" si="7"/>
        <v>44733</v>
      </c>
      <c r="H12" s="32"/>
      <c r="J12" s="32"/>
      <c r="K12" s="32"/>
    </row>
    <row r="13" ht="14.25" customHeight="1">
      <c r="A13" s="23" t="s">
        <v>31</v>
      </c>
      <c r="B13" s="24">
        <v>55561.0</v>
      </c>
      <c r="C13" s="24">
        <v>118370.0</v>
      </c>
      <c r="D13" s="24">
        <v>179223.0</v>
      </c>
      <c r="E13" s="38">
        <f t="shared" si="2"/>
        <v>55561</v>
      </c>
      <c r="F13" s="32">
        <f t="shared" ref="F13:G13" si="8">C13-B13</f>
        <v>62809</v>
      </c>
      <c r="G13" s="32">
        <f t="shared" si="8"/>
        <v>60853</v>
      </c>
      <c r="H13" s="32"/>
      <c r="J13" s="32"/>
      <c r="K13" s="32"/>
    </row>
    <row r="14" ht="14.25" customHeight="1">
      <c r="A14" s="23" t="s">
        <v>32</v>
      </c>
      <c r="B14" s="24">
        <v>19340.0</v>
      </c>
      <c r="C14" s="24">
        <v>34497.0</v>
      </c>
      <c r="D14" s="24">
        <v>61612.0</v>
      </c>
      <c r="E14" s="38">
        <f t="shared" si="2"/>
        <v>19340</v>
      </c>
      <c r="F14" s="32">
        <f t="shared" ref="F14:G14" si="9">C14-B14</f>
        <v>15157</v>
      </c>
      <c r="G14" s="32">
        <f t="shared" si="9"/>
        <v>27115</v>
      </c>
      <c r="H14" s="32"/>
      <c r="J14" s="32"/>
      <c r="K14" s="32"/>
    </row>
    <row r="15" ht="14.25" customHeight="1">
      <c r="A15" s="23" t="s">
        <v>33</v>
      </c>
      <c r="B15" s="24">
        <v>22384.0</v>
      </c>
      <c r="C15" s="24">
        <v>52848.0</v>
      </c>
      <c r="D15" s="24">
        <v>84071.0</v>
      </c>
      <c r="E15" s="38">
        <f t="shared" si="2"/>
        <v>22384</v>
      </c>
      <c r="F15" s="32">
        <f t="shared" ref="F15:G15" si="10">C15-B15</f>
        <v>30464</v>
      </c>
      <c r="G15" s="32">
        <f t="shared" si="10"/>
        <v>31223</v>
      </c>
      <c r="H15" s="32"/>
      <c r="J15" s="32"/>
      <c r="K15" s="32"/>
    </row>
    <row r="16" ht="14.25" customHeight="1">
      <c r="A16" s="23" t="s">
        <v>34</v>
      </c>
      <c r="B16" s="24">
        <v>28951.0</v>
      </c>
      <c r="C16" s="24">
        <v>50582.0</v>
      </c>
      <c r="D16" s="24">
        <v>74873.0</v>
      </c>
      <c r="E16" s="38">
        <f t="shared" si="2"/>
        <v>28951</v>
      </c>
      <c r="F16" s="32">
        <f t="shared" ref="F16:G16" si="11">C16-B16</f>
        <v>21631</v>
      </c>
      <c r="G16" s="32">
        <f t="shared" si="11"/>
        <v>24291</v>
      </c>
      <c r="H16" s="32"/>
      <c r="J16" s="32"/>
      <c r="K16" s="32"/>
    </row>
    <row r="17" ht="14.25" customHeight="1">
      <c r="A17" s="23" t="s">
        <v>35</v>
      </c>
      <c r="B17" s="24">
        <v>959860.0</v>
      </c>
      <c r="C17" s="24">
        <v>1965021.0</v>
      </c>
      <c r="D17" s="24">
        <v>2936167.0</v>
      </c>
      <c r="E17" s="38">
        <f t="shared" si="2"/>
        <v>959860</v>
      </c>
      <c r="F17" s="32">
        <f t="shared" ref="F17:G17" si="12">C17-B17</f>
        <v>1005161</v>
      </c>
      <c r="G17" s="32">
        <f t="shared" si="12"/>
        <v>971146</v>
      </c>
      <c r="H17" s="32"/>
      <c r="J17" s="32"/>
      <c r="K17" s="32"/>
    </row>
    <row r="18" ht="14.25" customHeight="1">
      <c r="A18" s="23" t="s">
        <v>36</v>
      </c>
      <c r="B18" s="24">
        <v>24165.0</v>
      </c>
      <c r="C18" s="24">
        <v>51152.0</v>
      </c>
      <c r="D18" s="24">
        <v>77677.0</v>
      </c>
      <c r="E18" s="38">
        <f t="shared" si="2"/>
        <v>24165</v>
      </c>
      <c r="F18" s="32">
        <f t="shared" ref="F18:G18" si="13">C18-B18</f>
        <v>26987</v>
      </c>
      <c r="G18" s="32">
        <f t="shared" si="13"/>
        <v>26525</v>
      </c>
      <c r="H18" s="32"/>
      <c r="J18" s="32"/>
      <c r="K18" s="32"/>
    </row>
    <row r="19" ht="14.25" customHeight="1">
      <c r="A19" s="23" t="s">
        <v>37</v>
      </c>
      <c r="B19" s="24">
        <v>80144.0</v>
      </c>
      <c r="C19" s="24">
        <v>164123.0</v>
      </c>
      <c r="D19" s="24">
        <v>254690.0</v>
      </c>
      <c r="E19" s="38">
        <f t="shared" si="2"/>
        <v>80144</v>
      </c>
      <c r="F19" s="32">
        <f t="shared" ref="F19:G19" si="14">C19-B19</f>
        <v>83979</v>
      </c>
      <c r="G19" s="32">
        <f t="shared" si="14"/>
        <v>90567</v>
      </c>
      <c r="H19" s="32"/>
      <c r="J19" s="32"/>
      <c r="K19" s="32"/>
    </row>
    <row r="20" ht="14.25" customHeight="1">
      <c r="A20" s="23" t="s">
        <v>38</v>
      </c>
      <c r="B20" s="24">
        <v>41157.0</v>
      </c>
      <c r="C20" s="24">
        <v>88124.0</v>
      </c>
      <c r="D20" s="24">
        <v>138577.0</v>
      </c>
      <c r="E20" s="38">
        <f t="shared" si="2"/>
        <v>41157</v>
      </c>
      <c r="F20" s="32">
        <f t="shared" ref="F20:G20" si="15">C20-B20</f>
        <v>46967</v>
      </c>
      <c r="G20" s="32">
        <f t="shared" si="15"/>
        <v>50453</v>
      </c>
      <c r="H20" s="32"/>
      <c r="J20" s="32"/>
      <c r="K20" s="32"/>
    </row>
    <row r="21" ht="14.25" customHeight="1">
      <c r="A21" s="23" t="s">
        <v>39</v>
      </c>
      <c r="B21" s="24">
        <v>14082.0</v>
      </c>
      <c r="C21" s="24">
        <v>31762.0</v>
      </c>
      <c r="D21" s="24">
        <v>50063.0</v>
      </c>
      <c r="E21" s="38">
        <f t="shared" si="2"/>
        <v>14082</v>
      </c>
      <c r="F21" s="32">
        <f t="shared" ref="F21:G21" si="16">C21-B21</f>
        <v>17680</v>
      </c>
      <c r="G21" s="32">
        <f t="shared" si="16"/>
        <v>18301</v>
      </c>
      <c r="H21" s="32"/>
      <c r="J21" s="32"/>
      <c r="K21" s="32"/>
    </row>
    <row r="22" ht="14.25" customHeight="1">
      <c r="A22" s="23" t="s">
        <v>40</v>
      </c>
      <c r="B22" s="24">
        <v>159792.0</v>
      </c>
      <c r="C22" s="24">
        <v>347582.0</v>
      </c>
      <c r="D22" s="24">
        <v>516883.0</v>
      </c>
      <c r="E22" s="38">
        <f t="shared" si="2"/>
        <v>159792</v>
      </c>
      <c r="F22" s="32">
        <f t="shared" ref="F22:G22" si="17">C22-B22</f>
        <v>187790</v>
      </c>
      <c r="G22" s="32">
        <f t="shared" si="17"/>
        <v>169301</v>
      </c>
      <c r="H22" s="32"/>
      <c r="J22" s="32"/>
      <c r="K22" s="32"/>
    </row>
    <row r="23" ht="14.25" customHeight="1">
      <c r="A23" s="23" t="s">
        <v>41</v>
      </c>
      <c r="B23" s="24">
        <v>86674.0</v>
      </c>
      <c r="C23" s="24">
        <v>165937.0</v>
      </c>
      <c r="D23" s="24">
        <v>250546.0</v>
      </c>
      <c r="E23" s="38">
        <f t="shared" si="2"/>
        <v>86674</v>
      </c>
      <c r="F23" s="32">
        <f t="shared" ref="F23:G23" si="18">C23-B23</f>
        <v>79263</v>
      </c>
      <c r="G23" s="32">
        <f t="shared" si="18"/>
        <v>84609</v>
      </c>
      <c r="H23" s="32"/>
      <c r="J23" s="32"/>
      <c r="K23" s="32"/>
    </row>
    <row r="24" ht="14.25" customHeight="1">
      <c r="A24" s="23" t="s">
        <v>42</v>
      </c>
      <c r="B24" s="24">
        <v>93983.0</v>
      </c>
      <c r="C24" s="24">
        <v>183743.0</v>
      </c>
      <c r="D24" s="24">
        <v>286395.0</v>
      </c>
      <c r="E24" s="38">
        <f t="shared" si="2"/>
        <v>93983</v>
      </c>
      <c r="F24" s="32">
        <f t="shared" ref="F24:G24" si="19">C24-B24</f>
        <v>89760</v>
      </c>
      <c r="G24" s="32">
        <f t="shared" si="19"/>
        <v>102652</v>
      </c>
      <c r="H24" s="32"/>
      <c r="J24" s="32"/>
      <c r="K24" s="32"/>
    </row>
    <row r="25" ht="14.25" customHeight="1">
      <c r="A25" s="23" t="s">
        <v>43</v>
      </c>
      <c r="B25" s="24">
        <v>1620198.0</v>
      </c>
      <c r="C25" s="24">
        <v>3175697.0</v>
      </c>
      <c r="D25" s="24">
        <v>4750603.0</v>
      </c>
      <c r="E25" s="38">
        <f t="shared" si="2"/>
        <v>1620198</v>
      </c>
      <c r="F25" s="32">
        <f t="shared" ref="F25:G25" si="20">C25-B25</f>
        <v>1555499</v>
      </c>
      <c r="G25" s="32">
        <f t="shared" si="20"/>
        <v>1574906</v>
      </c>
      <c r="H25" s="32"/>
      <c r="J25" s="32"/>
      <c r="K25" s="32"/>
    </row>
    <row r="26" ht="20.25" customHeight="1">
      <c r="A26" s="40" t="s">
        <v>165</v>
      </c>
      <c r="B26" s="22">
        <v>1770765.0</v>
      </c>
      <c r="C26" s="22">
        <v>3423062.0</v>
      </c>
      <c r="D26" s="22">
        <v>5332575.0</v>
      </c>
      <c r="E26" s="38">
        <f t="shared" si="2"/>
        <v>1770765</v>
      </c>
      <c r="F26" s="32">
        <f t="shared" ref="F26:G26" si="21">C26-B26</f>
        <v>1652297</v>
      </c>
      <c r="G26" s="32">
        <f t="shared" si="21"/>
        <v>1909513</v>
      </c>
      <c r="H26" s="32"/>
      <c r="J26" s="32"/>
      <c r="K26" s="32"/>
    </row>
    <row r="27" ht="14.25" customHeight="1">
      <c r="A27" s="23" t="s">
        <v>45</v>
      </c>
      <c r="B27" s="24">
        <v>49521.0</v>
      </c>
      <c r="C27" s="24">
        <v>91914.0</v>
      </c>
      <c r="D27" s="24">
        <v>145212.0</v>
      </c>
      <c r="E27" s="38">
        <f t="shared" si="2"/>
        <v>49521</v>
      </c>
      <c r="F27" s="32">
        <f t="shared" ref="F27:G27" si="22">C27-B27</f>
        <v>42393</v>
      </c>
      <c r="G27" s="32">
        <f t="shared" si="22"/>
        <v>53298</v>
      </c>
      <c r="H27" s="32"/>
      <c r="J27" s="32"/>
      <c r="K27" s="32"/>
    </row>
    <row r="28" ht="14.25" customHeight="1">
      <c r="A28" s="23" t="s">
        <v>46</v>
      </c>
      <c r="B28" s="24">
        <v>22192.0</v>
      </c>
      <c r="C28" s="24">
        <v>45355.0</v>
      </c>
      <c r="D28" s="24">
        <v>73959.0</v>
      </c>
      <c r="E28" s="38">
        <f t="shared" si="2"/>
        <v>22192</v>
      </c>
      <c r="F28" s="32">
        <f t="shared" ref="F28:G28" si="23">C28-B28</f>
        <v>23163</v>
      </c>
      <c r="G28" s="32">
        <f t="shared" si="23"/>
        <v>28604</v>
      </c>
      <c r="H28" s="32"/>
      <c r="J28" s="32"/>
      <c r="K28" s="32"/>
    </row>
    <row r="29" ht="14.25" customHeight="1">
      <c r="A29" s="23" t="s">
        <v>47</v>
      </c>
      <c r="B29" s="24">
        <v>64265.0</v>
      </c>
      <c r="C29" s="24">
        <v>137611.0</v>
      </c>
      <c r="D29" s="24">
        <v>211721.0</v>
      </c>
      <c r="E29" s="38">
        <f t="shared" si="2"/>
        <v>64265</v>
      </c>
      <c r="F29" s="32">
        <f t="shared" ref="F29:G29" si="24">C29-B29</f>
        <v>73346</v>
      </c>
      <c r="G29" s="32">
        <f t="shared" si="24"/>
        <v>74110</v>
      </c>
      <c r="H29" s="32"/>
      <c r="J29" s="32"/>
      <c r="K29" s="32"/>
    </row>
    <row r="30" ht="14.25" customHeight="1">
      <c r="A30" s="23" t="s">
        <v>48</v>
      </c>
      <c r="B30" s="24">
        <v>4711.0</v>
      </c>
      <c r="C30" s="24">
        <v>6927.0</v>
      </c>
      <c r="D30" s="24">
        <v>10806.0</v>
      </c>
      <c r="E30" s="38">
        <f t="shared" si="2"/>
        <v>4711</v>
      </c>
      <c r="F30" s="32">
        <f t="shared" ref="F30:G30" si="25">C30-B30</f>
        <v>2216</v>
      </c>
      <c r="G30" s="32">
        <f t="shared" si="25"/>
        <v>3879</v>
      </c>
      <c r="H30" s="32"/>
      <c r="J30" s="32"/>
      <c r="K30" s="32"/>
    </row>
    <row r="31" ht="14.25" customHeight="1">
      <c r="A31" s="23" t="s">
        <v>49</v>
      </c>
      <c r="B31" s="24">
        <v>59554.0</v>
      </c>
      <c r="C31" s="24">
        <v>130684.0</v>
      </c>
      <c r="D31" s="24">
        <v>200915.0</v>
      </c>
      <c r="E31" s="38">
        <f t="shared" si="2"/>
        <v>59554</v>
      </c>
      <c r="F31" s="32">
        <f t="shared" ref="F31:G31" si="26">C31-B31</f>
        <v>71130</v>
      </c>
      <c r="G31" s="32">
        <f t="shared" si="26"/>
        <v>70231</v>
      </c>
      <c r="H31" s="32"/>
      <c r="J31" s="32"/>
      <c r="K31" s="32"/>
    </row>
    <row r="32" ht="14.25" customHeight="1">
      <c r="A32" s="23" t="s">
        <v>50</v>
      </c>
      <c r="B32" s="24">
        <v>70095.0</v>
      </c>
      <c r="C32" s="24">
        <v>137052.0</v>
      </c>
      <c r="D32" s="24">
        <v>197094.0</v>
      </c>
      <c r="E32" s="38">
        <f t="shared" si="2"/>
        <v>70095</v>
      </c>
      <c r="F32" s="32">
        <f t="shared" ref="F32:G32" si="27">C32-B32</f>
        <v>66957</v>
      </c>
      <c r="G32" s="32">
        <f t="shared" si="27"/>
        <v>60042</v>
      </c>
      <c r="H32" s="32"/>
      <c r="J32" s="32"/>
      <c r="K32" s="32"/>
    </row>
    <row r="33" ht="14.25" customHeight="1">
      <c r="A33" s="23" t="s">
        <v>51</v>
      </c>
      <c r="B33" s="24">
        <v>64994.0</v>
      </c>
      <c r="C33" s="24">
        <v>128688.0</v>
      </c>
      <c r="D33" s="24">
        <v>215582.0</v>
      </c>
      <c r="E33" s="38">
        <f t="shared" si="2"/>
        <v>64994</v>
      </c>
      <c r="F33" s="32">
        <f t="shared" ref="F33:G33" si="28">C33-B33</f>
        <v>63694</v>
      </c>
      <c r="G33" s="32">
        <f t="shared" si="28"/>
        <v>86894</v>
      </c>
      <c r="H33" s="32"/>
      <c r="J33" s="32"/>
      <c r="K33" s="32"/>
    </row>
    <row r="34" ht="14.25" customHeight="1">
      <c r="A34" s="23" t="s">
        <v>52</v>
      </c>
      <c r="B34" s="24">
        <v>491850.0</v>
      </c>
      <c r="C34" s="24">
        <v>946383.0</v>
      </c>
      <c r="D34" s="24">
        <v>1446639.0</v>
      </c>
      <c r="E34" s="38">
        <f t="shared" si="2"/>
        <v>491850</v>
      </c>
      <c r="F34" s="32">
        <f t="shared" ref="F34:G34" si="29">C34-B34</f>
        <v>454533</v>
      </c>
      <c r="G34" s="32">
        <f t="shared" si="29"/>
        <v>500256</v>
      </c>
      <c r="H34" s="32"/>
      <c r="J34" s="32"/>
      <c r="K34" s="32"/>
    </row>
    <row r="35" ht="14.25" customHeight="1">
      <c r="A35" s="23" t="s">
        <v>53</v>
      </c>
      <c r="B35" s="24">
        <v>59252.0</v>
      </c>
      <c r="C35" s="24">
        <v>124307.0</v>
      </c>
      <c r="D35" s="24">
        <v>185135.0</v>
      </c>
      <c r="E35" s="38">
        <f t="shared" si="2"/>
        <v>59252</v>
      </c>
      <c r="F35" s="32">
        <f t="shared" ref="F35:G35" si="30">C35-B35</f>
        <v>65055</v>
      </c>
      <c r="G35" s="32">
        <f t="shared" si="30"/>
        <v>60828</v>
      </c>
      <c r="H35" s="32"/>
      <c r="J35" s="32"/>
      <c r="K35" s="32"/>
    </row>
    <row r="36" ht="14.25" customHeight="1">
      <c r="A36" s="23" t="s">
        <v>54</v>
      </c>
      <c r="B36" s="24">
        <v>47622.0</v>
      </c>
      <c r="C36" s="24">
        <v>90571.0</v>
      </c>
      <c r="D36" s="24">
        <v>146942.0</v>
      </c>
      <c r="E36" s="38">
        <f t="shared" si="2"/>
        <v>47622</v>
      </c>
      <c r="F36" s="32">
        <f t="shared" ref="F36:G36" si="31">C36-B36</f>
        <v>42949</v>
      </c>
      <c r="G36" s="32">
        <f t="shared" si="31"/>
        <v>56371</v>
      </c>
      <c r="H36" s="32"/>
      <c r="J36" s="32"/>
      <c r="K36" s="32"/>
    </row>
    <row r="37" ht="14.25" customHeight="1">
      <c r="A37" s="23" t="s">
        <v>55</v>
      </c>
      <c r="B37" s="24">
        <v>96192.0</v>
      </c>
      <c r="C37" s="24">
        <v>172000.0</v>
      </c>
      <c r="D37" s="24">
        <v>266712.0</v>
      </c>
      <c r="E37" s="38">
        <f t="shared" si="2"/>
        <v>96192</v>
      </c>
      <c r="F37" s="32">
        <f t="shared" ref="F37:G37" si="32">C37-B37</f>
        <v>75808</v>
      </c>
      <c r="G37" s="32">
        <f t="shared" si="32"/>
        <v>94712</v>
      </c>
      <c r="H37" s="32"/>
      <c r="J37" s="32"/>
      <c r="K37" s="32"/>
    </row>
    <row r="38" ht="14.25" customHeight="1">
      <c r="A38" s="23" t="s">
        <v>56</v>
      </c>
      <c r="B38" s="24">
        <v>804782.0</v>
      </c>
      <c r="C38" s="24">
        <v>1549181.0</v>
      </c>
      <c r="D38" s="24">
        <v>2443579.0</v>
      </c>
      <c r="E38" s="38">
        <f t="shared" si="2"/>
        <v>804782</v>
      </c>
      <c r="F38" s="32">
        <f t="shared" ref="F38:G38" si="33">C38-B38</f>
        <v>744399</v>
      </c>
      <c r="G38" s="32">
        <f t="shared" si="33"/>
        <v>894398</v>
      </c>
      <c r="H38" s="32"/>
      <c r="J38" s="32"/>
      <c r="K38" s="32"/>
    </row>
    <row r="39" ht="14.25" customHeight="1">
      <c r="A39" s="40" t="s">
        <v>166</v>
      </c>
      <c r="B39" s="22">
        <v>1123173.0</v>
      </c>
      <c r="C39" s="22">
        <v>2264615.0</v>
      </c>
      <c r="D39" s="22">
        <v>3736271.0</v>
      </c>
      <c r="E39" s="38">
        <f t="shared" si="2"/>
        <v>1123173</v>
      </c>
      <c r="F39" s="32">
        <f t="shared" ref="F39:G39" si="34">C39-B39</f>
        <v>1141442</v>
      </c>
      <c r="G39" s="32">
        <f t="shared" si="34"/>
        <v>1471656</v>
      </c>
      <c r="H39" s="32"/>
      <c r="J39" s="32"/>
      <c r="K39" s="32"/>
    </row>
    <row r="40" ht="14.25" customHeight="1">
      <c r="A40" s="23" t="s">
        <v>58</v>
      </c>
      <c r="B40" s="24">
        <v>18650.0</v>
      </c>
      <c r="C40" s="24">
        <v>38023.0</v>
      </c>
      <c r="D40" s="24">
        <v>60469.0</v>
      </c>
      <c r="E40" s="38">
        <f t="shared" si="2"/>
        <v>18650</v>
      </c>
      <c r="F40" s="32">
        <f t="shared" ref="F40:G40" si="35">C40-B40</f>
        <v>19373</v>
      </c>
      <c r="G40" s="32">
        <f t="shared" si="35"/>
        <v>22446</v>
      </c>
      <c r="H40" s="32"/>
      <c r="J40" s="32"/>
      <c r="K40" s="32"/>
    </row>
    <row r="41" ht="14.25" customHeight="1">
      <c r="A41" s="23" t="s">
        <v>59</v>
      </c>
      <c r="B41" s="24">
        <v>2215.0</v>
      </c>
      <c r="C41" s="24">
        <v>4366.0</v>
      </c>
      <c r="D41" s="24">
        <v>7428.0</v>
      </c>
      <c r="E41" s="38">
        <f t="shared" si="2"/>
        <v>2215</v>
      </c>
      <c r="F41" s="32">
        <f t="shared" ref="F41:G41" si="36">C41-B41</f>
        <v>2151</v>
      </c>
      <c r="G41" s="32">
        <f t="shared" si="36"/>
        <v>3062</v>
      </c>
      <c r="H41" s="32"/>
      <c r="J41" s="32"/>
      <c r="K41" s="32"/>
    </row>
    <row r="42" ht="14.25" customHeight="1">
      <c r="A42" s="23" t="s">
        <v>60</v>
      </c>
      <c r="B42" s="24">
        <v>149994.0</v>
      </c>
      <c r="C42" s="24">
        <v>298403.0</v>
      </c>
      <c r="D42" s="24">
        <v>484268.0</v>
      </c>
      <c r="E42" s="38">
        <f t="shared" si="2"/>
        <v>149994</v>
      </c>
      <c r="F42" s="32">
        <f t="shared" ref="F42:G42" si="37">C42-B42</f>
        <v>148409</v>
      </c>
      <c r="G42" s="32">
        <f t="shared" si="37"/>
        <v>185865</v>
      </c>
      <c r="H42" s="32"/>
      <c r="J42" s="32"/>
      <c r="K42" s="32"/>
    </row>
    <row r="43" ht="14.25" customHeight="1">
      <c r="A43" s="23" t="s">
        <v>61</v>
      </c>
      <c r="B43" s="24">
        <v>729422.0</v>
      </c>
      <c r="C43" s="24">
        <v>1501785.0</v>
      </c>
      <c r="D43" s="24">
        <v>2521071.0</v>
      </c>
      <c r="E43" s="38">
        <f t="shared" si="2"/>
        <v>729422</v>
      </c>
      <c r="F43" s="32">
        <f t="shared" ref="F43:G43" si="38">C43-B43</f>
        <v>772363</v>
      </c>
      <c r="G43" s="32">
        <f t="shared" si="38"/>
        <v>1019286</v>
      </c>
      <c r="H43" s="32"/>
      <c r="J43" s="32"/>
      <c r="K43" s="32"/>
    </row>
    <row r="44" ht="14.25" customHeight="1">
      <c r="A44" s="23" t="s">
        <v>62</v>
      </c>
      <c r="B44" s="24">
        <v>24924.0</v>
      </c>
      <c r="C44" s="24">
        <v>47039.0</v>
      </c>
      <c r="D44" s="24">
        <v>73428.0</v>
      </c>
      <c r="E44" s="38">
        <f t="shared" si="2"/>
        <v>24924</v>
      </c>
      <c r="F44" s="32">
        <f t="shared" ref="F44:G44" si="39">C44-B44</f>
        <v>22115</v>
      </c>
      <c r="G44" s="32">
        <f t="shared" si="39"/>
        <v>26389</v>
      </c>
      <c r="H44" s="32"/>
      <c r="J44" s="32"/>
      <c r="K44" s="32"/>
    </row>
    <row r="45" ht="14.25" customHeight="1">
      <c r="A45" s="23" t="s">
        <v>63</v>
      </c>
      <c r="B45" s="24">
        <v>58960.0</v>
      </c>
      <c r="C45" s="24">
        <v>120617.0</v>
      </c>
      <c r="D45" s="24">
        <v>202975.0</v>
      </c>
      <c r="E45" s="38">
        <f t="shared" si="2"/>
        <v>58960</v>
      </c>
      <c r="F45" s="32">
        <f t="shared" ref="F45:G45" si="40">C45-B45</f>
        <v>61657</v>
      </c>
      <c r="G45" s="32">
        <f t="shared" si="40"/>
        <v>82358</v>
      </c>
      <c r="H45" s="32"/>
      <c r="J45" s="32"/>
      <c r="K45" s="32"/>
    </row>
    <row r="46" ht="14.25" customHeight="1">
      <c r="A46" s="23" t="s">
        <v>64</v>
      </c>
      <c r="B46" s="24">
        <v>134794.0</v>
      </c>
      <c r="C46" s="24">
        <v>245732.0</v>
      </c>
      <c r="D46" s="24">
        <v>371627.0</v>
      </c>
      <c r="E46" s="38">
        <f t="shared" si="2"/>
        <v>134794</v>
      </c>
      <c r="F46" s="32">
        <f t="shared" ref="F46:G46" si="41">C46-B46</f>
        <v>110938</v>
      </c>
      <c r="G46" s="32">
        <f t="shared" si="41"/>
        <v>125895</v>
      </c>
      <c r="H46" s="32"/>
      <c r="J46" s="32"/>
      <c r="K46" s="32"/>
    </row>
    <row r="47" ht="14.25" customHeight="1">
      <c r="A47" s="23" t="s">
        <v>65</v>
      </c>
      <c r="B47" s="24">
        <v>4214.0</v>
      </c>
      <c r="C47" s="24">
        <v>8650.0</v>
      </c>
      <c r="D47" s="24">
        <v>15005.0</v>
      </c>
      <c r="E47" s="38">
        <f t="shared" si="2"/>
        <v>4214</v>
      </c>
      <c r="F47" s="32">
        <f t="shared" ref="F47:G47" si="42">C47-B47</f>
        <v>4436</v>
      </c>
      <c r="G47" s="32">
        <f t="shared" si="42"/>
        <v>6355</v>
      </c>
      <c r="H47" s="32"/>
      <c r="J47" s="32"/>
      <c r="K47" s="32"/>
    </row>
    <row r="48" ht="17.25" customHeight="1">
      <c r="A48" s="35" t="s">
        <v>167</v>
      </c>
      <c r="B48" s="22">
        <v>287316.0</v>
      </c>
      <c r="C48" s="22">
        <v>597966.0</v>
      </c>
      <c r="D48" s="22">
        <v>954295.0</v>
      </c>
      <c r="E48" s="38">
        <f t="shared" si="2"/>
        <v>287316</v>
      </c>
      <c r="F48" s="32">
        <f t="shared" ref="F48:G48" si="43">C48-B48</f>
        <v>310650</v>
      </c>
      <c r="G48" s="32">
        <f t="shared" si="43"/>
        <v>356329</v>
      </c>
      <c r="H48" s="32"/>
      <c r="J48" s="32"/>
      <c r="K48" s="32"/>
    </row>
    <row r="49" ht="14.25" customHeight="1">
      <c r="A49" s="23" t="s">
        <v>67</v>
      </c>
      <c r="B49" s="24">
        <v>12476.0</v>
      </c>
      <c r="C49" s="24">
        <v>32836.0</v>
      </c>
      <c r="D49" s="24">
        <v>58259.0</v>
      </c>
      <c r="E49" s="38">
        <f t="shared" si="2"/>
        <v>12476</v>
      </c>
      <c r="F49" s="32">
        <f t="shared" ref="F49:G49" si="44">C49-B49</f>
        <v>20360</v>
      </c>
      <c r="G49" s="32">
        <f t="shared" si="44"/>
        <v>25423</v>
      </c>
      <c r="H49" s="32"/>
      <c r="J49" s="32"/>
      <c r="K49" s="32"/>
    </row>
    <row r="50" ht="14.25" customHeight="1">
      <c r="A50" s="23" t="s">
        <v>68</v>
      </c>
      <c r="B50" s="24">
        <v>3992.0</v>
      </c>
      <c r="C50" s="24">
        <v>6495.0</v>
      </c>
      <c r="D50" s="24">
        <v>9089.0</v>
      </c>
      <c r="E50" s="38">
        <f t="shared" si="2"/>
        <v>3992</v>
      </c>
      <c r="F50" s="32">
        <f t="shared" ref="F50:G50" si="45">C50-B50</f>
        <v>2503</v>
      </c>
      <c r="G50" s="32">
        <f t="shared" si="45"/>
        <v>2594</v>
      </c>
      <c r="H50" s="32"/>
      <c r="J50" s="32"/>
      <c r="K50" s="32"/>
    </row>
    <row r="51" ht="14.25" customHeight="1">
      <c r="A51" s="23" t="s">
        <v>69</v>
      </c>
      <c r="B51" s="24">
        <v>17189.0</v>
      </c>
      <c r="C51" s="24">
        <v>35121.0</v>
      </c>
      <c r="D51" s="24">
        <v>55407.0</v>
      </c>
      <c r="E51" s="38">
        <f t="shared" si="2"/>
        <v>17189</v>
      </c>
      <c r="F51" s="32">
        <f t="shared" ref="F51:G51" si="46">C51-B51</f>
        <v>17932</v>
      </c>
      <c r="G51" s="32">
        <f t="shared" si="46"/>
        <v>20286</v>
      </c>
      <c r="H51" s="32"/>
      <c r="J51" s="32"/>
      <c r="K51" s="32"/>
    </row>
    <row r="52" ht="14.25" customHeight="1">
      <c r="A52" s="23" t="s">
        <v>70</v>
      </c>
      <c r="B52" s="24">
        <v>99056.0</v>
      </c>
      <c r="C52" s="24">
        <v>205689.0</v>
      </c>
      <c r="D52" s="24">
        <v>322150.0</v>
      </c>
      <c r="E52" s="38">
        <f t="shared" si="2"/>
        <v>99056</v>
      </c>
      <c r="F52" s="32">
        <f t="shared" ref="F52:G52" si="47">C52-B52</f>
        <v>106633</v>
      </c>
      <c r="G52" s="32">
        <f t="shared" si="47"/>
        <v>116461</v>
      </c>
      <c r="H52" s="32"/>
      <c r="J52" s="32"/>
      <c r="K52" s="32"/>
    </row>
    <row r="53" ht="19.5" customHeight="1">
      <c r="A53" s="23" t="s">
        <v>71</v>
      </c>
      <c r="B53" s="24">
        <v>10272.0</v>
      </c>
      <c r="C53" s="24">
        <v>22648.0</v>
      </c>
      <c r="D53" s="24">
        <v>37375.0</v>
      </c>
      <c r="E53" s="38">
        <f t="shared" si="2"/>
        <v>10272</v>
      </c>
      <c r="F53" s="32">
        <f t="shared" ref="F53:G53" si="48">C53-B53</f>
        <v>12376</v>
      </c>
      <c r="G53" s="32">
        <f t="shared" si="48"/>
        <v>14727</v>
      </c>
      <c r="H53" s="32"/>
      <c r="J53" s="32"/>
      <c r="K53" s="32"/>
    </row>
    <row r="54" ht="14.25" customHeight="1">
      <c r="A54" s="23" t="s">
        <v>72</v>
      </c>
      <c r="B54" s="24">
        <v>7974.0</v>
      </c>
      <c r="C54" s="24">
        <v>19734.0</v>
      </c>
      <c r="D54" s="24">
        <v>30833.0</v>
      </c>
      <c r="E54" s="38">
        <f t="shared" si="2"/>
        <v>7974</v>
      </c>
      <c r="F54" s="32">
        <f t="shared" ref="F54:G54" si="49">C54-B54</f>
        <v>11760</v>
      </c>
      <c r="G54" s="32">
        <f t="shared" si="49"/>
        <v>11099</v>
      </c>
      <c r="H54" s="32"/>
      <c r="J54" s="32"/>
      <c r="K54" s="32"/>
    </row>
    <row r="55" ht="14.25" customHeight="1">
      <c r="A55" s="23" t="s">
        <v>73</v>
      </c>
      <c r="B55" s="24">
        <v>136357.0</v>
      </c>
      <c r="C55" s="24">
        <v>275443.0</v>
      </c>
      <c r="D55" s="24">
        <v>441182.0</v>
      </c>
      <c r="E55" s="38">
        <f t="shared" si="2"/>
        <v>136357</v>
      </c>
      <c r="F55" s="32">
        <f t="shared" ref="F55:G55" si="50">C55-B55</f>
        <v>139086</v>
      </c>
      <c r="G55" s="32">
        <f t="shared" si="50"/>
        <v>165739</v>
      </c>
      <c r="H55" s="32"/>
      <c r="J55" s="32"/>
      <c r="K55" s="32"/>
    </row>
    <row r="56" ht="14.25" customHeight="1">
      <c r="A56" s="35" t="s">
        <v>168</v>
      </c>
      <c r="B56" s="22">
        <v>1079673.0</v>
      </c>
      <c r="C56" s="22">
        <v>2107118.0</v>
      </c>
      <c r="D56" s="22">
        <v>3282434.0</v>
      </c>
      <c r="E56" s="38">
        <f t="shared" si="2"/>
        <v>1079673</v>
      </c>
      <c r="F56" s="32">
        <f t="shared" ref="F56:G56" si="51">C56-B56</f>
        <v>1027445</v>
      </c>
      <c r="G56" s="32">
        <f t="shared" si="51"/>
        <v>1175316</v>
      </c>
      <c r="H56" s="32"/>
      <c r="J56" s="32"/>
      <c r="K56" s="32"/>
    </row>
    <row r="57" ht="14.25" customHeight="1">
      <c r="A57" s="23" t="s">
        <v>75</v>
      </c>
      <c r="B57" s="24">
        <v>131723.0</v>
      </c>
      <c r="C57" s="24">
        <v>261648.0</v>
      </c>
      <c r="D57" s="24">
        <v>407402.0</v>
      </c>
      <c r="E57" s="38">
        <f t="shared" si="2"/>
        <v>131723</v>
      </c>
      <c r="F57" s="32">
        <f t="shared" ref="F57:G57" si="52">C57-B57</f>
        <v>129925</v>
      </c>
      <c r="G57" s="32">
        <f t="shared" si="52"/>
        <v>145754</v>
      </c>
      <c r="H57" s="32"/>
      <c r="J57" s="32"/>
      <c r="K57" s="32"/>
    </row>
    <row r="58" ht="14.25" customHeight="1">
      <c r="A58" s="23" t="s">
        <v>76</v>
      </c>
      <c r="B58" s="24">
        <v>13398.0</v>
      </c>
      <c r="C58" s="24">
        <v>25246.0</v>
      </c>
      <c r="D58" s="24">
        <v>36073.0</v>
      </c>
      <c r="E58" s="38">
        <f t="shared" si="2"/>
        <v>13398</v>
      </c>
      <c r="F58" s="32">
        <f t="shared" ref="F58:G58" si="53">C58-B58</f>
        <v>11848</v>
      </c>
      <c r="G58" s="32">
        <f t="shared" si="53"/>
        <v>10827</v>
      </c>
      <c r="H58" s="32"/>
      <c r="J58" s="32"/>
      <c r="K58" s="32"/>
    </row>
    <row r="59" ht="14.25" customHeight="1">
      <c r="A59" s="23" t="s">
        <v>77</v>
      </c>
      <c r="B59" s="24">
        <v>14586.0</v>
      </c>
      <c r="C59" s="24">
        <v>31389.0</v>
      </c>
      <c r="D59" s="24">
        <v>45489.0</v>
      </c>
      <c r="E59" s="38">
        <f t="shared" si="2"/>
        <v>14586</v>
      </c>
      <c r="F59" s="32">
        <f t="shared" ref="F59:G59" si="54">C59-B59</f>
        <v>16803</v>
      </c>
      <c r="G59" s="32">
        <f t="shared" si="54"/>
        <v>14100</v>
      </c>
      <c r="H59" s="32"/>
      <c r="J59" s="32"/>
      <c r="K59" s="32"/>
    </row>
    <row r="60" ht="14.25" customHeight="1">
      <c r="A60" s="23" t="s">
        <v>78</v>
      </c>
      <c r="B60" s="24">
        <v>215846.0</v>
      </c>
      <c r="C60" s="24">
        <v>418270.0</v>
      </c>
      <c r="D60" s="24">
        <v>653657.0</v>
      </c>
      <c r="E60" s="38">
        <f t="shared" si="2"/>
        <v>215846</v>
      </c>
      <c r="F60" s="32">
        <f t="shared" ref="F60:G60" si="55">C60-B60</f>
        <v>202424</v>
      </c>
      <c r="G60" s="32">
        <f t="shared" si="55"/>
        <v>235387</v>
      </c>
      <c r="H60" s="32"/>
      <c r="J60" s="32"/>
      <c r="K60" s="32"/>
    </row>
    <row r="61" ht="14.25" customHeight="1">
      <c r="A61" s="23" t="s">
        <v>79</v>
      </c>
      <c r="B61" s="24">
        <v>45624.0</v>
      </c>
      <c r="C61" s="24">
        <v>91282.0</v>
      </c>
      <c r="D61" s="24">
        <v>146103.0</v>
      </c>
      <c r="E61" s="38">
        <f t="shared" si="2"/>
        <v>45624</v>
      </c>
      <c r="F61" s="32">
        <f t="shared" ref="F61:G61" si="56">C61-B61</f>
        <v>45658</v>
      </c>
      <c r="G61" s="32">
        <f t="shared" si="56"/>
        <v>54821</v>
      </c>
      <c r="H61" s="32"/>
      <c r="J61" s="32"/>
      <c r="K61" s="32"/>
    </row>
    <row r="62" ht="14.25" customHeight="1">
      <c r="A62" s="23" t="s">
        <v>80</v>
      </c>
      <c r="B62" s="24">
        <v>44508.0</v>
      </c>
      <c r="C62" s="24">
        <v>89270.0</v>
      </c>
      <c r="D62" s="24">
        <v>142174.0</v>
      </c>
      <c r="E62" s="38">
        <f t="shared" si="2"/>
        <v>44508</v>
      </c>
      <c r="F62" s="32">
        <f t="shared" ref="F62:G62" si="57">C62-B62</f>
        <v>44762</v>
      </c>
      <c r="G62" s="32">
        <f t="shared" si="57"/>
        <v>52904</v>
      </c>
      <c r="H62" s="32"/>
      <c r="J62" s="32"/>
      <c r="K62" s="32"/>
    </row>
    <row r="63" ht="14.25" customHeight="1">
      <c r="A63" s="23" t="s">
        <v>81</v>
      </c>
      <c r="B63" s="24">
        <v>77492.0</v>
      </c>
      <c r="C63" s="24">
        <v>153466.0</v>
      </c>
      <c r="D63" s="24">
        <v>238532.0</v>
      </c>
      <c r="E63" s="38">
        <f t="shared" si="2"/>
        <v>77492</v>
      </c>
      <c r="F63" s="32">
        <f t="shared" ref="F63:G63" si="58">C63-B63</f>
        <v>75974</v>
      </c>
      <c r="G63" s="32">
        <f t="shared" si="58"/>
        <v>85066</v>
      </c>
      <c r="H63" s="32"/>
      <c r="J63" s="32"/>
      <c r="K63" s="32"/>
    </row>
    <row r="64" ht="14.25" customHeight="1">
      <c r="A64" s="23" t="s">
        <v>82</v>
      </c>
      <c r="B64" s="24">
        <v>42522.0</v>
      </c>
      <c r="C64" s="24">
        <v>84679.0</v>
      </c>
      <c r="D64" s="24">
        <v>132844.0</v>
      </c>
      <c r="E64" s="38">
        <f t="shared" si="2"/>
        <v>42522</v>
      </c>
      <c r="F64" s="32">
        <f t="shared" ref="F64:G64" si="59">C64-B64</f>
        <v>42157</v>
      </c>
      <c r="G64" s="32">
        <f t="shared" si="59"/>
        <v>48165</v>
      </c>
      <c r="H64" s="32"/>
      <c r="J64" s="32"/>
      <c r="K64" s="32"/>
    </row>
    <row r="65" ht="14.25" customHeight="1">
      <c r="A65" s="23" t="s">
        <v>83</v>
      </c>
      <c r="B65" s="24">
        <v>175714.0</v>
      </c>
      <c r="C65" s="24">
        <v>341182.0</v>
      </c>
      <c r="D65" s="24">
        <v>540879.0</v>
      </c>
      <c r="E65" s="38">
        <f t="shared" si="2"/>
        <v>175714</v>
      </c>
      <c r="F65" s="32">
        <f t="shared" ref="F65:G65" si="60">C65-B65</f>
        <v>165468</v>
      </c>
      <c r="G65" s="32">
        <f t="shared" si="60"/>
        <v>199697</v>
      </c>
      <c r="H65" s="32"/>
      <c r="J65" s="32"/>
      <c r="K65" s="32"/>
    </row>
    <row r="66" ht="14.25" customHeight="1">
      <c r="A66" s="23" t="s">
        <v>84</v>
      </c>
      <c r="B66" s="24">
        <v>81401.0</v>
      </c>
      <c r="C66" s="24">
        <v>139348.0</v>
      </c>
      <c r="D66" s="24">
        <v>203305.0</v>
      </c>
      <c r="E66" s="38">
        <f t="shared" si="2"/>
        <v>81401</v>
      </c>
      <c r="F66" s="32">
        <f t="shared" ref="F66:G66" si="61">C66-B66</f>
        <v>57947</v>
      </c>
      <c r="G66" s="32">
        <f t="shared" si="61"/>
        <v>63957</v>
      </c>
      <c r="H66" s="32"/>
      <c r="J66" s="32"/>
      <c r="K66" s="32"/>
    </row>
    <row r="67" ht="14.25" customHeight="1">
      <c r="A67" s="23" t="s">
        <v>85</v>
      </c>
      <c r="B67" s="24">
        <v>26534.0</v>
      </c>
      <c r="C67" s="24">
        <v>57617.0</v>
      </c>
      <c r="D67" s="24">
        <v>90083.0</v>
      </c>
      <c r="E67" s="38">
        <f t="shared" si="2"/>
        <v>26534</v>
      </c>
      <c r="F67" s="32">
        <f t="shared" ref="F67:G67" si="62">C67-B67</f>
        <v>31083</v>
      </c>
      <c r="G67" s="32">
        <f t="shared" si="62"/>
        <v>32466</v>
      </c>
      <c r="H67" s="32"/>
      <c r="J67" s="32"/>
      <c r="K67" s="32"/>
    </row>
    <row r="68" ht="14.25" customHeight="1">
      <c r="A68" s="23" t="s">
        <v>86</v>
      </c>
      <c r="B68" s="24">
        <v>116715.0</v>
      </c>
      <c r="C68" s="24">
        <v>236473.0</v>
      </c>
      <c r="D68" s="24">
        <v>368504.0</v>
      </c>
      <c r="E68" s="38">
        <f t="shared" si="2"/>
        <v>116715</v>
      </c>
      <c r="F68" s="32">
        <f t="shared" ref="F68:G68" si="63">C68-B68</f>
        <v>119758</v>
      </c>
      <c r="G68" s="32">
        <f t="shared" si="63"/>
        <v>132031</v>
      </c>
      <c r="H68" s="32"/>
      <c r="J68" s="32"/>
      <c r="K68" s="32"/>
    </row>
    <row r="69" ht="14.25" customHeight="1">
      <c r="A69" s="23" t="s">
        <v>87</v>
      </c>
      <c r="B69" s="24">
        <v>35680.0</v>
      </c>
      <c r="C69" s="24">
        <v>68320.0</v>
      </c>
      <c r="D69" s="24">
        <v>113641.0</v>
      </c>
      <c r="E69" s="38">
        <f t="shared" si="2"/>
        <v>35680</v>
      </c>
      <c r="F69" s="32">
        <f t="shared" ref="F69:G69" si="64">C69-B69</f>
        <v>32640</v>
      </c>
      <c r="G69" s="32">
        <f t="shared" si="64"/>
        <v>45321</v>
      </c>
      <c r="H69" s="32"/>
      <c r="J69" s="32"/>
      <c r="K69" s="32"/>
    </row>
    <row r="70" ht="14.25" customHeight="1">
      <c r="A70" s="23" t="s">
        <v>88</v>
      </c>
      <c r="B70" s="24">
        <v>57930.0</v>
      </c>
      <c r="C70" s="24">
        <v>108928.0</v>
      </c>
      <c r="D70" s="24">
        <v>163748.0</v>
      </c>
      <c r="E70" s="38">
        <f t="shared" si="2"/>
        <v>57930</v>
      </c>
      <c r="F70" s="32">
        <f t="shared" ref="F70:G70" si="65">C70-B70</f>
        <v>50998</v>
      </c>
      <c r="G70" s="32">
        <f t="shared" si="65"/>
        <v>54820</v>
      </c>
      <c r="H70" s="32"/>
      <c r="J70" s="32"/>
      <c r="K70" s="32"/>
    </row>
    <row r="71" ht="14.25" customHeight="1">
      <c r="A71" s="35" t="s">
        <v>169</v>
      </c>
      <c r="B71" s="22">
        <v>615512.0</v>
      </c>
      <c r="C71" s="22">
        <v>1289707.0</v>
      </c>
      <c r="D71" s="22">
        <v>2083342.0</v>
      </c>
      <c r="E71" s="38">
        <f t="shared" si="2"/>
        <v>615512</v>
      </c>
      <c r="F71" s="32">
        <f t="shared" ref="F71:G71" si="66">C71-B71</f>
        <v>674195</v>
      </c>
      <c r="G71" s="32">
        <f t="shared" si="66"/>
        <v>793635</v>
      </c>
      <c r="H71" s="32"/>
      <c r="J71" s="32"/>
      <c r="K71" s="32"/>
    </row>
    <row r="72" ht="14.25" customHeight="1">
      <c r="A72" s="23" t="s">
        <v>90</v>
      </c>
      <c r="B72" s="24">
        <v>21994.0</v>
      </c>
      <c r="C72" s="24">
        <v>38504.0</v>
      </c>
      <c r="D72" s="24">
        <v>62442.0</v>
      </c>
      <c r="E72" s="38">
        <f t="shared" si="2"/>
        <v>21994</v>
      </c>
      <c r="F72" s="32">
        <f t="shared" ref="F72:G72" si="67">C72-B72</f>
        <v>16510</v>
      </c>
      <c r="G72" s="32">
        <f t="shared" si="67"/>
        <v>23938</v>
      </c>
      <c r="H72" s="32"/>
      <c r="J72" s="32"/>
      <c r="K72" s="32"/>
    </row>
    <row r="73" ht="14.25" customHeight="1">
      <c r="A73" s="23" t="s">
        <v>91</v>
      </c>
      <c r="B73" s="24">
        <v>233608.0</v>
      </c>
      <c r="C73" s="24">
        <v>462960.0</v>
      </c>
      <c r="D73" s="24">
        <v>740147.0</v>
      </c>
      <c r="E73" s="38">
        <f t="shared" si="2"/>
        <v>233608</v>
      </c>
      <c r="F73" s="32">
        <f t="shared" ref="F73:G73" si="68">C73-B73</f>
        <v>229352</v>
      </c>
      <c r="G73" s="32">
        <f t="shared" si="68"/>
        <v>277187</v>
      </c>
      <c r="H73" s="32"/>
      <c r="J73" s="32"/>
      <c r="K73" s="32"/>
    </row>
    <row r="74" ht="14.25" customHeight="1">
      <c r="A74" s="23" t="s">
        <v>92</v>
      </c>
      <c r="B74" s="24">
        <v>263791.0</v>
      </c>
      <c r="C74" s="24">
        <v>590306.0</v>
      </c>
      <c r="D74" s="24">
        <v>967695.0</v>
      </c>
      <c r="E74" s="38">
        <f t="shared" si="2"/>
        <v>263791</v>
      </c>
      <c r="F74" s="32">
        <f t="shared" ref="F74:G74" si="69">C74-B74</f>
        <v>326515</v>
      </c>
      <c r="G74" s="32">
        <f t="shared" si="69"/>
        <v>377389</v>
      </c>
      <c r="H74" s="32"/>
      <c r="J74" s="32"/>
      <c r="K74" s="32"/>
    </row>
    <row r="75" ht="23.25" customHeight="1">
      <c r="A75" s="23" t="s">
        <v>93</v>
      </c>
      <c r="B75" s="24">
        <v>130424.0</v>
      </c>
      <c r="C75" s="24">
        <v>310916.0</v>
      </c>
      <c r="D75" s="24">
        <v>516597.0</v>
      </c>
      <c r="E75" s="38">
        <f t="shared" si="2"/>
        <v>130424</v>
      </c>
      <c r="F75" s="32">
        <f t="shared" ref="F75:G75" si="70">C75-B75</f>
        <v>180492</v>
      </c>
      <c r="G75" s="32">
        <f t="shared" si="70"/>
        <v>205681</v>
      </c>
      <c r="H75" s="32"/>
      <c r="J75" s="32"/>
      <c r="K75" s="32"/>
    </row>
    <row r="76" ht="14.25" customHeight="1">
      <c r="A76" s="23" t="s">
        <v>94</v>
      </c>
      <c r="B76" s="24">
        <v>24551.0</v>
      </c>
      <c r="C76" s="24">
        <v>56664.0</v>
      </c>
      <c r="D76" s="24">
        <v>95007.0</v>
      </c>
      <c r="E76" s="38">
        <f t="shared" si="2"/>
        <v>24551</v>
      </c>
      <c r="F76" s="32">
        <f t="shared" ref="F76:G76" si="71">C76-B76</f>
        <v>32113</v>
      </c>
      <c r="G76" s="32">
        <f t="shared" si="71"/>
        <v>38343</v>
      </c>
      <c r="H76" s="32"/>
      <c r="J76" s="32"/>
      <c r="K76" s="32"/>
    </row>
    <row r="77" ht="53.25" customHeight="1">
      <c r="A77" s="23" t="s">
        <v>95</v>
      </c>
      <c r="B77" s="24">
        <v>108816.0</v>
      </c>
      <c r="C77" s="24">
        <v>222726.0</v>
      </c>
      <c r="D77" s="24">
        <v>356091.0</v>
      </c>
      <c r="E77" s="38">
        <f t="shared" si="2"/>
        <v>108816</v>
      </c>
      <c r="F77" s="32">
        <f t="shared" ref="F77:G77" si="72">C77-B77</f>
        <v>113910</v>
      </c>
      <c r="G77" s="32">
        <f t="shared" si="72"/>
        <v>133365</v>
      </c>
      <c r="H77" s="32"/>
      <c r="J77" s="32"/>
      <c r="K77" s="32"/>
    </row>
    <row r="78" ht="14.25" customHeight="1">
      <c r="A78" s="23" t="s">
        <v>96</v>
      </c>
      <c r="B78" s="24">
        <v>96119.0</v>
      </c>
      <c r="C78" s="24">
        <v>197937.0</v>
      </c>
      <c r="D78" s="24">
        <v>313058.0</v>
      </c>
      <c r="E78" s="38">
        <f t="shared" si="2"/>
        <v>96119</v>
      </c>
      <c r="F78" s="32">
        <f t="shared" ref="F78:G78" si="73">C78-B78</f>
        <v>101818</v>
      </c>
      <c r="G78" s="32">
        <f t="shared" si="73"/>
        <v>115121</v>
      </c>
      <c r="H78" s="32"/>
      <c r="J78" s="32"/>
      <c r="K78" s="32"/>
    </row>
    <row r="79" ht="14.25" customHeight="1">
      <c r="A79" s="35" t="s">
        <v>170</v>
      </c>
      <c r="B79" s="22">
        <v>842560.0</v>
      </c>
      <c r="C79" s="22">
        <v>1685024.0</v>
      </c>
      <c r="D79" s="22">
        <v>2660960.0</v>
      </c>
      <c r="E79" s="38">
        <f t="shared" si="2"/>
        <v>842560</v>
      </c>
      <c r="F79" s="32">
        <f t="shared" ref="F79:G79" si="74">C79-B79</f>
        <v>842464</v>
      </c>
      <c r="G79" s="32">
        <f t="shared" si="74"/>
        <v>975936</v>
      </c>
      <c r="H79" s="32"/>
      <c r="J79" s="32"/>
      <c r="K79" s="32"/>
    </row>
    <row r="80" ht="14.25" customHeight="1">
      <c r="A80" s="23" t="s">
        <v>98</v>
      </c>
      <c r="B80" s="24">
        <v>35539.0</v>
      </c>
      <c r="C80" s="24">
        <v>73538.0</v>
      </c>
      <c r="D80" s="24">
        <v>116991.0</v>
      </c>
      <c r="E80" s="38">
        <f t="shared" si="2"/>
        <v>35539</v>
      </c>
      <c r="F80" s="32">
        <f t="shared" ref="F80:G80" si="75">C80-B80</f>
        <v>37999</v>
      </c>
      <c r="G80" s="32">
        <f t="shared" si="75"/>
        <v>43453</v>
      </c>
      <c r="H80" s="32"/>
      <c r="J80" s="32"/>
      <c r="K80" s="32"/>
    </row>
    <row r="81" ht="14.25" customHeight="1">
      <c r="A81" s="23" t="s">
        <v>99</v>
      </c>
      <c r="B81" s="24">
        <v>8840.0</v>
      </c>
      <c r="C81" s="24">
        <v>17294.0</v>
      </c>
      <c r="D81" s="24">
        <v>26333.0</v>
      </c>
      <c r="E81" s="38">
        <f t="shared" si="2"/>
        <v>8840</v>
      </c>
      <c r="F81" s="32">
        <f t="shared" ref="F81:G81" si="76">C81-B81</f>
        <v>8454</v>
      </c>
      <c r="G81" s="32">
        <f t="shared" si="76"/>
        <v>9039</v>
      </c>
      <c r="H81" s="32"/>
      <c r="J81" s="32"/>
      <c r="K81" s="32"/>
    </row>
    <row r="82" ht="14.25" customHeight="1">
      <c r="A82" s="23" t="s">
        <v>100</v>
      </c>
      <c r="B82" s="24">
        <v>23257.0</v>
      </c>
      <c r="C82" s="24">
        <v>43834.0</v>
      </c>
      <c r="D82" s="24">
        <v>69559.0</v>
      </c>
      <c r="E82" s="38">
        <f t="shared" si="2"/>
        <v>23257</v>
      </c>
      <c r="F82" s="32">
        <f t="shared" ref="F82:G82" si="77">C82-B82</f>
        <v>20577</v>
      </c>
      <c r="G82" s="32">
        <f t="shared" si="77"/>
        <v>25725</v>
      </c>
      <c r="H82" s="32"/>
      <c r="J82" s="32"/>
      <c r="K82" s="32"/>
    </row>
    <row r="83" ht="14.25" customHeight="1">
      <c r="A83" s="23" t="s">
        <v>101</v>
      </c>
      <c r="B83" s="24">
        <v>86700.0</v>
      </c>
      <c r="C83" s="24">
        <v>179488.0</v>
      </c>
      <c r="D83" s="24">
        <v>283412.0</v>
      </c>
      <c r="E83" s="38">
        <f t="shared" si="2"/>
        <v>86700</v>
      </c>
      <c r="F83" s="32">
        <f t="shared" ref="F83:G83" si="78">C83-B83</f>
        <v>92788</v>
      </c>
      <c r="G83" s="32">
        <f t="shared" si="78"/>
        <v>103924</v>
      </c>
      <c r="H83" s="32"/>
      <c r="J83" s="32"/>
      <c r="K83" s="32"/>
    </row>
    <row r="84" ht="14.25" customHeight="1">
      <c r="A84" s="23" t="s">
        <v>102</v>
      </c>
      <c r="B84" s="24">
        <v>123614.0</v>
      </c>
      <c r="C84" s="24">
        <v>243189.0</v>
      </c>
      <c r="D84" s="24">
        <v>381213.0</v>
      </c>
      <c r="E84" s="38">
        <f t="shared" si="2"/>
        <v>123614</v>
      </c>
      <c r="F84" s="32">
        <f t="shared" ref="F84:G84" si="79">C84-B84</f>
        <v>119575</v>
      </c>
      <c r="G84" s="32">
        <f t="shared" si="79"/>
        <v>138024</v>
      </c>
      <c r="H84" s="32"/>
      <c r="J84" s="32"/>
      <c r="K84" s="32"/>
    </row>
    <row r="85" ht="14.25" customHeight="1">
      <c r="A85" s="23" t="s">
        <v>103</v>
      </c>
      <c r="B85" s="24">
        <v>105381.0</v>
      </c>
      <c r="C85" s="24">
        <v>220417.0</v>
      </c>
      <c r="D85" s="24">
        <v>339403.0</v>
      </c>
      <c r="E85" s="38">
        <f t="shared" si="2"/>
        <v>105381</v>
      </c>
      <c r="F85" s="32">
        <f t="shared" ref="F85:G85" si="80">C85-B85</f>
        <v>115036</v>
      </c>
      <c r="G85" s="32">
        <f t="shared" si="80"/>
        <v>118986</v>
      </c>
      <c r="H85" s="32"/>
      <c r="J85" s="32"/>
      <c r="K85" s="32"/>
    </row>
    <row r="86" ht="14.25" customHeight="1">
      <c r="A86" s="23" t="s">
        <v>104</v>
      </c>
      <c r="B86" s="24">
        <v>200622.0</v>
      </c>
      <c r="C86" s="24">
        <v>395726.0</v>
      </c>
      <c r="D86" s="24">
        <v>640350.0</v>
      </c>
      <c r="E86" s="38">
        <f t="shared" si="2"/>
        <v>200622</v>
      </c>
      <c r="F86" s="32">
        <f t="shared" ref="F86:G86" si="81">C86-B86</f>
        <v>195104</v>
      </c>
      <c r="G86" s="32">
        <f t="shared" si="81"/>
        <v>244624</v>
      </c>
      <c r="H86" s="32"/>
      <c r="J86" s="32"/>
      <c r="K86" s="32"/>
    </row>
    <row r="87" ht="14.25" customHeight="1">
      <c r="A87" s="23" t="s">
        <v>105</v>
      </c>
      <c r="B87" s="24">
        <v>118632.0</v>
      </c>
      <c r="C87" s="24">
        <v>240565.0</v>
      </c>
      <c r="D87" s="24">
        <v>379728.0</v>
      </c>
      <c r="E87" s="38">
        <f t="shared" si="2"/>
        <v>118632</v>
      </c>
      <c r="F87" s="32">
        <f t="shared" ref="F87:G87" si="82">C87-B87</f>
        <v>121933</v>
      </c>
      <c r="G87" s="32">
        <f t="shared" si="82"/>
        <v>139163</v>
      </c>
      <c r="H87" s="32"/>
      <c r="J87" s="32"/>
      <c r="K87" s="32"/>
    </row>
    <row r="88" ht="14.25" customHeight="1">
      <c r="A88" s="23" t="s">
        <v>106</v>
      </c>
      <c r="B88" s="24">
        <v>112541.0</v>
      </c>
      <c r="C88" s="24">
        <v>216101.0</v>
      </c>
      <c r="D88" s="24">
        <v>330882.0</v>
      </c>
      <c r="E88" s="38">
        <f t="shared" si="2"/>
        <v>112541</v>
      </c>
      <c r="F88" s="32">
        <f t="shared" ref="F88:G88" si="83">C88-B88</f>
        <v>103560</v>
      </c>
      <c r="G88" s="32">
        <f t="shared" si="83"/>
        <v>114781</v>
      </c>
      <c r="H88" s="32"/>
      <c r="J88" s="32"/>
      <c r="K88" s="32"/>
    </row>
    <row r="89" ht="14.25" customHeight="1">
      <c r="A89" s="23" t="s">
        <v>107</v>
      </c>
      <c r="B89" s="24">
        <v>27434.0</v>
      </c>
      <c r="C89" s="24">
        <v>54872.0</v>
      </c>
      <c r="D89" s="24">
        <v>93089.0</v>
      </c>
      <c r="E89" s="38">
        <f t="shared" si="2"/>
        <v>27434</v>
      </c>
      <c r="F89" s="32">
        <f t="shared" ref="F89:G89" si="84">C89-B89</f>
        <v>27438</v>
      </c>
      <c r="G89" s="32">
        <f t="shared" si="84"/>
        <v>38217</v>
      </c>
      <c r="H89" s="32"/>
      <c r="J89" s="32"/>
      <c r="K89" s="32"/>
    </row>
    <row r="90" ht="17.25" customHeight="1">
      <c r="A90" s="40" t="s">
        <v>171</v>
      </c>
      <c r="B90" s="22">
        <v>346032.0</v>
      </c>
      <c r="C90" s="22">
        <v>708075.0</v>
      </c>
      <c r="D90" s="22">
        <v>1128918.0</v>
      </c>
      <c r="E90" s="38">
        <f t="shared" si="2"/>
        <v>346032</v>
      </c>
      <c r="F90" s="32">
        <f t="shared" ref="F90:G90" si="85">C90-B90</f>
        <v>362043</v>
      </c>
      <c r="G90" s="32">
        <f t="shared" si="85"/>
        <v>420843</v>
      </c>
      <c r="H90" s="32"/>
      <c r="J90" s="32"/>
      <c r="K90" s="32"/>
    </row>
    <row r="91" ht="14.25" customHeight="1">
      <c r="A91" s="23" t="s">
        <v>109</v>
      </c>
      <c r="B91" s="24">
        <v>31126.0</v>
      </c>
      <c r="C91" s="24">
        <v>64601.0</v>
      </c>
      <c r="D91" s="24">
        <v>106404.0</v>
      </c>
      <c r="E91" s="38">
        <f t="shared" si="2"/>
        <v>31126</v>
      </c>
      <c r="F91" s="32">
        <f t="shared" ref="F91:G91" si="86">C91-B91</f>
        <v>33475</v>
      </c>
      <c r="G91" s="32">
        <f t="shared" si="86"/>
        <v>41803</v>
      </c>
      <c r="H91" s="32"/>
      <c r="J91" s="32"/>
      <c r="K91" s="32"/>
    </row>
    <row r="92" ht="14.25" customHeight="1">
      <c r="A92" s="23" t="s">
        <v>110</v>
      </c>
      <c r="B92" s="24">
        <v>16789.0</v>
      </c>
      <c r="C92" s="24">
        <v>34917.0</v>
      </c>
      <c r="D92" s="24">
        <v>54333.0</v>
      </c>
      <c r="E92" s="38">
        <f t="shared" si="2"/>
        <v>16789</v>
      </c>
      <c r="F92" s="32">
        <f t="shared" ref="F92:G92" si="87">C92-B92</f>
        <v>18128</v>
      </c>
      <c r="G92" s="32">
        <f t="shared" si="87"/>
        <v>19416</v>
      </c>
      <c r="H92" s="32"/>
      <c r="J92" s="32"/>
      <c r="K92" s="32"/>
    </row>
    <row r="93" ht="14.25" customHeight="1">
      <c r="A93" s="23" t="s">
        <v>111</v>
      </c>
      <c r="B93" s="24">
        <v>13686.0</v>
      </c>
      <c r="C93" s="24">
        <v>26061.0</v>
      </c>
      <c r="D93" s="24">
        <v>55011.0</v>
      </c>
      <c r="E93" s="38">
        <f t="shared" si="2"/>
        <v>13686</v>
      </c>
      <c r="F93" s="32">
        <f t="shared" ref="F93:G93" si="88">C93-B93</f>
        <v>12375</v>
      </c>
      <c r="G93" s="32">
        <f t="shared" si="88"/>
        <v>28950</v>
      </c>
      <c r="H93" s="32"/>
      <c r="J93" s="32"/>
      <c r="K93" s="32"/>
    </row>
    <row r="94" ht="14.25" customHeight="1">
      <c r="A94" s="23" t="s">
        <v>112</v>
      </c>
      <c r="B94" s="24">
        <v>31108.0</v>
      </c>
      <c r="C94" s="24">
        <v>63452.0</v>
      </c>
      <c r="D94" s="24">
        <v>98931.0</v>
      </c>
      <c r="E94" s="38">
        <f t="shared" si="2"/>
        <v>31108</v>
      </c>
      <c r="F94" s="32">
        <f t="shared" ref="F94:G94" si="89">C94-B94</f>
        <v>32344</v>
      </c>
      <c r="G94" s="32">
        <f t="shared" si="89"/>
        <v>35479</v>
      </c>
      <c r="H94" s="32"/>
      <c r="J94" s="32"/>
      <c r="K94" s="32"/>
    </row>
    <row r="95" ht="14.25" customHeight="1">
      <c r="A95" s="23" t="s">
        <v>113</v>
      </c>
      <c r="B95" s="24">
        <v>96971.0</v>
      </c>
      <c r="C95" s="24">
        <v>200350.0</v>
      </c>
      <c r="D95" s="24">
        <v>320704.0</v>
      </c>
      <c r="E95" s="38">
        <f t="shared" si="2"/>
        <v>96971</v>
      </c>
      <c r="F95" s="32">
        <f t="shared" ref="F95:G95" si="90">C95-B95</f>
        <v>103379</v>
      </c>
      <c r="G95" s="32">
        <f t="shared" si="90"/>
        <v>120354</v>
      </c>
      <c r="H95" s="32"/>
      <c r="J95" s="32"/>
      <c r="K95" s="32"/>
    </row>
    <row r="96" ht="14.25" customHeight="1">
      <c r="A96" s="23" t="s">
        <v>114</v>
      </c>
      <c r="B96" s="24">
        <v>94196.0</v>
      </c>
      <c r="C96" s="24">
        <v>193838.0</v>
      </c>
      <c r="D96" s="24">
        <v>297149.0</v>
      </c>
      <c r="E96" s="38">
        <f t="shared" si="2"/>
        <v>94196</v>
      </c>
      <c r="F96" s="32">
        <f t="shared" ref="F96:G96" si="91">C96-B96</f>
        <v>99642</v>
      </c>
      <c r="G96" s="32">
        <f t="shared" si="91"/>
        <v>103311</v>
      </c>
      <c r="H96" s="32"/>
      <c r="J96" s="32"/>
      <c r="K96" s="32"/>
    </row>
    <row r="97" ht="14.25" customHeight="1">
      <c r="A97" s="23" t="s">
        <v>115</v>
      </c>
      <c r="B97" s="24">
        <v>27269.0</v>
      </c>
      <c r="C97" s="24">
        <v>51547.0</v>
      </c>
      <c r="D97" s="24">
        <v>78495.0</v>
      </c>
      <c r="E97" s="38">
        <f t="shared" si="2"/>
        <v>27269</v>
      </c>
      <c r="F97" s="32">
        <f t="shared" ref="F97:G97" si="92">C97-B97</f>
        <v>24278</v>
      </c>
      <c r="G97" s="32">
        <f t="shared" si="92"/>
        <v>26948</v>
      </c>
      <c r="H97" s="32"/>
      <c r="J97" s="32"/>
      <c r="K97" s="32"/>
    </row>
    <row r="98" ht="14.25" customHeight="1">
      <c r="A98" s="23" t="s">
        <v>116</v>
      </c>
      <c r="B98" s="24">
        <v>5808.0</v>
      </c>
      <c r="C98" s="24">
        <v>11840.0</v>
      </c>
      <c r="D98" s="24">
        <v>18778.0</v>
      </c>
      <c r="E98" s="38">
        <f t="shared" si="2"/>
        <v>5808</v>
      </c>
      <c r="F98" s="32">
        <f t="shared" ref="F98:G98" si="93">C98-B98</f>
        <v>6032</v>
      </c>
      <c r="G98" s="32">
        <f t="shared" si="93"/>
        <v>6938</v>
      </c>
      <c r="H98" s="32"/>
      <c r="J98" s="32"/>
      <c r="K98" s="32"/>
    </row>
    <row r="99" ht="14.25" customHeight="1">
      <c r="A99" s="23" t="s">
        <v>117</v>
      </c>
      <c r="B99" s="24">
        <v>25678.0</v>
      </c>
      <c r="C99" s="24">
        <v>53429.0</v>
      </c>
      <c r="D99" s="24">
        <v>84931.0</v>
      </c>
      <c r="E99" s="38">
        <f t="shared" si="2"/>
        <v>25678</v>
      </c>
      <c r="F99" s="32">
        <f t="shared" ref="F99:G99" si="94">C99-B99</f>
        <v>27751</v>
      </c>
      <c r="G99" s="32">
        <f t="shared" si="94"/>
        <v>31502</v>
      </c>
      <c r="H99" s="32"/>
      <c r="J99" s="32"/>
      <c r="K99" s="32"/>
    </row>
    <row r="100" ht="14.25" customHeight="1">
      <c r="A100" s="23" t="s">
        <v>118</v>
      </c>
      <c r="B100" s="24">
        <v>2233.0</v>
      </c>
      <c r="C100" s="24">
        <v>5174.0</v>
      </c>
      <c r="D100" s="24">
        <v>9113.0</v>
      </c>
      <c r="E100" s="38">
        <f t="shared" si="2"/>
        <v>2233</v>
      </c>
      <c r="F100" s="32">
        <f t="shared" ref="F100:G100" si="95">C100-B100</f>
        <v>2941</v>
      </c>
      <c r="G100" s="32">
        <f t="shared" si="95"/>
        <v>3939</v>
      </c>
      <c r="H100" s="32"/>
      <c r="J100" s="32"/>
      <c r="K100" s="32"/>
    </row>
    <row r="101" ht="14.25" customHeight="1">
      <c r="A101" s="23" t="s">
        <v>119</v>
      </c>
      <c r="B101" s="24">
        <v>1168.0</v>
      </c>
      <c r="C101" s="24">
        <v>2866.0</v>
      </c>
      <c r="D101" s="24">
        <v>5069.0</v>
      </c>
      <c r="E101" s="38">
        <f t="shared" si="2"/>
        <v>1168</v>
      </c>
      <c r="F101" s="32">
        <f t="shared" ref="F101:G101" si="96">C101-B101</f>
        <v>1698</v>
      </c>
      <c r="G101" s="32">
        <f t="shared" si="96"/>
        <v>2203</v>
      </c>
      <c r="H101" s="32"/>
      <c r="J101" s="32"/>
      <c r="K101" s="32"/>
    </row>
    <row r="102" ht="39.0" customHeight="1">
      <c r="A102" s="25" t="s">
        <v>181</v>
      </c>
      <c r="B102" s="26"/>
      <c r="C102" s="26"/>
      <c r="D102" s="26"/>
      <c r="E102" s="39" t="str">
        <f t="shared" si="2"/>
        <v/>
      </c>
      <c r="F102" s="32">
        <f t="shared" ref="F102:G102" si="97">C102-B102</f>
        <v>0</v>
      </c>
      <c r="G102" s="32">
        <f t="shared" si="97"/>
        <v>0</v>
      </c>
    </row>
    <row r="103" ht="14.25" customHeight="1">
      <c r="A103" s="2"/>
      <c r="B103" s="2"/>
    </row>
    <row r="104" ht="14.25" customHeight="1">
      <c r="A104" s="2"/>
      <c r="B104" s="2"/>
    </row>
    <row r="105" ht="14.25" customHeight="1">
      <c r="A105" s="2"/>
      <c r="B105" s="2"/>
    </row>
    <row r="106" ht="14.25" customHeight="1">
      <c r="A106" s="2"/>
      <c r="B106" s="2"/>
    </row>
    <row r="107" ht="14.25" customHeight="1">
      <c r="A107" s="2"/>
      <c r="B107" s="2"/>
    </row>
    <row r="108" ht="14.25" customHeight="1">
      <c r="A108" s="2"/>
      <c r="B108" s="2"/>
    </row>
    <row r="109" ht="14.25" customHeight="1">
      <c r="A109" s="2"/>
      <c r="B109" s="2"/>
    </row>
    <row r="110" ht="14.25" customHeight="1">
      <c r="A110" s="2"/>
      <c r="B110" s="2"/>
    </row>
    <row r="111" ht="14.25" customHeight="1">
      <c r="A111" s="2"/>
      <c r="B111" s="2"/>
    </row>
    <row r="112" ht="14.25" customHeight="1">
      <c r="A112" s="2"/>
      <c r="B112" s="2"/>
    </row>
    <row r="113" ht="14.25" customHeight="1">
      <c r="A113" s="2"/>
      <c r="B113" s="2"/>
    </row>
    <row r="114" ht="14.25" customHeight="1">
      <c r="A114" s="2"/>
      <c r="B114" s="2"/>
    </row>
    <row r="115" ht="14.25" customHeight="1">
      <c r="A115" s="2"/>
      <c r="B115" s="2"/>
    </row>
    <row r="116" ht="14.25" customHeight="1">
      <c r="A116" s="2"/>
      <c r="B116" s="2"/>
    </row>
    <row r="117" ht="14.25" customHeight="1">
      <c r="A117" s="2"/>
      <c r="B117" s="2"/>
    </row>
    <row r="118" ht="14.25" customHeight="1">
      <c r="A118" s="2"/>
      <c r="B118" s="2"/>
    </row>
    <row r="119" ht="14.25" customHeight="1">
      <c r="A119" s="2"/>
      <c r="B119" s="2"/>
    </row>
    <row r="120" ht="14.25" customHeight="1">
      <c r="A120" s="2"/>
      <c r="B120" s="2"/>
    </row>
    <row r="121" ht="14.25" customHeight="1">
      <c r="A121" s="2"/>
      <c r="B121" s="2"/>
    </row>
    <row r="122" ht="14.25" customHeight="1">
      <c r="A122" s="2"/>
      <c r="B122" s="2"/>
    </row>
    <row r="123" ht="14.25" customHeight="1">
      <c r="A123" s="2"/>
      <c r="B123" s="2"/>
    </row>
    <row r="124" ht="14.25" customHeight="1">
      <c r="A124" s="2"/>
      <c r="B124" s="2"/>
    </row>
    <row r="125" ht="14.25" customHeight="1">
      <c r="A125" s="2"/>
      <c r="B125" s="2"/>
    </row>
    <row r="126" ht="14.25" customHeight="1">
      <c r="A126" s="2"/>
      <c r="B126" s="2"/>
    </row>
    <row r="127" ht="14.25" customHeight="1">
      <c r="A127" s="2"/>
      <c r="B127" s="2"/>
    </row>
    <row r="128" ht="14.25" customHeight="1">
      <c r="A128" s="2"/>
      <c r="B128" s="2"/>
    </row>
    <row r="129" ht="14.25" customHeight="1">
      <c r="A129" s="2"/>
      <c r="B129" s="2"/>
    </row>
    <row r="130" ht="14.25" customHeight="1">
      <c r="A130" s="2"/>
      <c r="B130" s="2"/>
    </row>
    <row r="131" ht="14.25" customHeight="1">
      <c r="A131" s="2"/>
      <c r="B131" s="2"/>
    </row>
    <row r="132" ht="14.25" customHeight="1">
      <c r="A132" s="2"/>
      <c r="B132" s="2"/>
    </row>
    <row r="133" ht="14.25" customHeight="1">
      <c r="A133" s="2"/>
      <c r="B133" s="2"/>
    </row>
    <row r="134" ht="14.25" customHeight="1">
      <c r="A134" s="2"/>
      <c r="B134" s="2"/>
    </row>
    <row r="135" ht="14.25" customHeight="1">
      <c r="A135" s="2"/>
      <c r="B135" s="2"/>
    </row>
    <row r="136" ht="14.25" customHeight="1">
      <c r="A136" s="2"/>
      <c r="B136" s="2"/>
    </row>
    <row r="137" ht="14.25" customHeight="1">
      <c r="A137" s="2"/>
      <c r="B137" s="2"/>
    </row>
    <row r="138" ht="14.25" customHeight="1">
      <c r="A138" s="2"/>
      <c r="B138" s="2"/>
    </row>
    <row r="139" ht="14.25" customHeight="1">
      <c r="A139" s="2"/>
      <c r="B139" s="2"/>
    </row>
    <row r="140" ht="14.25" customHeight="1">
      <c r="A140" s="2"/>
      <c r="B140" s="2"/>
    </row>
    <row r="141" ht="14.25" customHeight="1">
      <c r="A141" s="2"/>
      <c r="B141" s="2"/>
    </row>
    <row r="142" ht="14.25" customHeight="1">
      <c r="A142" s="2"/>
      <c r="B142" s="2"/>
    </row>
    <row r="143" ht="14.25" customHeight="1">
      <c r="A143" s="2"/>
      <c r="B143" s="2"/>
    </row>
    <row r="144" ht="14.25" customHeight="1">
      <c r="A144" s="2"/>
      <c r="B144" s="2"/>
    </row>
    <row r="145" ht="14.25" customHeight="1">
      <c r="A145" s="2"/>
      <c r="B145" s="2"/>
    </row>
    <row r="146" ht="14.25" customHeight="1">
      <c r="A146" s="2"/>
      <c r="B146" s="2"/>
    </row>
    <row r="147" ht="14.25" customHeight="1">
      <c r="A147" s="2"/>
      <c r="B147" s="2"/>
    </row>
    <row r="148" ht="14.25" customHeight="1">
      <c r="A148" s="2"/>
      <c r="B148" s="2"/>
    </row>
    <row r="149" ht="14.25" customHeight="1">
      <c r="A149" s="2"/>
      <c r="B149" s="2"/>
    </row>
    <row r="150" ht="14.25" customHeight="1">
      <c r="A150" s="2"/>
      <c r="B150" s="2"/>
    </row>
    <row r="151" ht="14.25" customHeight="1">
      <c r="A151" s="2"/>
      <c r="B151" s="2"/>
    </row>
    <row r="152" ht="14.25" customHeight="1">
      <c r="A152" s="2"/>
      <c r="B152" s="2"/>
    </row>
    <row r="153" ht="14.25" customHeight="1">
      <c r="A153" s="2"/>
      <c r="B153" s="2"/>
    </row>
    <row r="154" ht="14.25" customHeight="1">
      <c r="A154" s="2"/>
      <c r="B154" s="2"/>
    </row>
    <row r="155" ht="14.25" customHeight="1">
      <c r="A155" s="2"/>
      <c r="B155" s="2"/>
    </row>
    <row r="156" ht="14.25" customHeight="1">
      <c r="A156" s="2"/>
      <c r="B156" s="2"/>
    </row>
    <row r="157" ht="14.25" customHeight="1">
      <c r="A157" s="2"/>
      <c r="B157" s="2"/>
    </row>
    <row r="158" ht="14.25" customHeight="1">
      <c r="A158" s="2"/>
      <c r="B158" s="2"/>
    </row>
    <row r="159" ht="14.25" customHeight="1">
      <c r="A159" s="2"/>
      <c r="B159" s="2"/>
    </row>
    <row r="160" ht="14.25" customHeight="1">
      <c r="A160" s="2"/>
      <c r="B160" s="2"/>
    </row>
    <row r="161" ht="14.25" customHeight="1">
      <c r="A161" s="2"/>
      <c r="B161" s="2"/>
    </row>
    <row r="162" ht="14.25" customHeight="1">
      <c r="A162" s="2"/>
      <c r="B162" s="2"/>
    </row>
    <row r="163" ht="14.25" customHeight="1">
      <c r="A163" s="2"/>
      <c r="B163" s="2"/>
    </row>
    <row r="164" ht="14.25" customHeight="1">
      <c r="A164" s="2"/>
      <c r="B164" s="2"/>
    </row>
    <row r="165" ht="14.25" customHeight="1">
      <c r="A165" s="2"/>
      <c r="B165" s="2"/>
    </row>
    <row r="166" ht="14.25" customHeight="1">
      <c r="A166" s="2"/>
      <c r="B166" s="2"/>
    </row>
    <row r="167" ht="14.25" customHeight="1">
      <c r="A167" s="2"/>
      <c r="B167" s="2"/>
    </row>
    <row r="168" ht="14.25" customHeight="1">
      <c r="A168" s="2"/>
      <c r="B168" s="2"/>
    </row>
    <row r="169" ht="14.25" customHeight="1">
      <c r="A169" s="2"/>
      <c r="B169" s="2"/>
    </row>
    <row r="170" ht="14.25" customHeight="1">
      <c r="A170" s="2"/>
      <c r="B170" s="2"/>
    </row>
    <row r="171" ht="14.25" customHeight="1">
      <c r="A171" s="2"/>
      <c r="B171" s="2"/>
    </row>
    <row r="172" ht="14.25" customHeight="1">
      <c r="A172" s="2"/>
      <c r="B172" s="2"/>
    </row>
    <row r="173" ht="14.25" customHeight="1">
      <c r="A173" s="2"/>
      <c r="B173" s="2"/>
    </row>
    <row r="174" ht="14.25" customHeight="1">
      <c r="A174" s="2"/>
      <c r="B174" s="2"/>
    </row>
    <row r="175" ht="14.25" customHeight="1">
      <c r="A175" s="2"/>
      <c r="B175" s="2"/>
    </row>
    <row r="176" ht="14.25" customHeight="1">
      <c r="A176" s="2"/>
      <c r="B176" s="2"/>
    </row>
    <row r="177" ht="14.25" customHeight="1">
      <c r="A177" s="2"/>
      <c r="B177" s="2"/>
    </row>
    <row r="178" ht="14.25" customHeight="1">
      <c r="A178" s="2"/>
      <c r="B178" s="2"/>
    </row>
    <row r="179" ht="14.25" customHeight="1">
      <c r="A179" s="2"/>
      <c r="B179" s="2"/>
    </row>
    <row r="180" ht="14.25" customHeight="1">
      <c r="A180" s="2"/>
      <c r="B180" s="2"/>
    </row>
    <row r="181" ht="14.25" customHeight="1">
      <c r="A181" s="2"/>
      <c r="B181" s="2"/>
    </row>
    <row r="182" ht="14.25" customHeight="1">
      <c r="A182" s="2"/>
      <c r="B182" s="2"/>
    </row>
    <row r="183" ht="14.25" customHeight="1">
      <c r="A183" s="2"/>
      <c r="B183" s="2"/>
    </row>
    <row r="184" ht="14.25" customHeight="1">
      <c r="A184" s="2"/>
      <c r="B184" s="2"/>
    </row>
    <row r="185" ht="14.25" customHeight="1">
      <c r="A185" s="2"/>
      <c r="B185" s="2"/>
    </row>
    <row r="186" ht="14.25" customHeight="1">
      <c r="A186" s="2"/>
      <c r="B186" s="2"/>
    </row>
    <row r="187" ht="14.25" customHeight="1">
      <c r="A187" s="2"/>
      <c r="B187" s="2"/>
    </row>
    <row r="188" ht="14.25" customHeight="1">
      <c r="A188" s="2"/>
      <c r="B188" s="2"/>
    </row>
    <row r="189" ht="14.25" customHeight="1">
      <c r="A189" s="2"/>
      <c r="B189" s="2"/>
    </row>
    <row r="190" ht="14.25" customHeight="1">
      <c r="A190" s="2"/>
      <c r="B190" s="2"/>
    </row>
    <row r="191" ht="14.25" customHeight="1">
      <c r="A191" s="2"/>
      <c r="B191" s="2"/>
    </row>
    <row r="192" ht="14.25" customHeight="1">
      <c r="A192" s="2"/>
      <c r="B192" s="2"/>
    </row>
    <row r="193" ht="14.25" customHeight="1">
      <c r="A193" s="2"/>
      <c r="B193" s="2"/>
    </row>
    <row r="194" ht="14.25" customHeight="1">
      <c r="A194" s="2"/>
      <c r="B194" s="2"/>
    </row>
    <row r="195" ht="14.25" customHeight="1">
      <c r="A195" s="2"/>
      <c r="B195" s="2"/>
    </row>
    <row r="196" ht="14.25" customHeight="1">
      <c r="A196" s="2"/>
      <c r="B196" s="2"/>
    </row>
    <row r="197" ht="14.25" customHeight="1">
      <c r="A197" s="2"/>
      <c r="B197" s="2"/>
    </row>
    <row r="198" ht="14.25" customHeight="1">
      <c r="A198" s="2"/>
      <c r="B198" s="2"/>
    </row>
    <row r="199" ht="14.25" customHeight="1">
      <c r="A199" s="2"/>
      <c r="B199" s="2"/>
    </row>
    <row r="200" ht="14.25" customHeight="1">
      <c r="A200" s="2"/>
      <c r="B200" s="2"/>
    </row>
    <row r="201" ht="14.25" customHeight="1">
      <c r="A201" s="2"/>
      <c r="B201" s="2"/>
    </row>
    <row r="202" ht="14.25" customHeight="1">
      <c r="A202" s="2"/>
      <c r="B202" s="2"/>
    </row>
    <row r="203" ht="14.25" customHeight="1">
      <c r="A203" s="2"/>
      <c r="B203" s="2"/>
    </row>
    <row r="204" ht="14.25" customHeight="1">
      <c r="A204" s="2"/>
      <c r="B204" s="2"/>
    </row>
    <row r="205" ht="14.25" customHeight="1">
      <c r="A205" s="2"/>
      <c r="B205" s="2"/>
    </row>
    <row r="206" ht="14.25" customHeight="1">
      <c r="A206" s="2"/>
      <c r="B206" s="2"/>
    </row>
    <row r="207" ht="14.25" customHeight="1">
      <c r="A207" s="2"/>
      <c r="B207" s="2"/>
    </row>
    <row r="208" ht="14.25" customHeight="1">
      <c r="A208" s="2"/>
      <c r="B208" s="2"/>
    </row>
    <row r="209" ht="14.25" customHeight="1">
      <c r="A209" s="2"/>
      <c r="B209" s="2"/>
    </row>
    <row r="210" ht="14.25" customHeight="1">
      <c r="A210" s="2"/>
      <c r="B210" s="2"/>
    </row>
    <row r="211" ht="14.25" customHeight="1">
      <c r="A211" s="2"/>
      <c r="B211" s="2"/>
    </row>
    <row r="212" ht="14.25" customHeight="1">
      <c r="A212" s="2"/>
      <c r="B212" s="2"/>
    </row>
    <row r="213" ht="14.25" customHeight="1">
      <c r="A213" s="2"/>
      <c r="B213" s="2"/>
    </row>
    <row r="214" ht="14.25" customHeight="1">
      <c r="A214" s="2"/>
      <c r="B214" s="2"/>
    </row>
    <row r="215" ht="14.25" customHeight="1">
      <c r="A215" s="2"/>
      <c r="B215" s="2"/>
    </row>
    <row r="216" ht="14.25" customHeight="1">
      <c r="A216" s="2"/>
      <c r="B216" s="2"/>
    </row>
    <row r="217" ht="14.25" customHeight="1">
      <c r="A217" s="2"/>
      <c r="B217" s="2"/>
    </row>
    <row r="218" ht="14.25" customHeight="1">
      <c r="A218" s="2"/>
      <c r="B218" s="2"/>
    </row>
    <row r="219" ht="14.25" customHeight="1">
      <c r="A219" s="2"/>
      <c r="B219" s="2"/>
    </row>
    <row r="220" ht="14.25" customHeight="1">
      <c r="A220" s="2"/>
      <c r="B220" s="2"/>
    </row>
    <row r="221" ht="14.25" customHeight="1">
      <c r="A221" s="2"/>
      <c r="B221" s="2"/>
    </row>
    <row r="222" ht="14.25" customHeight="1">
      <c r="A222" s="2"/>
      <c r="B222" s="2"/>
    </row>
    <row r="223" ht="14.25" customHeight="1">
      <c r="A223" s="2"/>
      <c r="B223" s="2"/>
    </row>
    <row r="224" ht="14.25" customHeight="1">
      <c r="A224" s="2"/>
      <c r="B224" s="2"/>
    </row>
    <row r="225" ht="14.25" customHeight="1">
      <c r="A225" s="2"/>
      <c r="B225" s="2"/>
    </row>
    <row r="226" ht="14.25" customHeight="1">
      <c r="A226" s="2"/>
      <c r="B226" s="2"/>
    </row>
    <row r="227" ht="14.25" customHeight="1">
      <c r="A227" s="2"/>
      <c r="B227" s="2"/>
    </row>
    <row r="228" ht="14.25" customHeight="1">
      <c r="A228" s="2"/>
      <c r="B228" s="2"/>
    </row>
    <row r="229" ht="14.25" customHeight="1">
      <c r="A229" s="2"/>
      <c r="B229" s="2"/>
    </row>
    <row r="230" ht="14.25" customHeight="1">
      <c r="A230" s="2"/>
      <c r="B230" s="2"/>
    </row>
    <row r="231" ht="14.25" customHeight="1">
      <c r="A231" s="2"/>
      <c r="B231" s="2"/>
    </row>
    <row r="232" ht="14.25" customHeight="1">
      <c r="A232" s="2"/>
      <c r="B232" s="2"/>
    </row>
    <row r="233" ht="14.25" customHeight="1">
      <c r="A233" s="2"/>
      <c r="B233" s="2"/>
    </row>
    <row r="234" ht="14.25" customHeight="1">
      <c r="A234" s="2"/>
      <c r="B234" s="2"/>
    </row>
    <row r="235" ht="14.25" customHeight="1">
      <c r="A235" s="2"/>
      <c r="B235" s="2"/>
    </row>
    <row r="236" ht="14.25" customHeight="1">
      <c r="A236" s="2"/>
      <c r="B236" s="2"/>
    </row>
    <row r="237" ht="14.25" customHeight="1">
      <c r="A237" s="2"/>
      <c r="B237" s="2"/>
    </row>
    <row r="238" ht="14.25" customHeight="1">
      <c r="A238" s="2"/>
      <c r="B238" s="2"/>
    </row>
    <row r="239" ht="14.25" customHeight="1">
      <c r="A239" s="2"/>
      <c r="B239" s="2"/>
    </row>
    <row r="240" ht="14.25" customHeight="1">
      <c r="A240" s="2"/>
      <c r="B240" s="2"/>
    </row>
    <row r="241" ht="14.25" customHeight="1">
      <c r="A241" s="2"/>
      <c r="B241" s="2"/>
    </row>
    <row r="242" ht="14.25" customHeight="1">
      <c r="A242" s="2"/>
      <c r="B242" s="2"/>
    </row>
    <row r="243" ht="14.25" customHeight="1">
      <c r="A243" s="2"/>
      <c r="B243" s="2"/>
    </row>
    <row r="244" ht="14.25" customHeight="1">
      <c r="A244" s="2"/>
      <c r="B244" s="2"/>
    </row>
    <row r="245" ht="14.25" customHeight="1">
      <c r="A245" s="2"/>
      <c r="B245" s="2"/>
    </row>
    <row r="246" ht="14.25" customHeight="1">
      <c r="A246" s="2"/>
      <c r="B246" s="2"/>
    </row>
    <row r="247" ht="14.25" customHeight="1">
      <c r="A247" s="2"/>
      <c r="B247" s="2"/>
    </row>
    <row r="248" ht="14.25" customHeight="1">
      <c r="A248" s="2"/>
      <c r="B248" s="2"/>
    </row>
    <row r="249" ht="14.25" customHeight="1">
      <c r="A249" s="2"/>
      <c r="B249" s="2"/>
    </row>
    <row r="250" ht="14.25" customHeight="1">
      <c r="A250" s="2"/>
      <c r="B250" s="2"/>
    </row>
    <row r="251" ht="14.25" customHeight="1">
      <c r="A251" s="2"/>
      <c r="B251" s="2"/>
    </row>
    <row r="252" ht="14.25" customHeight="1">
      <c r="A252" s="2"/>
      <c r="B252" s="2"/>
    </row>
    <row r="253" ht="14.25" customHeight="1">
      <c r="A253" s="2"/>
      <c r="B253" s="2"/>
    </row>
    <row r="254" ht="14.25" customHeight="1">
      <c r="A254" s="2"/>
      <c r="B254" s="2"/>
    </row>
    <row r="255" ht="14.25" customHeight="1">
      <c r="A255" s="2"/>
      <c r="B255" s="2"/>
    </row>
    <row r="256" ht="14.25" customHeight="1">
      <c r="A256" s="2"/>
      <c r="B256" s="2"/>
    </row>
    <row r="257" ht="14.25" customHeight="1">
      <c r="A257" s="2"/>
      <c r="B257" s="2"/>
    </row>
    <row r="258" ht="14.25" customHeight="1">
      <c r="A258" s="2"/>
      <c r="B258" s="2"/>
    </row>
    <row r="259" ht="14.25" customHeight="1">
      <c r="A259" s="2"/>
      <c r="B259" s="2"/>
    </row>
    <row r="260" ht="14.25" customHeight="1">
      <c r="A260" s="2"/>
      <c r="B260" s="2"/>
    </row>
    <row r="261" ht="14.25" customHeight="1">
      <c r="A261" s="2"/>
      <c r="B261" s="2"/>
    </row>
    <row r="262" ht="14.25" customHeight="1">
      <c r="A262" s="2"/>
      <c r="B262" s="2"/>
    </row>
    <row r="263" ht="14.25" customHeight="1">
      <c r="A263" s="2"/>
      <c r="B263" s="2"/>
    </row>
    <row r="264" ht="14.25" customHeight="1">
      <c r="A264" s="2"/>
      <c r="B264" s="2"/>
    </row>
    <row r="265" ht="14.25" customHeight="1">
      <c r="A265" s="2"/>
      <c r="B265" s="2"/>
    </row>
    <row r="266" ht="14.25" customHeight="1">
      <c r="A266" s="2"/>
      <c r="B266" s="2"/>
    </row>
    <row r="267" ht="14.25" customHeight="1">
      <c r="A267" s="2"/>
      <c r="B267" s="2"/>
    </row>
    <row r="268" ht="14.25" customHeight="1">
      <c r="A268" s="2"/>
      <c r="B268" s="2"/>
    </row>
    <row r="269" ht="14.25" customHeight="1">
      <c r="A269" s="2"/>
      <c r="B269" s="2"/>
    </row>
    <row r="270" ht="14.25" customHeight="1">
      <c r="A270" s="2"/>
      <c r="B270" s="2"/>
    </row>
    <row r="271" ht="14.25" customHeight="1">
      <c r="A271" s="2"/>
      <c r="B271" s="2"/>
    </row>
    <row r="272" ht="14.25" customHeight="1">
      <c r="A272" s="2"/>
      <c r="B272" s="2"/>
    </row>
    <row r="273" ht="14.25" customHeight="1">
      <c r="A273" s="2"/>
      <c r="B273" s="2"/>
    </row>
    <row r="274" ht="14.25" customHeight="1">
      <c r="A274" s="2"/>
      <c r="B274" s="2"/>
    </row>
    <row r="275" ht="14.25" customHeight="1">
      <c r="A275" s="2"/>
      <c r="B275" s="2"/>
    </row>
    <row r="276" ht="14.25" customHeight="1">
      <c r="A276" s="2"/>
      <c r="B276" s="2"/>
    </row>
    <row r="277" ht="14.25" customHeight="1">
      <c r="A277" s="2"/>
      <c r="B277" s="2"/>
    </row>
    <row r="278" ht="14.25" customHeight="1">
      <c r="A278" s="2"/>
      <c r="B278" s="2"/>
    </row>
    <row r="279" ht="14.25" customHeight="1">
      <c r="A279" s="2"/>
      <c r="B279" s="2"/>
    </row>
    <row r="280" ht="14.25" customHeight="1">
      <c r="A280" s="2"/>
      <c r="B280" s="2"/>
    </row>
    <row r="281" ht="14.25" customHeight="1">
      <c r="A281" s="2"/>
      <c r="B281" s="2"/>
    </row>
    <row r="282" ht="14.25" customHeight="1">
      <c r="A282" s="2"/>
      <c r="B282" s="2"/>
    </row>
    <row r="283" ht="14.25" customHeight="1">
      <c r="A283" s="2"/>
      <c r="B283" s="2"/>
    </row>
    <row r="284" ht="14.25" customHeight="1">
      <c r="A284" s="2"/>
      <c r="B284" s="2"/>
    </row>
    <row r="285" ht="14.25" customHeight="1">
      <c r="A285" s="2"/>
      <c r="B285" s="2"/>
    </row>
    <row r="286" ht="14.25" customHeight="1">
      <c r="A286" s="2"/>
      <c r="B286" s="2"/>
    </row>
    <row r="287" ht="14.25" customHeight="1">
      <c r="A287" s="2"/>
      <c r="B287" s="2"/>
    </row>
    <row r="288" ht="14.25" customHeight="1">
      <c r="A288" s="2"/>
      <c r="B288" s="2"/>
    </row>
    <row r="289" ht="14.25" customHeight="1">
      <c r="A289" s="2"/>
      <c r="B289" s="2"/>
    </row>
    <row r="290" ht="14.25" customHeight="1">
      <c r="A290" s="2"/>
      <c r="B290" s="2"/>
    </row>
    <row r="291" ht="14.25" customHeight="1">
      <c r="A291" s="2"/>
      <c r="B291" s="2"/>
    </row>
    <row r="292" ht="14.25" customHeight="1">
      <c r="A292" s="2"/>
      <c r="B292" s="2"/>
    </row>
    <row r="293" ht="14.25" customHeight="1">
      <c r="A293" s="2"/>
      <c r="B293" s="2"/>
    </row>
    <row r="294" ht="14.25" customHeight="1">
      <c r="A294" s="2"/>
      <c r="B294" s="2"/>
    </row>
    <row r="295" ht="14.25" customHeight="1">
      <c r="A295" s="2"/>
      <c r="B295" s="2"/>
    </row>
    <row r="296" ht="14.25" customHeight="1">
      <c r="A296" s="2"/>
      <c r="B296" s="2"/>
    </row>
    <row r="297" ht="14.25" customHeight="1">
      <c r="A297" s="2"/>
      <c r="B297" s="2"/>
    </row>
    <row r="298" ht="14.25" customHeight="1">
      <c r="A298" s="2"/>
      <c r="B298" s="2"/>
    </row>
    <row r="299" ht="14.25" customHeight="1">
      <c r="A299" s="2"/>
      <c r="B299" s="2"/>
    </row>
    <row r="300" ht="14.25" customHeight="1">
      <c r="A300" s="2"/>
      <c r="B300" s="2"/>
    </row>
    <row r="301" ht="14.25" customHeight="1">
      <c r="A301" s="2"/>
      <c r="B301" s="2"/>
    </row>
    <row r="302" ht="14.25" customHeight="1">
      <c r="A302" s="2"/>
      <c r="B302" s="2"/>
    </row>
    <row r="303" ht="14.25" customHeight="1">
      <c r="A303" s="2"/>
      <c r="B303" s="2"/>
    </row>
    <row r="304" ht="14.25" customHeight="1">
      <c r="A304" s="2"/>
      <c r="B304" s="2"/>
    </row>
    <row r="305" ht="14.25" customHeight="1">
      <c r="A305" s="2"/>
      <c r="B305" s="2"/>
    </row>
    <row r="306" ht="14.25" customHeight="1">
      <c r="A306" s="2"/>
      <c r="B306" s="2"/>
    </row>
    <row r="307" ht="14.25" customHeight="1">
      <c r="A307" s="2"/>
      <c r="B307" s="2"/>
    </row>
    <row r="308" ht="14.25" customHeight="1">
      <c r="A308" s="2"/>
      <c r="B308" s="2"/>
    </row>
    <row r="309" ht="14.25" customHeight="1">
      <c r="A309" s="2"/>
      <c r="B309" s="2"/>
    </row>
    <row r="310" ht="14.25" customHeight="1">
      <c r="A310" s="2"/>
      <c r="B310" s="2"/>
    </row>
    <row r="311" ht="14.25" customHeight="1">
      <c r="A311" s="2"/>
      <c r="B311" s="2"/>
    </row>
    <row r="312" ht="14.25" customHeight="1">
      <c r="A312" s="2"/>
      <c r="B312" s="2"/>
    </row>
    <row r="313" ht="14.25" customHeight="1">
      <c r="A313" s="2"/>
      <c r="B313" s="2"/>
    </row>
    <row r="314" ht="14.25" customHeight="1">
      <c r="A314" s="2"/>
      <c r="B314" s="2"/>
    </row>
    <row r="315" ht="14.25" customHeight="1">
      <c r="A315" s="2"/>
      <c r="B315" s="2"/>
    </row>
    <row r="316" ht="14.25" customHeight="1">
      <c r="A316" s="2"/>
      <c r="B316" s="2"/>
    </row>
    <row r="317" ht="14.25" customHeight="1">
      <c r="A317" s="2"/>
      <c r="B317" s="2"/>
    </row>
    <row r="318" ht="14.25" customHeight="1">
      <c r="A318" s="2"/>
      <c r="B318" s="2"/>
    </row>
    <row r="319" ht="14.25" customHeight="1">
      <c r="A319" s="2"/>
      <c r="B319" s="2"/>
    </row>
    <row r="320" ht="14.25" customHeight="1">
      <c r="A320" s="2"/>
      <c r="B320" s="2"/>
    </row>
    <row r="321" ht="14.25" customHeight="1">
      <c r="A321" s="2"/>
      <c r="B321" s="2"/>
    </row>
    <row r="322" ht="14.25" customHeight="1">
      <c r="A322" s="2"/>
      <c r="B322" s="2"/>
    </row>
    <row r="323" ht="14.25" customHeight="1">
      <c r="A323" s="2"/>
      <c r="B323" s="2"/>
    </row>
    <row r="324" ht="14.25" customHeight="1">
      <c r="A324" s="2"/>
      <c r="B324" s="2"/>
    </row>
    <row r="325" ht="14.25" customHeight="1">
      <c r="A325" s="2"/>
      <c r="B325" s="2"/>
    </row>
    <row r="326" ht="14.25" customHeight="1">
      <c r="A326" s="2"/>
      <c r="B326" s="2"/>
    </row>
    <row r="327" ht="14.25" customHeight="1">
      <c r="A327" s="2"/>
      <c r="B327" s="2"/>
    </row>
    <row r="328" ht="14.25" customHeight="1">
      <c r="A328" s="2"/>
      <c r="B328" s="2"/>
    </row>
    <row r="329" ht="14.25" customHeight="1">
      <c r="A329" s="2"/>
      <c r="B329" s="2"/>
    </row>
    <row r="330" ht="14.25" customHeight="1">
      <c r="A330" s="2"/>
      <c r="B330" s="2"/>
    </row>
    <row r="331" ht="14.25" customHeight="1">
      <c r="A331" s="2"/>
      <c r="B331" s="2"/>
    </row>
    <row r="332" ht="14.25" customHeight="1">
      <c r="A332" s="2"/>
      <c r="B332" s="2"/>
    </row>
    <row r="333" ht="14.25" customHeight="1">
      <c r="A333" s="2"/>
      <c r="B333" s="2"/>
    </row>
    <row r="334" ht="14.25" customHeight="1">
      <c r="A334" s="2"/>
      <c r="B334" s="2"/>
    </row>
    <row r="335" ht="14.25" customHeight="1">
      <c r="A335" s="2"/>
      <c r="B335" s="2"/>
    </row>
    <row r="336" ht="14.25" customHeight="1">
      <c r="A336" s="2"/>
      <c r="B336" s="2"/>
    </row>
    <row r="337" ht="14.25" customHeight="1">
      <c r="A337" s="2"/>
      <c r="B337" s="2"/>
    </row>
    <row r="338" ht="14.25" customHeight="1">
      <c r="A338" s="2"/>
      <c r="B338" s="2"/>
    </row>
    <row r="339" ht="14.25" customHeight="1">
      <c r="A339" s="2"/>
      <c r="B339" s="2"/>
    </row>
    <row r="340" ht="14.25" customHeight="1">
      <c r="A340" s="2"/>
      <c r="B340" s="2"/>
    </row>
    <row r="341" ht="14.25" customHeight="1">
      <c r="A341" s="2"/>
      <c r="B341" s="2"/>
    </row>
    <row r="342" ht="14.25" customHeight="1">
      <c r="A342" s="2"/>
      <c r="B342" s="2"/>
    </row>
    <row r="343" ht="14.25" customHeight="1">
      <c r="A343" s="2"/>
      <c r="B343" s="2"/>
    </row>
    <row r="344" ht="14.25" customHeight="1">
      <c r="A344" s="2"/>
      <c r="B344" s="2"/>
    </row>
    <row r="345" ht="14.25" customHeight="1">
      <c r="A345" s="2"/>
      <c r="B345" s="2"/>
    </row>
    <row r="346" ht="14.25" customHeight="1">
      <c r="A346" s="2"/>
      <c r="B346" s="2"/>
    </row>
    <row r="347" ht="14.25" customHeight="1">
      <c r="A347" s="2"/>
      <c r="B347" s="2"/>
    </row>
    <row r="348" ht="14.25" customHeight="1">
      <c r="A348" s="2"/>
      <c r="B348" s="2"/>
    </row>
    <row r="349" ht="14.25" customHeight="1">
      <c r="A349" s="2"/>
      <c r="B349" s="2"/>
    </row>
    <row r="350" ht="14.25" customHeight="1">
      <c r="A350" s="2"/>
      <c r="B350" s="2"/>
    </row>
    <row r="351" ht="14.25" customHeight="1">
      <c r="A351" s="2"/>
      <c r="B351" s="2"/>
    </row>
    <row r="352" ht="14.25" customHeight="1">
      <c r="A352" s="2"/>
      <c r="B352" s="2"/>
    </row>
    <row r="353" ht="14.25" customHeight="1">
      <c r="A353" s="2"/>
      <c r="B353" s="2"/>
    </row>
    <row r="354" ht="14.25" customHeight="1">
      <c r="A354" s="2"/>
      <c r="B354" s="2"/>
    </row>
    <row r="355" ht="14.25" customHeight="1">
      <c r="A355" s="2"/>
      <c r="B355" s="2"/>
    </row>
    <row r="356" ht="14.25" customHeight="1">
      <c r="A356" s="2"/>
      <c r="B356" s="2"/>
    </row>
    <row r="357" ht="14.25" customHeight="1">
      <c r="A357" s="2"/>
      <c r="B357" s="2"/>
    </row>
    <row r="358" ht="14.25" customHeight="1">
      <c r="A358" s="2"/>
      <c r="B358" s="2"/>
    </row>
    <row r="359" ht="14.25" customHeight="1">
      <c r="A359" s="2"/>
      <c r="B359" s="2"/>
    </row>
    <row r="360" ht="14.25" customHeight="1">
      <c r="A360" s="2"/>
      <c r="B360" s="2"/>
    </row>
    <row r="361" ht="14.25" customHeight="1">
      <c r="A361" s="2"/>
      <c r="B361" s="2"/>
    </row>
    <row r="362" ht="14.25" customHeight="1">
      <c r="A362" s="2"/>
      <c r="B362" s="2"/>
    </row>
    <row r="363" ht="14.25" customHeight="1">
      <c r="A363" s="2"/>
      <c r="B363" s="2"/>
    </row>
    <row r="364" ht="14.25" customHeight="1">
      <c r="A364" s="2"/>
      <c r="B364" s="2"/>
    </row>
    <row r="365" ht="14.25" customHeight="1">
      <c r="A365" s="2"/>
      <c r="B365" s="2"/>
    </row>
    <row r="366" ht="14.25" customHeight="1">
      <c r="A366" s="2"/>
      <c r="B366" s="2"/>
    </row>
    <row r="367" ht="14.25" customHeight="1">
      <c r="A367" s="2"/>
      <c r="B367" s="2"/>
    </row>
    <row r="368" ht="14.25" customHeight="1">
      <c r="A368" s="2"/>
      <c r="B368" s="2"/>
    </row>
    <row r="369" ht="14.25" customHeight="1">
      <c r="A369" s="2"/>
      <c r="B369" s="2"/>
    </row>
    <row r="370" ht="14.25" customHeight="1">
      <c r="A370" s="2"/>
      <c r="B370" s="2"/>
    </row>
    <row r="371" ht="14.25" customHeight="1">
      <c r="A371" s="2"/>
      <c r="B371" s="2"/>
    </row>
    <row r="372" ht="14.25" customHeight="1">
      <c r="A372" s="2"/>
      <c r="B372" s="2"/>
    </row>
    <row r="373" ht="14.25" customHeight="1">
      <c r="A373" s="2"/>
      <c r="B373" s="2"/>
    </row>
    <row r="374" ht="14.25" customHeight="1">
      <c r="A374" s="2"/>
      <c r="B374" s="2"/>
    </row>
    <row r="375" ht="14.25" customHeight="1">
      <c r="A375" s="2"/>
      <c r="B375" s="2"/>
    </row>
    <row r="376" ht="14.25" customHeight="1">
      <c r="A376" s="2"/>
      <c r="B376" s="2"/>
    </row>
    <row r="377" ht="14.25" customHeight="1">
      <c r="A377" s="2"/>
      <c r="B377" s="2"/>
    </row>
    <row r="378" ht="14.25" customHeight="1">
      <c r="A378" s="2"/>
      <c r="B378" s="2"/>
    </row>
    <row r="379" ht="14.25" customHeight="1">
      <c r="A379" s="2"/>
      <c r="B379" s="2"/>
    </row>
    <row r="380" ht="14.25" customHeight="1">
      <c r="A380" s="2"/>
      <c r="B380" s="2"/>
    </row>
    <row r="381" ht="14.25" customHeight="1">
      <c r="A381" s="2"/>
      <c r="B381" s="2"/>
    </row>
    <row r="382" ht="14.25" customHeight="1">
      <c r="A382" s="2"/>
      <c r="B382" s="2"/>
    </row>
    <row r="383" ht="14.25" customHeight="1">
      <c r="A383" s="2"/>
      <c r="B383" s="2"/>
    </row>
    <row r="384" ht="14.25" customHeight="1">
      <c r="A384" s="2"/>
      <c r="B384" s="2"/>
    </row>
    <row r="385" ht="14.25" customHeight="1">
      <c r="A385" s="2"/>
      <c r="B385" s="2"/>
    </row>
    <row r="386" ht="14.25" customHeight="1">
      <c r="A386" s="2"/>
      <c r="B386" s="2"/>
    </row>
    <row r="387" ht="14.25" customHeight="1">
      <c r="A387" s="2"/>
      <c r="B387" s="2"/>
    </row>
    <row r="388" ht="14.25" customHeight="1">
      <c r="A388" s="2"/>
      <c r="B388" s="2"/>
    </row>
    <row r="389" ht="14.25" customHeight="1">
      <c r="A389" s="2"/>
      <c r="B389" s="2"/>
    </row>
    <row r="390" ht="14.25" customHeight="1">
      <c r="A390" s="2"/>
      <c r="B390" s="2"/>
    </row>
    <row r="391" ht="14.25" customHeight="1">
      <c r="A391" s="2"/>
      <c r="B391" s="2"/>
    </row>
    <row r="392" ht="14.25" customHeight="1">
      <c r="A392" s="2"/>
      <c r="B392" s="2"/>
    </row>
    <row r="393" ht="14.25" customHeight="1">
      <c r="A393" s="2"/>
      <c r="B393" s="2"/>
    </row>
    <row r="394" ht="14.25" customHeight="1">
      <c r="A394" s="2"/>
      <c r="B394" s="2"/>
    </row>
    <row r="395" ht="14.25" customHeight="1">
      <c r="A395" s="2"/>
      <c r="B395" s="2"/>
    </row>
    <row r="396" ht="14.25" customHeight="1">
      <c r="A396" s="2"/>
      <c r="B396" s="2"/>
    </row>
    <row r="397" ht="14.25" customHeight="1">
      <c r="A397" s="2"/>
      <c r="B397" s="2"/>
    </row>
    <row r="398" ht="14.25" customHeight="1">
      <c r="A398" s="2"/>
      <c r="B398" s="2"/>
    </row>
    <row r="399" ht="14.25" customHeight="1">
      <c r="A399" s="2"/>
      <c r="B399" s="2"/>
    </row>
    <row r="400" ht="14.25" customHeight="1">
      <c r="A400" s="2"/>
      <c r="B400" s="2"/>
    </row>
    <row r="401" ht="14.25" customHeight="1">
      <c r="A401" s="2"/>
      <c r="B401" s="2"/>
    </row>
    <row r="402" ht="14.25" customHeight="1">
      <c r="A402" s="2"/>
      <c r="B402" s="2"/>
    </row>
    <row r="403" ht="14.25" customHeight="1">
      <c r="A403" s="2"/>
      <c r="B403" s="2"/>
    </row>
    <row r="404" ht="14.25" customHeight="1">
      <c r="A404" s="2"/>
      <c r="B404" s="2"/>
    </row>
    <row r="405" ht="14.25" customHeight="1">
      <c r="A405" s="2"/>
      <c r="B405" s="2"/>
    </row>
    <row r="406" ht="14.25" customHeight="1">
      <c r="A406" s="2"/>
      <c r="B406" s="2"/>
    </row>
    <row r="407" ht="14.25" customHeight="1">
      <c r="A407" s="2"/>
      <c r="B407" s="2"/>
    </row>
    <row r="408" ht="14.25" customHeight="1">
      <c r="A408" s="2"/>
      <c r="B408" s="2"/>
    </row>
    <row r="409" ht="14.25" customHeight="1">
      <c r="A409" s="2"/>
      <c r="B409" s="2"/>
    </row>
    <row r="410" ht="14.25" customHeight="1">
      <c r="A410" s="2"/>
      <c r="B410" s="2"/>
    </row>
    <row r="411" ht="14.25" customHeight="1">
      <c r="A411" s="2"/>
      <c r="B411" s="2"/>
    </row>
    <row r="412" ht="14.25" customHeight="1">
      <c r="A412" s="2"/>
      <c r="B412" s="2"/>
    </row>
    <row r="413" ht="14.25" customHeight="1">
      <c r="A413" s="2"/>
      <c r="B413" s="2"/>
    </row>
    <row r="414" ht="14.25" customHeight="1">
      <c r="A414" s="2"/>
      <c r="B414" s="2"/>
    </row>
    <row r="415" ht="14.25" customHeight="1">
      <c r="A415" s="2"/>
      <c r="B415" s="2"/>
    </row>
    <row r="416" ht="14.25" customHeight="1">
      <c r="A416" s="2"/>
      <c r="B416" s="2"/>
    </row>
    <row r="417" ht="14.25" customHeight="1">
      <c r="A417" s="2"/>
      <c r="B417" s="2"/>
    </row>
    <row r="418" ht="14.25" customHeight="1">
      <c r="A418" s="2"/>
      <c r="B418" s="2"/>
    </row>
    <row r="419" ht="14.25" customHeight="1">
      <c r="A419" s="2"/>
      <c r="B419" s="2"/>
    </row>
    <row r="420" ht="14.25" customHeight="1">
      <c r="A420" s="2"/>
      <c r="B420" s="2"/>
    </row>
    <row r="421" ht="14.25" customHeight="1">
      <c r="A421" s="2"/>
      <c r="B421" s="2"/>
    </row>
    <row r="422" ht="14.25" customHeight="1">
      <c r="A422" s="2"/>
      <c r="B422" s="2"/>
    </row>
    <row r="423" ht="14.25" customHeight="1">
      <c r="A423" s="2"/>
      <c r="B423" s="2"/>
    </row>
    <row r="424" ht="14.25" customHeight="1">
      <c r="A424" s="2"/>
      <c r="B424" s="2"/>
    </row>
    <row r="425" ht="14.25" customHeight="1">
      <c r="A425" s="2"/>
      <c r="B425" s="2"/>
    </row>
    <row r="426" ht="14.25" customHeight="1">
      <c r="A426" s="2"/>
      <c r="B426" s="2"/>
    </row>
    <row r="427" ht="14.25" customHeight="1">
      <c r="A427" s="2"/>
      <c r="B427" s="2"/>
    </row>
    <row r="428" ht="14.25" customHeight="1">
      <c r="A428" s="2"/>
      <c r="B428" s="2"/>
    </row>
    <row r="429" ht="14.25" customHeight="1">
      <c r="A429" s="2"/>
      <c r="B429" s="2"/>
    </row>
    <row r="430" ht="14.25" customHeight="1">
      <c r="A430" s="2"/>
      <c r="B430" s="2"/>
    </row>
    <row r="431" ht="14.25" customHeight="1">
      <c r="A431" s="2"/>
      <c r="B431" s="2"/>
    </row>
    <row r="432" ht="14.25" customHeight="1">
      <c r="A432" s="2"/>
      <c r="B432" s="2"/>
    </row>
    <row r="433" ht="14.25" customHeight="1">
      <c r="A433" s="2"/>
      <c r="B433" s="2"/>
    </row>
    <row r="434" ht="14.25" customHeight="1">
      <c r="A434" s="2"/>
      <c r="B434" s="2"/>
    </row>
    <row r="435" ht="14.25" customHeight="1">
      <c r="A435" s="2"/>
      <c r="B435" s="2"/>
    </row>
    <row r="436" ht="14.25" customHeight="1">
      <c r="A436" s="2"/>
      <c r="B436" s="2"/>
    </row>
    <row r="437" ht="14.25" customHeight="1">
      <c r="A437" s="2"/>
      <c r="B437" s="2"/>
    </row>
    <row r="438" ht="14.25" customHeight="1">
      <c r="A438" s="2"/>
      <c r="B438" s="2"/>
    </row>
    <row r="439" ht="14.25" customHeight="1">
      <c r="A439" s="2"/>
      <c r="B439" s="2"/>
    </row>
    <row r="440" ht="14.25" customHeight="1">
      <c r="A440" s="2"/>
      <c r="B440" s="2"/>
    </row>
    <row r="441" ht="14.25" customHeight="1">
      <c r="A441" s="2"/>
      <c r="B441" s="2"/>
    </row>
    <row r="442" ht="14.25" customHeight="1">
      <c r="A442" s="2"/>
      <c r="B442" s="2"/>
    </row>
    <row r="443" ht="14.25" customHeight="1">
      <c r="A443" s="2"/>
      <c r="B443" s="2"/>
    </row>
    <row r="444" ht="14.25" customHeight="1">
      <c r="A444" s="2"/>
      <c r="B444" s="2"/>
    </row>
    <row r="445" ht="14.25" customHeight="1">
      <c r="A445" s="2"/>
      <c r="B445" s="2"/>
    </row>
    <row r="446" ht="14.25" customHeight="1">
      <c r="A446" s="2"/>
      <c r="B446" s="2"/>
    </row>
    <row r="447" ht="14.25" customHeight="1">
      <c r="A447" s="2"/>
      <c r="B447" s="2"/>
    </row>
    <row r="448" ht="14.25" customHeight="1">
      <c r="A448" s="2"/>
      <c r="B448" s="2"/>
    </row>
    <row r="449" ht="14.25" customHeight="1">
      <c r="A449" s="2"/>
      <c r="B449" s="2"/>
    </row>
    <row r="450" ht="14.25" customHeight="1">
      <c r="A450" s="2"/>
      <c r="B450" s="2"/>
    </row>
    <row r="451" ht="14.25" customHeight="1">
      <c r="A451" s="2"/>
      <c r="B451" s="2"/>
    </row>
    <row r="452" ht="14.25" customHeight="1">
      <c r="A452" s="2"/>
      <c r="B452" s="2"/>
    </row>
    <row r="453" ht="14.25" customHeight="1">
      <c r="A453" s="2"/>
      <c r="B453" s="2"/>
    </row>
    <row r="454" ht="14.25" customHeight="1">
      <c r="A454" s="2"/>
      <c r="B454" s="2"/>
    </row>
    <row r="455" ht="14.25" customHeight="1">
      <c r="A455" s="2"/>
      <c r="B455" s="2"/>
    </row>
    <row r="456" ht="14.25" customHeight="1">
      <c r="A456" s="2"/>
      <c r="B456" s="2"/>
    </row>
    <row r="457" ht="14.25" customHeight="1">
      <c r="A457" s="2"/>
      <c r="B457" s="2"/>
    </row>
    <row r="458" ht="14.25" customHeight="1">
      <c r="A458" s="2"/>
      <c r="B458" s="2"/>
    </row>
    <row r="459" ht="14.25" customHeight="1">
      <c r="A459" s="2"/>
      <c r="B459" s="2"/>
    </row>
    <row r="460" ht="14.25" customHeight="1">
      <c r="A460" s="2"/>
      <c r="B460" s="2"/>
    </row>
    <row r="461" ht="14.25" customHeight="1">
      <c r="A461" s="2"/>
      <c r="B461" s="2"/>
    </row>
    <row r="462" ht="14.25" customHeight="1">
      <c r="A462" s="2"/>
      <c r="B462" s="2"/>
    </row>
    <row r="463" ht="14.25" customHeight="1">
      <c r="A463" s="2"/>
      <c r="B463" s="2"/>
    </row>
    <row r="464" ht="14.25" customHeight="1">
      <c r="A464" s="2"/>
      <c r="B464" s="2"/>
    </row>
    <row r="465" ht="14.25" customHeight="1">
      <c r="A465" s="2"/>
      <c r="B465" s="2"/>
    </row>
    <row r="466" ht="14.25" customHeight="1">
      <c r="A466" s="2"/>
      <c r="B466" s="2"/>
    </row>
    <row r="467" ht="14.25" customHeight="1">
      <c r="A467" s="2"/>
      <c r="B467" s="2"/>
    </row>
    <row r="468" ht="14.25" customHeight="1">
      <c r="A468" s="2"/>
      <c r="B468" s="2"/>
    </row>
    <row r="469" ht="14.25" customHeight="1">
      <c r="A469" s="2"/>
      <c r="B469" s="2"/>
    </row>
    <row r="470" ht="14.25" customHeight="1">
      <c r="A470" s="2"/>
      <c r="B470" s="2"/>
    </row>
    <row r="471" ht="14.25" customHeight="1">
      <c r="A471" s="2"/>
      <c r="B471" s="2"/>
    </row>
    <row r="472" ht="14.25" customHeight="1">
      <c r="A472" s="2"/>
      <c r="B472" s="2"/>
    </row>
    <row r="473" ht="14.25" customHeight="1">
      <c r="A473" s="2"/>
      <c r="B473" s="2"/>
    </row>
    <row r="474" ht="14.25" customHeight="1">
      <c r="A474" s="2"/>
      <c r="B474" s="2"/>
    </row>
    <row r="475" ht="14.25" customHeight="1">
      <c r="A475" s="2"/>
      <c r="B475" s="2"/>
    </row>
    <row r="476" ht="14.25" customHeight="1">
      <c r="A476" s="2"/>
      <c r="B476" s="2"/>
    </row>
    <row r="477" ht="14.25" customHeight="1">
      <c r="A477" s="2"/>
      <c r="B477" s="2"/>
    </row>
    <row r="478" ht="14.25" customHeight="1">
      <c r="A478" s="2"/>
      <c r="B478" s="2"/>
    </row>
    <row r="479" ht="14.25" customHeight="1">
      <c r="A479" s="2"/>
      <c r="B479" s="2"/>
    </row>
    <row r="480" ht="14.25" customHeight="1">
      <c r="A480" s="2"/>
      <c r="B480" s="2"/>
    </row>
    <row r="481" ht="14.25" customHeight="1">
      <c r="A481" s="2"/>
      <c r="B481" s="2"/>
    </row>
    <row r="482" ht="14.25" customHeight="1">
      <c r="A482" s="2"/>
      <c r="B482" s="2"/>
    </row>
    <row r="483" ht="14.25" customHeight="1">
      <c r="A483" s="2"/>
      <c r="B483" s="2"/>
    </row>
    <row r="484" ht="14.25" customHeight="1">
      <c r="A484" s="2"/>
      <c r="B484" s="2"/>
    </row>
    <row r="485" ht="14.25" customHeight="1">
      <c r="A485" s="2"/>
      <c r="B485" s="2"/>
    </row>
    <row r="486" ht="14.25" customHeight="1">
      <c r="A486" s="2"/>
      <c r="B486" s="2"/>
    </row>
    <row r="487" ht="14.25" customHeight="1">
      <c r="A487" s="2"/>
      <c r="B487" s="2"/>
    </row>
    <row r="488" ht="14.25" customHeight="1">
      <c r="A488" s="2"/>
      <c r="B488" s="2"/>
    </row>
    <row r="489" ht="14.25" customHeight="1">
      <c r="A489" s="2"/>
      <c r="B489" s="2"/>
    </row>
    <row r="490" ht="14.25" customHeight="1">
      <c r="A490" s="2"/>
      <c r="B490" s="2"/>
    </row>
    <row r="491" ht="14.25" customHeight="1">
      <c r="A491" s="2"/>
      <c r="B491" s="2"/>
    </row>
    <row r="492" ht="14.25" customHeight="1">
      <c r="A492" s="2"/>
      <c r="B492" s="2"/>
    </row>
    <row r="493" ht="14.25" customHeight="1">
      <c r="A493" s="2"/>
      <c r="B493" s="2"/>
    </row>
    <row r="494" ht="14.25" customHeight="1">
      <c r="A494" s="2"/>
      <c r="B494" s="2"/>
    </row>
    <row r="495" ht="14.25" customHeight="1">
      <c r="A495" s="2"/>
      <c r="B495" s="2"/>
    </row>
    <row r="496" ht="14.25" customHeight="1">
      <c r="A496" s="2"/>
      <c r="B496" s="2"/>
    </row>
    <row r="497" ht="14.25" customHeight="1">
      <c r="A497" s="2"/>
      <c r="B497" s="2"/>
    </row>
    <row r="498" ht="14.25" customHeight="1">
      <c r="A498" s="2"/>
      <c r="B498" s="2"/>
    </row>
    <row r="499" ht="14.25" customHeight="1">
      <c r="A499" s="2"/>
      <c r="B499" s="2"/>
    </row>
    <row r="500" ht="14.25" customHeight="1">
      <c r="A500" s="2"/>
      <c r="B500" s="2"/>
    </row>
    <row r="501" ht="14.25" customHeight="1">
      <c r="A501" s="2"/>
      <c r="B501" s="2"/>
    </row>
    <row r="502" ht="14.25" customHeight="1">
      <c r="A502" s="2"/>
      <c r="B502" s="2"/>
    </row>
    <row r="503" ht="14.25" customHeight="1">
      <c r="A503" s="2"/>
      <c r="B503" s="2"/>
    </row>
    <row r="504" ht="14.25" customHeight="1">
      <c r="A504" s="2"/>
      <c r="B504" s="2"/>
    </row>
    <row r="505" ht="14.25" customHeight="1">
      <c r="A505" s="2"/>
      <c r="B505" s="2"/>
    </row>
    <row r="506" ht="14.25" customHeight="1">
      <c r="A506" s="2"/>
      <c r="B506" s="2"/>
    </row>
    <row r="507" ht="14.25" customHeight="1">
      <c r="A507" s="2"/>
      <c r="B507" s="2"/>
    </row>
    <row r="508" ht="14.25" customHeight="1">
      <c r="A508" s="2"/>
      <c r="B508" s="2"/>
    </row>
    <row r="509" ht="14.25" customHeight="1">
      <c r="A509" s="2"/>
      <c r="B509" s="2"/>
    </row>
    <row r="510" ht="14.25" customHeight="1">
      <c r="A510" s="2"/>
      <c r="B510" s="2"/>
    </row>
    <row r="511" ht="14.25" customHeight="1">
      <c r="A511" s="2"/>
      <c r="B511" s="2"/>
    </row>
    <row r="512" ht="14.25" customHeight="1">
      <c r="A512" s="2"/>
      <c r="B512" s="2"/>
    </row>
    <row r="513" ht="14.25" customHeight="1">
      <c r="A513" s="2"/>
      <c r="B513" s="2"/>
    </row>
    <row r="514" ht="14.25" customHeight="1">
      <c r="A514" s="2"/>
      <c r="B514" s="2"/>
    </row>
    <row r="515" ht="14.25" customHeight="1">
      <c r="A515" s="2"/>
      <c r="B515" s="2"/>
    </row>
    <row r="516" ht="14.25" customHeight="1">
      <c r="A516" s="2"/>
      <c r="B516" s="2"/>
    </row>
    <row r="517" ht="14.25" customHeight="1">
      <c r="A517" s="2"/>
      <c r="B517" s="2"/>
    </row>
    <row r="518" ht="14.25" customHeight="1">
      <c r="A518" s="2"/>
      <c r="B518" s="2"/>
    </row>
    <row r="519" ht="14.25" customHeight="1">
      <c r="A519" s="2"/>
      <c r="B519" s="2"/>
    </row>
    <row r="520" ht="14.25" customHeight="1">
      <c r="A520" s="2"/>
      <c r="B520" s="2"/>
    </row>
    <row r="521" ht="14.25" customHeight="1">
      <c r="A521" s="2"/>
      <c r="B521" s="2"/>
    </row>
    <row r="522" ht="14.25" customHeight="1">
      <c r="A522" s="2"/>
      <c r="B522" s="2"/>
    </row>
    <row r="523" ht="14.25" customHeight="1">
      <c r="A523" s="2"/>
      <c r="B523" s="2"/>
    </row>
    <row r="524" ht="14.25" customHeight="1">
      <c r="A524" s="2"/>
      <c r="B524" s="2"/>
    </row>
    <row r="525" ht="14.25" customHeight="1">
      <c r="A525" s="2"/>
      <c r="B525" s="2"/>
    </row>
    <row r="526" ht="14.25" customHeight="1">
      <c r="A526" s="2"/>
      <c r="B526" s="2"/>
    </row>
    <row r="527" ht="14.25" customHeight="1">
      <c r="A527" s="2"/>
      <c r="B527" s="2"/>
    </row>
    <row r="528" ht="14.25" customHeight="1">
      <c r="A528" s="2"/>
      <c r="B528" s="2"/>
    </row>
    <row r="529" ht="14.25" customHeight="1">
      <c r="A529" s="2"/>
      <c r="B529" s="2"/>
    </row>
    <row r="530" ht="14.25" customHeight="1">
      <c r="A530" s="2"/>
      <c r="B530" s="2"/>
    </row>
    <row r="531" ht="14.25" customHeight="1">
      <c r="A531" s="2"/>
      <c r="B531" s="2"/>
    </row>
    <row r="532" ht="14.25" customHeight="1">
      <c r="A532" s="2"/>
      <c r="B532" s="2"/>
    </row>
    <row r="533" ht="14.25" customHeight="1">
      <c r="A533" s="2"/>
      <c r="B533" s="2"/>
    </row>
    <row r="534" ht="14.25" customHeight="1">
      <c r="A534" s="2"/>
      <c r="B534" s="2"/>
    </row>
    <row r="535" ht="14.25" customHeight="1">
      <c r="A535" s="2"/>
      <c r="B535" s="2"/>
    </row>
    <row r="536" ht="14.25" customHeight="1">
      <c r="A536" s="2"/>
      <c r="B536" s="2"/>
    </row>
    <row r="537" ht="14.25" customHeight="1">
      <c r="A537" s="2"/>
      <c r="B537" s="2"/>
    </row>
    <row r="538" ht="14.25" customHeight="1">
      <c r="A538" s="2"/>
      <c r="B538" s="2"/>
    </row>
    <row r="539" ht="14.25" customHeight="1">
      <c r="A539" s="2"/>
      <c r="B539" s="2"/>
    </row>
    <row r="540" ht="14.25" customHeight="1">
      <c r="A540" s="2"/>
      <c r="B540" s="2"/>
    </row>
    <row r="541" ht="14.25" customHeight="1">
      <c r="A541" s="2"/>
      <c r="B541" s="2"/>
    </row>
    <row r="542" ht="14.25" customHeight="1">
      <c r="A542" s="2"/>
      <c r="B542" s="2"/>
    </row>
    <row r="543" ht="14.25" customHeight="1">
      <c r="A543" s="2"/>
      <c r="B543" s="2"/>
    </row>
    <row r="544" ht="14.25" customHeight="1">
      <c r="A544" s="2"/>
      <c r="B544" s="2"/>
    </row>
    <row r="545" ht="14.25" customHeight="1">
      <c r="A545" s="2"/>
      <c r="B545" s="2"/>
    </row>
    <row r="546" ht="14.25" customHeight="1">
      <c r="A546" s="2"/>
      <c r="B546" s="2"/>
    </row>
    <row r="547" ht="14.25" customHeight="1">
      <c r="A547" s="2"/>
      <c r="B547" s="2"/>
    </row>
    <row r="548" ht="14.25" customHeight="1">
      <c r="A548" s="2"/>
      <c r="B548" s="2"/>
    </row>
    <row r="549" ht="14.25" customHeight="1">
      <c r="A549" s="2"/>
      <c r="B549" s="2"/>
    </row>
    <row r="550" ht="14.25" customHeight="1">
      <c r="A550" s="2"/>
      <c r="B550" s="2"/>
    </row>
    <row r="551" ht="14.25" customHeight="1">
      <c r="A551" s="2"/>
      <c r="B551" s="2"/>
    </row>
    <row r="552" ht="14.25" customHeight="1">
      <c r="A552" s="2"/>
      <c r="B552" s="2"/>
    </row>
    <row r="553" ht="14.25" customHeight="1">
      <c r="A553" s="2"/>
      <c r="B553" s="2"/>
    </row>
    <row r="554" ht="14.25" customHeight="1">
      <c r="A554" s="2"/>
      <c r="B554" s="2"/>
    </row>
    <row r="555" ht="14.25" customHeight="1">
      <c r="A555" s="2"/>
      <c r="B555" s="2"/>
    </row>
    <row r="556" ht="14.25" customHeight="1">
      <c r="A556" s="2"/>
      <c r="B556" s="2"/>
    </row>
    <row r="557" ht="14.25" customHeight="1">
      <c r="A557" s="2"/>
      <c r="B557" s="2"/>
    </row>
    <row r="558" ht="14.25" customHeight="1">
      <c r="A558" s="2"/>
      <c r="B558" s="2"/>
    </row>
    <row r="559" ht="14.25" customHeight="1">
      <c r="A559" s="2"/>
      <c r="B559" s="2"/>
    </row>
    <row r="560" ht="14.25" customHeight="1">
      <c r="A560" s="2"/>
      <c r="B560" s="2"/>
    </row>
    <row r="561" ht="14.25" customHeight="1">
      <c r="A561" s="2"/>
      <c r="B561" s="2"/>
    </row>
    <row r="562" ht="14.25" customHeight="1">
      <c r="A562" s="2"/>
      <c r="B562" s="2"/>
    </row>
    <row r="563" ht="14.25" customHeight="1">
      <c r="A563" s="2"/>
      <c r="B563" s="2"/>
    </row>
    <row r="564" ht="14.25" customHeight="1">
      <c r="A564" s="2"/>
      <c r="B564" s="2"/>
    </row>
    <row r="565" ht="14.25" customHeight="1">
      <c r="A565" s="2"/>
      <c r="B565" s="2"/>
    </row>
    <row r="566" ht="14.25" customHeight="1">
      <c r="A566" s="2"/>
      <c r="B566" s="2"/>
    </row>
    <row r="567" ht="14.25" customHeight="1">
      <c r="A567" s="2"/>
      <c r="B567" s="2"/>
    </row>
    <row r="568" ht="14.25" customHeight="1">
      <c r="A568" s="2"/>
      <c r="B568" s="2"/>
    </row>
    <row r="569" ht="14.25" customHeight="1">
      <c r="A569" s="2"/>
      <c r="B569" s="2"/>
    </row>
    <row r="570" ht="14.25" customHeight="1">
      <c r="A570" s="2"/>
      <c r="B570" s="2"/>
    </row>
    <row r="571" ht="14.25" customHeight="1">
      <c r="A571" s="2"/>
      <c r="B571" s="2"/>
    </row>
    <row r="572" ht="14.25" customHeight="1">
      <c r="A572" s="2"/>
      <c r="B572" s="2"/>
    </row>
    <row r="573" ht="14.25" customHeight="1">
      <c r="A573" s="2"/>
      <c r="B573" s="2"/>
    </row>
    <row r="574" ht="14.25" customHeight="1">
      <c r="A574" s="2"/>
      <c r="B574" s="2"/>
    </row>
    <row r="575" ht="14.25" customHeight="1">
      <c r="A575" s="2"/>
      <c r="B575" s="2"/>
    </row>
    <row r="576" ht="14.25" customHeight="1">
      <c r="A576" s="2"/>
      <c r="B576" s="2"/>
    </row>
    <row r="577" ht="14.25" customHeight="1">
      <c r="A577" s="2"/>
      <c r="B577" s="2"/>
    </row>
    <row r="578" ht="14.25" customHeight="1">
      <c r="A578" s="2"/>
      <c r="B578" s="2"/>
    </row>
    <row r="579" ht="14.25" customHeight="1">
      <c r="A579" s="2"/>
      <c r="B579" s="2"/>
    </row>
    <row r="580" ht="14.25" customHeight="1">
      <c r="A580" s="2"/>
      <c r="B580" s="2"/>
    </row>
    <row r="581" ht="14.25" customHeight="1">
      <c r="A581" s="2"/>
      <c r="B581" s="2"/>
    </row>
    <row r="582" ht="14.25" customHeight="1">
      <c r="A582" s="2"/>
      <c r="B582" s="2"/>
    </row>
    <row r="583" ht="14.25" customHeight="1">
      <c r="A583" s="2"/>
      <c r="B583" s="2"/>
    </row>
    <row r="584" ht="14.25" customHeight="1">
      <c r="A584" s="2"/>
      <c r="B584" s="2"/>
    </row>
    <row r="585" ht="14.25" customHeight="1">
      <c r="A585" s="2"/>
      <c r="B585" s="2"/>
    </row>
    <row r="586" ht="14.25" customHeight="1">
      <c r="A586" s="2"/>
      <c r="B586" s="2"/>
    </row>
    <row r="587" ht="14.25" customHeight="1">
      <c r="A587" s="2"/>
      <c r="B587" s="2"/>
    </row>
    <row r="588" ht="14.25" customHeight="1">
      <c r="A588" s="2"/>
      <c r="B588" s="2"/>
    </row>
    <row r="589" ht="14.25" customHeight="1">
      <c r="A589" s="2"/>
      <c r="B589" s="2"/>
    </row>
    <row r="590" ht="14.25" customHeight="1">
      <c r="A590" s="2"/>
      <c r="B590" s="2"/>
    </row>
    <row r="591" ht="14.25" customHeight="1">
      <c r="A591" s="2"/>
      <c r="B591" s="2"/>
    </row>
    <row r="592" ht="14.25" customHeight="1">
      <c r="A592" s="2"/>
      <c r="B592" s="2"/>
    </row>
    <row r="593" ht="14.25" customHeight="1">
      <c r="A593" s="2"/>
      <c r="B593" s="2"/>
    </row>
    <row r="594" ht="14.25" customHeight="1">
      <c r="A594" s="2"/>
      <c r="B594" s="2"/>
    </row>
    <row r="595" ht="14.25" customHeight="1">
      <c r="A595" s="2"/>
      <c r="B595" s="2"/>
    </row>
    <row r="596" ht="14.25" customHeight="1">
      <c r="A596" s="2"/>
      <c r="B596" s="2"/>
    </row>
    <row r="597" ht="14.25" customHeight="1">
      <c r="A597" s="2"/>
      <c r="B597" s="2"/>
    </row>
    <row r="598" ht="14.25" customHeight="1">
      <c r="A598" s="2"/>
      <c r="B598" s="2"/>
    </row>
    <row r="599" ht="14.25" customHeight="1">
      <c r="A599" s="2"/>
      <c r="B599" s="2"/>
    </row>
    <row r="600" ht="14.25" customHeight="1">
      <c r="A600" s="2"/>
      <c r="B600" s="2"/>
    </row>
    <row r="601" ht="14.25" customHeight="1">
      <c r="A601" s="2"/>
      <c r="B601" s="2"/>
    </row>
    <row r="602" ht="14.25" customHeight="1">
      <c r="A602" s="2"/>
      <c r="B602" s="2"/>
    </row>
    <row r="603" ht="14.25" customHeight="1">
      <c r="A603" s="2"/>
      <c r="B603" s="2"/>
    </row>
    <row r="604" ht="14.25" customHeight="1">
      <c r="A604" s="2"/>
      <c r="B604" s="2"/>
    </row>
    <row r="605" ht="14.25" customHeight="1">
      <c r="A605" s="2"/>
      <c r="B605" s="2"/>
    </row>
    <row r="606" ht="14.25" customHeight="1">
      <c r="A606" s="2"/>
      <c r="B606" s="2"/>
    </row>
    <row r="607" ht="14.25" customHeight="1">
      <c r="A607" s="2"/>
      <c r="B607" s="2"/>
    </row>
    <row r="608" ht="14.25" customHeight="1">
      <c r="A608" s="2"/>
      <c r="B608" s="2"/>
    </row>
    <row r="609" ht="14.25" customHeight="1">
      <c r="A609" s="2"/>
      <c r="B609" s="2"/>
    </row>
    <row r="610" ht="14.25" customHeight="1">
      <c r="A610" s="2"/>
      <c r="B610" s="2"/>
    </row>
    <row r="611" ht="14.25" customHeight="1">
      <c r="A611" s="2"/>
      <c r="B611" s="2"/>
    </row>
    <row r="612" ht="14.25" customHeight="1">
      <c r="A612" s="2"/>
      <c r="B612" s="2"/>
    </row>
    <row r="613" ht="14.25" customHeight="1">
      <c r="A613" s="2"/>
      <c r="B613" s="2"/>
    </row>
    <row r="614" ht="14.25" customHeight="1">
      <c r="A614" s="2"/>
      <c r="B614" s="2"/>
    </row>
    <row r="615" ht="14.25" customHeight="1">
      <c r="A615" s="2"/>
      <c r="B615" s="2"/>
    </row>
    <row r="616" ht="14.25" customHeight="1">
      <c r="A616" s="2"/>
      <c r="B616" s="2"/>
    </row>
    <row r="617" ht="14.25" customHeight="1">
      <c r="A617" s="2"/>
      <c r="B617" s="2"/>
    </row>
    <row r="618" ht="14.25" customHeight="1">
      <c r="A618" s="2"/>
      <c r="B618" s="2"/>
    </row>
    <row r="619" ht="14.25" customHeight="1">
      <c r="A619" s="2"/>
      <c r="B619" s="2"/>
    </row>
    <row r="620" ht="14.25" customHeight="1">
      <c r="A620" s="2"/>
      <c r="B620" s="2"/>
    </row>
    <row r="621" ht="14.25" customHeight="1">
      <c r="A621" s="2"/>
      <c r="B621" s="2"/>
    </row>
    <row r="622" ht="14.25" customHeight="1">
      <c r="A622" s="2"/>
      <c r="B622" s="2"/>
    </row>
    <row r="623" ht="14.25" customHeight="1">
      <c r="A623" s="2"/>
      <c r="B623" s="2"/>
    </row>
    <row r="624" ht="14.25" customHeight="1">
      <c r="A624" s="2"/>
      <c r="B624" s="2"/>
    </row>
    <row r="625" ht="14.25" customHeight="1">
      <c r="A625" s="2"/>
      <c r="B625" s="2"/>
    </row>
    <row r="626" ht="14.25" customHeight="1">
      <c r="A626" s="2"/>
      <c r="B626" s="2"/>
    </row>
    <row r="627" ht="14.25" customHeight="1">
      <c r="A627" s="2"/>
      <c r="B627" s="2"/>
    </row>
    <row r="628" ht="14.25" customHeight="1">
      <c r="A628" s="2"/>
      <c r="B628" s="2"/>
    </row>
    <row r="629" ht="14.25" customHeight="1">
      <c r="A629" s="2"/>
      <c r="B629" s="2"/>
    </row>
    <row r="630" ht="14.25" customHeight="1">
      <c r="A630" s="2"/>
      <c r="B630" s="2"/>
    </row>
    <row r="631" ht="14.25" customHeight="1">
      <c r="A631" s="2"/>
      <c r="B631" s="2"/>
    </row>
    <row r="632" ht="14.25" customHeight="1">
      <c r="A632" s="2"/>
      <c r="B632" s="2"/>
    </row>
    <row r="633" ht="14.25" customHeight="1">
      <c r="A633" s="2"/>
      <c r="B633" s="2"/>
    </row>
    <row r="634" ht="14.25" customHeight="1">
      <c r="A634" s="2"/>
      <c r="B634" s="2"/>
    </row>
    <row r="635" ht="14.25" customHeight="1">
      <c r="A635" s="2"/>
      <c r="B635" s="2"/>
    </row>
    <row r="636" ht="14.25" customHeight="1">
      <c r="A636" s="2"/>
      <c r="B636" s="2"/>
    </row>
    <row r="637" ht="14.25" customHeight="1">
      <c r="A637" s="2"/>
      <c r="B637" s="2"/>
    </row>
    <row r="638" ht="14.25" customHeight="1">
      <c r="A638" s="2"/>
      <c r="B638" s="2"/>
    </row>
    <row r="639" ht="14.25" customHeight="1">
      <c r="A639" s="2"/>
      <c r="B639" s="2"/>
    </row>
    <row r="640" ht="14.25" customHeight="1">
      <c r="A640" s="2"/>
      <c r="B640" s="2"/>
    </row>
    <row r="641" ht="14.25" customHeight="1">
      <c r="A641" s="2"/>
      <c r="B641" s="2"/>
    </row>
    <row r="642" ht="14.25" customHeight="1">
      <c r="A642" s="2"/>
      <c r="B642" s="2"/>
    </row>
    <row r="643" ht="14.25" customHeight="1">
      <c r="A643" s="2"/>
      <c r="B643" s="2"/>
    </row>
    <row r="644" ht="14.25" customHeight="1">
      <c r="A644" s="2"/>
      <c r="B644" s="2"/>
    </row>
    <row r="645" ht="14.25" customHeight="1">
      <c r="A645" s="2"/>
      <c r="B645" s="2"/>
    </row>
    <row r="646" ht="14.25" customHeight="1">
      <c r="A646" s="2"/>
      <c r="B646" s="2"/>
    </row>
    <row r="647" ht="14.25" customHeight="1">
      <c r="A647" s="2"/>
      <c r="B647" s="2"/>
    </row>
    <row r="648" ht="14.25" customHeight="1">
      <c r="A648" s="2"/>
      <c r="B648" s="2"/>
    </row>
    <row r="649" ht="14.25" customHeight="1">
      <c r="A649" s="2"/>
      <c r="B649" s="2"/>
    </row>
    <row r="650" ht="14.25" customHeight="1">
      <c r="A650" s="2"/>
      <c r="B650" s="2"/>
    </row>
    <row r="651" ht="14.25" customHeight="1">
      <c r="A651" s="2"/>
      <c r="B651" s="2"/>
    </row>
    <row r="652" ht="14.25" customHeight="1">
      <c r="A652" s="2"/>
      <c r="B652" s="2"/>
    </row>
    <row r="653" ht="14.25" customHeight="1">
      <c r="A653" s="2"/>
      <c r="B653" s="2"/>
    </row>
    <row r="654" ht="14.25" customHeight="1">
      <c r="A654" s="2"/>
      <c r="B654" s="2"/>
    </row>
    <row r="655" ht="14.25" customHeight="1">
      <c r="A655" s="2"/>
      <c r="B655" s="2"/>
    </row>
    <row r="656" ht="14.25" customHeight="1">
      <c r="A656" s="2"/>
      <c r="B656" s="2"/>
    </row>
    <row r="657" ht="14.25" customHeight="1">
      <c r="A657" s="2"/>
      <c r="B657" s="2"/>
    </row>
    <row r="658" ht="14.25" customHeight="1">
      <c r="A658" s="2"/>
      <c r="B658" s="2"/>
    </row>
    <row r="659" ht="14.25" customHeight="1">
      <c r="A659" s="2"/>
      <c r="B659" s="2"/>
    </row>
    <row r="660" ht="14.25" customHeight="1">
      <c r="A660" s="2"/>
      <c r="B660" s="2"/>
    </row>
    <row r="661" ht="14.25" customHeight="1">
      <c r="A661" s="2"/>
      <c r="B661" s="2"/>
    </row>
    <row r="662" ht="14.25" customHeight="1">
      <c r="A662" s="2"/>
      <c r="B662" s="2"/>
    </row>
    <row r="663" ht="14.25" customHeight="1">
      <c r="A663" s="2"/>
      <c r="B663" s="2"/>
    </row>
    <row r="664" ht="14.25" customHeight="1">
      <c r="A664" s="2"/>
      <c r="B664" s="2"/>
    </row>
    <row r="665" ht="14.25" customHeight="1">
      <c r="A665" s="2"/>
      <c r="B665" s="2"/>
    </row>
    <row r="666" ht="14.25" customHeight="1">
      <c r="A666" s="2"/>
      <c r="B666" s="2"/>
    </row>
    <row r="667" ht="14.25" customHeight="1">
      <c r="A667" s="2"/>
      <c r="B667" s="2"/>
    </row>
    <row r="668" ht="14.25" customHeight="1">
      <c r="A668" s="2"/>
      <c r="B668" s="2"/>
    </row>
    <row r="669" ht="14.25" customHeight="1">
      <c r="A669" s="2"/>
      <c r="B669" s="2"/>
    </row>
    <row r="670" ht="14.25" customHeight="1">
      <c r="A670" s="2"/>
      <c r="B670" s="2"/>
    </row>
    <row r="671" ht="14.25" customHeight="1">
      <c r="A671" s="2"/>
      <c r="B671" s="2"/>
    </row>
    <row r="672" ht="14.25" customHeight="1">
      <c r="A672" s="2"/>
      <c r="B672" s="2"/>
    </row>
    <row r="673" ht="14.25" customHeight="1">
      <c r="A673" s="2"/>
      <c r="B673" s="2"/>
    </row>
    <row r="674" ht="14.25" customHeight="1">
      <c r="A674" s="2"/>
      <c r="B674" s="2"/>
    </row>
    <row r="675" ht="14.25" customHeight="1">
      <c r="A675" s="2"/>
      <c r="B675" s="2"/>
    </row>
    <row r="676" ht="14.25" customHeight="1">
      <c r="A676" s="2"/>
      <c r="B676" s="2"/>
    </row>
    <row r="677" ht="14.25" customHeight="1">
      <c r="A677" s="2"/>
      <c r="B677" s="2"/>
    </row>
    <row r="678" ht="14.25" customHeight="1">
      <c r="A678" s="2"/>
      <c r="B678" s="2"/>
    </row>
    <row r="679" ht="14.25" customHeight="1">
      <c r="A679" s="2"/>
      <c r="B679" s="2"/>
    </row>
    <row r="680" ht="14.25" customHeight="1">
      <c r="A680" s="2"/>
      <c r="B680" s="2"/>
    </row>
    <row r="681" ht="14.25" customHeight="1">
      <c r="A681" s="2"/>
      <c r="B681" s="2"/>
    </row>
    <row r="682" ht="14.25" customHeight="1">
      <c r="A682" s="2"/>
      <c r="B682" s="2"/>
    </row>
    <row r="683" ht="14.25" customHeight="1">
      <c r="A683" s="2"/>
      <c r="B683" s="2"/>
    </row>
    <row r="684" ht="14.25" customHeight="1">
      <c r="A684" s="2"/>
      <c r="B684" s="2"/>
    </row>
    <row r="685" ht="14.25" customHeight="1">
      <c r="A685" s="2"/>
      <c r="B685" s="2"/>
    </row>
    <row r="686" ht="14.25" customHeight="1">
      <c r="A686" s="2"/>
      <c r="B686" s="2"/>
    </row>
    <row r="687" ht="14.25" customHeight="1">
      <c r="A687" s="2"/>
      <c r="B687" s="2"/>
    </row>
    <row r="688" ht="14.25" customHeight="1">
      <c r="A688" s="2"/>
      <c r="B688" s="2"/>
    </row>
    <row r="689" ht="14.25" customHeight="1">
      <c r="A689" s="2"/>
      <c r="B689" s="2"/>
    </row>
    <row r="690" ht="14.25" customHeight="1">
      <c r="A690" s="2"/>
      <c r="B690" s="2"/>
    </row>
    <row r="691" ht="14.25" customHeight="1">
      <c r="A691" s="2"/>
      <c r="B691" s="2"/>
    </row>
    <row r="692" ht="14.25" customHeight="1">
      <c r="A692" s="2"/>
      <c r="B692" s="2"/>
    </row>
    <row r="693" ht="14.25" customHeight="1">
      <c r="A693" s="2"/>
      <c r="B693" s="2"/>
    </row>
    <row r="694" ht="14.25" customHeight="1">
      <c r="A694" s="2"/>
      <c r="B694" s="2"/>
    </row>
    <row r="695" ht="14.25" customHeight="1">
      <c r="A695" s="2"/>
      <c r="B695" s="2"/>
    </row>
    <row r="696" ht="14.25" customHeight="1">
      <c r="A696" s="2"/>
      <c r="B696" s="2"/>
    </row>
    <row r="697" ht="14.25" customHeight="1">
      <c r="A697" s="2"/>
      <c r="B697" s="2"/>
    </row>
    <row r="698" ht="14.25" customHeight="1">
      <c r="A698" s="2"/>
      <c r="B698" s="2"/>
    </row>
    <row r="699" ht="14.25" customHeight="1">
      <c r="A699" s="2"/>
      <c r="B699" s="2"/>
    </row>
    <row r="700" ht="14.25" customHeight="1">
      <c r="A700" s="2"/>
      <c r="B700" s="2"/>
    </row>
    <row r="701" ht="14.25" customHeight="1">
      <c r="A701" s="2"/>
      <c r="B701" s="2"/>
    </row>
    <row r="702" ht="14.25" customHeight="1">
      <c r="A702" s="2"/>
      <c r="B702" s="2"/>
    </row>
    <row r="703" ht="14.25" customHeight="1">
      <c r="A703" s="2"/>
      <c r="B703" s="2"/>
    </row>
    <row r="704" ht="14.25" customHeight="1">
      <c r="A704" s="2"/>
      <c r="B704" s="2"/>
    </row>
    <row r="705" ht="14.25" customHeight="1">
      <c r="A705" s="2"/>
      <c r="B705" s="2"/>
    </row>
    <row r="706" ht="14.25" customHeight="1">
      <c r="A706" s="2"/>
      <c r="B706" s="2"/>
    </row>
    <row r="707" ht="14.25" customHeight="1">
      <c r="A707" s="2"/>
      <c r="B707" s="2"/>
    </row>
    <row r="708" ht="14.25" customHeight="1">
      <c r="A708" s="2"/>
      <c r="B708" s="2"/>
    </row>
    <row r="709" ht="14.25" customHeight="1">
      <c r="A709" s="2"/>
      <c r="B709" s="2"/>
    </row>
    <row r="710" ht="14.25" customHeight="1">
      <c r="A710" s="2"/>
      <c r="B710" s="2"/>
    </row>
    <row r="711" ht="14.25" customHeight="1">
      <c r="A711" s="2"/>
      <c r="B711" s="2"/>
    </row>
    <row r="712" ht="14.25" customHeight="1">
      <c r="A712" s="2"/>
      <c r="B712" s="2"/>
    </row>
    <row r="713" ht="14.25" customHeight="1">
      <c r="A713" s="2"/>
      <c r="B713" s="2"/>
    </row>
    <row r="714" ht="14.25" customHeight="1">
      <c r="A714" s="2"/>
      <c r="B714" s="2"/>
    </row>
    <row r="715" ht="14.25" customHeight="1">
      <c r="A715" s="2"/>
      <c r="B715" s="2"/>
    </row>
    <row r="716" ht="14.25" customHeight="1">
      <c r="A716" s="2"/>
      <c r="B716" s="2"/>
    </row>
    <row r="717" ht="14.25" customHeight="1">
      <c r="A717" s="2"/>
      <c r="B717" s="2"/>
    </row>
    <row r="718" ht="14.25" customHeight="1">
      <c r="A718" s="2"/>
      <c r="B718" s="2"/>
    </row>
    <row r="719" ht="14.25" customHeight="1">
      <c r="A719" s="2"/>
      <c r="B719" s="2"/>
    </row>
    <row r="720" ht="14.25" customHeight="1">
      <c r="A720" s="2"/>
      <c r="B720" s="2"/>
    </row>
    <row r="721" ht="14.25" customHeight="1">
      <c r="A721" s="2"/>
      <c r="B721" s="2"/>
    </row>
    <row r="722" ht="14.25" customHeight="1">
      <c r="A722" s="2"/>
      <c r="B722" s="2"/>
    </row>
    <row r="723" ht="14.25" customHeight="1">
      <c r="A723" s="2"/>
      <c r="B723" s="2"/>
    </row>
    <row r="724" ht="14.25" customHeight="1">
      <c r="A724" s="2"/>
      <c r="B724" s="2"/>
    </row>
    <row r="725" ht="14.25" customHeight="1">
      <c r="A725" s="2"/>
      <c r="B725" s="2"/>
    </row>
    <row r="726" ht="14.25" customHeight="1">
      <c r="A726" s="2"/>
      <c r="B726" s="2"/>
    </row>
    <row r="727" ht="14.25" customHeight="1">
      <c r="A727" s="2"/>
      <c r="B727" s="2"/>
    </row>
    <row r="728" ht="14.25" customHeight="1">
      <c r="A728" s="2"/>
      <c r="B728" s="2"/>
    </row>
    <row r="729" ht="14.25" customHeight="1">
      <c r="A729" s="2"/>
      <c r="B729" s="2"/>
    </row>
    <row r="730" ht="14.25" customHeight="1">
      <c r="A730" s="2"/>
      <c r="B730" s="2"/>
    </row>
    <row r="731" ht="14.25" customHeight="1">
      <c r="A731" s="2"/>
      <c r="B731" s="2"/>
    </row>
    <row r="732" ht="14.25" customHeight="1">
      <c r="A732" s="2"/>
      <c r="B732" s="2"/>
    </row>
    <row r="733" ht="14.25" customHeight="1">
      <c r="A733" s="2"/>
      <c r="B733" s="2"/>
    </row>
    <row r="734" ht="14.25" customHeight="1">
      <c r="A734" s="2"/>
      <c r="B734" s="2"/>
    </row>
    <row r="735" ht="14.25" customHeight="1">
      <c r="A735" s="2"/>
      <c r="B735" s="2"/>
    </row>
    <row r="736" ht="14.25" customHeight="1">
      <c r="A736" s="2"/>
      <c r="B736" s="2"/>
    </row>
    <row r="737" ht="14.25" customHeight="1">
      <c r="A737" s="2"/>
      <c r="B737" s="2"/>
    </row>
    <row r="738" ht="14.25" customHeight="1">
      <c r="A738" s="2"/>
      <c r="B738" s="2"/>
    </row>
    <row r="739" ht="14.25" customHeight="1">
      <c r="A739" s="2"/>
      <c r="B739" s="2"/>
    </row>
    <row r="740" ht="14.25" customHeight="1">
      <c r="A740" s="2"/>
      <c r="B740" s="2"/>
    </row>
    <row r="741" ht="14.25" customHeight="1">
      <c r="A741" s="2"/>
      <c r="B741" s="2"/>
    </row>
    <row r="742" ht="14.25" customHeight="1">
      <c r="A742" s="2"/>
      <c r="B742" s="2"/>
    </row>
    <row r="743" ht="14.25" customHeight="1">
      <c r="A743" s="2"/>
      <c r="B743" s="2"/>
    </row>
    <row r="744" ht="14.25" customHeight="1">
      <c r="A744" s="2"/>
      <c r="B744" s="2"/>
    </row>
    <row r="745" ht="14.25" customHeight="1">
      <c r="A745" s="2"/>
      <c r="B745" s="2"/>
    </row>
    <row r="746" ht="14.25" customHeight="1">
      <c r="A746" s="2"/>
      <c r="B746" s="2"/>
    </row>
    <row r="747" ht="14.25" customHeight="1">
      <c r="A747" s="2"/>
      <c r="B747" s="2"/>
    </row>
    <row r="748" ht="14.25" customHeight="1">
      <c r="A748" s="2"/>
      <c r="B748" s="2"/>
    </row>
    <row r="749" ht="14.25" customHeight="1">
      <c r="A749" s="2"/>
      <c r="B749" s="2"/>
    </row>
    <row r="750" ht="14.25" customHeight="1">
      <c r="A750" s="2"/>
      <c r="B750" s="2"/>
    </row>
    <row r="751" ht="14.25" customHeight="1">
      <c r="A751" s="2"/>
      <c r="B751" s="2"/>
    </row>
    <row r="752" ht="14.25" customHeight="1">
      <c r="A752" s="2"/>
      <c r="B752" s="2"/>
    </row>
    <row r="753" ht="14.25" customHeight="1">
      <c r="A753" s="2"/>
      <c r="B753" s="2"/>
    </row>
    <row r="754" ht="14.25" customHeight="1">
      <c r="A754" s="2"/>
      <c r="B754" s="2"/>
    </row>
    <row r="755" ht="14.25" customHeight="1">
      <c r="A755" s="2"/>
      <c r="B755" s="2"/>
    </row>
    <row r="756" ht="14.25" customHeight="1">
      <c r="A756" s="2"/>
      <c r="B756" s="2"/>
    </row>
    <row r="757" ht="14.25" customHeight="1">
      <c r="A757" s="2"/>
      <c r="B757" s="2"/>
    </row>
    <row r="758" ht="14.25" customHeight="1">
      <c r="A758" s="2"/>
      <c r="B758" s="2"/>
    </row>
    <row r="759" ht="14.25" customHeight="1">
      <c r="A759" s="2"/>
      <c r="B759" s="2"/>
    </row>
    <row r="760" ht="14.25" customHeight="1">
      <c r="A760" s="2"/>
      <c r="B760" s="2"/>
    </row>
    <row r="761" ht="14.25" customHeight="1">
      <c r="A761" s="2"/>
      <c r="B761" s="2"/>
    </row>
    <row r="762" ht="14.25" customHeight="1">
      <c r="A762" s="2"/>
      <c r="B762" s="2"/>
    </row>
    <row r="763" ht="14.25" customHeight="1">
      <c r="A763" s="2"/>
      <c r="B763" s="2"/>
    </row>
    <row r="764" ht="14.25" customHeight="1">
      <c r="A764" s="2"/>
      <c r="B764" s="2"/>
    </row>
    <row r="765" ht="14.25" customHeight="1">
      <c r="A765" s="2"/>
      <c r="B765" s="2"/>
    </row>
    <row r="766" ht="14.25" customHeight="1">
      <c r="A766" s="2"/>
      <c r="B766" s="2"/>
    </row>
    <row r="767" ht="14.25" customHeight="1">
      <c r="A767" s="2"/>
      <c r="B767" s="2"/>
    </row>
    <row r="768" ht="14.25" customHeight="1">
      <c r="A768" s="2"/>
      <c r="B768" s="2"/>
    </row>
    <row r="769" ht="14.25" customHeight="1">
      <c r="A769" s="2"/>
      <c r="B769" s="2"/>
    </row>
    <row r="770" ht="14.25" customHeight="1">
      <c r="A770" s="2"/>
      <c r="B770" s="2"/>
    </row>
    <row r="771" ht="14.25" customHeight="1">
      <c r="A771" s="2"/>
      <c r="B771" s="2"/>
    </row>
    <row r="772" ht="14.25" customHeight="1">
      <c r="A772" s="2"/>
      <c r="B772" s="2"/>
    </row>
    <row r="773" ht="14.25" customHeight="1">
      <c r="A773" s="2"/>
      <c r="B773" s="2"/>
    </row>
    <row r="774" ht="14.25" customHeight="1">
      <c r="A774" s="2"/>
      <c r="B774" s="2"/>
    </row>
    <row r="775" ht="14.25" customHeight="1">
      <c r="A775" s="2"/>
      <c r="B775" s="2"/>
    </row>
    <row r="776" ht="14.25" customHeight="1">
      <c r="A776" s="2"/>
      <c r="B776" s="2"/>
    </row>
    <row r="777" ht="14.25" customHeight="1">
      <c r="A777" s="2"/>
      <c r="B777" s="2"/>
    </row>
    <row r="778" ht="14.25" customHeight="1">
      <c r="A778" s="2"/>
      <c r="B778" s="2"/>
    </row>
    <row r="779" ht="14.25" customHeight="1">
      <c r="A779" s="2"/>
      <c r="B779" s="2"/>
    </row>
    <row r="780" ht="14.25" customHeight="1">
      <c r="A780" s="2"/>
      <c r="B780" s="2"/>
    </row>
    <row r="781" ht="14.25" customHeight="1">
      <c r="A781" s="2"/>
      <c r="B781" s="2"/>
    </row>
    <row r="782" ht="14.25" customHeight="1">
      <c r="A782" s="2"/>
      <c r="B782" s="2"/>
    </row>
    <row r="783" ht="14.25" customHeight="1">
      <c r="A783" s="2"/>
      <c r="B783" s="2"/>
    </row>
    <row r="784" ht="14.25" customHeight="1">
      <c r="A784" s="2"/>
      <c r="B784" s="2"/>
    </row>
    <row r="785" ht="14.25" customHeight="1">
      <c r="A785" s="2"/>
      <c r="B785" s="2"/>
    </row>
    <row r="786" ht="14.25" customHeight="1">
      <c r="A786" s="2"/>
      <c r="B786" s="2"/>
    </row>
    <row r="787" ht="14.25" customHeight="1">
      <c r="A787" s="2"/>
      <c r="B787" s="2"/>
    </row>
    <row r="788" ht="14.25" customHeight="1">
      <c r="A788" s="2"/>
      <c r="B788" s="2"/>
    </row>
    <row r="789" ht="14.25" customHeight="1">
      <c r="A789" s="2"/>
      <c r="B789" s="2"/>
    </row>
    <row r="790" ht="14.25" customHeight="1">
      <c r="A790" s="2"/>
      <c r="B790" s="2"/>
    </row>
    <row r="791" ht="14.25" customHeight="1">
      <c r="A791" s="2"/>
      <c r="B791" s="2"/>
    </row>
    <row r="792" ht="14.25" customHeight="1">
      <c r="A792" s="2"/>
      <c r="B792" s="2"/>
    </row>
    <row r="793" ht="14.25" customHeight="1">
      <c r="A793" s="2"/>
      <c r="B793" s="2"/>
    </row>
    <row r="794" ht="14.25" customHeight="1">
      <c r="A794" s="2"/>
      <c r="B794" s="2"/>
    </row>
    <row r="795" ht="14.25" customHeight="1">
      <c r="A795" s="2"/>
      <c r="B795" s="2"/>
    </row>
    <row r="796" ht="14.25" customHeight="1">
      <c r="A796" s="2"/>
      <c r="B796" s="2"/>
    </row>
    <row r="797" ht="14.25" customHeight="1">
      <c r="A797" s="2"/>
      <c r="B797" s="2"/>
    </row>
    <row r="798" ht="14.25" customHeight="1">
      <c r="A798" s="2"/>
      <c r="B798" s="2"/>
    </row>
    <row r="799" ht="14.25" customHeight="1">
      <c r="A799" s="2"/>
      <c r="B799" s="2"/>
    </row>
    <row r="800" ht="14.25" customHeight="1">
      <c r="A800" s="2"/>
      <c r="B800" s="2"/>
    </row>
    <row r="801" ht="14.25" customHeight="1">
      <c r="A801" s="2"/>
      <c r="B801" s="2"/>
    </row>
    <row r="802" ht="14.25" customHeight="1">
      <c r="A802" s="2"/>
      <c r="B802" s="2"/>
    </row>
    <row r="803" ht="14.25" customHeight="1">
      <c r="A803" s="2"/>
      <c r="B803" s="2"/>
    </row>
    <row r="804" ht="14.25" customHeight="1">
      <c r="A804" s="2"/>
      <c r="B804" s="2"/>
    </row>
    <row r="805" ht="14.25" customHeight="1">
      <c r="A805" s="2"/>
      <c r="B805" s="2"/>
    </row>
    <row r="806" ht="14.25" customHeight="1">
      <c r="A806" s="2"/>
      <c r="B806" s="2"/>
    </row>
    <row r="807" ht="14.25" customHeight="1">
      <c r="A807" s="2"/>
      <c r="B807" s="2"/>
    </row>
    <row r="808" ht="14.25" customHeight="1">
      <c r="A808" s="2"/>
      <c r="B808" s="2"/>
    </row>
    <row r="809" ht="14.25" customHeight="1">
      <c r="A809" s="2"/>
      <c r="B809" s="2"/>
    </row>
    <row r="810" ht="14.25" customHeight="1">
      <c r="A810" s="2"/>
      <c r="B810" s="2"/>
    </row>
    <row r="811" ht="14.25" customHeight="1">
      <c r="A811" s="2"/>
      <c r="B811" s="2"/>
    </row>
    <row r="812" ht="14.25" customHeight="1">
      <c r="A812" s="2"/>
      <c r="B812" s="2"/>
    </row>
    <row r="813" ht="14.25" customHeight="1">
      <c r="A813" s="2"/>
      <c r="B813" s="2"/>
    </row>
    <row r="814" ht="14.25" customHeight="1">
      <c r="A814" s="2"/>
      <c r="B814" s="2"/>
    </row>
    <row r="815" ht="14.25" customHeight="1">
      <c r="A815" s="2"/>
      <c r="B815" s="2"/>
    </row>
    <row r="816" ht="14.25" customHeight="1">
      <c r="A816" s="2"/>
      <c r="B816" s="2"/>
    </row>
    <row r="817" ht="14.25" customHeight="1">
      <c r="A817" s="2"/>
      <c r="B817" s="2"/>
    </row>
    <row r="818" ht="14.25" customHeight="1">
      <c r="A818" s="2"/>
      <c r="B818" s="2"/>
    </row>
    <row r="819" ht="14.25" customHeight="1">
      <c r="A819" s="2"/>
      <c r="B819" s="2"/>
    </row>
    <row r="820" ht="14.25" customHeight="1">
      <c r="A820" s="2"/>
      <c r="B820" s="2"/>
    </row>
    <row r="821" ht="14.25" customHeight="1">
      <c r="A821" s="2"/>
      <c r="B821" s="2"/>
    </row>
    <row r="822" ht="14.25" customHeight="1">
      <c r="A822" s="2"/>
      <c r="B822" s="2"/>
    </row>
    <row r="823" ht="14.25" customHeight="1">
      <c r="A823" s="2"/>
      <c r="B823" s="2"/>
    </row>
    <row r="824" ht="14.25" customHeight="1">
      <c r="A824" s="2"/>
      <c r="B824" s="2"/>
    </row>
    <row r="825" ht="14.25" customHeight="1">
      <c r="A825" s="2"/>
      <c r="B825" s="2"/>
    </row>
    <row r="826" ht="14.25" customHeight="1">
      <c r="A826" s="2"/>
      <c r="B826" s="2"/>
    </row>
    <row r="827" ht="14.25" customHeight="1">
      <c r="A827" s="2"/>
      <c r="B827" s="2"/>
    </row>
    <row r="828" ht="14.25" customHeight="1">
      <c r="A828" s="2"/>
      <c r="B828" s="2"/>
    </row>
    <row r="829" ht="14.25" customHeight="1">
      <c r="A829" s="2"/>
      <c r="B829" s="2"/>
    </row>
    <row r="830" ht="14.25" customHeight="1">
      <c r="A830" s="2"/>
      <c r="B830" s="2"/>
    </row>
    <row r="831" ht="14.25" customHeight="1">
      <c r="A831" s="2"/>
      <c r="B831" s="2"/>
    </row>
    <row r="832" ht="14.25" customHeight="1">
      <c r="A832" s="2"/>
      <c r="B832" s="2"/>
    </row>
    <row r="833" ht="14.25" customHeight="1">
      <c r="A833" s="2"/>
      <c r="B833" s="2"/>
    </row>
    <row r="834" ht="14.25" customHeight="1">
      <c r="A834" s="2"/>
      <c r="B834" s="2"/>
    </row>
    <row r="835" ht="14.25" customHeight="1">
      <c r="A835" s="2"/>
      <c r="B835" s="2"/>
    </row>
    <row r="836" ht="14.25" customHeight="1">
      <c r="A836" s="2"/>
      <c r="B836" s="2"/>
    </row>
    <row r="837" ht="14.25" customHeight="1">
      <c r="A837" s="2"/>
      <c r="B837" s="2"/>
    </row>
    <row r="838" ht="14.25" customHeight="1">
      <c r="A838" s="2"/>
      <c r="B838" s="2"/>
    </row>
    <row r="839" ht="14.25" customHeight="1">
      <c r="A839" s="2"/>
      <c r="B839" s="2"/>
    </row>
    <row r="840" ht="14.25" customHeight="1">
      <c r="A840" s="2"/>
      <c r="B840" s="2"/>
    </row>
    <row r="841" ht="14.25" customHeight="1">
      <c r="A841" s="2"/>
      <c r="B841" s="2"/>
    </row>
    <row r="842" ht="14.25" customHeight="1">
      <c r="A842" s="2"/>
      <c r="B842" s="2"/>
    </row>
    <row r="843" ht="14.25" customHeight="1">
      <c r="A843" s="2"/>
      <c r="B843" s="2"/>
    </row>
    <row r="844" ht="14.25" customHeight="1">
      <c r="A844" s="2"/>
      <c r="B844" s="2"/>
    </row>
    <row r="845" ht="14.25" customHeight="1">
      <c r="A845" s="2"/>
      <c r="B845" s="2"/>
    </row>
    <row r="846" ht="14.25" customHeight="1">
      <c r="A846" s="2"/>
      <c r="B846" s="2"/>
    </row>
    <row r="847" ht="14.25" customHeight="1">
      <c r="A847" s="2"/>
      <c r="B847" s="2"/>
    </row>
    <row r="848" ht="14.25" customHeight="1">
      <c r="A848" s="2"/>
      <c r="B848" s="2"/>
    </row>
    <row r="849" ht="14.25" customHeight="1">
      <c r="A849" s="2"/>
      <c r="B849" s="2"/>
    </row>
    <row r="850" ht="14.25" customHeight="1">
      <c r="A850" s="2"/>
      <c r="B850" s="2"/>
    </row>
    <row r="851" ht="14.25" customHeight="1">
      <c r="A851" s="2"/>
      <c r="B851" s="2"/>
    </row>
    <row r="852" ht="14.25" customHeight="1">
      <c r="A852" s="2"/>
      <c r="B852" s="2"/>
    </row>
    <row r="853" ht="14.25" customHeight="1">
      <c r="A853" s="2"/>
      <c r="B853" s="2"/>
    </row>
    <row r="854" ht="14.25" customHeight="1">
      <c r="A854" s="2"/>
      <c r="B854" s="2"/>
    </row>
    <row r="855" ht="14.25" customHeight="1">
      <c r="A855" s="2"/>
      <c r="B855" s="2"/>
    </row>
    <row r="856" ht="14.25" customHeight="1">
      <c r="A856" s="2"/>
      <c r="B856" s="2"/>
    </row>
    <row r="857" ht="14.25" customHeight="1">
      <c r="A857" s="2"/>
      <c r="B857" s="2"/>
    </row>
    <row r="858" ht="14.25" customHeight="1">
      <c r="A858" s="2"/>
      <c r="B858" s="2"/>
    </row>
    <row r="859" ht="14.25" customHeight="1">
      <c r="A859" s="2"/>
      <c r="B859" s="2"/>
    </row>
    <row r="860" ht="14.25" customHeight="1">
      <c r="A860" s="2"/>
      <c r="B860" s="2"/>
    </row>
    <row r="861" ht="14.25" customHeight="1">
      <c r="A861" s="2"/>
      <c r="B861" s="2"/>
    </row>
    <row r="862" ht="14.25" customHeight="1">
      <c r="A862" s="2"/>
      <c r="B862" s="2"/>
    </row>
    <row r="863" ht="14.25" customHeight="1">
      <c r="A863" s="2"/>
      <c r="B863" s="2"/>
    </row>
    <row r="864" ht="14.25" customHeight="1">
      <c r="A864" s="2"/>
      <c r="B864" s="2"/>
    </row>
    <row r="865" ht="14.25" customHeight="1">
      <c r="A865" s="2"/>
      <c r="B865" s="2"/>
    </row>
    <row r="866" ht="14.25" customHeight="1">
      <c r="A866" s="2"/>
      <c r="B866" s="2"/>
    </row>
    <row r="867" ht="14.25" customHeight="1">
      <c r="A867" s="2"/>
      <c r="B867" s="2"/>
    </row>
    <row r="868" ht="14.25" customHeight="1">
      <c r="A868" s="2"/>
      <c r="B868" s="2"/>
    </row>
    <row r="869" ht="14.25" customHeight="1">
      <c r="A869" s="2"/>
      <c r="B869" s="2"/>
    </row>
    <row r="870" ht="14.25" customHeight="1">
      <c r="A870" s="2"/>
      <c r="B870" s="2"/>
    </row>
    <row r="871" ht="14.25" customHeight="1">
      <c r="A871" s="2"/>
      <c r="B871" s="2"/>
    </row>
    <row r="872" ht="14.25" customHeight="1">
      <c r="A872" s="2"/>
      <c r="B872" s="2"/>
    </row>
    <row r="873" ht="14.25" customHeight="1">
      <c r="A873" s="2"/>
      <c r="B873" s="2"/>
    </row>
    <row r="874" ht="14.25" customHeight="1">
      <c r="A874" s="2"/>
      <c r="B874" s="2"/>
    </row>
    <row r="875" ht="14.25" customHeight="1">
      <c r="A875" s="2"/>
      <c r="B875" s="2"/>
    </row>
    <row r="876" ht="14.25" customHeight="1">
      <c r="A876" s="2"/>
      <c r="B876" s="2"/>
    </row>
    <row r="877" ht="14.25" customHeight="1">
      <c r="A877" s="2"/>
      <c r="B877" s="2"/>
    </row>
    <row r="878" ht="14.25" customHeight="1">
      <c r="A878" s="2"/>
      <c r="B878" s="2"/>
    </row>
    <row r="879" ht="14.25" customHeight="1">
      <c r="A879" s="2"/>
      <c r="B879" s="2"/>
    </row>
    <row r="880" ht="14.25" customHeight="1">
      <c r="A880" s="2"/>
      <c r="B880" s="2"/>
    </row>
    <row r="881" ht="14.25" customHeight="1">
      <c r="A881" s="2"/>
      <c r="B881" s="2"/>
    </row>
    <row r="882" ht="14.25" customHeight="1">
      <c r="A882" s="2"/>
      <c r="B882" s="2"/>
    </row>
    <row r="883" ht="14.25" customHeight="1">
      <c r="A883" s="2"/>
      <c r="B883" s="2"/>
    </row>
    <row r="884" ht="14.25" customHeight="1">
      <c r="A884" s="2"/>
      <c r="B884" s="2"/>
    </row>
    <row r="885" ht="14.25" customHeight="1">
      <c r="A885" s="2"/>
      <c r="B885" s="2"/>
    </row>
    <row r="886" ht="14.25" customHeight="1">
      <c r="A886" s="2"/>
      <c r="B886" s="2"/>
    </row>
    <row r="887" ht="14.25" customHeight="1">
      <c r="A887" s="2"/>
      <c r="B887" s="2"/>
    </row>
    <row r="888" ht="14.25" customHeight="1">
      <c r="A888" s="2"/>
      <c r="B888" s="2"/>
    </row>
    <row r="889" ht="14.25" customHeight="1">
      <c r="A889" s="2"/>
      <c r="B889" s="2"/>
    </row>
    <row r="890" ht="14.25" customHeight="1">
      <c r="A890" s="2"/>
      <c r="B890" s="2"/>
    </row>
    <row r="891" ht="14.25" customHeight="1">
      <c r="A891" s="2"/>
      <c r="B891" s="2"/>
    </row>
    <row r="892" ht="14.25" customHeight="1">
      <c r="A892" s="2"/>
      <c r="B892" s="2"/>
    </row>
    <row r="893" ht="14.25" customHeight="1">
      <c r="A893" s="2"/>
      <c r="B893" s="2"/>
    </row>
    <row r="894" ht="14.25" customHeight="1">
      <c r="A894" s="2"/>
      <c r="B894" s="2"/>
    </row>
    <row r="895" ht="14.25" customHeight="1">
      <c r="A895" s="2"/>
      <c r="B895" s="2"/>
    </row>
    <row r="896" ht="14.25" customHeight="1">
      <c r="A896" s="2"/>
      <c r="B896" s="2"/>
    </row>
    <row r="897" ht="14.25" customHeight="1">
      <c r="A897" s="2"/>
      <c r="B897" s="2"/>
    </row>
    <row r="898" ht="14.25" customHeight="1">
      <c r="A898" s="2"/>
      <c r="B898" s="2"/>
    </row>
    <row r="899" ht="14.25" customHeight="1">
      <c r="A899" s="2"/>
      <c r="B899" s="2"/>
    </row>
    <row r="900" ht="14.25" customHeight="1">
      <c r="A900" s="2"/>
      <c r="B900" s="2"/>
    </row>
    <row r="901" ht="14.25" customHeight="1">
      <c r="A901" s="2"/>
      <c r="B901" s="2"/>
    </row>
    <row r="902" ht="14.25" customHeight="1">
      <c r="A902" s="2"/>
      <c r="B902" s="2"/>
    </row>
    <row r="903" ht="14.25" customHeight="1">
      <c r="A903" s="2"/>
      <c r="B903" s="2"/>
    </row>
    <row r="904" ht="14.25" customHeight="1">
      <c r="A904" s="2"/>
      <c r="B904" s="2"/>
    </row>
    <row r="905" ht="14.25" customHeight="1">
      <c r="A905" s="2"/>
      <c r="B905" s="2"/>
    </row>
    <row r="906" ht="14.25" customHeight="1">
      <c r="A906" s="2"/>
      <c r="B906" s="2"/>
    </row>
    <row r="907" ht="14.25" customHeight="1">
      <c r="A907" s="2"/>
      <c r="B907" s="2"/>
    </row>
    <row r="908" ht="14.25" customHeight="1">
      <c r="A908" s="2"/>
      <c r="B908" s="2"/>
    </row>
    <row r="909" ht="14.25" customHeight="1">
      <c r="A909" s="2"/>
      <c r="B909" s="2"/>
    </row>
    <row r="910" ht="14.25" customHeight="1">
      <c r="A910" s="2"/>
      <c r="B910" s="2"/>
    </row>
    <row r="911" ht="14.25" customHeight="1">
      <c r="A911" s="2"/>
      <c r="B911" s="2"/>
    </row>
    <row r="912" ht="14.25" customHeight="1">
      <c r="A912" s="2"/>
      <c r="B912" s="2"/>
    </row>
    <row r="913" ht="14.25" customHeight="1">
      <c r="A913" s="2"/>
      <c r="B913" s="2"/>
    </row>
    <row r="914" ht="14.25" customHeight="1">
      <c r="A914" s="2"/>
      <c r="B914" s="2"/>
    </row>
    <row r="915" ht="14.25" customHeight="1">
      <c r="A915" s="2"/>
      <c r="B915" s="2"/>
    </row>
    <row r="916" ht="14.25" customHeight="1">
      <c r="A916" s="2"/>
      <c r="B916" s="2"/>
    </row>
    <row r="917" ht="14.25" customHeight="1">
      <c r="A917" s="2"/>
      <c r="B917" s="2"/>
    </row>
    <row r="918" ht="14.25" customHeight="1">
      <c r="A918" s="2"/>
      <c r="B918" s="2"/>
    </row>
    <row r="919" ht="14.25" customHeight="1">
      <c r="A919" s="2"/>
      <c r="B919" s="2"/>
    </row>
    <row r="920" ht="14.25" customHeight="1">
      <c r="A920" s="2"/>
      <c r="B920" s="2"/>
    </row>
    <row r="921" ht="14.25" customHeight="1">
      <c r="A921" s="2"/>
      <c r="B921" s="2"/>
    </row>
    <row r="922" ht="14.25" customHeight="1">
      <c r="A922" s="2"/>
      <c r="B922" s="2"/>
    </row>
    <row r="923" ht="14.25" customHeight="1">
      <c r="A923" s="2"/>
      <c r="B923" s="2"/>
    </row>
    <row r="924" ht="14.25" customHeight="1">
      <c r="A924" s="2"/>
      <c r="B924" s="2"/>
    </row>
    <row r="925" ht="14.25" customHeight="1">
      <c r="A925" s="2"/>
      <c r="B925" s="2"/>
    </row>
    <row r="926" ht="14.25" customHeight="1">
      <c r="A926" s="2"/>
      <c r="B926" s="2"/>
    </row>
    <row r="927" ht="14.25" customHeight="1">
      <c r="A927" s="2"/>
      <c r="B927" s="2"/>
    </row>
    <row r="928" ht="14.25" customHeight="1">
      <c r="A928" s="2"/>
      <c r="B928" s="2"/>
    </row>
    <row r="929" ht="14.25" customHeight="1">
      <c r="A929" s="2"/>
      <c r="B929" s="2"/>
    </row>
    <row r="930" ht="14.25" customHeight="1">
      <c r="A930" s="2"/>
      <c r="B930" s="2"/>
    </row>
    <row r="931" ht="14.25" customHeight="1">
      <c r="A931" s="2"/>
      <c r="B931" s="2"/>
    </row>
    <row r="932" ht="14.25" customHeight="1">
      <c r="A932" s="2"/>
      <c r="B932" s="2"/>
    </row>
    <row r="933" ht="14.25" customHeight="1">
      <c r="A933" s="2"/>
      <c r="B933" s="2"/>
    </row>
    <row r="934" ht="14.25" customHeight="1">
      <c r="A934" s="2"/>
      <c r="B934" s="2"/>
    </row>
    <row r="935" ht="14.25" customHeight="1">
      <c r="A935" s="2"/>
      <c r="B935" s="2"/>
    </row>
    <row r="936" ht="14.25" customHeight="1">
      <c r="A936" s="2"/>
      <c r="B936" s="2"/>
    </row>
    <row r="937" ht="14.25" customHeight="1">
      <c r="A937" s="2"/>
      <c r="B937" s="2"/>
    </row>
    <row r="938" ht="14.25" customHeight="1">
      <c r="A938" s="2"/>
      <c r="B938" s="2"/>
    </row>
    <row r="939" ht="14.25" customHeight="1">
      <c r="A939" s="2"/>
      <c r="B939" s="2"/>
    </row>
    <row r="940" ht="14.25" customHeight="1">
      <c r="A940" s="2"/>
      <c r="B940" s="2"/>
    </row>
    <row r="941" ht="14.25" customHeight="1">
      <c r="A941" s="2"/>
      <c r="B941" s="2"/>
    </row>
    <row r="942" ht="14.25" customHeight="1">
      <c r="A942" s="2"/>
      <c r="B942" s="2"/>
    </row>
    <row r="943" ht="14.25" customHeight="1">
      <c r="A943" s="2"/>
      <c r="B943" s="2"/>
    </row>
    <row r="944" ht="14.25" customHeight="1">
      <c r="A944" s="2"/>
      <c r="B944" s="2"/>
    </row>
    <row r="945" ht="14.25" customHeight="1">
      <c r="A945" s="2"/>
      <c r="B945" s="2"/>
    </row>
    <row r="946" ht="14.25" customHeight="1">
      <c r="A946" s="2"/>
      <c r="B946" s="2"/>
    </row>
    <row r="947" ht="14.25" customHeight="1">
      <c r="A947" s="2"/>
      <c r="B947" s="2"/>
    </row>
    <row r="948" ht="14.25" customHeight="1">
      <c r="A948" s="2"/>
      <c r="B948" s="2"/>
    </row>
    <row r="949" ht="14.25" customHeight="1">
      <c r="A949" s="2"/>
      <c r="B949" s="2"/>
    </row>
    <row r="950" ht="14.25" customHeight="1">
      <c r="A950" s="2"/>
      <c r="B950" s="2"/>
    </row>
    <row r="951" ht="14.25" customHeight="1">
      <c r="A951" s="2"/>
      <c r="B951" s="2"/>
    </row>
    <row r="952" ht="14.25" customHeight="1">
      <c r="A952" s="2"/>
      <c r="B952" s="2"/>
    </row>
    <row r="953" ht="14.25" customHeight="1">
      <c r="A953" s="2"/>
      <c r="B953" s="2"/>
    </row>
    <row r="954" ht="14.25" customHeight="1">
      <c r="A954" s="2"/>
      <c r="B954" s="2"/>
    </row>
    <row r="955" ht="14.25" customHeight="1">
      <c r="A955" s="2"/>
      <c r="B955" s="2"/>
    </row>
    <row r="956" ht="14.25" customHeight="1">
      <c r="A956" s="2"/>
      <c r="B956" s="2"/>
    </row>
    <row r="957" ht="14.25" customHeight="1">
      <c r="A957" s="2"/>
      <c r="B957" s="2"/>
    </row>
    <row r="958" ht="14.25" customHeight="1">
      <c r="A958" s="2"/>
      <c r="B958" s="2"/>
    </row>
    <row r="959" ht="14.25" customHeight="1">
      <c r="A959" s="2"/>
      <c r="B959" s="2"/>
    </row>
    <row r="960" ht="14.25" customHeight="1">
      <c r="A960" s="2"/>
      <c r="B960" s="2"/>
    </row>
    <row r="961" ht="14.25" customHeight="1">
      <c r="A961" s="2"/>
      <c r="B961" s="2"/>
    </row>
    <row r="962" ht="14.25" customHeight="1">
      <c r="A962" s="2"/>
      <c r="B962" s="2"/>
    </row>
    <row r="963" ht="14.25" customHeight="1">
      <c r="A963" s="2"/>
      <c r="B963" s="2"/>
    </row>
    <row r="964" ht="14.25" customHeight="1">
      <c r="A964" s="2"/>
      <c r="B964" s="2"/>
    </row>
    <row r="965" ht="14.25" customHeight="1">
      <c r="A965" s="2"/>
      <c r="B965" s="2"/>
    </row>
    <row r="966" ht="14.25" customHeight="1">
      <c r="A966" s="2"/>
      <c r="B966" s="2"/>
    </row>
    <row r="967" ht="14.25" customHeight="1">
      <c r="A967" s="2"/>
      <c r="B967" s="2"/>
    </row>
    <row r="968" ht="14.25" customHeight="1">
      <c r="A968" s="2"/>
      <c r="B968" s="2"/>
    </row>
    <row r="969" ht="14.25" customHeight="1">
      <c r="A969" s="2"/>
      <c r="B969" s="2"/>
    </row>
    <row r="970" ht="14.25" customHeight="1">
      <c r="A970" s="2"/>
      <c r="B970" s="2"/>
    </row>
    <row r="971" ht="14.25" customHeight="1">
      <c r="A971" s="2"/>
      <c r="B971" s="2"/>
    </row>
    <row r="972" ht="14.25" customHeight="1">
      <c r="A972" s="2"/>
      <c r="B972" s="2"/>
    </row>
    <row r="973" ht="14.25" customHeight="1">
      <c r="A973" s="2"/>
      <c r="B973" s="2"/>
    </row>
    <row r="974" ht="14.25" customHeight="1">
      <c r="A974" s="2"/>
      <c r="B974" s="2"/>
    </row>
    <row r="975" ht="14.25" customHeight="1">
      <c r="A975" s="2"/>
      <c r="B975" s="2"/>
    </row>
    <row r="976" ht="14.25" customHeight="1">
      <c r="A976" s="2"/>
      <c r="B976" s="2"/>
    </row>
    <row r="977" ht="14.25" customHeight="1">
      <c r="A977" s="2"/>
      <c r="B977" s="2"/>
    </row>
    <row r="978" ht="14.25" customHeight="1">
      <c r="A978" s="2"/>
      <c r="B978" s="2"/>
    </row>
    <row r="979" ht="14.25" customHeight="1">
      <c r="A979" s="2"/>
      <c r="B979" s="2"/>
    </row>
    <row r="980" ht="14.25" customHeight="1">
      <c r="A980" s="2"/>
      <c r="B980" s="2"/>
    </row>
    <row r="981" ht="14.25" customHeight="1">
      <c r="A981" s="2"/>
      <c r="B981" s="2"/>
    </row>
    <row r="982" ht="14.25" customHeight="1">
      <c r="A982" s="2"/>
      <c r="B982" s="2"/>
    </row>
    <row r="983" ht="14.25" customHeight="1">
      <c r="A983" s="2"/>
      <c r="B983" s="2"/>
    </row>
    <row r="984" ht="14.25" customHeight="1">
      <c r="A984" s="2"/>
      <c r="B984" s="2"/>
    </row>
    <row r="985" ht="14.25" customHeight="1">
      <c r="A985" s="2"/>
      <c r="B985" s="2"/>
    </row>
    <row r="986" ht="14.25" customHeight="1">
      <c r="A986" s="2"/>
      <c r="B986" s="2"/>
    </row>
    <row r="987" ht="14.25" customHeight="1">
      <c r="A987" s="2"/>
      <c r="B987" s="2"/>
    </row>
    <row r="988" ht="14.25" customHeight="1">
      <c r="A988" s="2"/>
      <c r="B988" s="2"/>
    </row>
    <row r="989" ht="14.25" customHeight="1">
      <c r="A989" s="2"/>
      <c r="B989" s="2"/>
    </row>
    <row r="990" ht="14.25" customHeight="1">
      <c r="A990" s="2"/>
      <c r="B990" s="2"/>
    </row>
    <row r="991" ht="14.25" customHeight="1">
      <c r="A991" s="2"/>
      <c r="B991" s="2"/>
    </row>
    <row r="992" ht="14.25" customHeight="1">
      <c r="A992" s="2"/>
      <c r="B992" s="2"/>
    </row>
    <row r="993" ht="14.25" customHeight="1">
      <c r="A993" s="2"/>
      <c r="B993" s="2"/>
    </row>
    <row r="994" ht="14.25" customHeight="1">
      <c r="A994" s="2"/>
      <c r="B994" s="2"/>
    </row>
    <row r="995" ht="14.25" customHeight="1">
      <c r="A995" s="2"/>
      <c r="B995" s="2"/>
    </row>
    <row r="996" ht="14.25" customHeight="1">
      <c r="A996" s="2"/>
      <c r="B996" s="2"/>
    </row>
    <row r="997" ht="14.25" customHeight="1">
      <c r="A997" s="2"/>
      <c r="B997" s="2"/>
    </row>
    <row r="998" ht="14.25" customHeight="1">
      <c r="A998" s="2"/>
      <c r="B998" s="2"/>
    </row>
    <row r="999" ht="14.25" customHeight="1">
      <c r="A999" s="2"/>
      <c r="B999" s="2"/>
    </row>
  </sheetData>
  <mergeCells count="6">
    <mergeCell ref="A1:B1"/>
    <mergeCell ref="A2:D2"/>
    <mergeCell ref="A3:D3"/>
    <mergeCell ref="A5:A6"/>
    <mergeCell ref="B5:D5"/>
    <mergeCell ref="A102:D102"/>
  </mergeCells>
  <hyperlinks>
    <hyperlink display="К содержанию" location="'Содержание'!A1" ref="A1"/>
  </hyperlinks>
  <printOptions/>
  <pageMargins bottom="0.75" footer="0.0" header="0.0" left="0.7" right="0.7" top="0.75"/>
  <pageSetup paperSize="9" orientation="portrait"/>
  <drawing r:id="rId1"/>
</worksheet>
</file>