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ale/Downloads/Assignment 3/"/>
    </mc:Choice>
  </mc:AlternateContent>
  <xr:revisionPtr revIDLastSave="0" documentId="13_ncr:1_{8A428FEA-04DB-D042-A371-33971507D7C3}" xr6:coauthVersionLast="47" xr6:coauthVersionMax="47" xr10:uidLastSave="{00000000-0000-0000-0000-000000000000}"/>
  <bookViews>
    <workbookView xWindow="10640" yWindow="500" windowWidth="17840" windowHeight="16940" xr2:uid="{71830370-DA57-C143-A651-577A1A918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<sst xmlns="http://schemas.openxmlformats.org/spreadsheetml/2006/main" count="45" uniqueCount="43">
  <si>
    <t>Service</t>
  </si>
  <si>
    <t>AWS Charging Rate (USD per month)</t>
  </si>
  <si>
    <t>Amazon S3</t>
  </si>
  <si>
    <t>Amazon CloudFront</t>
  </si>
  <si>
    <t>Amazon Route 53</t>
  </si>
  <si>
    <t>Amazon Elastic Load Balancer</t>
  </si>
  <si>
    <t>Amazon Auto Scaling</t>
  </si>
  <si>
    <t>Amazon CloudWatch</t>
  </si>
  <si>
    <t>AWS Lambda</t>
  </si>
  <si>
    <t>Amazon DynamoDB</t>
  </si>
  <si>
    <t>Amazon Rekognition</t>
  </si>
  <si>
    <t>Amazon SQS</t>
  </si>
  <si>
    <t>Amazon SNS</t>
  </si>
  <si>
    <t>Estimation (USD per month)</t>
  </si>
  <si>
    <t>3000 S3 request and 30 Rekognition request.</t>
  </si>
  <si>
    <t>TOTAL</t>
  </si>
  <si>
    <t>10000 write and read request units a day.</t>
  </si>
  <si>
    <t>10 metrics and 7 alarm was used.</t>
  </si>
  <si>
    <t>Auto Scaling itself is free without any EC2 instance.</t>
  </si>
  <si>
    <t>1 ELB was used.</t>
  </si>
  <si>
    <t>Less than 1 billion queries per month.</t>
  </si>
  <si>
    <t>Estimation of 100 (20kB) images per day.</t>
  </si>
  <si>
    <t>100 images are processed everyday.</t>
  </si>
  <si>
    <t>$1.25 per million write request units, $0.25 per million read request units (on-demand).</t>
  </si>
  <si>
    <t>$0.20 per 1 million requests.</t>
  </si>
  <si>
    <t>Each custom metric is $0.30 and each alarm is $0.10 per alarm, per month.</t>
  </si>
  <si>
    <t>$18.44 per Load Balancer per month.</t>
  </si>
  <si>
    <t>$0.20 per 1 billion queries per month (Australia).</t>
  </si>
  <si>
    <t>$0.114 per GB for the first 10 TB of data transfer (Australia).</t>
  </si>
  <si>
    <t>$0.023 per GB for the first 50 TB.</t>
  </si>
  <si>
    <t>3.00 to 5.00</t>
  </si>
  <si>
    <t>3000 images per month, approximately 3m requests.</t>
  </si>
  <si>
    <t>$0.50 per 1 million requests.</t>
  </si>
  <si>
    <t>$0.40 per 1 million requests.</t>
  </si>
  <si>
    <t>Estimation of 5 gB transferred per day.</t>
  </si>
  <si>
    <t>EC2</t>
  </si>
  <si>
    <t>$0,001  per processed image (plus extra with addition functionality features).</t>
  </si>
  <si>
    <t>$0.0464 per hour for t2.medium (on-demand price, Australia).</t>
  </si>
  <si>
    <t>Instance work continously for 16 hours a day.</t>
  </si>
  <si>
    <t>Justification (month = 30 days)</t>
  </si>
  <si>
    <t>Auto Scaling itself is free.</t>
  </si>
  <si>
    <t>Security Group and NACL</t>
  </si>
  <si>
    <t>Security Group and NACL are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</si>
</sst>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 shrinkToFit="1"/>
    </xf>
    <xf numFmtId="0" fontId="4" fillId="0" borderId="3" xfId="0" applyFont="1" applyBorder="1" applyAlignment="1">
      <alignment wrapText="1" shrinkToFit="1"/>
    </xf>
    <xf numFmtId="0" fontId="4" fillId="0" borderId="1" xfId="0" applyFont="1" applyBorder="1" applyAlignment="1">
      <alignment wrapText="1" shrinkToFit="1"/>
    </xf>
    <xf numFmtId="0" fontId="4" fillId="0" borderId="5" xfId="0" applyFont="1" applyBorder="1" applyAlignment="1">
      <alignment horizontal="center" wrapText="1" shrinkToFit="1"/>
    </xf>
    <xf numFmtId="2" fontId="4" fillId="0" borderId="4" xfId="0" applyNumberFormat="1" applyFont="1" applyBorder="1" applyAlignment="1">
      <alignment horizontal="center" wrapText="1" shrinkToFit="1"/>
    </xf>
    <xf numFmtId="2" fontId="4" fillId="0" borderId="5" xfId="0" applyNumberFormat="1" applyFont="1" applyBorder="1" applyAlignment="1">
      <alignment horizontal="center" wrapText="1" shrinkToFi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 shrinkToFit="1"/>
    </xf>
    <xf numFmtId="2" fontId="4" fillId="0" borderId="6" xfId="0" applyNumberFormat="1" applyFont="1" applyBorder="1" applyAlignment="1">
      <alignment horizontal="center" wrapText="1" shrinkToFi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wrapText="1" shrinkToFit="1"/>
    </xf>
    <xf numFmtId="0" fontId="4" fillId="0" borderId="9" xfId="0" applyFont="1" applyBorder="1" applyAlignment="1">
      <alignment wrapText="1" shrinkToFit="1"/>
    </xf>
    <xf numFmtId="0" fontId="4" fillId="0" borderId="10" xfId="0" applyFont="1" applyBorder="1" applyAlignment="1">
      <alignment wrapText="1" shrinkToFit="1"/>
    </xf>
    <xf numFmtId="0" fontId="3" fillId="0" borderId="12" xfId="0" applyFont="1" applyBorder="1"/>
    <xf numFmtId="0" fontId="3" fillId="0" borderId="11" xfId="0" applyFont="1" applyBorder="1"/>
    <xf numFmtId="0" fontId="3" fillId="0" borderId="13" xfId="0" applyFont="1" applyBorder="1"/>
    <xf numFmtId="0" fontId="1" fillId="0" borderId="14" xfId="0" applyFont="1" applyBorder="1"/>
    <xf numFmtId="0" fontId="0" fillId="0" borderId="7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9" xfId="0" applyFont="1" applyBorder="1" applyAlignment="1">
      <alignment wrapText="1" shrinkToFit="1"/>
    </xf>
    <xf numFmtId="0" fontId="3" fillId="0" borderId="6" xfId="0" applyFont="1" applyBorder="1"/>
    <xf numFmtId="2" fontId="3" fillId="0" borderId="6" xfId="0" applyNumberFormat="1" applyFont="1" applyBorder="1" applyAlignment="1">
      <alignment horizontal="center" wrapText="1" shrinkToFit="1"/>
    </xf>
    <xf numFmtId="0" fontId="3" fillId="0" borderId="10" xfId="0" applyFont="1" applyBorder="1" applyAlignment="1">
      <alignment wrapText="1" shrinkToFi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 shrinkToFit="1"/>
    </xf>
    <xf numFmtId="8" fontId="3" fillId="0" borderId="1" xfId="0" applyNumberFormat="1" applyFont="1" applyBorder="1" applyAlignment="1">
      <alignment wrapText="1" shrinkToFi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numFmt numFmtId="2" formatCode="0.00"/>
      <alignment horizontal="center" vertical="bottom" textRotation="0" wrapText="1" indent="0" justifyLastLine="0" shrinkToFit="1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7FEB-0250-B645-8D03-2F3EEE1E2DC1}" name="Table1" displayName="Table1" ref="A1:D15" totalsRowShown="0" headerRowDxfId="5" headerRowBorderDxfId="4" tableBorderDxfId="3">
  <autoFilter ref="A1:D15" xr:uid="{7A207FEB-0250-B645-8D03-2F3EEE1E2DC1}"/>
  <tableColumns count="4">
    <tableColumn id="1" xr3:uid="{F3DF4A0F-ABF9-7443-B2B9-7A9B1845347A}" name="Service" dataDxfId="2"/>
    <tableColumn id="2" xr3:uid="{73F27881-B35D-E644-8156-AA35C768D22D}" name="AWS Charging Rate (USD per month)"/>
    <tableColumn id="3" xr3:uid="{A99643D7-3D74-814C-AC4B-333C028EE38E}" name="Estimation (USD per month)" dataDxfId="1"/>
    <tableColumn id="4" xr3:uid="{EE071595-1F65-034E-AA8C-350C67C21787}" name="Justification (month = 30 days)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AD8F-81EC-8A44-846B-D14FF563CE67}">
  <dimension ref="A1:E17"/>
  <sheetViews>
    <sheetView tabSelected="1" zoomScale="125" zoomScaleNormal="157" workbookViewId="0">
      <selection sqref="A1:D15"/>
    </sheetView>
  </sheetViews>
  <sheetFormatPr baseColWidth="10" defaultRowHeight="16" x14ac:dyDescent="0.2"/>
  <cols>
    <col min="1" max="1" width="26" customWidth="1"/>
    <col min="2" max="2" width="35" customWidth="1"/>
    <col min="3" max="3" width="26" customWidth="1"/>
    <col min="4" max="4" width="26.33203125" customWidth="1"/>
  </cols>
  <sheetData>
    <row r="1" spans="1:5" ht="17" thickBot="1" x14ac:dyDescent="0.25">
      <c r="A1" s="17" t="s">
        <v>0</v>
      </c>
      <c r="B1" s="18" t="s">
        <v>1</v>
      </c>
      <c r="C1" s="17" t="s">
        <v>13</v>
      </c>
      <c r="D1" s="19" t="s">
        <v>39</v>
      </c>
    </row>
    <row r="2" spans="1:5" ht="32" customHeight="1" x14ac:dyDescent="0.2">
      <c r="A2" s="11" t="s">
        <v>2</v>
      </c>
      <c r="B2" s="3" t="s">
        <v>29</v>
      </c>
      <c r="C2" s="6">
        <v>0.05</v>
      </c>
      <c r="D2" s="14" t="s">
        <v>21</v>
      </c>
      <c r="E2" s="2"/>
    </row>
    <row r="3" spans="1:5" ht="33" customHeight="1" x14ac:dyDescent="0.2">
      <c r="A3" s="12" t="s">
        <v>8</v>
      </c>
      <c r="B3" s="4" t="s">
        <v>24</v>
      </c>
      <c r="C3" s="7">
        <v>0.2</v>
      </c>
      <c r="D3" s="15" t="s">
        <v>14</v>
      </c>
      <c r="E3" s="2"/>
    </row>
    <row r="4" spans="1:5" ht="33" customHeight="1" x14ac:dyDescent="0.2">
      <c r="A4" s="12" t="s">
        <v>4</v>
      </c>
      <c r="B4" s="4" t="s">
        <v>27</v>
      </c>
      <c r="C4" s="7">
        <v>0.2</v>
      </c>
      <c r="D4" s="15" t="s">
        <v>20</v>
      </c>
      <c r="E4" s="2"/>
    </row>
    <row r="5" spans="1:5" ht="33" customHeight="1" x14ac:dyDescent="0.2">
      <c r="A5" s="25" t="s">
        <v>35</v>
      </c>
      <c r="B5" s="30" t="s">
        <v>37</v>
      </c>
      <c r="C5" s="26">
        <v>22.271999999999998</v>
      </c>
      <c r="D5" s="27" t="s">
        <v>38</v>
      </c>
      <c r="E5" s="2"/>
    </row>
    <row r="6" spans="1:5" ht="33" customHeight="1" x14ac:dyDescent="0.2">
      <c r="A6" s="25" t="s">
        <v>41</v>
      </c>
      <c r="B6" s="30" t="s">
        <v>42</v>
      </c>
      <c r="C6" s="26">
        <v>0</v>
      </c>
      <c r="D6" s="27" t="s">
        <v>42</v>
      </c>
      <c r="E6" s="2"/>
    </row>
    <row r="7" spans="1:5" ht="33" customHeight="1" x14ac:dyDescent="0.2">
      <c r="A7" s="12" t="s">
        <v>5</v>
      </c>
      <c r="B7" s="4" t="s">
        <v>26</v>
      </c>
      <c r="C7" s="7">
        <v>18.440000000000001</v>
      </c>
      <c r="D7" s="15" t="s">
        <v>19</v>
      </c>
      <c r="E7" s="2"/>
    </row>
    <row r="8" spans="1:5" ht="33" customHeight="1" x14ac:dyDescent="0.2">
      <c r="A8" s="12" t="s">
        <v>6</v>
      </c>
      <c r="B8" s="29" t="s">
        <v>40</v>
      </c>
      <c r="C8" s="7">
        <v>0</v>
      </c>
      <c r="D8" s="15" t="s">
        <v>18</v>
      </c>
      <c r="E8" s="2"/>
    </row>
    <row r="9" spans="1:5" ht="32" customHeight="1" x14ac:dyDescent="0.2">
      <c r="A9" s="12" t="s">
        <v>3</v>
      </c>
      <c r="B9" s="4" t="s">
        <v>28</v>
      </c>
      <c r="C9" s="7">
        <v>34.200000000000003</v>
      </c>
      <c r="D9" s="24" t="s">
        <v>34</v>
      </c>
      <c r="E9" s="2"/>
    </row>
    <row r="10" spans="1:5" ht="32" customHeight="1" x14ac:dyDescent="0.2">
      <c r="A10" s="12" t="s">
        <v>7</v>
      </c>
      <c r="B10" s="4" t="s">
        <v>25</v>
      </c>
      <c r="C10" s="7">
        <v>3.6</v>
      </c>
      <c r="D10" s="15" t="s">
        <v>17</v>
      </c>
      <c r="E10" s="2"/>
    </row>
    <row r="11" spans="1:5" ht="32" customHeight="1" x14ac:dyDescent="0.2">
      <c r="A11" s="12" t="s">
        <v>9</v>
      </c>
      <c r="B11" s="8" t="s">
        <v>23</v>
      </c>
      <c r="C11" s="7">
        <v>0.45</v>
      </c>
      <c r="D11" s="15" t="s">
        <v>16</v>
      </c>
      <c r="E11" s="2"/>
    </row>
    <row r="12" spans="1:5" ht="32" customHeight="1" x14ac:dyDescent="0.2">
      <c r="A12" s="12" t="s">
        <v>10</v>
      </c>
      <c r="B12" s="28" t="s">
        <v>36</v>
      </c>
      <c r="C12" s="5" t="s">
        <v>30</v>
      </c>
      <c r="D12" s="15" t="s">
        <v>22</v>
      </c>
      <c r="E12" s="2"/>
    </row>
    <row r="13" spans="1:5" ht="32" customHeight="1" x14ac:dyDescent="0.2">
      <c r="A13" s="12" t="s">
        <v>11</v>
      </c>
      <c r="B13" s="29" t="s">
        <v>33</v>
      </c>
      <c r="C13" s="7">
        <v>1.2</v>
      </c>
      <c r="D13" s="15" t="s">
        <v>31</v>
      </c>
      <c r="E13" s="2"/>
    </row>
    <row r="14" spans="1:5" ht="33" customHeight="1" thickBot="1" x14ac:dyDescent="0.25">
      <c r="A14" s="13" t="s">
        <v>12</v>
      </c>
      <c r="B14" s="9" t="s">
        <v>32</v>
      </c>
      <c r="C14" s="10">
        <v>1.5</v>
      </c>
      <c r="D14" s="16" t="s">
        <v>31</v>
      </c>
      <c r="E14" s="2"/>
    </row>
    <row r="15" spans="1:5" x14ac:dyDescent="0.2">
      <c r="A15" s="20" t="s">
        <v>15</v>
      </c>
      <c r="B15" s="21"/>
      <c r="C15" s="22">
        <f>SUM(C2:C14)</f>
        <v>82.111999999999995</v>
      </c>
      <c r="D15" s="23"/>
    </row>
    <row r="17" spans="1:1" ht="18" x14ac:dyDescent="0.2">
      <c r="A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Khoa</dc:creator>
  <cp:lastModifiedBy>Le Khoa</cp:lastModifiedBy>
  <dcterms:created xsi:type="dcterms:W3CDTF">2023-10-21T02:23:17Z</dcterms:created>
  <dcterms:modified xsi:type="dcterms:W3CDTF">2023-10-23T02:42:27Z</dcterms:modified>
</cp:coreProperties>
</file>