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08" activeTab="2"/>
  </bookViews>
  <sheets>
    <sheet name="学员基础数据表【学历】" sheetId="1" r:id="rId1"/>
    <sheet name="学员扩展数据表【学历】" sheetId="2" r:id="rId2"/>
    <sheet name="学员报名信息表【学历】" sheetId="3" r:id="rId3"/>
    <sheet name="学员缴费信息表【杨帆】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37" authorId="0">
      <text>
        <r>
          <rPr>
            <sz val="9"/>
            <rFont val="宋体"/>
            <charset val="134"/>
          </rPr>
          <t>Administrator:
需要办理湖南省公共课成绩转入2016.2.24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37" authorId="0">
      <text>
        <r>
          <rPr>
            <sz val="9"/>
            <rFont val="宋体"/>
            <charset val="134"/>
          </rPr>
          <t>Administrator:
需要办理湖南省公共课成绩转入2016.2.24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N10" authorId="0">
      <text>
        <r>
          <rPr>
            <sz val="9"/>
            <rFont val="宋体"/>
            <charset val="134"/>
          </rPr>
          <t xml:space="preserve">Administrator:
820111
  </t>
        </r>
      </text>
    </comment>
    <comment ref="N36" authorId="0">
      <text>
        <r>
          <rPr>
            <sz val="9"/>
            <rFont val="宋体"/>
            <charset val="134"/>
          </rPr>
          <t xml:space="preserve">Administrator:
520000
</t>
        </r>
      </text>
    </comment>
    <comment ref="D37" authorId="0">
      <text>
        <r>
          <rPr>
            <sz val="9"/>
            <rFont val="宋体"/>
            <charset val="134"/>
          </rPr>
          <t>Administrator:
需要办理湖南省公共课成绩转入2016.2.24</t>
        </r>
      </text>
    </comment>
  </commentList>
</comments>
</file>

<file path=xl/sharedStrings.xml><?xml version="1.0" encoding="utf-8"?>
<sst xmlns="http://schemas.openxmlformats.org/spreadsheetml/2006/main" count="304">
  <si>
    <t>学员信息基础表</t>
  </si>
  <si>
    <t>用户id</t>
  </si>
  <si>
    <t>学员编号</t>
  </si>
  <si>
    <t>预报名编号</t>
  </si>
  <si>
    <t>姓名</t>
  </si>
  <si>
    <t>学习类型
1、技能
2、学历
3、技能学历</t>
  </si>
  <si>
    <t>联系电话</t>
  </si>
  <si>
    <t>邮箱</t>
  </si>
  <si>
    <t>性别</t>
  </si>
  <si>
    <t>付费类型
1、全款
2、分期
3、定金</t>
  </si>
  <si>
    <t>学习状态
1、在读
2、毕业
3、过期
4、弃学
5、休学
6、退学</t>
  </si>
  <si>
    <t>添加时间</t>
  </si>
  <si>
    <t>最后更新时间</t>
  </si>
  <si>
    <t>学习形式</t>
  </si>
  <si>
    <t>总收费</t>
  </si>
  <si>
    <t>总支出</t>
  </si>
  <si>
    <t>报读学校</t>
  </si>
  <si>
    <t>报名日期</t>
  </si>
  <si>
    <t>441481198304100377</t>
  </si>
  <si>
    <t>ZKZ201201002</t>
  </si>
  <si>
    <t xml:space="preserve"> 吴幸存</t>
  </si>
  <si>
    <t>男</t>
  </si>
  <si>
    <t>分期</t>
  </si>
  <si>
    <t>自考</t>
  </si>
  <si>
    <t>华南师范大学</t>
  </si>
  <si>
    <t>430421198609260380</t>
  </si>
  <si>
    <t>ZKZ201202027</t>
  </si>
  <si>
    <t>王朝霞</t>
  </si>
  <si>
    <t>女</t>
  </si>
  <si>
    <t>在读</t>
  </si>
  <si>
    <t>220322198205054574</t>
  </si>
  <si>
    <t>ZKZ201202042</t>
  </si>
  <si>
    <t>胡立波</t>
  </si>
  <si>
    <t>370703199605191826</t>
  </si>
  <si>
    <t>ZKZ201202047</t>
  </si>
  <si>
    <t>李雪</t>
  </si>
  <si>
    <t>420322199102013341</t>
  </si>
  <si>
    <t>ZKZ201202059</t>
  </si>
  <si>
    <t>吴双</t>
  </si>
  <si>
    <t>4402811993080404</t>
  </si>
  <si>
    <t>ZKZ201202065</t>
  </si>
  <si>
    <t>骆嘉威</t>
  </si>
  <si>
    <t>420204198708066840</t>
  </si>
  <si>
    <t>ZKB201201006</t>
  </si>
  <si>
    <t>张灵利</t>
  </si>
  <si>
    <t>220102198305025029</t>
  </si>
  <si>
    <t>ZKB201201010</t>
  </si>
  <si>
    <t>孙昕</t>
  </si>
  <si>
    <t>毕业</t>
  </si>
  <si>
    <t>422325197612213230</t>
  </si>
  <si>
    <t>ZKB201201018</t>
  </si>
  <si>
    <t>汪杨</t>
  </si>
  <si>
    <t>360731198904015645</t>
  </si>
  <si>
    <t>ZKB201201020</t>
  </si>
  <si>
    <t>肖华英</t>
  </si>
  <si>
    <t>340826198406088914</t>
  </si>
  <si>
    <t>ZKB201201019</t>
  </si>
  <si>
    <t>姚成亮</t>
  </si>
  <si>
    <t>410223198807076021</t>
  </si>
  <si>
    <t>ZKB201201022</t>
  </si>
  <si>
    <t>谭亚军</t>
  </si>
  <si>
    <t>ZKB201201023</t>
  </si>
  <si>
    <t>郝文娟</t>
  </si>
  <si>
    <t>51132319912062963</t>
  </si>
  <si>
    <t>ZKB201201024</t>
  </si>
  <si>
    <t>唐灿</t>
  </si>
  <si>
    <t>432522198908170768</t>
  </si>
  <si>
    <t>ZKB201201025</t>
  </si>
  <si>
    <t>朱尤媛</t>
  </si>
  <si>
    <t>430623198609296424</t>
  </si>
  <si>
    <t>ZKB201201027</t>
  </si>
  <si>
    <t>罗丹</t>
  </si>
  <si>
    <t>44030619880806051X</t>
  </si>
  <si>
    <t>ZKB201202029</t>
  </si>
  <si>
    <t>陈锐</t>
  </si>
  <si>
    <t>612401198410063478</t>
  </si>
  <si>
    <t>ZKB201202030</t>
  </si>
  <si>
    <t>朱纪处</t>
  </si>
  <si>
    <t>44030419910924002X</t>
  </si>
  <si>
    <t>ZKB201202031</t>
  </si>
  <si>
    <t>魏玮</t>
  </si>
  <si>
    <t>360502198207240051</t>
  </si>
  <si>
    <t>ZKB201202032</t>
  </si>
  <si>
    <t xml:space="preserve">何宏伟 </t>
  </si>
  <si>
    <t>431103198701070629</t>
  </si>
  <si>
    <t>ZKB201202034</t>
  </si>
  <si>
    <t>谢先玲</t>
  </si>
  <si>
    <t>441423198801025415</t>
  </si>
  <si>
    <t>ZKB201202037</t>
  </si>
  <si>
    <t>彭远雷</t>
  </si>
  <si>
    <t>450721198906064060</t>
  </si>
  <si>
    <t>ZKB201202036</t>
  </si>
  <si>
    <t>劳仁莲</t>
  </si>
  <si>
    <t>420114198708150628</t>
  </si>
  <si>
    <t>ZKB201202039</t>
  </si>
  <si>
    <t>何卉</t>
  </si>
  <si>
    <t>430281199005234675</t>
  </si>
  <si>
    <t>ZKB201202041</t>
  </si>
  <si>
    <t>丁文彬</t>
  </si>
  <si>
    <t>620121198304254624</t>
  </si>
  <si>
    <t>ZKB201202042</t>
  </si>
  <si>
    <t>火兴玲</t>
  </si>
  <si>
    <t>440582199102056318</t>
  </si>
  <si>
    <t>ZKB201202045</t>
  </si>
  <si>
    <t>沈彪</t>
  </si>
  <si>
    <t>342422198011226993</t>
  </si>
  <si>
    <t>ZKB201202047</t>
  </si>
  <si>
    <t>马道兵</t>
  </si>
  <si>
    <t>440233198601030026</t>
  </si>
  <si>
    <t>ZKB201202048</t>
  </si>
  <si>
    <t>罗媛媛</t>
  </si>
  <si>
    <t>340823198206104917</t>
  </si>
  <si>
    <t>ZKB201202052</t>
  </si>
  <si>
    <t>杨爱</t>
  </si>
  <si>
    <t>360725198704061447</t>
  </si>
  <si>
    <t>ZKB201202050</t>
  </si>
  <si>
    <t>陈冰</t>
  </si>
  <si>
    <t>440306199304240044</t>
  </si>
  <si>
    <t>ZKB201202053</t>
  </si>
  <si>
    <t>莫诗琴</t>
  </si>
  <si>
    <t>610111198601261623</t>
  </si>
  <si>
    <t>ZKB201202055</t>
  </si>
  <si>
    <t>刘宁利</t>
  </si>
  <si>
    <t>320830198909050222</t>
  </si>
  <si>
    <t>ZKB201202067</t>
  </si>
  <si>
    <t>雷成玲</t>
  </si>
  <si>
    <t>430702198702012522</t>
  </si>
  <si>
    <t>ZKB201202059</t>
  </si>
  <si>
    <t>覃雯</t>
  </si>
  <si>
    <t>430725198605277267</t>
  </si>
  <si>
    <t>ZKB201202060</t>
  </si>
  <si>
    <t>龙汶景</t>
  </si>
  <si>
    <t>429004198802112425</t>
  </si>
  <si>
    <t>ZKB201202068</t>
  </si>
  <si>
    <t>艾玲</t>
  </si>
  <si>
    <t>610602199107253033</t>
  </si>
  <si>
    <t>ZKB201202061</t>
  </si>
  <si>
    <t>李鹏</t>
  </si>
  <si>
    <t>441522199110150640</t>
  </si>
  <si>
    <t>ZKB201202062</t>
  </si>
  <si>
    <t>许家端</t>
  </si>
  <si>
    <t>441624198610175258</t>
  </si>
  <si>
    <t>ZKB201202065</t>
  </si>
  <si>
    <t>曹海栋</t>
  </si>
  <si>
    <t>420583198902162512</t>
  </si>
  <si>
    <t>ZKB201202069</t>
  </si>
  <si>
    <t>董锐平</t>
  </si>
  <si>
    <t>511011198903311763</t>
  </si>
  <si>
    <t>ZKB201202072</t>
  </si>
  <si>
    <t>刘莎莎</t>
  </si>
  <si>
    <t>410724199108249593</t>
  </si>
  <si>
    <t>ZKB201202073</t>
  </si>
  <si>
    <t>陈琦</t>
  </si>
  <si>
    <t>410425199306064055</t>
  </si>
  <si>
    <t>ZKB201202074</t>
  </si>
  <si>
    <t>张一旭</t>
  </si>
  <si>
    <t>432924198301277678</t>
  </si>
  <si>
    <t>ZKB201202077</t>
  </si>
  <si>
    <t>蒋石钢</t>
  </si>
  <si>
    <t>341021198402150333</t>
  </si>
  <si>
    <t>ZKB201202079</t>
  </si>
  <si>
    <t>邱潇</t>
  </si>
  <si>
    <t>431102198207280026</t>
  </si>
  <si>
    <t>ZKB201202081</t>
  </si>
  <si>
    <t>邓惠艳</t>
  </si>
  <si>
    <t>未接</t>
  </si>
  <si>
    <t>44030198912177513</t>
  </si>
  <si>
    <t>ZKB201202082</t>
  </si>
  <si>
    <t>郭家葆</t>
  </si>
  <si>
    <t>342401198512270835</t>
  </si>
  <si>
    <t>ZKB201202083</t>
  </si>
  <si>
    <t>辛来箭</t>
  </si>
  <si>
    <t>学员信息扩展表</t>
  </si>
  <si>
    <t>会员id</t>
  </si>
  <si>
    <t>身份证号码</t>
  </si>
  <si>
    <t>省份</t>
  </si>
  <si>
    <t>详细地址</t>
  </si>
  <si>
    <t>工作单位</t>
  </si>
  <si>
    <t>职务</t>
  </si>
  <si>
    <t>联系电话2</t>
  </si>
  <si>
    <t>社保卡号</t>
  </si>
  <si>
    <t>紧急联系人</t>
  </si>
  <si>
    <t>紧急联系电话</t>
  </si>
  <si>
    <t>客户来源</t>
  </si>
  <si>
    <t>行业</t>
  </si>
  <si>
    <t>薪水</t>
  </si>
  <si>
    <t>备注</t>
  </si>
  <si>
    <t>总成本</t>
  </si>
  <si>
    <t>学员报名记录表</t>
  </si>
  <si>
    <t>合作方</t>
  </si>
  <si>
    <t>报读院校</t>
  </si>
  <si>
    <t>报名专业名称</t>
  </si>
  <si>
    <t>考试类型</t>
  </si>
  <si>
    <t>层次</t>
  </si>
  <si>
    <t>报名时间</t>
  </si>
  <si>
    <t>年级</t>
  </si>
  <si>
    <r>
      <rPr>
        <sz val="10.5"/>
        <color indexed="8"/>
        <rFont val="宋体"/>
        <charset val="134"/>
      </rPr>
      <t>考籍号</t>
    </r>
  </si>
  <si>
    <t>准考证号</t>
  </si>
  <si>
    <t>登陆密码</t>
  </si>
  <si>
    <t>登陆网址</t>
  </si>
  <si>
    <t>信息来源</t>
  </si>
  <si>
    <t>报名来源校区代码</t>
  </si>
  <si>
    <t>应收学费
（标准价）</t>
  </si>
  <si>
    <t>优惠学费金额
（优惠金额）</t>
  </si>
  <si>
    <t>实收费用
（应该收的学费）</t>
  </si>
  <si>
    <t>已收费用</t>
  </si>
  <si>
    <t>欠费</t>
  </si>
  <si>
    <r>
      <rPr>
        <sz val="10.5"/>
        <color indexed="8"/>
        <rFont val="宋体"/>
        <charset val="134"/>
      </rPr>
      <t>备注</t>
    </r>
    <r>
      <rPr>
        <sz val="10.5"/>
        <color indexed="8"/>
        <rFont val="Arial"/>
        <charset val="134"/>
      </rPr>
      <t>(</t>
    </r>
    <r>
      <rPr>
        <sz val="10.5"/>
        <color indexed="8"/>
        <rFont val="宋体"/>
        <charset val="134"/>
      </rPr>
      <t>注明优惠明细</t>
    </r>
    <r>
      <rPr>
        <sz val="10.5"/>
        <color indexed="8"/>
        <rFont val="Arial"/>
        <charset val="134"/>
      </rPr>
      <t>)</t>
    </r>
  </si>
  <si>
    <t>发票号码</t>
  </si>
  <si>
    <t>学费收缴情况备注说明</t>
  </si>
  <si>
    <t>学员证制作</t>
  </si>
  <si>
    <t>结业证制作</t>
  </si>
  <si>
    <t>就业情况</t>
  </si>
  <si>
    <t>结课情况</t>
  </si>
  <si>
    <r>
      <rPr>
        <sz val="10.5"/>
        <color indexed="8"/>
        <rFont val="宋体"/>
        <charset val="134"/>
      </rPr>
      <t>交资料情况</t>
    </r>
    <r>
      <rPr>
        <sz val="10.5"/>
        <color indexed="8"/>
        <rFont val="Arial"/>
        <charset val="134"/>
      </rPr>
      <t>(</t>
    </r>
    <r>
      <rPr>
        <sz val="10.5"/>
        <color indexed="8"/>
        <rFont val="宋体"/>
        <charset val="134"/>
      </rPr>
      <t>序列化）</t>
    </r>
  </si>
  <si>
    <t>通知上课情况</t>
  </si>
  <si>
    <t>反馈情况</t>
  </si>
  <si>
    <t>华南师范大学美术学院</t>
  </si>
  <si>
    <t>艺术设计(平面）</t>
  </si>
  <si>
    <t>高升专</t>
  </si>
  <si>
    <t>2012级</t>
  </si>
  <si>
    <t>030412100411</t>
  </si>
  <si>
    <t>艺术设计（环艺）</t>
  </si>
  <si>
    <t>030412201294</t>
  </si>
  <si>
    <t>活动期间学费9.5折,另免500元毕业证书工本费</t>
  </si>
  <si>
    <t>030113300731</t>
  </si>
  <si>
    <t>老学员介绍9.5折</t>
  </si>
  <si>
    <t>030113300771</t>
  </si>
  <si>
    <t>齐</t>
  </si>
  <si>
    <t>030113305161</t>
  </si>
  <si>
    <t>030413100292</t>
  </si>
  <si>
    <t>活动期报名优惠800元</t>
  </si>
  <si>
    <t>艺术设计（平面）</t>
  </si>
  <si>
    <t>专升本</t>
  </si>
  <si>
    <t>030112404422</t>
  </si>
  <si>
    <t>030112404372</t>
  </si>
  <si>
    <t>030112404420</t>
  </si>
  <si>
    <t>030112404401</t>
  </si>
  <si>
    <t>申请分期付款</t>
  </si>
  <si>
    <t>030112404424</t>
  </si>
  <si>
    <t>030112404395</t>
  </si>
  <si>
    <t>活动期间学费95折,另免500元毕业证书工本费，再送精美用具一份（已送）。</t>
  </si>
  <si>
    <t>030112404396</t>
  </si>
  <si>
    <t>活动期间学费95折,另免500元毕业证书工本费，再送精美用具一份（已送）.介绍新学员李晓娟送优惠券一张500元.介绍新学员严亮送500优惠券一张（已使用）</t>
  </si>
  <si>
    <t>030112404417</t>
  </si>
  <si>
    <t>申请分期付款每月交2000元</t>
  </si>
  <si>
    <t>030412201128</t>
  </si>
  <si>
    <t>活动期间学费95折,学费免500元，加收毕业证工本费500元</t>
  </si>
  <si>
    <t>030412201086</t>
  </si>
  <si>
    <t>5月31日交了2000元，还剩1420元10月份交</t>
  </si>
  <si>
    <t>030412201271</t>
  </si>
  <si>
    <t>自考学员退费转报华师大</t>
  </si>
  <si>
    <t>030412201458</t>
  </si>
  <si>
    <t>联读，打9折</t>
  </si>
  <si>
    <t>030309202620</t>
  </si>
  <si>
    <t>活动期间学费95折,另免500元毕业证书工本费</t>
  </si>
  <si>
    <t>030412201270</t>
  </si>
  <si>
    <t>030412201479</t>
  </si>
  <si>
    <t>活动期间学费95折,送美术工具一套</t>
  </si>
  <si>
    <t>030113300658</t>
  </si>
  <si>
    <t>030412201374</t>
  </si>
  <si>
    <t>联读</t>
  </si>
  <si>
    <t>030412201541</t>
  </si>
  <si>
    <t>030113302819</t>
  </si>
  <si>
    <t>英语二尝试自己考，送广东省广告设计师国家职业认证，第一次没考过以后补考费自己交</t>
  </si>
  <si>
    <t>030412201044</t>
  </si>
  <si>
    <t>030412201596</t>
  </si>
  <si>
    <t>自考学费直接转入华师大9350元</t>
  </si>
  <si>
    <t>030412201098</t>
  </si>
  <si>
    <t>030113302503</t>
  </si>
  <si>
    <t>老学员九折，介绍新学员，优惠五百，直接免毕业工本费.新介绍刘宁利赠送优惠卷500元.一共刷书1920元</t>
  </si>
  <si>
    <t>030412201136</t>
  </si>
  <si>
    <t>030412201223</t>
  </si>
  <si>
    <t>朋友介绍再优惠480元</t>
  </si>
  <si>
    <t>030412201357</t>
  </si>
  <si>
    <t>全日制在校生，明年专科才毕业</t>
  </si>
  <si>
    <t>030411100004</t>
  </si>
  <si>
    <t>罗媛媛介绍优惠500元</t>
  </si>
  <si>
    <t>030113300798</t>
  </si>
  <si>
    <t>030413201016</t>
  </si>
  <si>
    <t>报考时再确认报什么专业</t>
  </si>
  <si>
    <t>030113300677</t>
  </si>
  <si>
    <t>联读9.5折</t>
  </si>
  <si>
    <t>030113300724</t>
  </si>
  <si>
    <t>030113302662</t>
  </si>
  <si>
    <t>老学员介绍优惠500元</t>
  </si>
  <si>
    <t>030413100870</t>
  </si>
  <si>
    <t>11月份先交1000元.2013年4月前交2420元.</t>
  </si>
  <si>
    <t>030113300722</t>
  </si>
  <si>
    <t>030113300666</t>
  </si>
  <si>
    <t>030113300799</t>
  </si>
  <si>
    <t>030113301349</t>
  </si>
  <si>
    <t>专科成考还在读</t>
  </si>
  <si>
    <t>030113300665</t>
  </si>
  <si>
    <t>030113301728</t>
  </si>
  <si>
    <t>030113303388</t>
  </si>
  <si>
    <t>030106403917</t>
  </si>
  <si>
    <t>030413100780</t>
  </si>
  <si>
    <t>2013年六月和12月交费</t>
  </si>
  <si>
    <t>030413100047</t>
  </si>
  <si>
    <t>活动期间报名，优惠800元</t>
  </si>
  <si>
    <t>姓名1</t>
  </si>
  <si>
    <t>合作院校</t>
  </si>
  <si>
    <t>实收汇总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</si>
</sst>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0_);[Red]\(0\)"/>
    <numFmt numFmtId="178" formatCode="yyyy/m/d;@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  <scheme val="minor"/>
    </font>
    <font>
      <sz val="10.5"/>
      <color indexed="8"/>
      <name val="宋体"/>
      <charset val="134"/>
    </font>
    <font>
      <sz val="10"/>
      <name val="新宋体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Times New Roman"/>
      <charset val="0"/>
    </font>
    <font>
      <sz val="10"/>
      <name val="Geneva"/>
      <charset val="0"/>
    </font>
    <font>
      <sz val="10.5"/>
      <color indexed="8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23" fillId="10" borderId="9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0" borderId="0"/>
    <xf numFmtId="0" fontId="13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7" fillId="0" borderId="0"/>
    <xf numFmtId="0" fontId="26" fillId="0" borderId="0"/>
  </cellStyleXfs>
  <cellXfs count="3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5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 wrapText="1" shrinkToFit="1"/>
    </xf>
    <xf numFmtId="177" fontId="6" fillId="0" borderId="0" xfId="0" applyNumberFormat="1" applyFont="1" applyFill="1" applyBorder="1" applyAlignment="1">
      <alignment horizontal="center" vertical="center" wrapText="1" shrinkToFit="1"/>
    </xf>
    <xf numFmtId="177" fontId="6" fillId="0" borderId="0" xfId="47" applyNumberFormat="1" applyFont="1" applyFill="1" applyBorder="1" applyAlignment="1">
      <alignment horizontal="center" vertical="center" shrinkToFit="1"/>
    </xf>
    <xf numFmtId="49" fontId="6" fillId="0" borderId="0" xfId="0" applyNumberFormat="1" applyFont="1" applyFill="1" applyBorder="1" applyAlignment="1">
      <alignment horizontal="center" vertical="center" shrinkToFit="1"/>
    </xf>
    <xf numFmtId="177" fontId="6" fillId="0" borderId="0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76" fontId="1" fillId="4" borderId="0" xfId="0" applyNumberFormat="1" applyFont="1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0,0&#13;&#10;NA&#13;&#10;" xfId="47"/>
    <cellStyle name="40% - 强调文字颜色 6" xfId="48" builtinId="51"/>
    <cellStyle name="60% - 强调文字颜色 6" xfId="49" builtinId="52"/>
    <cellStyle name="常规_已报名学员详细" xfId="50"/>
    <cellStyle name="常规_Sheet1" xfId="51"/>
  </cellStyles>
  <tableStyles count="0" defaultTableStyle="TableStyleMedium2"/>
  <colors>
    <mruColors>
      <color rgb="00FFFF00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1"/>
  <sheetViews>
    <sheetView workbookViewId="0">
      <selection activeCell="F38" sqref="F38"/>
    </sheetView>
  </sheetViews>
  <sheetFormatPr defaultColWidth="9" defaultRowHeight="13.5"/>
  <cols>
    <col min="1" max="1" width="18.625" customWidth="1"/>
    <col min="2" max="2" width="13.5" customWidth="1"/>
    <col min="6" max="6" width="12.75" style="8" customWidth="1"/>
    <col min="10" max="10" width="14.25" customWidth="1"/>
    <col min="16" max="16" width="12.75" customWidth="1"/>
    <col min="17" max="17" width="10.125"/>
  </cols>
  <sheetData>
    <row r="1" ht="21.75" customHeight="1" spans="1:1638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6"/>
      <c r="N1" s="34"/>
      <c r="O1" s="34"/>
      <c r="P1" s="34"/>
      <c r="Q1" s="36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="1" customFormat="1" ht="99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25" t="s">
        <v>5</v>
      </c>
      <c r="F2" s="3" t="s">
        <v>6</v>
      </c>
      <c r="G2" s="3" t="s">
        <v>7</v>
      </c>
      <c r="H2" s="3" t="s">
        <v>8</v>
      </c>
      <c r="I2" s="25" t="s">
        <v>9</v>
      </c>
      <c r="J2" s="25" t="s">
        <v>10</v>
      </c>
      <c r="K2" s="3" t="s">
        <v>11</v>
      </c>
      <c r="L2" s="3" t="s">
        <v>12</v>
      </c>
      <c r="M2" s="35" t="s">
        <v>13</v>
      </c>
      <c r="N2" s="34" t="s">
        <v>14</v>
      </c>
      <c r="O2" s="34" t="s">
        <v>15</v>
      </c>
      <c r="P2" s="34" t="s">
        <v>16</v>
      </c>
      <c r="Q2" s="36" t="s">
        <v>17</v>
      </c>
    </row>
    <row r="3" s="7" customFormat="1" ht="12" spans="1:17">
      <c r="A3" s="13" t="s">
        <v>18</v>
      </c>
      <c r="B3" s="14" t="s">
        <v>19</v>
      </c>
      <c r="D3" s="15" t="s">
        <v>20</v>
      </c>
      <c r="F3" s="15">
        <v>13418880610</v>
      </c>
      <c r="H3" s="15" t="s">
        <v>21</v>
      </c>
      <c r="I3" s="7" t="s">
        <v>22</v>
      </c>
      <c r="J3" s="15"/>
      <c r="M3" s="7" t="s">
        <v>23</v>
      </c>
      <c r="N3" s="7">
        <v>8373.6</v>
      </c>
      <c r="P3" s="15" t="s">
        <v>24</v>
      </c>
      <c r="Q3" s="14">
        <v>40916</v>
      </c>
    </row>
    <row r="4" s="7" customFormat="1" ht="12" spans="1:17">
      <c r="A4" s="13" t="s">
        <v>25</v>
      </c>
      <c r="B4" s="14" t="s">
        <v>26</v>
      </c>
      <c r="D4" s="15" t="s">
        <v>27</v>
      </c>
      <c r="F4" s="15">
        <v>13418805779</v>
      </c>
      <c r="H4" s="15" t="s">
        <v>28</v>
      </c>
      <c r="I4" s="7" t="s">
        <v>22</v>
      </c>
      <c r="J4" s="15" t="s">
        <v>29</v>
      </c>
      <c r="M4" s="7" t="s">
        <v>23</v>
      </c>
      <c r="N4" s="7">
        <v>6032</v>
      </c>
      <c r="P4" s="15" t="s">
        <v>24</v>
      </c>
      <c r="Q4" s="14">
        <v>41068</v>
      </c>
    </row>
    <row r="5" s="7" customFormat="1" ht="12" spans="1:17">
      <c r="A5" s="13" t="s">
        <v>30</v>
      </c>
      <c r="B5" s="14" t="s">
        <v>31</v>
      </c>
      <c r="D5" s="15" t="s">
        <v>32</v>
      </c>
      <c r="F5" s="15">
        <v>13148850333</v>
      </c>
      <c r="H5" s="15" t="s">
        <v>21</v>
      </c>
      <c r="I5" s="7" t="s">
        <v>22</v>
      </c>
      <c r="J5" s="15" t="s">
        <v>29</v>
      </c>
      <c r="M5" s="7" t="s">
        <v>23</v>
      </c>
      <c r="N5" s="7">
        <v>2928</v>
      </c>
      <c r="P5" s="15" t="s">
        <v>24</v>
      </c>
      <c r="Q5" s="14">
        <v>41133</v>
      </c>
    </row>
    <row r="6" s="7" customFormat="1" ht="12" spans="1:17">
      <c r="A6" s="13" t="s">
        <v>33</v>
      </c>
      <c r="B6" s="14" t="s">
        <v>34</v>
      </c>
      <c r="D6" s="15" t="s">
        <v>35</v>
      </c>
      <c r="F6" s="15">
        <v>13480812018</v>
      </c>
      <c r="H6" s="15" t="s">
        <v>28</v>
      </c>
      <c r="I6" s="7" t="s">
        <v>22</v>
      </c>
      <c r="J6" s="15"/>
      <c r="M6" s="7" t="s">
        <v>23</v>
      </c>
      <c r="N6" s="7">
        <v>13416</v>
      </c>
      <c r="P6" s="15" t="s">
        <v>24</v>
      </c>
      <c r="Q6" s="14">
        <v>41156</v>
      </c>
    </row>
    <row r="7" s="7" customFormat="1" ht="12" spans="1:17">
      <c r="A7" s="13" t="s">
        <v>36</v>
      </c>
      <c r="B7" s="14" t="s">
        <v>37</v>
      </c>
      <c r="D7" s="15" t="s">
        <v>38</v>
      </c>
      <c r="F7" s="15">
        <v>13632548110</v>
      </c>
      <c r="H7" s="15" t="s">
        <v>28</v>
      </c>
      <c r="I7" s="7" t="s">
        <v>22</v>
      </c>
      <c r="J7" s="15"/>
      <c r="M7" s="7" t="s">
        <v>23</v>
      </c>
      <c r="N7" s="7">
        <v>2990</v>
      </c>
      <c r="P7" s="15" t="s">
        <v>24</v>
      </c>
      <c r="Q7" s="14">
        <v>41234</v>
      </c>
    </row>
    <row r="8" s="7" customFormat="1" ht="12" spans="1:17">
      <c r="A8" s="13" t="s">
        <v>39</v>
      </c>
      <c r="B8" s="14" t="s">
        <v>40</v>
      </c>
      <c r="D8" s="15" t="s">
        <v>41</v>
      </c>
      <c r="F8" s="15">
        <v>13040808676</v>
      </c>
      <c r="H8" s="15" t="s">
        <v>21</v>
      </c>
      <c r="I8" s="7" t="s">
        <v>22</v>
      </c>
      <c r="J8" s="15"/>
      <c r="M8" s="7" t="s">
        <v>23</v>
      </c>
      <c r="N8" s="7">
        <v>2310</v>
      </c>
      <c r="P8" s="15" t="s">
        <v>24</v>
      </c>
      <c r="Q8" s="14">
        <v>41272</v>
      </c>
    </row>
    <row r="9" s="7" customFormat="1" ht="12" spans="1:17">
      <c r="A9" s="13" t="s">
        <v>42</v>
      </c>
      <c r="B9" s="14" t="s">
        <v>43</v>
      </c>
      <c r="D9" s="15" t="s">
        <v>44</v>
      </c>
      <c r="F9" s="15">
        <v>13715177712</v>
      </c>
      <c r="H9" s="15" t="s">
        <v>28</v>
      </c>
      <c r="I9" s="7" t="s">
        <v>22</v>
      </c>
      <c r="J9" s="15" t="s">
        <v>29</v>
      </c>
      <c r="M9" s="7" t="s">
        <v>23</v>
      </c>
      <c r="N9" s="7">
        <v>10532</v>
      </c>
      <c r="P9" s="15" t="s">
        <v>24</v>
      </c>
      <c r="Q9" s="14">
        <v>40950</v>
      </c>
    </row>
    <row r="10" s="7" customFormat="1" ht="12" spans="1:17">
      <c r="A10" s="13" t="s">
        <v>45</v>
      </c>
      <c r="B10" s="14" t="s">
        <v>46</v>
      </c>
      <c r="D10" s="15" t="s">
        <v>47</v>
      </c>
      <c r="F10" s="15">
        <v>15889616364</v>
      </c>
      <c r="H10" s="15" t="s">
        <v>28</v>
      </c>
      <c r="I10" s="7" t="s">
        <v>22</v>
      </c>
      <c r="J10" s="15" t="s">
        <v>48</v>
      </c>
      <c r="M10" s="7" t="s">
        <v>23</v>
      </c>
      <c r="N10" s="7">
        <v>13761</v>
      </c>
      <c r="P10" s="15" t="s">
        <v>24</v>
      </c>
      <c r="Q10" s="14">
        <v>40972</v>
      </c>
    </row>
    <row r="11" s="7" customFormat="1" ht="12" spans="1:17">
      <c r="A11" s="13" t="s">
        <v>49</v>
      </c>
      <c r="B11" s="26" t="s">
        <v>50</v>
      </c>
      <c r="D11" s="27" t="s">
        <v>51</v>
      </c>
      <c r="F11" s="27">
        <v>13662234638</v>
      </c>
      <c r="H11" s="27" t="s">
        <v>21</v>
      </c>
      <c r="I11" s="7" t="s">
        <v>22</v>
      </c>
      <c r="J11" s="27" t="s">
        <v>29</v>
      </c>
      <c r="M11" s="7" t="s">
        <v>23</v>
      </c>
      <c r="N11" s="7">
        <v>10980</v>
      </c>
      <c r="P11" s="15" t="s">
        <v>24</v>
      </c>
      <c r="Q11" s="24">
        <v>41035</v>
      </c>
    </row>
    <row r="12" s="7" customFormat="1" ht="12" spans="1:17">
      <c r="A12" s="13" t="s">
        <v>52</v>
      </c>
      <c r="B12" s="26" t="s">
        <v>53</v>
      </c>
      <c r="D12" s="27" t="s">
        <v>54</v>
      </c>
      <c r="F12" s="27">
        <v>15999676217</v>
      </c>
      <c r="H12" s="27" t="s">
        <v>28</v>
      </c>
      <c r="I12" s="7" t="s">
        <v>22</v>
      </c>
      <c r="J12" s="27" t="s">
        <v>29</v>
      </c>
      <c r="M12" s="7" t="s">
        <v>23</v>
      </c>
      <c r="N12" s="7">
        <v>4698</v>
      </c>
      <c r="P12" s="15" t="s">
        <v>24</v>
      </c>
      <c r="Q12" s="24">
        <v>41038</v>
      </c>
    </row>
    <row r="13" s="7" customFormat="1" ht="12" spans="1:17">
      <c r="A13" s="28" t="s">
        <v>55</v>
      </c>
      <c r="B13" s="14" t="s">
        <v>56</v>
      </c>
      <c r="D13" s="15" t="s">
        <v>57</v>
      </c>
      <c r="F13" s="29">
        <v>13928493755</v>
      </c>
      <c r="H13" s="15" t="s">
        <v>21</v>
      </c>
      <c r="I13" s="7" t="s">
        <v>22</v>
      </c>
      <c r="J13" s="15" t="s">
        <v>48</v>
      </c>
      <c r="M13" s="7" t="s">
        <v>23</v>
      </c>
      <c r="N13" s="7">
        <v>7032</v>
      </c>
      <c r="P13" s="15" t="s">
        <v>24</v>
      </c>
      <c r="Q13" s="24">
        <v>41038</v>
      </c>
    </row>
    <row r="14" s="7" customFormat="1" ht="12" spans="1:17">
      <c r="A14" s="13" t="s">
        <v>58</v>
      </c>
      <c r="B14" s="14" t="s">
        <v>59</v>
      </c>
      <c r="D14" s="15" t="s">
        <v>60</v>
      </c>
      <c r="F14" s="15">
        <v>15919997747</v>
      </c>
      <c r="H14" s="15" t="s">
        <v>28</v>
      </c>
      <c r="I14" s="7" t="s">
        <v>22</v>
      </c>
      <c r="J14" s="27" t="s">
        <v>29</v>
      </c>
      <c r="M14" s="7" t="s">
        <v>23</v>
      </c>
      <c r="N14" s="7">
        <v>11133</v>
      </c>
      <c r="P14" s="15" t="s">
        <v>24</v>
      </c>
      <c r="Q14" s="14">
        <v>41041</v>
      </c>
    </row>
    <row r="15" s="7" customFormat="1" ht="12" spans="1:17">
      <c r="A15" s="13" t="s">
        <v>58</v>
      </c>
      <c r="B15" s="14" t="s">
        <v>61</v>
      </c>
      <c r="D15" s="15" t="s">
        <v>62</v>
      </c>
      <c r="F15" s="15">
        <v>15019215012</v>
      </c>
      <c r="H15" s="15" t="s">
        <v>28</v>
      </c>
      <c r="I15" s="7" t="s">
        <v>22</v>
      </c>
      <c r="J15" s="15" t="s">
        <v>48</v>
      </c>
      <c r="M15" s="7" t="s">
        <v>23</v>
      </c>
      <c r="N15" s="7">
        <v>11211</v>
      </c>
      <c r="P15" s="15" t="s">
        <v>24</v>
      </c>
      <c r="Q15" s="14">
        <v>41041</v>
      </c>
    </row>
    <row r="16" s="7" customFormat="1" ht="12" spans="1:17">
      <c r="A16" s="13" t="s">
        <v>63</v>
      </c>
      <c r="B16" s="14" t="s">
        <v>64</v>
      </c>
      <c r="D16" s="15" t="s">
        <v>65</v>
      </c>
      <c r="F16" s="15">
        <v>13417507695</v>
      </c>
      <c r="H16" s="15" t="s">
        <v>28</v>
      </c>
      <c r="I16" s="7" t="s">
        <v>22</v>
      </c>
      <c r="J16" s="15" t="s">
        <v>48</v>
      </c>
      <c r="M16" s="7" t="s">
        <v>23</v>
      </c>
      <c r="N16" s="7">
        <v>9728</v>
      </c>
      <c r="P16" s="15" t="s">
        <v>24</v>
      </c>
      <c r="Q16" s="14">
        <v>41042</v>
      </c>
    </row>
    <row r="17" s="7" customFormat="1" ht="12" spans="1:17">
      <c r="A17" s="13" t="s">
        <v>66</v>
      </c>
      <c r="B17" s="26" t="s">
        <v>67</v>
      </c>
      <c r="D17" s="27" t="s">
        <v>68</v>
      </c>
      <c r="F17" s="27">
        <v>13631617072</v>
      </c>
      <c r="H17" s="27" t="s">
        <v>28</v>
      </c>
      <c r="I17" s="7" t="s">
        <v>22</v>
      </c>
      <c r="J17" s="27" t="s">
        <v>29</v>
      </c>
      <c r="M17" s="7" t="s">
        <v>23</v>
      </c>
      <c r="N17" s="7">
        <v>10554</v>
      </c>
      <c r="P17" s="15" t="s">
        <v>24</v>
      </c>
      <c r="Q17" s="26">
        <v>41049</v>
      </c>
    </row>
    <row r="18" s="7" customFormat="1" ht="12" spans="1:17">
      <c r="A18" s="13" t="s">
        <v>69</v>
      </c>
      <c r="B18" s="26" t="s">
        <v>70</v>
      </c>
      <c r="D18" s="27" t="s">
        <v>71</v>
      </c>
      <c r="F18" s="27">
        <v>13632953829</v>
      </c>
      <c r="H18" s="27" t="s">
        <v>28</v>
      </c>
      <c r="I18" s="7" t="s">
        <v>22</v>
      </c>
      <c r="J18" s="27" t="s">
        <v>29</v>
      </c>
      <c r="M18" s="7" t="s">
        <v>23</v>
      </c>
      <c r="N18" s="7">
        <v>10707</v>
      </c>
      <c r="P18" s="15" t="s">
        <v>24</v>
      </c>
      <c r="Q18" s="26">
        <v>41060</v>
      </c>
    </row>
    <row r="19" s="7" customFormat="1" ht="12" spans="1:17">
      <c r="A19" s="13" t="s">
        <v>72</v>
      </c>
      <c r="B19" s="26" t="s">
        <v>73</v>
      </c>
      <c r="D19" s="27" t="s">
        <v>74</v>
      </c>
      <c r="F19" s="27">
        <v>17705167662</v>
      </c>
      <c r="H19" s="27" t="s">
        <v>21</v>
      </c>
      <c r="I19" s="7" t="s">
        <v>22</v>
      </c>
      <c r="J19" s="27" t="s">
        <v>29</v>
      </c>
      <c r="M19" s="7" t="s">
        <v>23</v>
      </c>
      <c r="N19" s="7">
        <v>5344</v>
      </c>
      <c r="P19" s="15" t="s">
        <v>24</v>
      </c>
      <c r="Q19" s="26">
        <v>41069</v>
      </c>
    </row>
    <row r="20" s="7" customFormat="1" ht="12" spans="1:17">
      <c r="A20" s="13" t="s">
        <v>75</v>
      </c>
      <c r="B20" s="14" t="s">
        <v>76</v>
      </c>
      <c r="D20" s="15" t="s">
        <v>77</v>
      </c>
      <c r="F20" s="15">
        <v>13360080390</v>
      </c>
      <c r="H20" s="15" t="s">
        <v>21</v>
      </c>
      <c r="I20" s="7" t="s">
        <v>22</v>
      </c>
      <c r="J20" s="15" t="s">
        <v>48</v>
      </c>
      <c r="M20" s="7" t="s">
        <v>23</v>
      </c>
      <c r="N20" s="7">
        <v>3767</v>
      </c>
      <c r="P20" s="15" t="s">
        <v>24</v>
      </c>
      <c r="Q20" s="14">
        <v>41070</v>
      </c>
    </row>
    <row r="21" s="7" customFormat="1" ht="12" spans="1:17">
      <c r="A21" s="13" t="s">
        <v>78</v>
      </c>
      <c r="B21" s="26" t="s">
        <v>79</v>
      </c>
      <c r="D21" s="27" t="s">
        <v>80</v>
      </c>
      <c r="F21" s="27">
        <v>15994791544</v>
      </c>
      <c r="H21" s="27" t="s">
        <v>28</v>
      </c>
      <c r="I21" s="7" t="s">
        <v>22</v>
      </c>
      <c r="J21" s="27" t="s">
        <v>29</v>
      </c>
      <c r="M21" s="7" t="s">
        <v>23</v>
      </c>
      <c r="N21" s="7">
        <v>14553</v>
      </c>
      <c r="P21" s="15" t="s">
        <v>24</v>
      </c>
      <c r="Q21" s="26">
        <v>41070</v>
      </c>
    </row>
    <row r="22" s="7" customFormat="1" ht="12" spans="1:17">
      <c r="A22" s="13" t="s">
        <v>81</v>
      </c>
      <c r="B22" s="26" t="s">
        <v>82</v>
      </c>
      <c r="D22" s="27" t="s">
        <v>83</v>
      </c>
      <c r="F22" s="20">
        <v>13728724833</v>
      </c>
      <c r="H22" s="27" t="s">
        <v>21</v>
      </c>
      <c r="I22" s="7" t="s">
        <v>22</v>
      </c>
      <c r="J22" s="27" t="s">
        <v>29</v>
      </c>
      <c r="M22" s="7" t="s">
        <v>23</v>
      </c>
      <c r="N22" s="7">
        <v>2537</v>
      </c>
      <c r="P22" s="15" t="s">
        <v>24</v>
      </c>
      <c r="Q22" s="26">
        <v>41070</v>
      </c>
    </row>
    <row r="23" s="7" customFormat="1" ht="12" spans="1:17">
      <c r="A23" s="13" t="s">
        <v>84</v>
      </c>
      <c r="B23" s="26" t="s">
        <v>85</v>
      </c>
      <c r="D23" s="27" t="s">
        <v>86</v>
      </c>
      <c r="F23" s="27">
        <v>18688704270</v>
      </c>
      <c r="H23" s="27" t="s">
        <v>28</v>
      </c>
      <c r="I23" s="7" t="s">
        <v>22</v>
      </c>
      <c r="J23" s="27" t="s">
        <v>48</v>
      </c>
      <c r="M23" s="7" t="s">
        <v>23</v>
      </c>
      <c r="N23" s="7">
        <v>3924</v>
      </c>
      <c r="P23" s="15" t="s">
        <v>24</v>
      </c>
      <c r="Q23" s="26">
        <v>41075</v>
      </c>
    </row>
    <row r="24" s="7" customFormat="1" ht="12" spans="1:17">
      <c r="A24" s="13" t="s">
        <v>87</v>
      </c>
      <c r="B24" s="14" t="s">
        <v>88</v>
      </c>
      <c r="D24" s="15" t="s">
        <v>89</v>
      </c>
      <c r="F24" s="15">
        <v>15013768402</v>
      </c>
      <c r="H24" s="15" t="s">
        <v>21</v>
      </c>
      <c r="I24" s="7" t="s">
        <v>22</v>
      </c>
      <c r="J24" s="15" t="s">
        <v>48</v>
      </c>
      <c r="M24" s="7" t="s">
        <v>23</v>
      </c>
      <c r="N24" s="7">
        <v>7647</v>
      </c>
      <c r="P24" s="15" t="s">
        <v>24</v>
      </c>
      <c r="Q24" s="14">
        <v>41077</v>
      </c>
    </row>
    <row r="25" s="7" customFormat="1" ht="12" spans="1:17">
      <c r="A25" s="13" t="s">
        <v>90</v>
      </c>
      <c r="B25" s="26" t="s">
        <v>91</v>
      </c>
      <c r="D25" s="27" t="s">
        <v>92</v>
      </c>
      <c r="F25" s="27">
        <v>15919725927</v>
      </c>
      <c r="H25" s="27" t="s">
        <v>28</v>
      </c>
      <c r="I25" s="7" t="s">
        <v>22</v>
      </c>
      <c r="J25" s="27" t="s">
        <v>29</v>
      </c>
      <c r="M25" s="7" t="s">
        <v>23</v>
      </c>
      <c r="N25" s="7">
        <v>10721</v>
      </c>
      <c r="P25" s="15" t="s">
        <v>24</v>
      </c>
      <c r="Q25" s="26">
        <v>41077</v>
      </c>
    </row>
    <row r="26" s="7" customFormat="1" ht="12" spans="1:17">
      <c r="A26" s="13" t="s">
        <v>93</v>
      </c>
      <c r="B26" s="26" t="s">
        <v>94</v>
      </c>
      <c r="D26" s="27" t="s">
        <v>95</v>
      </c>
      <c r="F26" s="27">
        <v>13510240706</v>
      </c>
      <c r="H26" s="27" t="s">
        <v>28</v>
      </c>
      <c r="I26" s="7" t="s">
        <v>22</v>
      </c>
      <c r="J26" s="27" t="s">
        <v>29</v>
      </c>
      <c r="M26" s="7" t="s">
        <v>23</v>
      </c>
      <c r="N26" s="7">
        <v>3638</v>
      </c>
      <c r="P26" s="15" t="s">
        <v>24</v>
      </c>
      <c r="Q26" s="26">
        <v>41077</v>
      </c>
    </row>
    <row r="27" s="7" customFormat="1" ht="12" spans="1:17">
      <c r="A27" s="13" t="s">
        <v>96</v>
      </c>
      <c r="B27" s="26" t="s">
        <v>97</v>
      </c>
      <c r="D27" s="27" t="s">
        <v>98</v>
      </c>
      <c r="F27" s="27">
        <v>13008808843</v>
      </c>
      <c r="H27" s="27" t="s">
        <v>21</v>
      </c>
      <c r="I27" s="7" t="s">
        <v>22</v>
      </c>
      <c r="J27" s="27" t="s">
        <v>29</v>
      </c>
      <c r="M27" s="7" t="s">
        <v>23</v>
      </c>
      <c r="N27" s="7">
        <v>2539</v>
      </c>
      <c r="P27" s="15" t="s">
        <v>24</v>
      </c>
      <c r="Q27" s="26">
        <v>41078</v>
      </c>
    </row>
    <row r="28" s="7" customFormat="1" ht="12" spans="1:17">
      <c r="A28" s="13" t="s">
        <v>99</v>
      </c>
      <c r="B28" s="26" t="s">
        <v>100</v>
      </c>
      <c r="D28" s="27" t="s">
        <v>101</v>
      </c>
      <c r="F28" s="27">
        <v>13632835152</v>
      </c>
      <c r="H28" s="27" t="s">
        <v>28</v>
      </c>
      <c r="I28" s="7" t="s">
        <v>22</v>
      </c>
      <c r="J28" s="27" t="s">
        <v>29</v>
      </c>
      <c r="M28" s="7" t="s">
        <v>23</v>
      </c>
      <c r="N28" s="7">
        <v>10844</v>
      </c>
      <c r="P28" s="15" t="s">
        <v>24</v>
      </c>
      <c r="Q28" s="26">
        <v>41070</v>
      </c>
    </row>
    <row r="29" s="7" customFormat="1" ht="12" spans="1:17">
      <c r="A29" s="13" t="s">
        <v>102</v>
      </c>
      <c r="B29" s="26" t="s">
        <v>103</v>
      </c>
      <c r="D29" s="27" t="s">
        <v>104</v>
      </c>
      <c r="F29" s="27">
        <v>13424380330</v>
      </c>
      <c r="H29" s="27" t="s">
        <v>21</v>
      </c>
      <c r="I29" s="7" t="s">
        <v>22</v>
      </c>
      <c r="J29" s="15" t="s">
        <v>48</v>
      </c>
      <c r="M29" s="7" t="s">
        <v>23</v>
      </c>
      <c r="N29" s="7">
        <v>9663</v>
      </c>
      <c r="P29" s="15" t="s">
        <v>24</v>
      </c>
      <c r="Q29" s="26">
        <v>41082</v>
      </c>
    </row>
    <row r="30" s="7" customFormat="1" ht="12" spans="1:17">
      <c r="A30" s="13" t="s">
        <v>105</v>
      </c>
      <c r="B30" s="14" t="s">
        <v>106</v>
      </c>
      <c r="D30" s="15" t="s">
        <v>107</v>
      </c>
      <c r="F30" s="15">
        <v>13424279216</v>
      </c>
      <c r="H30" s="15" t="s">
        <v>21</v>
      </c>
      <c r="I30" s="7" t="s">
        <v>22</v>
      </c>
      <c r="J30" s="15" t="s">
        <v>48</v>
      </c>
      <c r="M30" s="7" t="s">
        <v>23</v>
      </c>
      <c r="N30" s="7">
        <v>7631</v>
      </c>
      <c r="P30" s="15" t="s">
        <v>24</v>
      </c>
      <c r="Q30" s="14">
        <v>41103</v>
      </c>
    </row>
    <row r="31" s="7" customFormat="1" ht="12" spans="1:17">
      <c r="A31" s="13" t="s">
        <v>108</v>
      </c>
      <c r="B31" s="26" t="s">
        <v>109</v>
      </c>
      <c r="D31" s="27" t="s">
        <v>110</v>
      </c>
      <c r="F31" s="27">
        <v>15019491626</v>
      </c>
      <c r="H31" s="27" t="s">
        <v>28</v>
      </c>
      <c r="I31" s="7" t="s">
        <v>22</v>
      </c>
      <c r="J31" s="27" t="s">
        <v>29</v>
      </c>
      <c r="M31" s="7" t="s">
        <v>23</v>
      </c>
      <c r="N31" s="7">
        <v>6996</v>
      </c>
      <c r="P31" s="15" t="s">
        <v>24</v>
      </c>
      <c r="Q31" s="26">
        <v>41103</v>
      </c>
    </row>
    <row r="32" s="7" customFormat="1" ht="12" spans="1:17">
      <c r="A32" s="13" t="s">
        <v>111</v>
      </c>
      <c r="B32" s="14" t="s">
        <v>112</v>
      </c>
      <c r="D32" s="15" t="s">
        <v>113</v>
      </c>
      <c r="F32" s="15">
        <v>13560760390</v>
      </c>
      <c r="H32" s="15" t="s">
        <v>21</v>
      </c>
      <c r="I32" s="7" t="s">
        <v>22</v>
      </c>
      <c r="J32" s="15" t="s">
        <v>48</v>
      </c>
      <c r="M32" s="7" t="s">
        <v>23</v>
      </c>
      <c r="N32" s="7">
        <v>7280</v>
      </c>
      <c r="P32" s="15" t="s">
        <v>24</v>
      </c>
      <c r="Q32" s="14">
        <v>41106</v>
      </c>
    </row>
    <row r="33" s="7" customFormat="1" ht="12" spans="1:17">
      <c r="A33" s="13" t="s">
        <v>114</v>
      </c>
      <c r="B33" s="26" t="s">
        <v>115</v>
      </c>
      <c r="D33" s="27" t="s">
        <v>116</v>
      </c>
      <c r="F33" s="27">
        <v>13510103513</v>
      </c>
      <c r="H33" s="27" t="s">
        <v>28</v>
      </c>
      <c r="I33" s="7" t="s">
        <v>22</v>
      </c>
      <c r="J33" s="27" t="s">
        <v>29</v>
      </c>
      <c r="M33" s="7" t="s">
        <v>23</v>
      </c>
      <c r="N33" s="7">
        <v>3444</v>
      </c>
      <c r="P33" s="15" t="s">
        <v>24</v>
      </c>
      <c r="Q33" s="26">
        <v>41106</v>
      </c>
    </row>
    <row r="34" s="7" customFormat="1" ht="12" spans="1:17">
      <c r="A34" s="13" t="s">
        <v>117</v>
      </c>
      <c r="B34" s="26" t="s">
        <v>118</v>
      </c>
      <c r="D34" s="27" t="s">
        <v>119</v>
      </c>
      <c r="F34" s="27">
        <v>13528400100</v>
      </c>
      <c r="H34" s="27" t="s">
        <v>28</v>
      </c>
      <c r="I34" s="7" t="s">
        <v>22</v>
      </c>
      <c r="J34" s="27" t="s">
        <v>29</v>
      </c>
      <c r="M34" s="7" t="s">
        <v>23</v>
      </c>
      <c r="N34" s="7">
        <v>11719.5</v>
      </c>
      <c r="P34" s="15" t="s">
        <v>24</v>
      </c>
      <c r="Q34" s="26">
        <v>41109</v>
      </c>
    </row>
    <row r="35" s="7" customFormat="1" ht="12" spans="1:17">
      <c r="A35" s="13" t="s">
        <v>120</v>
      </c>
      <c r="B35" s="26" t="s">
        <v>121</v>
      </c>
      <c r="D35" s="27" t="s">
        <v>122</v>
      </c>
      <c r="F35" s="27">
        <v>13802553203</v>
      </c>
      <c r="H35" s="27" t="s">
        <v>28</v>
      </c>
      <c r="I35" s="7" t="s">
        <v>22</v>
      </c>
      <c r="J35" s="27" t="s">
        <v>29</v>
      </c>
      <c r="M35" s="7" t="s">
        <v>23</v>
      </c>
      <c r="N35" s="7">
        <v>3662</v>
      </c>
      <c r="P35" s="15" t="s">
        <v>24</v>
      </c>
      <c r="Q35" s="26">
        <v>41110</v>
      </c>
    </row>
    <row r="36" s="7" customFormat="1" ht="12" spans="1:17">
      <c r="A36" s="13" t="s">
        <v>123</v>
      </c>
      <c r="B36" s="14" t="s">
        <v>124</v>
      </c>
      <c r="D36" s="15" t="s">
        <v>125</v>
      </c>
      <c r="F36" s="15">
        <v>13600175515</v>
      </c>
      <c r="H36" s="15" t="s">
        <v>28</v>
      </c>
      <c r="I36" s="7" t="s">
        <v>22</v>
      </c>
      <c r="J36" s="15" t="s">
        <v>48</v>
      </c>
      <c r="M36" s="7" t="s">
        <v>23</v>
      </c>
      <c r="N36" s="7">
        <v>10686</v>
      </c>
      <c r="P36" s="15" t="s">
        <v>24</v>
      </c>
      <c r="Q36" s="14">
        <v>41116</v>
      </c>
    </row>
    <row r="37" s="7" customFormat="1" ht="12" spans="1:17">
      <c r="A37" s="13" t="s">
        <v>126</v>
      </c>
      <c r="B37" s="26" t="s">
        <v>127</v>
      </c>
      <c r="D37" s="27" t="s">
        <v>128</v>
      </c>
      <c r="F37" s="30">
        <v>15602430447</v>
      </c>
      <c r="H37" s="27" t="s">
        <v>28</v>
      </c>
      <c r="I37" s="7" t="s">
        <v>22</v>
      </c>
      <c r="J37" s="27" t="s">
        <v>29</v>
      </c>
      <c r="M37" s="7" t="s">
        <v>23</v>
      </c>
      <c r="N37" s="7">
        <v>4741</v>
      </c>
      <c r="P37" s="15" t="s">
        <v>24</v>
      </c>
      <c r="Q37" s="26">
        <v>41119</v>
      </c>
    </row>
    <row r="38" s="7" customFormat="1" ht="12" spans="1:17">
      <c r="A38" s="31" t="s">
        <v>129</v>
      </c>
      <c r="B38" s="26" t="s">
        <v>130</v>
      </c>
      <c r="D38" s="27" t="s">
        <v>131</v>
      </c>
      <c r="F38" s="32">
        <v>18665309077</v>
      </c>
      <c r="H38" s="27" t="s">
        <v>28</v>
      </c>
      <c r="I38" s="7" t="s">
        <v>22</v>
      </c>
      <c r="J38" s="27" t="s">
        <v>29</v>
      </c>
      <c r="M38" s="7" t="s">
        <v>23</v>
      </c>
      <c r="N38" s="7">
        <v>14690</v>
      </c>
      <c r="P38" s="15" t="s">
        <v>24</v>
      </c>
      <c r="Q38" s="26">
        <v>41123</v>
      </c>
    </row>
    <row r="39" s="7" customFormat="1" ht="12" spans="1:17">
      <c r="A39" s="13" t="s">
        <v>132</v>
      </c>
      <c r="B39" s="14" t="s">
        <v>133</v>
      </c>
      <c r="D39" s="15" t="s">
        <v>134</v>
      </c>
      <c r="F39" s="15">
        <v>15999603659</v>
      </c>
      <c r="H39" s="15" t="s">
        <v>28</v>
      </c>
      <c r="I39" s="7" t="s">
        <v>22</v>
      </c>
      <c r="J39" s="15" t="s">
        <v>48</v>
      </c>
      <c r="M39" s="7" t="s">
        <v>23</v>
      </c>
      <c r="N39" s="7">
        <v>12269</v>
      </c>
      <c r="P39" s="15" t="s">
        <v>24</v>
      </c>
      <c r="Q39" s="14">
        <v>41140</v>
      </c>
    </row>
    <row r="40" s="7" customFormat="1" ht="12" spans="1:17">
      <c r="A40" s="13" t="s">
        <v>135</v>
      </c>
      <c r="B40" s="26" t="s">
        <v>136</v>
      </c>
      <c r="D40" s="27" t="s">
        <v>137</v>
      </c>
      <c r="F40" s="27">
        <v>13714724431</v>
      </c>
      <c r="H40" s="27" t="s">
        <v>28</v>
      </c>
      <c r="I40" s="7" t="s">
        <v>22</v>
      </c>
      <c r="J40" s="27" t="s">
        <v>29</v>
      </c>
      <c r="M40" s="7" t="s">
        <v>23</v>
      </c>
      <c r="N40" s="7">
        <v>6485</v>
      </c>
      <c r="P40" s="15" t="s">
        <v>24</v>
      </c>
      <c r="Q40" s="26">
        <v>41147</v>
      </c>
    </row>
    <row r="41" s="7" customFormat="1" ht="12" spans="1:17">
      <c r="A41" s="13" t="s">
        <v>138</v>
      </c>
      <c r="B41" s="26" t="s">
        <v>139</v>
      </c>
      <c r="D41" s="27" t="s">
        <v>140</v>
      </c>
      <c r="F41" s="27">
        <v>15989378442</v>
      </c>
      <c r="H41" s="27" t="s">
        <v>28</v>
      </c>
      <c r="I41" s="7" t="s">
        <v>22</v>
      </c>
      <c r="J41" s="27" t="s">
        <v>29</v>
      </c>
      <c r="M41" s="7" t="s">
        <v>23</v>
      </c>
      <c r="N41" s="7">
        <v>7016</v>
      </c>
      <c r="P41" s="15" t="s">
        <v>24</v>
      </c>
      <c r="Q41" s="26">
        <v>41148</v>
      </c>
    </row>
    <row r="42" s="7" customFormat="1" ht="12" spans="1:17">
      <c r="A42" s="13" t="s">
        <v>141</v>
      </c>
      <c r="B42" s="26" t="s">
        <v>142</v>
      </c>
      <c r="D42" s="27" t="s">
        <v>143</v>
      </c>
      <c r="F42" s="27">
        <v>15914056137</v>
      </c>
      <c r="H42" s="27" t="s">
        <v>21</v>
      </c>
      <c r="I42" s="7" t="s">
        <v>22</v>
      </c>
      <c r="J42" s="27" t="s">
        <v>29</v>
      </c>
      <c r="M42" s="7" t="s">
        <v>23</v>
      </c>
      <c r="N42" s="7">
        <v>10145</v>
      </c>
      <c r="P42" s="15" t="s">
        <v>24</v>
      </c>
      <c r="Q42" s="26">
        <v>41107</v>
      </c>
    </row>
    <row r="43" s="7" customFormat="1" ht="12" spans="1:17">
      <c r="A43" s="13" t="s">
        <v>144</v>
      </c>
      <c r="B43" s="26" t="s">
        <v>145</v>
      </c>
      <c r="D43" s="27" t="s">
        <v>146</v>
      </c>
      <c r="F43" s="27">
        <v>13534296612</v>
      </c>
      <c r="H43" s="27" t="s">
        <v>21</v>
      </c>
      <c r="I43" s="7" t="s">
        <v>22</v>
      </c>
      <c r="J43" s="27" t="s">
        <v>29</v>
      </c>
      <c r="M43" s="7" t="s">
        <v>23</v>
      </c>
      <c r="N43" s="7">
        <v>7703</v>
      </c>
      <c r="P43" s="15" t="s">
        <v>24</v>
      </c>
      <c r="Q43" s="26">
        <v>41162</v>
      </c>
    </row>
    <row r="44" s="7" customFormat="1" ht="12" spans="1:17">
      <c r="A44" s="13" t="s">
        <v>147</v>
      </c>
      <c r="B44" s="26" t="s">
        <v>148</v>
      </c>
      <c r="D44" s="27" t="s">
        <v>149</v>
      </c>
      <c r="F44" s="27">
        <v>18520804635</v>
      </c>
      <c r="H44" s="27" t="s">
        <v>28</v>
      </c>
      <c r="I44" s="7" t="s">
        <v>22</v>
      </c>
      <c r="J44" s="27" t="s">
        <v>29</v>
      </c>
      <c r="M44" s="7" t="s">
        <v>23</v>
      </c>
      <c r="N44" s="7">
        <v>15429</v>
      </c>
      <c r="P44" s="15" t="s">
        <v>24</v>
      </c>
      <c r="Q44" s="26">
        <v>41192</v>
      </c>
    </row>
    <row r="45" s="7" customFormat="1" ht="12" spans="1:17">
      <c r="A45" s="13" t="s">
        <v>150</v>
      </c>
      <c r="B45" s="26" t="s">
        <v>151</v>
      </c>
      <c r="D45" s="27" t="s">
        <v>152</v>
      </c>
      <c r="F45" s="27">
        <v>13420929798</v>
      </c>
      <c r="H45" s="27" t="s">
        <v>21</v>
      </c>
      <c r="I45" s="7" t="s">
        <v>22</v>
      </c>
      <c r="J45" s="27" t="s">
        <v>29</v>
      </c>
      <c r="M45" s="7" t="s">
        <v>23</v>
      </c>
      <c r="N45" s="7">
        <v>7815</v>
      </c>
      <c r="P45" s="15" t="s">
        <v>24</v>
      </c>
      <c r="Q45" s="26">
        <v>41204</v>
      </c>
    </row>
    <row r="46" s="7" customFormat="1" ht="12" spans="1:17">
      <c r="A46" s="13" t="s">
        <v>153</v>
      </c>
      <c r="B46" s="26" t="s">
        <v>154</v>
      </c>
      <c r="D46" s="27" t="s">
        <v>155</v>
      </c>
      <c r="F46" s="27">
        <v>18664577300</v>
      </c>
      <c r="H46" s="27" t="s">
        <v>21</v>
      </c>
      <c r="I46" s="7" t="s">
        <v>22</v>
      </c>
      <c r="J46" s="15" t="s">
        <v>48</v>
      </c>
      <c r="M46" s="7" t="s">
        <v>23</v>
      </c>
      <c r="N46" s="7">
        <v>7969</v>
      </c>
      <c r="P46" s="15" t="s">
        <v>24</v>
      </c>
      <c r="Q46" s="26">
        <v>41210</v>
      </c>
    </row>
    <row r="47" s="7" customFormat="1" ht="12" spans="1:17">
      <c r="A47" s="13" t="s">
        <v>156</v>
      </c>
      <c r="B47" s="26" t="s">
        <v>157</v>
      </c>
      <c r="D47" s="27" t="s">
        <v>158</v>
      </c>
      <c r="F47" s="27">
        <v>15118089002</v>
      </c>
      <c r="H47" s="27" t="s">
        <v>21</v>
      </c>
      <c r="I47" s="7" t="s">
        <v>22</v>
      </c>
      <c r="J47" s="27"/>
      <c r="M47" s="7" t="s">
        <v>23</v>
      </c>
      <c r="N47" s="7">
        <v>10352</v>
      </c>
      <c r="P47" s="15" t="s">
        <v>24</v>
      </c>
      <c r="Q47" s="26">
        <v>41224</v>
      </c>
    </row>
    <row r="48" s="7" customFormat="1" ht="12" spans="1:17">
      <c r="A48" s="33" t="s">
        <v>159</v>
      </c>
      <c r="B48" s="26" t="s">
        <v>160</v>
      </c>
      <c r="D48" s="27" t="s">
        <v>161</v>
      </c>
      <c r="F48" s="27">
        <v>13927406651</v>
      </c>
      <c r="H48" s="27" t="s">
        <v>21</v>
      </c>
      <c r="I48" s="7" t="s">
        <v>22</v>
      </c>
      <c r="J48" s="27" t="s">
        <v>29</v>
      </c>
      <c r="M48" s="7" t="s">
        <v>23</v>
      </c>
      <c r="N48" s="7">
        <v>3548</v>
      </c>
      <c r="P48" s="15" t="s">
        <v>24</v>
      </c>
      <c r="Q48" s="26">
        <v>41226</v>
      </c>
    </row>
    <row r="49" s="7" customFormat="1" ht="12" spans="1:17">
      <c r="A49" s="13" t="s">
        <v>162</v>
      </c>
      <c r="B49" s="26" t="s">
        <v>163</v>
      </c>
      <c r="D49" s="27" t="s">
        <v>164</v>
      </c>
      <c r="F49" s="27">
        <v>13612970075</v>
      </c>
      <c r="H49" s="27" t="s">
        <v>28</v>
      </c>
      <c r="I49" s="7" t="s">
        <v>22</v>
      </c>
      <c r="J49" s="27" t="s">
        <v>165</v>
      </c>
      <c r="M49" s="7" t="s">
        <v>23</v>
      </c>
      <c r="N49" s="7">
        <v>3878</v>
      </c>
      <c r="P49" s="15" t="s">
        <v>24</v>
      </c>
      <c r="Q49" s="26">
        <v>41233</v>
      </c>
    </row>
    <row r="50" s="7" customFormat="1" ht="12" spans="1:17">
      <c r="A50" s="13" t="s">
        <v>166</v>
      </c>
      <c r="B50" s="26" t="s">
        <v>167</v>
      </c>
      <c r="D50" s="27" t="s">
        <v>168</v>
      </c>
      <c r="F50" s="27">
        <v>15999666245</v>
      </c>
      <c r="H50" s="27" t="s">
        <v>28</v>
      </c>
      <c r="I50" s="7" t="s">
        <v>22</v>
      </c>
      <c r="J50" s="27" t="s">
        <v>29</v>
      </c>
      <c r="M50" s="7" t="s">
        <v>23</v>
      </c>
      <c r="N50" s="7">
        <v>7456</v>
      </c>
      <c r="P50" s="15" t="s">
        <v>24</v>
      </c>
      <c r="Q50" s="26">
        <v>41268</v>
      </c>
    </row>
    <row r="51" s="7" customFormat="1" ht="12" spans="1:17">
      <c r="A51" s="33" t="s">
        <v>169</v>
      </c>
      <c r="B51" s="26" t="s">
        <v>170</v>
      </c>
      <c r="D51" s="27" t="s">
        <v>171</v>
      </c>
      <c r="F51" s="27">
        <v>18576400623</v>
      </c>
      <c r="H51" s="27" t="s">
        <v>21</v>
      </c>
      <c r="I51" s="7" t="s">
        <v>22</v>
      </c>
      <c r="J51" s="27" t="s">
        <v>29</v>
      </c>
      <c r="M51" s="7" t="s">
        <v>23</v>
      </c>
      <c r="N51" s="7">
        <v>12914</v>
      </c>
      <c r="P51" s="15" t="s">
        <v>24</v>
      </c>
      <c r="Q51" s="26">
        <v>41273</v>
      </c>
    </row>
  </sheetData>
  <mergeCells count="1">
    <mergeCell ref="A1:L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4"/>
  <sheetViews>
    <sheetView workbookViewId="0">
      <selection activeCell="T3" sqref="T3:T51"/>
    </sheetView>
  </sheetViews>
  <sheetFormatPr defaultColWidth="9" defaultRowHeight="13.5"/>
  <cols>
    <col min="1" max="1" width="17.625" style="8" customWidth="1"/>
    <col min="2" max="2" width="13.875" style="8" customWidth="1"/>
    <col min="3" max="4" width="9" style="8"/>
    <col min="5" max="5" width="19.25" style="8" customWidth="1"/>
    <col min="6" max="12" width="9" style="8"/>
    <col min="13" max="13" width="11.125" style="8"/>
    <col min="14" max="19" width="9" style="8"/>
    <col min="20" max="20" width="17.125" style="8" customWidth="1"/>
    <col min="21" max="21" width="10.125" style="8"/>
    <col min="22" max="16384" width="9" style="8"/>
  </cols>
  <sheetData>
    <row r="1" ht="19.5" customHeight="1" spans="1:16384">
      <c r="A1" s="3" t="s">
        <v>172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6"/>
      <c r="S1" s="6"/>
      <c r="T1" s="6"/>
      <c r="U1" s="22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  <c r="XFD1" s="6"/>
    </row>
    <row r="2" s="6" customFormat="1" ht="26.25" customHeight="1" spans="1:21">
      <c r="A2" s="3" t="s">
        <v>173</v>
      </c>
      <c r="B2" s="3" t="s">
        <v>2</v>
      </c>
      <c r="C2" s="3" t="s">
        <v>3</v>
      </c>
      <c r="D2" s="21" t="s">
        <v>4</v>
      </c>
      <c r="E2" s="3" t="s">
        <v>174</v>
      </c>
      <c r="F2" s="3" t="s">
        <v>175</v>
      </c>
      <c r="G2" s="3" t="s">
        <v>176</v>
      </c>
      <c r="H2" s="3" t="s">
        <v>177</v>
      </c>
      <c r="I2" s="3" t="s">
        <v>178</v>
      </c>
      <c r="J2" s="3" t="s">
        <v>179</v>
      </c>
      <c r="K2" s="3" t="s">
        <v>180</v>
      </c>
      <c r="L2" s="3" t="s">
        <v>181</v>
      </c>
      <c r="M2" s="3" t="s">
        <v>182</v>
      </c>
      <c r="N2" s="3" t="s">
        <v>183</v>
      </c>
      <c r="O2" s="3" t="s">
        <v>184</v>
      </c>
      <c r="P2" s="3" t="s">
        <v>185</v>
      </c>
      <c r="Q2" s="3" t="s">
        <v>186</v>
      </c>
      <c r="R2" s="23" t="s">
        <v>14</v>
      </c>
      <c r="S2" s="23" t="s">
        <v>187</v>
      </c>
      <c r="T2" s="6" t="s">
        <v>16</v>
      </c>
      <c r="U2" s="22" t="s">
        <v>17</v>
      </c>
    </row>
    <row r="3" ht="17" customHeight="1" spans="1:21">
      <c r="A3" s="13" t="s">
        <v>18</v>
      </c>
      <c r="B3" s="14" t="s">
        <v>19</v>
      </c>
      <c r="C3" s="7"/>
      <c r="D3" s="15" t="s">
        <v>20</v>
      </c>
      <c r="E3" s="13" t="s">
        <v>18</v>
      </c>
      <c r="R3" s="7">
        <v>8373.6</v>
      </c>
      <c r="T3" s="15" t="s">
        <v>24</v>
      </c>
      <c r="U3" s="14">
        <v>40916</v>
      </c>
    </row>
    <row r="4" spans="1:21">
      <c r="A4" s="13" t="s">
        <v>25</v>
      </c>
      <c r="B4" s="14" t="s">
        <v>26</v>
      </c>
      <c r="C4" s="7"/>
      <c r="D4" s="15" t="s">
        <v>27</v>
      </c>
      <c r="E4" s="13" t="s">
        <v>25</v>
      </c>
      <c r="M4" s="15">
        <v>1351053930</v>
      </c>
      <c r="R4" s="7">
        <v>6032</v>
      </c>
      <c r="T4" s="15" t="s">
        <v>24</v>
      </c>
      <c r="U4" s="14">
        <v>41068</v>
      </c>
    </row>
    <row r="5" spans="1:21">
      <c r="A5" s="13" t="s">
        <v>30</v>
      </c>
      <c r="B5" s="14" t="s">
        <v>31</v>
      </c>
      <c r="C5" s="7"/>
      <c r="D5" s="15" t="s">
        <v>32</v>
      </c>
      <c r="E5" s="13" t="s">
        <v>30</v>
      </c>
      <c r="M5" s="15"/>
      <c r="R5" s="7">
        <v>2928</v>
      </c>
      <c r="T5" s="15" t="s">
        <v>24</v>
      </c>
      <c r="U5" s="14">
        <v>41133</v>
      </c>
    </row>
    <row r="6" spans="1:21">
      <c r="A6" s="13" t="s">
        <v>33</v>
      </c>
      <c r="B6" s="14" t="s">
        <v>34</v>
      </c>
      <c r="C6" s="7"/>
      <c r="D6" s="15" t="s">
        <v>35</v>
      </c>
      <c r="E6" s="13" t="s">
        <v>33</v>
      </c>
      <c r="M6" s="15">
        <v>18899857099</v>
      </c>
      <c r="R6" s="7">
        <v>13416</v>
      </c>
      <c r="T6" s="15" t="s">
        <v>24</v>
      </c>
      <c r="U6" s="14">
        <v>41156</v>
      </c>
    </row>
    <row r="7" spans="1:21">
      <c r="A7" s="13" t="s">
        <v>36</v>
      </c>
      <c r="B7" s="14" t="s">
        <v>37</v>
      </c>
      <c r="C7" s="7"/>
      <c r="D7" s="15" t="s">
        <v>38</v>
      </c>
      <c r="E7" s="13" t="s">
        <v>36</v>
      </c>
      <c r="M7" s="15"/>
      <c r="R7" s="7">
        <v>2990</v>
      </c>
      <c r="T7" s="15" t="s">
        <v>24</v>
      </c>
      <c r="U7" s="14">
        <v>41234</v>
      </c>
    </row>
    <row r="8" spans="1:21">
      <c r="A8" s="13" t="s">
        <v>39</v>
      </c>
      <c r="B8" s="14" t="s">
        <v>40</v>
      </c>
      <c r="C8" s="7"/>
      <c r="D8" s="15" t="s">
        <v>41</v>
      </c>
      <c r="E8" s="13" t="s">
        <v>39</v>
      </c>
      <c r="M8" s="15"/>
      <c r="R8" s="7">
        <v>2310</v>
      </c>
      <c r="T8" s="15" t="s">
        <v>24</v>
      </c>
      <c r="U8" s="14">
        <v>41272</v>
      </c>
    </row>
    <row r="9" spans="1:21">
      <c r="A9" s="13" t="s">
        <v>42</v>
      </c>
      <c r="B9" s="14" t="s">
        <v>43</v>
      </c>
      <c r="C9" s="7"/>
      <c r="D9" s="15" t="s">
        <v>44</v>
      </c>
      <c r="E9" s="13" t="s">
        <v>42</v>
      </c>
      <c r="M9" s="15"/>
      <c r="R9" s="7">
        <v>10532</v>
      </c>
      <c r="T9" s="15" t="s">
        <v>24</v>
      </c>
      <c r="U9" s="14">
        <v>40950</v>
      </c>
    </row>
    <row r="10" spans="1:21">
      <c r="A10" s="13" t="s">
        <v>45</v>
      </c>
      <c r="B10" s="14" t="s">
        <v>46</v>
      </c>
      <c r="C10" s="7"/>
      <c r="D10" s="15" t="s">
        <v>47</v>
      </c>
      <c r="E10" s="13" t="s">
        <v>45</v>
      </c>
      <c r="M10" s="15"/>
      <c r="R10" s="7">
        <v>13761</v>
      </c>
      <c r="T10" s="15" t="s">
        <v>24</v>
      </c>
      <c r="U10" s="14">
        <v>40972</v>
      </c>
    </row>
    <row r="11" spans="1:21">
      <c r="A11" s="13" t="s">
        <v>49</v>
      </c>
      <c r="B11" s="14" t="s">
        <v>50</v>
      </c>
      <c r="C11" s="7"/>
      <c r="D11" s="15" t="s">
        <v>51</v>
      </c>
      <c r="E11" s="13" t="s">
        <v>49</v>
      </c>
      <c r="M11" s="15"/>
      <c r="R11" s="7">
        <v>10980</v>
      </c>
      <c r="T11" s="15" t="s">
        <v>24</v>
      </c>
      <c r="U11" s="24">
        <v>41035</v>
      </c>
    </row>
    <row r="12" spans="1:21">
      <c r="A12" s="13" t="s">
        <v>52</v>
      </c>
      <c r="B12" s="14" t="s">
        <v>53</v>
      </c>
      <c r="C12" s="7"/>
      <c r="D12" s="15" t="s">
        <v>54</v>
      </c>
      <c r="E12" s="13" t="s">
        <v>52</v>
      </c>
      <c r="M12" s="15"/>
      <c r="R12" s="7">
        <v>4698</v>
      </c>
      <c r="T12" s="15" t="s">
        <v>24</v>
      </c>
      <c r="U12" s="24">
        <v>41038</v>
      </c>
    </row>
    <row r="13" spans="1:21">
      <c r="A13" s="13" t="s">
        <v>55</v>
      </c>
      <c r="B13" s="14" t="s">
        <v>56</v>
      </c>
      <c r="C13" s="7"/>
      <c r="D13" s="15" t="s">
        <v>57</v>
      </c>
      <c r="E13" s="13" t="s">
        <v>55</v>
      </c>
      <c r="M13" s="15"/>
      <c r="R13" s="7">
        <v>7032</v>
      </c>
      <c r="T13" s="15" t="s">
        <v>24</v>
      </c>
      <c r="U13" s="24">
        <v>41038</v>
      </c>
    </row>
    <row r="14" spans="1:21">
      <c r="A14" s="13" t="s">
        <v>58</v>
      </c>
      <c r="B14" s="14" t="s">
        <v>59</v>
      </c>
      <c r="C14" s="7"/>
      <c r="D14" s="15" t="s">
        <v>60</v>
      </c>
      <c r="E14" s="13" t="s">
        <v>58</v>
      </c>
      <c r="M14" s="15"/>
      <c r="R14" s="7">
        <v>11133</v>
      </c>
      <c r="T14" s="15" t="s">
        <v>24</v>
      </c>
      <c r="U14" s="14">
        <v>41041</v>
      </c>
    </row>
    <row r="15" spans="1:21">
      <c r="A15" s="13" t="s">
        <v>58</v>
      </c>
      <c r="B15" s="14" t="s">
        <v>61</v>
      </c>
      <c r="C15" s="7"/>
      <c r="D15" s="15" t="s">
        <v>62</v>
      </c>
      <c r="E15" s="13" t="s">
        <v>58</v>
      </c>
      <c r="M15" s="15"/>
      <c r="R15" s="7">
        <v>11211</v>
      </c>
      <c r="T15" s="15" t="s">
        <v>24</v>
      </c>
      <c r="U15" s="14">
        <v>41041</v>
      </c>
    </row>
    <row r="16" spans="1:21">
      <c r="A16" s="13" t="s">
        <v>63</v>
      </c>
      <c r="B16" s="14" t="s">
        <v>64</v>
      </c>
      <c r="C16" s="7"/>
      <c r="D16" s="15" t="s">
        <v>65</v>
      </c>
      <c r="E16" s="13" t="s">
        <v>63</v>
      </c>
      <c r="M16" s="15"/>
      <c r="R16" s="7">
        <v>9728</v>
      </c>
      <c r="T16" s="15" t="s">
        <v>24</v>
      </c>
      <c r="U16" s="14">
        <v>41042</v>
      </c>
    </row>
    <row r="17" spans="1:21">
      <c r="A17" s="13" t="s">
        <v>66</v>
      </c>
      <c r="B17" s="14" t="s">
        <v>67</v>
      </c>
      <c r="C17" s="7"/>
      <c r="D17" s="15" t="s">
        <v>68</v>
      </c>
      <c r="E17" s="13" t="s">
        <v>66</v>
      </c>
      <c r="M17" s="15"/>
      <c r="R17" s="7">
        <v>10554</v>
      </c>
      <c r="T17" s="15" t="s">
        <v>24</v>
      </c>
      <c r="U17" s="14">
        <v>41049</v>
      </c>
    </row>
    <row r="18" spans="1:21">
      <c r="A18" s="13" t="s">
        <v>69</v>
      </c>
      <c r="B18" s="14" t="s">
        <v>70</v>
      </c>
      <c r="C18" s="7"/>
      <c r="D18" s="15" t="s">
        <v>71</v>
      </c>
      <c r="E18" s="13" t="s">
        <v>69</v>
      </c>
      <c r="M18" s="15"/>
      <c r="R18" s="7">
        <v>10707</v>
      </c>
      <c r="T18" s="15" t="s">
        <v>24</v>
      </c>
      <c r="U18" s="14">
        <v>41060</v>
      </c>
    </row>
    <row r="19" spans="1:21">
      <c r="A19" s="13" t="s">
        <v>72</v>
      </c>
      <c r="B19" s="14" t="s">
        <v>73</v>
      </c>
      <c r="C19" s="7"/>
      <c r="D19" s="15" t="s">
        <v>74</v>
      </c>
      <c r="E19" s="13" t="s">
        <v>72</v>
      </c>
      <c r="M19" s="15"/>
      <c r="R19" s="7">
        <v>5344</v>
      </c>
      <c r="T19" s="15" t="s">
        <v>24</v>
      </c>
      <c r="U19" s="14">
        <v>41069</v>
      </c>
    </row>
    <row r="20" spans="1:21">
      <c r="A20" s="13" t="s">
        <v>75</v>
      </c>
      <c r="B20" s="14" t="s">
        <v>76</v>
      </c>
      <c r="C20" s="7"/>
      <c r="D20" s="15" t="s">
        <v>77</v>
      </c>
      <c r="E20" s="13" t="s">
        <v>75</v>
      </c>
      <c r="M20" s="15"/>
      <c r="R20" s="7">
        <v>3767</v>
      </c>
      <c r="T20" s="15" t="s">
        <v>24</v>
      </c>
      <c r="U20" s="14">
        <v>41070</v>
      </c>
    </row>
    <row r="21" spans="1:21">
      <c r="A21" s="13" t="s">
        <v>78</v>
      </c>
      <c r="B21" s="14" t="s">
        <v>79</v>
      </c>
      <c r="C21" s="7"/>
      <c r="D21" s="15" t="s">
        <v>80</v>
      </c>
      <c r="E21" s="13" t="s">
        <v>78</v>
      </c>
      <c r="M21" s="15"/>
      <c r="R21" s="7">
        <v>14553</v>
      </c>
      <c r="T21" s="15" t="s">
        <v>24</v>
      </c>
      <c r="U21" s="14">
        <v>41070</v>
      </c>
    </row>
    <row r="22" spans="1:21">
      <c r="A22" s="13" t="s">
        <v>81</v>
      </c>
      <c r="B22" s="14" t="s">
        <v>82</v>
      </c>
      <c r="C22" s="7"/>
      <c r="D22" s="15" t="s">
        <v>83</v>
      </c>
      <c r="E22" s="13" t="s">
        <v>81</v>
      </c>
      <c r="M22" s="15"/>
      <c r="R22" s="7">
        <v>2537</v>
      </c>
      <c r="T22" s="15" t="s">
        <v>24</v>
      </c>
      <c r="U22" s="14">
        <v>41070</v>
      </c>
    </row>
    <row r="23" spans="1:21">
      <c r="A23" s="13" t="s">
        <v>84</v>
      </c>
      <c r="B23" s="14" t="s">
        <v>85</v>
      </c>
      <c r="C23" s="7"/>
      <c r="D23" s="15" t="s">
        <v>86</v>
      </c>
      <c r="E23" s="13" t="s">
        <v>84</v>
      </c>
      <c r="M23" s="15"/>
      <c r="R23" s="7">
        <v>3924</v>
      </c>
      <c r="T23" s="15" t="s">
        <v>24</v>
      </c>
      <c r="U23" s="14">
        <v>41075</v>
      </c>
    </row>
    <row r="24" spans="1:21">
      <c r="A24" s="13" t="s">
        <v>87</v>
      </c>
      <c r="B24" s="14" t="s">
        <v>88</v>
      </c>
      <c r="C24" s="7"/>
      <c r="D24" s="15" t="s">
        <v>89</v>
      </c>
      <c r="E24" s="13" t="s">
        <v>87</v>
      </c>
      <c r="M24" s="15"/>
      <c r="R24" s="7">
        <v>7647</v>
      </c>
      <c r="T24" s="15" t="s">
        <v>24</v>
      </c>
      <c r="U24" s="14">
        <v>41077</v>
      </c>
    </row>
    <row r="25" spans="1:21">
      <c r="A25" s="13" t="s">
        <v>90</v>
      </c>
      <c r="B25" s="14" t="s">
        <v>91</v>
      </c>
      <c r="C25" s="7"/>
      <c r="D25" s="15" t="s">
        <v>92</v>
      </c>
      <c r="E25" s="13" t="s">
        <v>90</v>
      </c>
      <c r="M25" s="15"/>
      <c r="R25" s="7">
        <v>10721</v>
      </c>
      <c r="T25" s="15" t="s">
        <v>24</v>
      </c>
      <c r="U25" s="14">
        <v>41077</v>
      </c>
    </row>
    <row r="26" spans="1:21">
      <c r="A26" s="13" t="s">
        <v>93</v>
      </c>
      <c r="B26" s="14" t="s">
        <v>94</v>
      </c>
      <c r="C26" s="7"/>
      <c r="D26" s="15" t="s">
        <v>95</v>
      </c>
      <c r="E26" s="13" t="s">
        <v>93</v>
      </c>
      <c r="M26" s="15"/>
      <c r="R26" s="7">
        <v>3638</v>
      </c>
      <c r="T26" s="15" t="s">
        <v>24</v>
      </c>
      <c r="U26" s="14">
        <v>41077</v>
      </c>
    </row>
    <row r="27" spans="1:21">
      <c r="A27" s="13" t="s">
        <v>96</v>
      </c>
      <c r="B27" s="14" t="s">
        <v>97</v>
      </c>
      <c r="C27" s="7"/>
      <c r="D27" s="15" t="s">
        <v>98</v>
      </c>
      <c r="E27" s="13" t="s">
        <v>96</v>
      </c>
      <c r="M27" s="15"/>
      <c r="R27" s="7">
        <v>2539</v>
      </c>
      <c r="T27" s="15" t="s">
        <v>24</v>
      </c>
      <c r="U27" s="14">
        <v>41078</v>
      </c>
    </row>
    <row r="28" spans="1:21">
      <c r="A28" s="13" t="s">
        <v>99</v>
      </c>
      <c r="B28" s="14" t="s">
        <v>100</v>
      </c>
      <c r="C28" s="7"/>
      <c r="D28" s="15" t="s">
        <v>101</v>
      </c>
      <c r="E28" s="13" t="s">
        <v>99</v>
      </c>
      <c r="M28" s="15"/>
      <c r="R28" s="7">
        <v>10844</v>
      </c>
      <c r="T28" s="15" t="s">
        <v>24</v>
      </c>
      <c r="U28" s="14">
        <v>41070</v>
      </c>
    </row>
    <row r="29" spans="1:21">
      <c r="A29" s="13" t="s">
        <v>102</v>
      </c>
      <c r="B29" s="14" t="s">
        <v>103</v>
      </c>
      <c r="C29" s="7"/>
      <c r="D29" s="15" t="s">
        <v>104</v>
      </c>
      <c r="E29" s="13" t="s">
        <v>102</v>
      </c>
      <c r="M29" s="15"/>
      <c r="R29" s="7">
        <v>9663</v>
      </c>
      <c r="T29" s="15" t="s">
        <v>24</v>
      </c>
      <c r="U29" s="14">
        <v>41082</v>
      </c>
    </row>
    <row r="30" spans="1:21">
      <c r="A30" s="13" t="s">
        <v>105</v>
      </c>
      <c r="B30" s="14" t="s">
        <v>106</v>
      </c>
      <c r="C30" s="7"/>
      <c r="D30" s="15" t="s">
        <v>107</v>
      </c>
      <c r="E30" s="13" t="s">
        <v>105</v>
      </c>
      <c r="M30" s="15"/>
      <c r="R30" s="7">
        <v>7631</v>
      </c>
      <c r="T30" s="15" t="s">
        <v>24</v>
      </c>
      <c r="U30" s="14">
        <v>41103</v>
      </c>
    </row>
    <row r="31" spans="1:21">
      <c r="A31" s="13" t="s">
        <v>108</v>
      </c>
      <c r="B31" s="14" t="s">
        <v>109</v>
      </c>
      <c r="C31" s="7"/>
      <c r="D31" s="15" t="s">
        <v>110</v>
      </c>
      <c r="E31" s="13" t="s">
        <v>108</v>
      </c>
      <c r="M31" s="15"/>
      <c r="R31" s="7">
        <v>6996</v>
      </c>
      <c r="T31" s="15" t="s">
        <v>24</v>
      </c>
      <c r="U31" s="14">
        <v>41103</v>
      </c>
    </row>
    <row r="32" spans="1:21">
      <c r="A32" s="13" t="s">
        <v>111</v>
      </c>
      <c r="B32" s="14" t="s">
        <v>112</v>
      </c>
      <c r="C32" s="7"/>
      <c r="D32" s="15" t="s">
        <v>113</v>
      </c>
      <c r="E32" s="13" t="s">
        <v>111</v>
      </c>
      <c r="M32" s="15"/>
      <c r="R32" s="7">
        <v>7280</v>
      </c>
      <c r="T32" s="15" t="s">
        <v>24</v>
      </c>
      <c r="U32" s="14">
        <v>41106</v>
      </c>
    </row>
    <row r="33" spans="1:21">
      <c r="A33" s="13" t="s">
        <v>114</v>
      </c>
      <c r="B33" s="14" t="s">
        <v>115</v>
      </c>
      <c r="C33" s="7"/>
      <c r="D33" s="15" t="s">
        <v>116</v>
      </c>
      <c r="E33" s="13" t="s">
        <v>114</v>
      </c>
      <c r="M33" s="15"/>
      <c r="R33" s="7">
        <v>3444</v>
      </c>
      <c r="T33" s="15" t="s">
        <v>24</v>
      </c>
      <c r="U33" s="14">
        <v>41106</v>
      </c>
    </row>
    <row r="34" spans="1:21">
      <c r="A34" s="13" t="s">
        <v>117</v>
      </c>
      <c r="B34" s="14" t="s">
        <v>118</v>
      </c>
      <c r="C34" s="7"/>
      <c r="D34" s="15" t="s">
        <v>119</v>
      </c>
      <c r="E34" s="13" t="s">
        <v>117</v>
      </c>
      <c r="M34" s="15"/>
      <c r="R34" s="7">
        <v>11719.5</v>
      </c>
      <c r="T34" s="15" t="s">
        <v>24</v>
      </c>
      <c r="U34" s="14">
        <v>41109</v>
      </c>
    </row>
    <row r="35" spans="1:21">
      <c r="A35" s="13" t="s">
        <v>120</v>
      </c>
      <c r="B35" s="14" t="s">
        <v>121</v>
      </c>
      <c r="C35" s="7"/>
      <c r="D35" s="15" t="s">
        <v>122</v>
      </c>
      <c r="E35" s="13" t="s">
        <v>120</v>
      </c>
      <c r="M35" s="15"/>
      <c r="R35" s="7">
        <v>3662</v>
      </c>
      <c r="T35" s="15" t="s">
        <v>24</v>
      </c>
      <c r="U35" s="14">
        <v>41110</v>
      </c>
    </row>
    <row r="36" spans="1:21">
      <c r="A36" s="13" t="s">
        <v>123</v>
      </c>
      <c r="B36" s="14" t="s">
        <v>124</v>
      </c>
      <c r="C36" s="7"/>
      <c r="D36" s="15" t="s">
        <v>125</v>
      </c>
      <c r="E36" s="13" t="s">
        <v>123</v>
      </c>
      <c r="M36" s="15"/>
      <c r="R36" s="7">
        <v>10686</v>
      </c>
      <c r="T36" s="15" t="s">
        <v>24</v>
      </c>
      <c r="U36" s="14">
        <v>41116</v>
      </c>
    </row>
    <row r="37" spans="1:21">
      <c r="A37" s="13" t="s">
        <v>126</v>
      </c>
      <c r="B37" s="14" t="s">
        <v>127</v>
      </c>
      <c r="C37" s="7"/>
      <c r="D37" s="15" t="s">
        <v>128</v>
      </c>
      <c r="E37" s="13" t="s">
        <v>126</v>
      </c>
      <c r="M37" s="15"/>
      <c r="R37" s="7">
        <v>4741</v>
      </c>
      <c r="T37" s="15" t="s">
        <v>24</v>
      </c>
      <c r="U37" s="14">
        <v>41119</v>
      </c>
    </row>
    <row r="38" spans="1:21">
      <c r="A38" s="13" t="s">
        <v>129</v>
      </c>
      <c r="B38" s="14" t="s">
        <v>130</v>
      </c>
      <c r="C38" s="7"/>
      <c r="D38" s="15" t="s">
        <v>131</v>
      </c>
      <c r="E38" s="13" t="s">
        <v>129</v>
      </c>
      <c r="M38" s="15"/>
      <c r="R38" s="7">
        <v>14690</v>
      </c>
      <c r="T38" s="15" t="s">
        <v>24</v>
      </c>
      <c r="U38" s="14">
        <v>41123</v>
      </c>
    </row>
    <row r="39" spans="1:21">
      <c r="A39" s="13" t="s">
        <v>132</v>
      </c>
      <c r="B39" s="14" t="s">
        <v>133</v>
      </c>
      <c r="C39" s="7"/>
      <c r="D39" s="15" t="s">
        <v>134</v>
      </c>
      <c r="E39" s="13" t="s">
        <v>132</v>
      </c>
      <c r="M39" s="15"/>
      <c r="R39" s="7">
        <v>12269</v>
      </c>
      <c r="T39" s="15" t="s">
        <v>24</v>
      </c>
      <c r="U39" s="14">
        <v>41140</v>
      </c>
    </row>
    <row r="40" spans="1:21">
      <c r="A40" s="13" t="s">
        <v>135</v>
      </c>
      <c r="B40" s="14" t="s">
        <v>136</v>
      </c>
      <c r="C40" s="7"/>
      <c r="D40" s="15" t="s">
        <v>137</v>
      </c>
      <c r="E40" s="13" t="s">
        <v>135</v>
      </c>
      <c r="M40" s="15"/>
      <c r="R40" s="7">
        <v>6485</v>
      </c>
      <c r="T40" s="15" t="s">
        <v>24</v>
      </c>
      <c r="U40" s="14">
        <v>41147</v>
      </c>
    </row>
    <row r="41" spans="1:21">
      <c r="A41" s="13" t="s">
        <v>138</v>
      </c>
      <c r="B41" s="14" t="s">
        <v>139</v>
      </c>
      <c r="C41" s="7"/>
      <c r="D41" s="15" t="s">
        <v>140</v>
      </c>
      <c r="E41" s="13" t="s">
        <v>138</v>
      </c>
      <c r="M41" s="15"/>
      <c r="R41" s="7">
        <v>7016</v>
      </c>
      <c r="T41" s="15" t="s">
        <v>24</v>
      </c>
      <c r="U41" s="14">
        <v>41148</v>
      </c>
    </row>
    <row r="42" spans="1:21">
      <c r="A42" s="13" t="s">
        <v>141</v>
      </c>
      <c r="B42" s="14" t="s">
        <v>142</v>
      </c>
      <c r="C42" s="7"/>
      <c r="D42" s="15" t="s">
        <v>143</v>
      </c>
      <c r="E42" s="13" t="s">
        <v>141</v>
      </c>
      <c r="M42" s="15"/>
      <c r="R42" s="7">
        <v>10145</v>
      </c>
      <c r="T42" s="15" t="s">
        <v>24</v>
      </c>
      <c r="U42" s="14">
        <v>41107</v>
      </c>
    </row>
    <row r="43" spans="1:21">
      <c r="A43" s="13" t="s">
        <v>144</v>
      </c>
      <c r="B43" s="14" t="s">
        <v>145</v>
      </c>
      <c r="C43" s="7"/>
      <c r="D43" s="15" t="s">
        <v>146</v>
      </c>
      <c r="E43" s="13" t="s">
        <v>144</v>
      </c>
      <c r="M43" s="15"/>
      <c r="R43" s="7">
        <v>7703</v>
      </c>
      <c r="T43" s="15" t="s">
        <v>24</v>
      </c>
      <c r="U43" s="14">
        <v>41162</v>
      </c>
    </row>
    <row r="44" spans="1:21">
      <c r="A44" s="13" t="s">
        <v>147</v>
      </c>
      <c r="B44" s="14" t="s">
        <v>148</v>
      </c>
      <c r="C44" s="7"/>
      <c r="D44" s="15" t="s">
        <v>149</v>
      </c>
      <c r="E44" s="13" t="s">
        <v>147</v>
      </c>
      <c r="M44" s="15"/>
      <c r="R44" s="7">
        <v>15429</v>
      </c>
      <c r="T44" s="15" t="s">
        <v>24</v>
      </c>
      <c r="U44" s="14">
        <v>41192</v>
      </c>
    </row>
    <row r="45" spans="1:21">
      <c r="A45" s="13" t="s">
        <v>150</v>
      </c>
      <c r="B45" s="14" t="s">
        <v>151</v>
      </c>
      <c r="C45" s="7"/>
      <c r="D45" s="15" t="s">
        <v>152</v>
      </c>
      <c r="E45" s="13" t="s">
        <v>150</v>
      </c>
      <c r="M45" s="15"/>
      <c r="R45" s="7">
        <v>7815</v>
      </c>
      <c r="T45" s="15" t="s">
        <v>24</v>
      </c>
      <c r="U45" s="14">
        <v>41204</v>
      </c>
    </row>
    <row r="46" spans="1:21">
      <c r="A46" s="13" t="s">
        <v>153</v>
      </c>
      <c r="B46" s="14" t="s">
        <v>154</v>
      </c>
      <c r="C46" s="7"/>
      <c r="D46" s="15" t="s">
        <v>155</v>
      </c>
      <c r="E46" s="13" t="s">
        <v>153</v>
      </c>
      <c r="M46" s="15"/>
      <c r="R46" s="7">
        <v>7969</v>
      </c>
      <c r="T46" s="15" t="s">
        <v>24</v>
      </c>
      <c r="U46" s="14">
        <v>41210</v>
      </c>
    </row>
    <row r="47" spans="1:21">
      <c r="A47" s="13" t="s">
        <v>156</v>
      </c>
      <c r="B47" s="14" t="s">
        <v>157</v>
      </c>
      <c r="C47" s="7"/>
      <c r="D47" s="15" t="s">
        <v>158</v>
      </c>
      <c r="E47" s="13" t="s">
        <v>156</v>
      </c>
      <c r="M47" s="15"/>
      <c r="R47" s="7">
        <v>10352</v>
      </c>
      <c r="T47" s="15" t="s">
        <v>24</v>
      </c>
      <c r="U47" s="14">
        <v>41224</v>
      </c>
    </row>
    <row r="48" spans="1:21">
      <c r="A48" s="13" t="s">
        <v>159</v>
      </c>
      <c r="B48" s="14" t="s">
        <v>160</v>
      </c>
      <c r="C48" s="7"/>
      <c r="D48" s="15" t="s">
        <v>161</v>
      </c>
      <c r="E48" s="13" t="s">
        <v>159</v>
      </c>
      <c r="M48" s="15"/>
      <c r="R48" s="7">
        <v>3548</v>
      </c>
      <c r="T48" s="15" t="s">
        <v>24</v>
      </c>
      <c r="U48" s="14">
        <v>41226</v>
      </c>
    </row>
    <row r="49" spans="1:21">
      <c r="A49" s="13" t="s">
        <v>162</v>
      </c>
      <c r="B49" s="14" t="s">
        <v>163</v>
      </c>
      <c r="C49" s="7"/>
      <c r="D49" s="15" t="s">
        <v>164</v>
      </c>
      <c r="E49" s="13" t="s">
        <v>162</v>
      </c>
      <c r="M49" s="15"/>
      <c r="R49" s="7">
        <v>3878</v>
      </c>
      <c r="T49" s="15" t="s">
        <v>24</v>
      </c>
      <c r="U49" s="14">
        <v>41233</v>
      </c>
    </row>
    <row r="50" spans="1:21">
      <c r="A50" s="13" t="s">
        <v>166</v>
      </c>
      <c r="B50" s="14" t="s">
        <v>167</v>
      </c>
      <c r="C50" s="7"/>
      <c r="D50" s="15" t="s">
        <v>168</v>
      </c>
      <c r="E50" s="13" t="s">
        <v>166</v>
      </c>
      <c r="M50" s="15"/>
      <c r="R50" s="7">
        <v>7456</v>
      </c>
      <c r="T50" s="15" t="s">
        <v>24</v>
      </c>
      <c r="U50" s="14">
        <v>41268</v>
      </c>
    </row>
    <row r="51" spans="1:21">
      <c r="A51" s="13" t="s">
        <v>169</v>
      </c>
      <c r="B51" s="14" t="s">
        <v>170</v>
      </c>
      <c r="C51" s="7"/>
      <c r="D51" s="15" t="s">
        <v>171</v>
      </c>
      <c r="E51" s="13" t="s">
        <v>169</v>
      </c>
      <c r="M51" s="15"/>
      <c r="R51" s="7">
        <v>12914</v>
      </c>
      <c r="T51" s="15" t="s">
        <v>24</v>
      </c>
      <c r="U51" s="14">
        <v>41273</v>
      </c>
    </row>
    <row r="52" spans="1:21">
      <c r="A52" s="13"/>
      <c r="B52" s="14"/>
      <c r="C52" s="7"/>
      <c r="D52" s="15"/>
      <c r="E52" s="13"/>
      <c r="M52" s="15"/>
      <c r="R52" s="7"/>
      <c r="T52" s="15"/>
      <c r="U52" s="14"/>
    </row>
    <row r="53" spans="1:21">
      <c r="A53" s="13"/>
      <c r="B53" s="14"/>
      <c r="C53" s="7"/>
      <c r="D53" s="15"/>
      <c r="E53" s="13"/>
      <c r="M53" s="15"/>
      <c r="R53" s="7"/>
      <c r="T53" s="15"/>
      <c r="U53" s="14"/>
    </row>
    <row r="54" spans="1:21">
      <c r="A54" s="13"/>
      <c r="B54" s="14"/>
      <c r="C54" s="7"/>
      <c r="D54" s="15"/>
      <c r="E54" s="13"/>
      <c r="M54" s="15"/>
      <c r="R54" s="7"/>
      <c r="T54" s="15"/>
      <c r="U54" s="14"/>
    </row>
  </sheetData>
  <mergeCells count="1">
    <mergeCell ref="A1:Q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88"/>
  <sheetViews>
    <sheetView tabSelected="1" workbookViewId="0">
      <pane xSplit="4" ySplit="2" topLeftCell="S3" activePane="bottomRight" state="frozen"/>
      <selection/>
      <selection pane="topRight"/>
      <selection pane="bottomLeft"/>
      <selection pane="bottomRight" activeCell="W3" sqref="W3"/>
    </sheetView>
  </sheetViews>
  <sheetFormatPr defaultColWidth="9" defaultRowHeight="13.5"/>
  <cols>
    <col min="1" max="1" width="19.75" style="8" customWidth="1"/>
    <col min="2" max="2" width="13.875" style="8" customWidth="1"/>
    <col min="3" max="4" width="9" style="8"/>
    <col min="5" max="5" width="18.5" style="8" customWidth="1"/>
    <col min="6" max="6" width="17.375" style="8" customWidth="1"/>
    <col min="7" max="7" width="17.875" style="8" customWidth="1"/>
    <col min="8" max="10" width="9" style="8"/>
    <col min="11" max="11" width="11.5" style="8" customWidth="1"/>
    <col min="12" max="13" width="9" style="8"/>
    <col min="14" max="14" width="17.875" style="8" customWidth="1"/>
    <col min="15" max="17" width="9" style="8"/>
    <col min="18" max="18" width="16.25" style="8" customWidth="1"/>
    <col min="19" max="24" width="9" style="8"/>
    <col min="25" max="25" width="30.75" style="9" customWidth="1"/>
    <col min="26" max="16384" width="9" style="8"/>
  </cols>
  <sheetData>
    <row r="1" s="6" customFormat="1" ht="27.75" customHeight="1" spans="1:34">
      <c r="A1" s="10" t="s">
        <v>188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8"/>
      <c r="Z1" s="10"/>
      <c r="AA1" s="10"/>
      <c r="AB1" s="10"/>
      <c r="AC1" s="10"/>
      <c r="AD1" s="10"/>
      <c r="AE1" s="10"/>
      <c r="AF1" s="10"/>
      <c r="AG1" s="10"/>
      <c r="AH1" s="10"/>
    </row>
    <row r="2" s="6" customFormat="1" ht="51" spans="1:34">
      <c r="A2" s="10" t="s">
        <v>173</v>
      </c>
      <c r="B2" s="10" t="s">
        <v>2</v>
      </c>
      <c r="C2" s="10" t="s">
        <v>3</v>
      </c>
      <c r="D2" s="10" t="s">
        <v>4</v>
      </c>
      <c r="E2" s="11" t="s">
        <v>189</v>
      </c>
      <c r="F2" s="11" t="s">
        <v>190</v>
      </c>
      <c r="G2" s="12" t="s">
        <v>191</v>
      </c>
      <c r="H2" s="12" t="s">
        <v>192</v>
      </c>
      <c r="I2" s="12" t="s">
        <v>193</v>
      </c>
      <c r="J2" s="12" t="s">
        <v>13</v>
      </c>
      <c r="K2" s="12" t="s">
        <v>194</v>
      </c>
      <c r="L2" s="12" t="s">
        <v>195</v>
      </c>
      <c r="M2" s="12" t="s">
        <v>196</v>
      </c>
      <c r="N2" s="10" t="s">
        <v>197</v>
      </c>
      <c r="O2" s="12" t="s">
        <v>198</v>
      </c>
      <c r="P2" s="12" t="s">
        <v>199</v>
      </c>
      <c r="Q2" s="12" t="s">
        <v>200</v>
      </c>
      <c r="R2" s="12" t="s">
        <v>201</v>
      </c>
      <c r="S2" s="17" t="s">
        <v>202</v>
      </c>
      <c r="T2" s="17" t="s">
        <v>203</v>
      </c>
      <c r="U2" s="17" t="s">
        <v>204</v>
      </c>
      <c r="V2" s="17" t="s">
        <v>15</v>
      </c>
      <c r="W2" s="17" t="s">
        <v>205</v>
      </c>
      <c r="X2" s="11" t="s">
        <v>206</v>
      </c>
      <c r="Y2" s="19" t="s">
        <v>207</v>
      </c>
      <c r="Z2" s="12" t="s">
        <v>208</v>
      </c>
      <c r="AA2" s="12" t="s">
        <v>209</v>
      </c>
      <c r="AB2" s="12" t="s">
        <v>210</v>
      </c>
      <c r="AC2" s="12" t="s">
        <v>211</v>
      </c>
      <c r="AD2" s="12" t="s">
        <v>212</v>
      </c>
      <c r="AE2" s="12" t="s">
        <v>213</v>
      </c>
      <c r="AF2" s="11" t="s">
        <v>214</v>
      </c>
      <c r="AG2" s="12" t="s">
        <v>215</v>
      </c>
      <c r="AH2" s="12" t="s">
        <v>216</v>
      </c>
    </row>
    <row r="3" s="7" customFormat="1" ht="15" customHeight="1" spans="1:25">
      <c r="A3" s="13" t="s">
        <v>18</v>
      </c>
      <c r="B3" s="14" t="s">
        <v>19</v>
      </c>
      <c r="D3" s="15" t="s">
        <v>20</v>
      </c>
      <c r="E3" s="7" t="s">
        <v>217</v>
      </c>
      <c r="F3" s="15" t="s">
        <v>24</v>
      </c>
      <c r="G3" s="15" t="s">
        <v>218</v>
      </c>
      <c r="I3" s="7" t="s">
        <v>219</v>
      </c>
      <c r="J3" s="7" t="s">
        <v>23</v>
      </c>
      <c r="K3" s="14">
        <v>40916</v>
      </c>
      <c r="L3" s="7" t="s">
        <v>220</v>
      </c>
      <c r="N3" s="16" t="s">
        <v>221</v>
      </c>
      <c r="S3" s="15">
        <v>18580</v>
      </c>
      <c r="T3" s="7">
        <f>SUM(S:S-U:U)</f>
        <v>2580</v>
      </c>
      <c r="U3" s="15">
        <v>16000</v>
      </c>
      <c r="W3" s="7">
        <v>8373.6</v>
      </c>
      <c r="X3" s="7">
        <f>SUM(U:U-W:W)</f>
        <v>7626.4</v>
      </c>
      <c r="Y3" s="20"/>
    </row>
    <row r="4" s="7" customFormat="1" ht="15" customHeight="1" spans="1:25">
      <c r="A4" s="13" t="s">
        <v>25</v>
      </c>
      <c r="B4" s="14" t="s">
        <v>26</v>
      </c>
      <c r="D4" s="15" t="s">
        <v>27</v>
      </c>
      <c r="E4" s="7" t="s">
        <v>217</v>
      </c>
      <c r="F4" s="15" t="s">
        <v>24</v>
      </c>
      <c r="G4" s="15" t="s">
        <v>222</v>
      </c>
      <c r="I4" s="7" t="s">
        <v>219</v>
      </c>
      <c r="J4" s="7" t="s">
        <v>23</v>
      </c>
      <c r="K4" s="14">
        <v>41068</v>
      </c>
      <c r="L4" s="7" t="s">
        <v>220</v>
      </c>
      <c r="N4" s="16" t="s">
        <v>223</v>
      </c>
      <c r="S4" s="15">
        <v>12000</v>
      </c>
      <c r="T4" s="7">
        <f t="shared" ref="T4:T51" si="0">SUM(S:S-U:U)</f>
        <v>600</v>
      </c>
      <c r="U4" s="15">
        <v>11400</v>
      </c>
      <c r="W4" s="7">
        <v>6032</v>
      </c>
      <c r="X4" s="7">
        <f t="shared" ref="X4:X51" si="1">SUM(U:U-W:W)</f>
        <v>5368</v>
      </c>
      <c r="Y4" s="20" t="s">
        <v>224</v>
      </c>
    </row>
    <row r="5" s="7" customFormat="1" ht="15" customHeight="1" spans="1:25">
      <c r="A5" s="13" t="s">
        <v>30</v>
      </c>
      <c r="B5" s="14" t="s">
        <v>31</v>
      </c>
      <c r="D5" s="15" t="s">
        <v>32</v>
      </c>
      <c r="E5" s="7" t="s">
        <v>217</v>
      </c>
      <c r="F5" s="15" t="s">
        <v>24</v>
      </c>
      <c r="G5" s="15" t="s">
        <v>222</v>
      </c>
      <c r="I5" s="7" t="s">
        <v>219</v>
      </c>
      <c r="J5" s="7" t="s">
        <v>23</v>
      </c>
      <c r="K5" s="14">
        <v>41133</v>
      </c>
      <c r="L5" s="7" t="s">
        <v>220</v>
      </c>
      <c r="N5" s="16" t="s">
        <v>225</v>
      </c>
      <c r="S5" s="15">
        <v>12000</v>
      </c>
      <c r="T5" s="7">
        <f t="shared" si="0"/>
        <v>600</v>
      </c>
      <c r="U5" s="15">
        <v>11400</v>
      </c>
      <c r="W5" s="7">
        <v>2928</v>
      </c>
      <c r="X5" s="7">
        <f t="shared" si="1"/>
        <v>8472</v>
      </c>
      <c r="Y5" s="20" t="s">
        <v>226</v>
      </c>
    </row>
    <row r="6" s="7" customFormat="1" ht="15" customHeight="1" spans="1:25">
      <c r="A6" s="13" t="s">
        <v>33</v>
      </c>
      <c r="B6" s="14" t="s">
        <v>34</v>
      </c>
      <c r="D6" s="15" t="s">
        <v>35</v>
      </c>
      <c r="E6" s="7" t="s">
        <v>217</v>
      </c>
      <c r="F6" s="15" t="s">
        <v>24</v>
      </c>
      <c r="G6" s="15" t="s">
        <v>222</v>
      </c>
      <c r="I6" s="7" t="s">
        <v>219</v>
      </c>
      <c r="J6" s="7" t="s">
        <v>23</v>
      </c>
      <c r="K6" s="14">
        <v>41156</v>
      </c>
      <c r="L6" s="7" t="s">
        <v>220</v>
      </c>
      <c r="N6" s="16" t="s">
        <v>227</v>
      </c>
      <c r="S6" s="15">
        <v>21280</v>
      </c>
      <c r="T6" s="7">
        <f t="shared" si="0"/>
        <v>2554</v>
      </c>
      <c r="U6" s="15">
        <v>18726</v>
      </c>
      <c r="W6" s="7">
        <v>13416</v>
      </c>
      <c r="X6" s="7">
        <f t="shared" si="1"/>
        <v>5310</v>
      </c>
      <c r="Y6" s="20" t="s">
        <v>228</v>
      </c>
    </row>
    <row r="7" s="7" customFormat="1" ht="15" customHeight="1" spans="1:25">
      <c r="A7" s="13" t="s">
        <v>36</v>
      </c>
      <c r="B7" s="14" t="s">
        <v>37</v>
      </c>
      <c r="D7" s="15" t="s">
        <v>38</v>
      </c>
      <c r="E7" s="7" t="s">
        <v>217</v>
      </c>
      <c r="F7" s="15" t="s">
        <v>24</v>
      </c>
      <c r="G7" s="15" t="s">
        <v>222</v>
      </c>
      <c r="I7" s="7" t="s">
        <v>219</v>
      </c>
      <c r="J7" s="7" t="s">
        <v>23</v>
      </c>
      <c r="K7" s="14">
        <v>41234</v>
      </c>
      <c r="L7" s="7" t="s">
        <v>220</v>
      </c>
      <c r="N7" s="16" t="s">
        <v>229</v>
      </c>
      <c r="S7" s="15">
        <v>12000</v>
      </c>
      <c r="T7" s="7">
        <f t="shared" si="0"/>
        <v>1200</v>
      </c>
      <c r="U7" s="15">
        <v>10800</v>
      </c>
      <c r="W7" s="7">
        <v>2990</v>
      </c>
      <c r="X7" s="7">
        <f t="shared" si="1"/>
        <v>7810</v>
      </c>
      <c r="Y7" s="20"/>
    </row>
    <row r="8" s="7" customFormat="1" ht="15" customHeight="1" spans="1:25">
      <c r="A8" s="13" t="s">
        <v>39</v>
      </c>
      <c r="B8" s="14" t="s">
        <v>40</v>
      </c>
      <c r="D8" s="15" t="s">
        <v>41</v>
      </c>
      <c r="E8" s="7" t="s">
        <v>217</v>
      </c>
      <c r="F8" s="15" t="s">
        <v>24</v>
      </c>
      <c r="G8" s="15" t="s">
        <v>222</v>
      </c>
      <c r="I8" s="7" t="s">
        <v>219</v>
      </c>
      <c r="J8" s="7" t="s">
        <v>23</v>
      </c>
      <c r="K8" s="14">
        <v>41272</v>
      </c>
      <c r="L8" s="7" t="s">
        <v>220</v>
      </c>
      <c r="N8" s="16" t="s">
        <v>230</v>
      </c>
      <c r="S8" s="15">
        <v>12000</v>
      </c>
      <c r="T8" s="7">
        <f t="shared" si="0"/>
        <v>800</v>
      </c>
      <c r="U8" s="15">
        <v>11200</v>
      </c>
      <c r="W8" s="7">
        <v>2310</v>
      </c>
      <c r="X8" s="7">
        <f t="shared" si="1"/>
        <v>8890</v>
      </c>
      <c r="Y8" s="20" t="s">
        <v>231</v>
      </c>
    </row>
    <row r="9" s="7" customFormat="1" ht="15" customHeight="1" spans="1:25">
      <c r="A9" s="13" t="s">
        <v>42</v>
      </c>
      <c r="B9" s="14" t="s">
        <v>43</v>
      </c>
      <c r="D9" s="15" t="s">
        <v>44</v>
      </c>
      <c r="E9" s="7" t="s">
        <v>217</v>
      </c>
      <c r="F9" s="15" t="s">
        <v>24</v>
      </c>
      <c r="G9" s="15" t="s">
        <v>232</v>
      </c>
      <c r="I9" s="7" t="s">
        <v>233</v>
      </c>
      <c r="J9" s="7" t="s">
        <v>23</v>
      </c>
      <c r="K9" s="14">
        <v>40950</v>
      </c>
      <c r="L9" s="7" t="s">
        <v>220</v>
      </c>
      <c r="N9" s="16" t="s">
        <v>234</v>
      </c>
      <c r="S9" s="15">
        <v>15200</v>
      </c>
      <c r="T9" s="7">
        <f t="shared" si="0"/>
        <v>1520</v>
      </c>
      <c r="U9" s="15">
        <v>13680</v>
      </c>
      <c r="W9" s="7">
        <v>10532</v>
      </c>
      <c r="X9" s="7">
        <f t="shared" si="1"/>
        <v>3148</v>
      </c>
      <c r="Y9" s="20"/>
    </row>
    <row r="10" s="7" customFormat="1" ht="15" customHeight="1" spans="1:25">
      <c r="A10" s="13" t="s">
        <v>45</v>
      </c>
      <c r="B10" s="14" t="s">
        <v>46</v>
      </c>
      <c r="D10" s="15" t="s">
        <v>47</v>
      </c>
      <c r="E10" s="7" t="s">
        <v>217</v>
      </c>
      <c r="F10" s="15" t="s">
        <v>24</v>
      </c>
      <c r="G10" s="15" t="s">
        <v>232</v>
      </c>
      <c r="I10" s="7" t="s">
        <v>233</v>
      </c>
      <c r="J10" s="7" t="s">
        <v>23</v>
      </c>
      <c r="K10" s="14">
        <v>40972</v>
      </c>
      <c r="L10" s="7" t="s">
        <v>220</v>
      </c>
      <c r="N10" s="16" t="s">
        <v>235</v>
      </c>
      <c r="S10" s="15">
        <v>15200</v>
      </c>
      <c r="T10" s="7">
        <f t="shared" si="0"/>
        <v>1520</v>
      </c>
      <c r="U10" s="15">
        <v>13680</v>
      </c>
      <c r="W10" s="7">
        <v>13761</v>
      </c>
      <c r="X10" s="7">
        <f t="shared" si="1"/>
        <v>-81</v>
      </c>
      <c r="Y10" s="20"/>
    </row>
    <row r="11" s="7" customFormat="1" ht="15" customHeight="1" spans="1:25">
      <c r="A11" s="13" t="s">
        <v>49</v>
      </c>
      <c r="B11" s="14" t="s">
        <v>50</v>
      </c>
      <c r="D11" s="15" t="s">
        <v>51</v>
      </c>
      <c r="E11" s="7" t="s">
        <v>217</v>
      </c>
      <c r="F11" s="15" t="s">
        <v>24</v>
      </c>
      <c r="G11" s="15" t="s">
        <v>232</v>
      </c>
      <c r="I11" s="7" t="s">
        <v>233</v>
      </c>
      <c r="J11" s="7" t="s">
        <v>23</v>
      </c>
      <c r="K11" s="14">
        <v>41035</v>
      </c>
      <c r="L11" s="7" t="s">
        <v>220</v>
      </c>
      <c r="N11" s="16" t="s">
        <v>236</v>
      </c>
      <c r="S11" s="15">
        <v>15200</v>
      </c>
      <c r="T11" s="7">
        <f t="shared" si="0"/>
        <v>760</v>
      </c>
      <c r="U11" s="15">
        <v>14440</v>
      </c>
      <c r="W11" s="7">
        <v>10980</v>
      </c>
      <c r="X11" s="7">
        <f t="shared" si="1"/>
        <v>3460</v>
      </c>
      <c r="Y11" s="20"/>
    </row>
    <row r="12" s="7" customFormat="1" ht="15" customHeight="1" spans="1:25">
      <c r="A12" s="13" t="s">
        <v>52</v>
      </c>
      <c r="B12" s="14" t="s">
        <v>53</v>
      </c>
      <c r="D12" s="15" t="s">
        <v>54</v>
      </c>
      <c r="E12" s="7" t="s">
        <v>217</v>
      </c>
      <c r="F12" s="15" t="s">
        <v>24</v>
      </c>
      <c r="G12" s="15" t="s">
        <v>232</v>
      </c>
      <c r="I12" s="7" t="s">
        <v>233</v>
      </c>
      <c r="J12" s="7" t="s">
        <v>23</v>
      </c>
      <c r="K12" s="14">
        <v>41038</v>
      </c>
      <c r="L12" s="7" t="s">
        <v>220</v>
      </c>
      <c r="N12" s="16" t="s">
        <v>237</v>
      </c>
      <c r="S12" s="15">
        <v>15200</v>
      </c>
      <c r="T12" s="7">
        <f t="shared" si="0"/>
        <v>1520</v>
      </c>
      <c r="U12" s="15">
        <v>13680</v>
      </c>
      <c r="W12" s="7">
        <v>4698</v>
      </c>
      <c r="X12" s="7">
        <f t="shared" si="1"/>
        <v>8982</v>
      </c>
      <c r="Y12" s="20" t="s">
        <v>238</v>
      </c>
    </row>
    <row r="13" s="7" customFormat="1" ht="15" customHeight="1" spans="1:25">
      <c r="A13" s="13" t="s">
        <v>55</v>
      </c>
      <c r="B13" s="14" t="s">
        <v>56</v>
      </c>
      <c r="D13" s="15" t="s">
        <v>57</v>
      </c>
      <c r="E13" s="7" t="s">
        <v>217</v>
      </c>
      <c r="F13" s="15" t="s">
        <v>24</v>
      </c>
      <c r="G13" s="15" t="s">
        <v>232</v>
      </c>
      <c r="I13" s="7" t="s">
        <v>233</v>
      </c>
      <c r="J13" s="7" t="s">
        <v>23</v>
      </c>
      <c r="K13" s="14">
        <v>41038</v>
      </c>
      <c r="L13" s="7" t="s">
        <v>220</v>
      </c>
      <c r="N13" s="16" t="s">
        <v>239</v>
      </c>
      <c r="S13" s="15">
        <v>15200</v>
      </c>
      <c r="T13" s="7">
        <f t="shared" si="0"/>
        <v>1520</v>
      </c>
      <c r="U13" s="15">
        <v>13680</v>
      </c>
      <c r="W13" s="7">
        <v>7032</v>
      </c>
      <c r="X13" s="7">
        <f t="shared" si="1"/>
        <v>6648</v>
      </c>
      <c r="Y13" s="20"/>
    </row>
    <row r="14" s="7" customFormat="1" ht="15" customHeight="1" spans="1:25">
      <c r="A14" s="13" t="s">
        <v>58</v>
      </c>
      <c r="B14" s="14" t="s">
        <v>59</v>
      </c>
      <c r="D14" s="15" t="s">
        <v>60</v>
      </c>
      <c r="E14" s="7" t="s">
        <v>217</v>
      </c>
      <c r="F14" s="15" t="s">
        <v>24</v>
      </c>
      <c r="G14" s="15" t="s">
        <v>232</v>
      </c>
      <c r="I14" s="7" t="s">
        <v>233</v>
      </c>
      <c r="J14" s="7" t="s">
        <v>23</v>
      </c>
      <c r="K14" s="14">
        <v>41041</v>
      </c>
      <c r="L14" s="7" t="s">
        <v>220</v>
      </c>
      <c r="N14" s="16" t="s">
        <v>240</v>
      </c>
      <c r="S14" s="15">
        <v>15200</v>
      </c>
      <c r="T14" s="7">
        <f t="shared" si="0"/>
        <v>760</v>
      </c>
      <c r="U14" s="15">
        <v>14440</v>
      </c>
      <c r="W14" s="7">
        <v>11133</v>
      </c>
      <c r="X14" s="7">
        <f t="shared" si="1"/>
        <v>3307</v>
      </c>
      <c r="Y14" s="20" t="s">
        <v>241</v>
      </c>
    </row>
    <row r="15" s="7" customFormat="1" ht="15" customHeight="1" spans="1:25">
      <c r="A15" s="13" t="s">
        <v>58</v>
      </c>
      <c r="B15" s="14" t="s">
        <v>61</v>
      </c>
      <c r="D15" s="15" t="s">
        <v>62</v>
      </c>
      <c r="E15" s="7" t="s">
        <v>217</v>
      </c>
      <c r="F15" s="15" t="s">
        <v>24</v>
      </c>
      <c r="G15" s="15" t="s">
        <v>232</v>
      </c>
      <c r="I15" s="7" t="s">
        <v>233</v>
      </c>
      <c r="J15" s="7" t="s">
        <v>23</v>
      </c>
      <c r="K15" s="14">
        <v>41041</v>
      </c>
      <c r="L15" s="7" t="s">
        <v>220</v>
      </c>
      <c r="N15" s="16" t="s">
        <v>242</v>
      </c>
      <c r="S15" s="15">
        <v>15200</v>
      </c>
      <c r="T15" s="7">
        <f t="shared" si="0"/>
        <v>760</v>
      </c>
      <c r="U15" s="15">
        <v>14440</v>
      </c>
      <c r="W15" s="7">
        <v>11211</v>
      </c>
      <c r="X15" s="7">
        <f t="shared" si="1"/>
        <v>3229</v>
      </c>
      <c r="Y15" s="20" t="s">
        <v>243</v>
      </c>
    </row>
    <row r="16" s="7" customFormat="1" ht="15" customHeight="1" spans="1:25">
      <c r="A16" s="13" t="s">
        <v>63</v>
      </c>
      <c r="B16" s="14" t="s">
        <v>64</v>
      </c>
      <c r="D16" s="15" t="s">
        <v>65</v>
      </c>
      <c r="E16" s="7" t="s">
        <v>217</v>
      </c>
      <c r="F16" s="15" t="s">
        <v>24</v>
      </c>
      <c r="G16" s="15" t="s">
        <v>222</v>
      </c>
      <c r="I16" s="7" t="s">
        <v>233</v>
      </c>
      <c r="J16" s="7" t="s">
        <v>23</v>
      </c>
      <c r="K16" s="14">
        <v>41042</v>
      </c>
      <c r="L16" s="7" t="s">
        <v>220</v>
      </c>
      <c r="N16" s="16" t="s">
        <v>244</v>
      </c>
      <c r="S16" s="15">
        <v>24480</v>
      </c>
      <c r="T16" s="7">
        <f t="shared" si="0"/>
        <v>2938</v>
      </c>
      <c r="U16" s="15">
        <v>21542</v>
      </c>
      <c r="W16" s="7">
        <v>9728</v>
      </c>
      <c r="X16" s="7">
        <f t="shared" si="1"/>
        <v>11814</v>
      </c>
      <c r="Y16" s="20" t="s">
        <v>245</v>
      </c>
    </row>
    <row r="17" s="7" customFormat="1" ht="15" customHeight="1" spans="1:25">
      <c r="A17" s="13" t="s">
        <v>66</v>
      </c>
      <c r="B17" s="14" t="s">
        <v>67</v>
      </c>
      <c r="D17" s="15" t="s">
        <v>68</v>
      </c>
      <c r="E17" s="7" t="s">
        <v>217</v>
      </c>
      <c r="F17" s="15" t="s">
        <v>24</v>
      </c>
      <c r="G17" s="15" t="s">
        <v>232</v>
      </c>
      <c r="I17" s="7" t="s">
        <v>233</v>
      </c>
      <c r="J17" s="7" t="s">
        <v>23</v>
      </c>
      <c r="K17" s="14">
        <v>41049</v>
      </c>
      <c r="L17" s="7" t="s">
        <v>220</v>
      </c>
      <c r="N17" s="16" t="s">
        <v>246</v>
      </c>
      <c r="S17" s="15">
        <v>15200</v>
      </c>
      <c r="T17" s="7">
        <f t="shared" si="0"/>
        <v>760</v>
      </c>
      <c r="U17" s="15">
        <v>14440</v>
      </c>
      <c r="W17" s="7">
        <v>10554</v>
      </c>
      <c r="X17" s="7">
        <f t="shared" si="1"/>
        <v>3886</v>
      </c>
      <c r="Y17" s="20" t="s">
        <v>247</v>
      </c>
    </row>
    <row r="18" s="7" customFormat="1" ht="15" customHeight="1" spans="1:25">
      <c r="A18" s="13" t="s">
        <v>69</v>
      </c>
      <c r="B18" s="14" t="s">
        <v>70</v>
      </c>
      <c r="D18" s="15" t="s">
        <v>71</v>
      </c>
      <c r="E18" s="7" t="s">
        <v>217</v>
      </c>
      <c r="F18" s="15" t="s">
        <v>24</v>
      </c>
      <c r="G18" s="15" t="s">
        <v>232</v>
      </c>
      <c r="I18" s="7" t="s">
        <v>233</v>
      </c>
      <c r="J18" s="7" t="s">
        <v>23</v>
      </c>
      <c r="K18" s="14">
        <v>41060</v>
      </c>
      <c r="L18" s="7" t="s">
        <v>220</v>
      </c>
      <c r="N18" s="16" t="s">
        <v>248</v>
      </c>
      <c r="S18" s="15">
        <v>15200</v>
      </c>
      <c r="T18" s="7">
        <f t="shared" si="0"/>
        <v>1520</v>
      </c>
      <c r="U18" s="15">
        <v>13680</v>
      </c>
      <c r="W18" s="7">
        <v>10707</v>
      </c>
      <c r="X18" s="7">
        <f t="shared" si="1"/>
        <v>2973</v>
      </c>
      <c r="Y18" s="20" t="s">
        <v>249</v>
      </c>
    </row>
    <row r="19" s="7" customFormat="1" ht="15" customHeight="1" spans="1:25">
      <c r="A19" s="13" t="s">
        <v>72</v>
      </c>
      <c r="B19" s="14" t="s">
        <v>73</v>
      </c>
      <c r="D19" s="15" t="s">
        <v>74</v>
      </c>
      <c r="E19" s="7" t="s">
        <v>217</v>
      </c>
      <c r="F19" s="15" t="s">
        <v>24</v>
      </c>
      <c r="G19" s="15" t="s">
        <v>232</v>
      </c>
      <c r="I19" s="7" t="s">
        <v>233</v>
      </c>
      <c r="J19" s="7" t="s">
        <v>23</v>
      </c>
      <c r="K19" s="14">
        <v>41069</v>
      </c>
      <c r="L19" s="7" t="s">
        <v>220</v>
      </c>
      <c r="N19" s="16" t="s">
        <v>250</v>
      </c>
      <c r="S19" s="15">
        <v>15200</v>
      </c>
      <c r="T19" s="7">
        <f t="shared" si="0"/>
        <v>5200</v>
      </c>
      <c r="U19" s="15">
        <v>10000</v>
      </c>
      <c r="W19" s="7">
        <v>5344</v>
      </c>
      <c r="X19" s="7">
        <f t="shared" si="1"/>
        <v>4656</v>
      </c>
      <c r="Y19" s="20" t="s">
        <v>251</v>
      </c>
    </row>
    <row r="20" s="7" customFormat="1" ht="15" customHeight="1" spans="1:25">
      <c r="A20" s="13" t="s">
        <v>75</v>
      </c>
      <c r="B20" s="14" t="s">
        <v>76</v>
      </c>
      <c r="D20" s="15" t="s">
        <v>77</v>
      </c>
      <c r="E20" s="7" t="s">
        <v>217</v>
      </c>
      <c r="F20" s="15" t="s">
        <v>24</v>
      </c>
      <c r="G20" s="15" t="s">
        <v>222</v>
      </c>
      <c r="I20" s="7" t="s">
        <v>233</v>
      </c>
      <c r="J20" s="7" t="s">
        <v>23</v>
      </c>
      <c r="K20" s="14">
        <v>41070</v>
      </c>
      <c r="L20" s="7" t="s">
        <v>220</v>
      </c>
      <c r="N20" s="16" t="s">
        <v>252</v>
      </c>
      <c r="S20" s="15">
        <v>15200</v>
      </c>
      <c r="T20" s="7">
        <f t="shared" si="0"/>
        <v>1020</v>
      </c>
      <c r="U20" s="15">
        <v>14180</v>
      </c>
      <c r="W20" s="7">
        <v>3767</v>
      </c>
      <c r="X20" s="7">
        <f t="shared" si="1"/>
        <v>10413</v>
      </c>
      <c r="Y20" s="20" t="s">
        <v>253</v>
      </c>
    </row>
    <row r="21" s="7" customFormat="1" ht="15" customHeight="1" spans="1:25">
      <c r="A21" s="13" t="s">
        <v>78</v>
      </c>
      <c r="B21" s="14" t="s">
        <v>79</v>
      </c>
      <c r="D21" s="15" t="s">
        <v>80</v>
      </c>
      <c r="E21" s="7" t="s">
        <v>217</v>
      </c>
      <c r="F21" s="15" t="s">
        <v>24</v>
      </c>
      <c r="G21" s="15" t="s">
        <v>232</v>
      </c>
      <c r="I21" s="7" t="s">
        <v>233</v>
      </c>
      <c r="J21" s="7" t="s">
        <v>23</v>
      </c>
      <c r="K21" s="14">
        <v>41070</v>
      </c>
      <c r="L21" s="7" t="s">
        <v>220</v>
      </c>
      <c r="N21" s="16" t="s">
        <v>254</v>
      </c>
      <c r="S21" s="15">
        <v>15200</v>
      </c>
      <c r="T21" s="7">
        <f t="shared" si="0"/>
        <v>760</v>
      </c>
      <c r="U21" s="15">
        <v>14440</v>
      </c>
      <c r="W21" s="7">
        <v>14553</v>
      </c>
      <c r="X21" s="7">
        <f t="shared" si="1"/>
        <v>-113</v>
      </c>
      <c r="Y21" s="20" t="s">
        <v>255</v>
      </c>
    </row>
    <row r="22" s="7" customFormat="1" ht="15" customHeight="1" spans="1:25">
      <c r="A22" s="13" t="s">
        <v>81</v>
      </c>
      <c r="B22" s="14" t="s">
        <v>82</v>
      </c>
      <c r="D22" s="15" t="s">
        <v>83</v>
      </c>
      <c r="E22" s="7" t="s">
        <v>217</v>
      </c>
      <c r="F22" s="15" t="s">
        <v>24</v>
      </c>
      <c r="G22" s="15" t="s">
        <v>222</v>
      </c>
      <c r="I22" s="7" t="s">
        <v>233</v>
      </c>
      <c r="J22" s="7" t="s">
        <v>23</v>
      </c>
      <c r="K22" s="14">
        <v>41070</v>
      </c>
      <c r="L22" s="7" t="s">
        <v>220</v>
      </c>
      <c r="N22" s="16" t="s">
        <v>256</v>
      </c>
      <c r="S22" s="15">
        <v>15200</v>
      </c>
      <c r="T22" s="7">
        <f t="shared" si="0"/>
        <v>5200</v>
      </c>
      <c r="U22" s="15">
        <v>10000</v>
      </c>
      <c r="W22" s="7">
        <v>2537</v>
      </c>
      <c r="X22" s="7">
        <f t="shared" si="1"/>
        <v>7463</v>
      </c>
      <c r="Y22" s="20"/>
    </row>
    <row r="23" s="7" customFormat="1" ht="15" customHeight="1" spans="1:25">
      <c r="A23" s="13" t="s">
        <v>84</v>
      </c>
      <c r="B23" s="14" t="s">
        <v>85</v>
      </c>
      <c r="D23" s="15" t="s">
        <v>86</v>
      </c>
      <c r="E23" s="7" t="s">
        <v>217</v>
      </c>
      <c r="F23" s="15" t="s">
        <v>24</v>
      </c>
      <c r="G23" s="15" t="s">
        <v>222</v>
      </c>
      <c r="I23" s="7" t="s">
        <v>233</v>
      </c>
      <c r="J23" s="7" t="s">
        <v>23</v>
      </c>
      <c r="K23" s="14">
        <v>41075</v>
      </c>
      <c r="L23" s="7" t="s">
        <v>220</v>
      </c>
      <c r="N23" s="16" t="s">
        <v>257</v>
      </c>
      <c r="S23" s="15">
        <v>15200</v>
      </c>
      <c r="T23" s="7">
        <f t="shared" si="0"/>
        <v>800</v>
      </c>
      <c r="U23" s="15">
        <v>14400</v>
      </c>
      <c r="W23" s="7">
        <v>3924</v>
      </c>
      <c r="X23" s="7">
        <f t="shared" si="1"/>
        <v>10476</v>
      </c>
      <c r="Y23" s="20" t="s">
        <v>258</v>
      </c>
    </row>
    <row r="24" s="7" customFormat="1" ht="15" customHeight="1" spans="1:25">
      <c r="A24" s="13" t="s">
        <v>87</v>
      </c>
      <c r="B24" s="14" t="s">
        <v>88</v>
      </c>
      <c r="D24" s="15" t="s">
        <v>89</v>
      </c>
      <c r="E24" s="7" t="s">
        <v>217</v>
      </c>
      <c r="F24" s="15" t="s">
        <v>24</v>
      </c>
      <c r="G24" s="15" t="s">
        <v>222</v>
      </c>
      <c r="I24" s="7" t="s">
        <v>233</v>
      </c>
      <c r="J24" s="7" t="s">
        <v>23</v>
      </c>
      <c r="K24" s="14">
        <v>41077</v>
      </c>
      <c r="L24" s="7" t="s">
        <v>220</v>
      </c>
      <c r="N24" s="16" t="s">
        <v>259</v>
      </c>
      <c r="S24" s="15">
        <v>15200</v>
      </c>
      <c r="T24" s="7">
        <f t="shared" si="0"/>
        <v>5200</v>
      </c>
      <c r="U24" s="15">
        <v>10000</v>
      </c>
      <c r="W24" s="7">
        <v>7647</v>
      </c>
      <c r="X24" s="7">
        <f t="shared" si="1"/>
        <v>2353</v>
      </c>
      <c r="Y24" s="20" t="s">
        <v>251</v>
      </c>
    </row>
    <row r="25" s="7" customFormat="1" ht="15" customHeight="1" spans="1:25">
      <c r="A25" s="13" t="s">
        <v>90</v>
      </c>
      <c r="B25" s="14" t="s">
        <v>91</v>
      </c>
      <c r="D25" s="15" t="s">
        <v>92</v>
      </c>
      <c r="E25" s="7" t="s">
        <v>217</v>
      </c>
      <c r="F25" s="15" t="s">
        <v>24</v>
      </c>
      <c r="G25" s="15" t="s">
        <v>222</v>
      </c>
      <c r="I25" s="7" t="s">
        <v>233</v>
      </c>
      <c r="J25" s="7" t="s">
        <v>23</v>
      </c>
      <c r="K25" s="14">
        <v>41077</v>
      </c>
      <c r="L25" s="7" t="s">
        <v>220</v>
      </c>
      <c r="N25" s="16" t="s">
        <v>260</v>
      </c>
      <c r="S25" s="15">
        <v>15200</v>
      </c>
      <c r="T25" s="7">
        <f t="shared" si="0"/>
        <v>1020</v>
      </c>
      <c r="U25" s="15">
        <v>14180</v>
      </c>
      <c r="W25" s="7">
        <v>10721</v>
      </c>
      <c r="X25" s="7">
        <f t="shared" si="1"/>
        <v>3459</v>
      </c>
      <c r="Y25" s="20" t="s">
        <v>261</v>
      </c>
    </row>
    <row r="26" s="7" customFormat="1" ht="15" customHeight="1" spans="1:25">
      <c r="A26" s="13" t="s">
        <v>93</v>
      </c>
      <c r="B26" s="14" t="s">
        <v>94</v>
      </c>
      <c r="D26" s="15" t="s">
        <v>95</v>
      </c>
      <c r="E26" s="7" t="s">
        <v>217</v>
      </c>
      <c r="F26" s="15" t="s">
        <v>24</v>
      </c>
      <c r="G26" s="15" t="s">
        <v>222</v>
      </c>
      <c r="I26" s="7" t="s">
        <v>233</v>
      </c>
      <c r="J26" s="7" t="s">
        <v>23</v>
      </c>
      <c r="K26" s="14">
        <v>41077</v>
      </c>
      <c r="L26" s="7" t="s">
        <v>220</v>
      </c>
      <c r="N26" s="16" t="s">
        <v>262</v>
      </c>
      <c r="S26" s="15">
        <v>15200</v>
      </c>
      <c r="T26" s="7">
        <f t="shared" si="0"/>
        <v>1520</v>
      </c>
      <c r="U26" s="15">
        <v>13680</v>
      </c>
      <c r="W26" s="7">
        <v>3638</v>
      </c>
      <c r="X26" s="7">
        <f t="shared" si="1"/>
        <v>10042</v>
      </c>
      <c r="Y26" s="20" t="s">
        <v>261</v>
      </c>
    </row>
    <row r="27" s="7" customFormat="1" ht="15" customHeight="1" spans="1:25">
      <c r="A27" s="13" t="s">
        <v>96</v>
      </c>
      <c r="B27" s="14" t="s">
        <v>97</v>
      </c>
      <c r="D27" s="15" t="s">
        <v>98</v>
      </c>
      <c r="E27" s="7" t="s">
        <v>217</v>
      </c>
      <c r="F27" s="15" t="s">
        <v>24</v>
      </c>
      <c r="G27" s="15" t="s">
        <v>232</v>
      </c>
      <c r="I27" s="7" t="s">
        <v>233</v>
      </c>
      <c r="J27" s="7" t="s">
        <v>23</v>
      </c>
      <c r="K27" s="14">
        <v>41078</v>
      </c>
      <c r="L27" s="7" t="s">
        <v>220</v>
      </c>
      <c r="N27" s="16" t="s">
        <v>263</v>
      </c>
      <c r="S27" s="15">
        <v>15200</v>
      </c>
      <c r="T27" s="7">
        <f t="shared" si="0"/>
        <v>5200</v>
      </c>
      <c r="U27" s="15">
        <v>10000</v>
      </c>
      <c r="W27" s="7">
        <v>2539</v>
      </c>
      <c r="X27" s="7">
        <f t="shared" si="1"/>
        <v>7461</v>
      </c>
      <c r="Y27" s="20" t="s">
        <v>264</v>
      </c>
    </row>
    <row r="28" s="7" customFormat="1" ht="15" customHeight="1" spans="1:25">
      <c r="A28" s="13" t="s">
        <v>99</v>
      </c>
      <c r="B28" s="14" t="s">
        <v>100</v>
      </c>
      <c r="D28" s="15" t="s">
        <v>101</v>
      </c>
      <c r="E28" s="7" t="s">
        <v>217</v>
      </c>
      <c r="F28" s="15" t="s">
        <v>24</v>
      </c>
      <c r="G28" s="15" t="s">
        <v>222</v>
      </c>
      <c r="I28" s="7" t="s">
        <v>233</v>
      </c>
      <c r="J28" s="7" t="s">
        <v>23</v>
      </c>
      <c r="K28" s="14">
        <v>41070</v>
      </c>
      <c r="L28" s="7" t="s">
        <v>220</v>
      </c>
      <c r="N28" s="16" t="s">
        <v>265</v>
      </c>
      <c r="S28" s="15">
        <v>15200</v>
      </c>
      <c r="T28" s="7">
        <f t="shared" si="0"/>
        <v>760</v>
      </c>
      <c r="U28" s="15">
        <v>14440</v>
      </c>
      <c r="W28" s="7">
        <v>10844</v>
      </c>
      <c r="X28" s="7">
        <f t="shared" si="1"/>
        <v>3596</v>
      </c>
      <c r="Y28" s="20"/>
    </row>
    <row r="29" s="7" customFormat="1" ht="15" customHeight="1" spans="1:25">
      <c r="A29" s="13" t="s">
        <v>102</v>
      </c>
      <c r="B29" s="14" t="s">
        <v>103</v>
      </c>
      <c r="D29" s="15" t="s">
        <v>104</v>
      </c>
      <c r="E29" s="7" t="s">
        <v>217</v>
      </c>
      <c r="F29" s="15" t="s">
        <v>24</v>
      </c>
      <c r="G29" s="15" t="s">
        <v>232</v>
      </c>
      <c r="I29" s="7" t="s">
        <v>233</v>
      </c>
      <c r="J29" s="7" t="s">
        <v>23</v>
      </c>
      <c r="K29" s="14">
        <v>41082</v>
      </c>
      <c r="L29" s="7" t="s">
        <v>220</v>
      </c>
      <c r="N29" s="16" t="s">
        <v>266</v>
      </c>
      <c r="S29" s="15">
        <v>15200</v>
      </c>
      <c r="T29" s="7">
        <f t="shared" si="0"/>
        <v>5200</v>
      </c>
      <c r="U29" s="15">
        <v>10000</v>
      </c>
      <c r="W29" s="7">
        <v>9663</v>
      </c>
      <c r="X29" s="7">
        <f t="shared" si="1"/>
        <v>337</v>
      </c>
      <c r="Y29" s="20" t="s">
        <v>267</v>
      </c>
    </row>
    <row r="30" s="7" customFormat="1" ht="15" customHeight="1" spans="1:25">
      <c r="A30" s="13" t="s">
        <v>105</v>
      </c>
      <c r="B30" s="14" t="s">
        <v>106</v>
      </c>
      <c r="D30" s="15" t="s">
        <v>107</v>
      </c>
      <c r="E30" s="7" t="s">
        <v>217</v>
      </c>
      <c r="F30" s="15" t="s">
        <v>24</v>
      </c>
      <c r="G30" s="15" t="s">
        <v>232</v>
      </c>
      <c r="I30" s="7" t="s">
        <v>233</v>
      </c>
      <c r="J30" s="7" t="s">
        <v>23</v>
      </c>
      <c r="K30" s="14">
        <v>41103</v>
      </c>
      <c r="L30" s="7" t="s">
        <v>220</v>
      </c>
      <c r="N30" s="16" t="s">
        <v>268</v>
      </c>
      <c r="S30" s="15">
        <v>15200</v>
      </c>
      <c r="T30" s="7">
        <f t="shared" si="0"/>
        <v>5200</v>
      </c>
      <c r="U30" s="15">
        <v>10000</v>
      </c>
      <c r="W30" s="7">
        <v>7631</v>
      </c>
      <c r="X30" s="7">
        <f t="shared" si="1"/>
        <v>2369</v>
      </c>
      <c r="Y30" s="20"/>
    </row>
    <row r="31" s="7" customFormat="1" ht="15" customHeight="1" spans="1:25">
      <c r="A31" s="13" t="s">
        <v>108</v>
      </c>
      <c r="B31" s="14" t="s">
        <v>109</v>
      </c>
      <c r="D31" s="15" t="s">
        <v>110</v>
      </c>
      <c r="E31" s="7" t="s">
        <v>217</v>
      </c>
      <c r="F31" s="15" t="s">
        <v>24</v>
      </c>
      <c r="G31" s="15" t="s">
        <v>222</v>
      </c>
      <c r="I31" s="7" t="s">
        <v>233</v>
      </c>
      <c r="J31" s="7" t="s">
        <v>23</v>
      </c>
      <c r="K31" s="14">
        <v>41103</v>
      </c>
      <c r="L31" s="7" t="s">
        <v>220</v>
      </c>
      <c r="N31" s="16" t="s">
        <v>269</v>
      </c>
      <c r="S31" s="15">
        <v>15200</v>
      </c>
      <c r="T31" s="7">
        <f t="shared" si="0"/>
        <v>1520</v>
      </c>
      <c r="U31" s="15">
        <v>13680</v>
      </c>
      <c r="W31" s="7">
        <v>6996</v>
      </c>
      <c r="X31" s="7">
        <f t="shared" si="1"/>
        <v>6684</v>
      </c>
      <c r="Y31" s="20" t="s">
        <v>270</v>
      </c>
    </row>
    <row r="32" s="7" customFormat="1" ht="15" customHeight="1" spans="1:25">
      <c r="A32" s="13" t="s">
        <v>111</v>
      </c>
      <c r="B32" s="14" t="s">
        <v>112</v>
      </c>
      <c r="D32" s="15" t="s">
        <v>113</v>
      </c>
      <c r="E32" s="7" t="s">
        <v>217</v>
      </c>
      <c r="F32" s="15" t="s">
        <v>24</v>
      </c>
      <c r="G32" s="15" t="s">
        <v>232</v>
      </c>
      <c r="I32" s="7" t="s">
        <v>233</v>
      </c>
      <c r="J32" s="7" t="s">
        <v>23</v>
      </c>
      <c r="K32" s="14">
        <v>41106</v>
      </c>
      <c r="L32" s="7" t="s">
        <v>220</v>
      </c>
      <c r="N32" s="16" t="s">
        <v>271</v>
      </c>
      <c r="S32" s="15">
        <v>15200</v>
      </c>
      <c r="T32" s="7">
        <f t="shared" si="0"/>
        <v>1520</v>
      </c>
      <c r="U32" s="15">
        <v>13680</v>
      </c>
      <c r="W32" s="7">
        <v>7280</v>
      </c>
      <c r="X32" s="7">
        <f t="shared" si="1"/>
        <v>6400</v>
      </c>
      <c r="Y32" s="20"/>
    </row>
    <row r="33" s="7" customFormat="1" ht="15" customHeight="1" spans="1:25">
      <c r="A33" s="13" t="s">
        <v>114</v>
      </c>
      <c r="B33" s="14" t="s">
        <v>115</v>
      </c>
      <c r="D33" s="15" t="s">
        <v>116</v>
      </c>
      <c r="E33" s="7" t="s">
        <v>217</v>
      </c>
      <c r="F33" s="15" t="s">
        <v>24</v>
      </c>
      <c r="G33" s="15" t="s">
        <v>232</v>
      </c>
      <c r="I33" s="7" t="s">
        <v>233</v>
      </c>
      <c r="J33" s="7" t="s">
        <v>23</v>
      </c>
      <c r="K33" s="14">
        <v>41106</v>
      </c>
      <c r="L33" s="7" t="s">
        <v>220</v>
      </c>
      <c r="N33" s="16" t="s">
        <v>272</v>
      </c>
      <c r="S33" s="15">
        <v>15200</v>
      </c>
      <c r="T33" s="7">
        <f t="shared" si="0"/>
        <v>2000</v>
      </c>
      <c r="U33" s="15">
        <v>13200</v>
      </c>
      <c r="W33" s="7">
        <v>3444</v>
      </c>
      <c r="X33" s="7">
        <f t="shared" si="1"/>
        <v>9756</v>
      </c>
      <c r="Y33" s="20" t="s">
        <v>273</v>
      </c>
    </row>
    <row r="34" s="7" customFormat="1" ht="15" customHeight="1" spans="1:25">
      <c r="A34" s="13" t="s">
        <v>117</v>
      </c>
      <c r="B34" s="14" t="s">
        <v>118</v>
      </c>
      <c r="D34" s="15" t="s">
        <v>119</v>
      </c>
      <c r="E34" s="7" t="s">
        <v>217</v>
      </c>
      <c r="F34" s="15" t="s">
        <v>24</v>
      </c>
      <c r="G34" s="15" t="s">
        <v>232</v>
      </c>
      <c r="I34" s="7" t="s">
        <v>233</v>
      </c>
      <c r="J34" s="7" t="s">
        <v>23</v>
      </c>
      <c r="K34" s="14">
        <v>41109</v>
      </c>
      <c r="L34" s="7" t="s">
        <v>220</v>
      </c>
      <c r="N34" s="16" t="s">
        <v>274</v>
      </c>
      <c r="S34" s="15">
        <v>15200</v>
      </c>
      <c r="T34" s="7">
        <f t="shared" si="0"/>
        <v>0</v>
      </c>
      <c r="U34" s="15">
        <v>15200</v>
      </c>
      <c r="W34" s="7">
        <v>11719.5</v>
      </c>
      <c r="X34" s="7">
        <f t="shared" si="1"/>
        <v>3480.5</v>
      </c>
      <c r="Y34" s="20" t="s">
        <v>275</v>
      </c>
    </row>
    <row r="35" s="7" customFormat="1" ht="15" customHeight="1" spans="1:25">
      <c r="A35" s="13" t="s">
        <v>120</v>
      </c>
      <c r="B35" s="14" t="s">
        <v>121</v>
      </c>
      <c r="D35" s="15" t="s">
        <v>122</v>
      </c>
      <c r="E35" s="7" t="s">
        <v>217</v>
      </c>
      <c r="F35" s="15" t="s">
        <v>24</v>
      </c>
      <c r="G35" s="15" t="s">
        <v>222</v>
      </c>
      <c r="I35" s="7" t="s">
        <v>233</v>
      </c>
      <c r="J35" s="7" t="s">
        <v>23</v>
      </c>
      <c r="K35" s="14">
        <v>41110</v>
      </c>
      <c r="L35" s="7" t="s">
        <v>220</v>
      </c>
      <c r="N35" s="16" t="s">
        <v>276</v>
      </c>
      <c r="S35" s="15">
        <v>15200</v>
      </c>
      <c r="T35" s="7">
        <f t="shared" si="0"/>
        <v>500</v>
      </c>
      <c r="U35" s="15">
        <v>14700</v>
      </c>
      <c r="W35" s="7">
        <v>3662</v>
      </c>
      <c r="X35" s="7">
        <f t="shared" si="1"/>
        <v>11038</v>
      </c>
      <c r="Y35" s="20" t="s">
        <v>277</v>
      </c>
    </row>
    <row r="36" s="7" customFormat="1" ht="15" customHeight="1" spans="1:25">
      <c r="A36" s="13" t="s">
        <v>123</v>
      </c>
      <c r="B36" s="14" t="s">
        <v>124</v>
      </c>
      <c r="D36" s="15" t="s">
        <v>125</v>
      </c>
      <c r="E36" s="7" t="s">
        <v>217</v>
      </c>
      <c r="F36" s="15" t="s">
        <v>24</v>
      </c>
      <c r="G36" s="15" t="s">
        <v>222</v>
      </c>
      <c r="I36" s="7" t="s">
        <v>233</v>
      </c>
      <c r="J36" s="7" t="s">
        <v>23</v>
      </c>
      <c r="K36" s="14">
        <v>41116</v>
      </c>
      <c r="L36" s="7" t="s">
        <v>220</v>
      </c>
      <c r="N36" s="16" t="s">
        <v>278</v>
      </c>
      <c r="S36" s="15">
        <v>15200</v>
      </c>
      <c r="T36" s="7">
        <f t="shared" si="0"/>
        <v>1520</v>
      </c>
      <c r="U36" s="15">
        <v>13680</v>
      </c>
      <c r="W36" s="7">
        <v>10686</v>
      </c>
      <c r="X36" s="7">
        <f t="shared" si="1"/>
        <v>2994</v>
      </c>
      <c r="Y36" s="20"/>
    </row>
    <row r="37" s="7" customFormat="1" ht="15" customHeight="1" spans="1:25">
      <c r="A37" s="13" t="s">
        <v>126</v>
      </c>
      <c r="B37" s="14" t="s">
        <v>127</v>
      </c>
      <c r="D37" s="15" t="s">
        <v>128</v>
      </c>
      <c r="E37" s="7" t="s">
        <v>217</v>
      </c>
      <c r="F37" s="15" t="s">
        <v>24</v>
      </c>
      <c r="G37" s="15" t="s">
        <v>232</v>
      </c>
      <c r="I37" s="7" t="s">
        <v>233</v>
      </c>
      <c r="J37" s="7" t="s">
        <v>23</v>
      </c>
      <c r="K37" s="14">
        <v>41119</v>
      </c>
      <c r="L37" s="7" t="s">
        <v>220</v>
      </c>
      <c r="N37" s="16" t="s">
        <v>279</v>
      </c>
      <c r="S37" s="15">
        <v>15200</v>
      </c>
      <c r="T37" s="7">
        <f t="shared" si="0"/>
        <v>5200</v>
      </c>
      <c r="U37" s="15">
        <v>10000</v>
      </c>
      <c r="W37" s="7">
        <v>4741</v>
      </c>
      <c r="X37" s="7">
        <f t="shared" si="1"/>
        <v>5259</v>
      </c>
      <c r="Y37" s="20" t="s">
        <v>280</v>
      </c>
    </row>
    <row r="38" s="7" customFormat="1" ht="15" customHeight="1" spans="1:25">
      <c r="A38" s="13" t="s">
        <v>129</v>
      </c>
      <c r="B38" s="14" t="s">
        <v>130</v>
      </c>
      <c r="D38" s="15" t="s">
        <v>131</v>
      </c>
      <c r="E38" s="7" t="s">
        <v>217</v>
      </c>
      <c r="F38" s="15" t="s">
        <v>24</v>
      </c>
      <c r="G38" s="15" t="s">
        <v>232</v>
      </c>
      <c r="I38" s="7" t="s">
        <v>233</v>
      </c>
      <c r="J38" s="7" t="s">
        <v>23</v>
      </c>
      <c r="K38" s="14">
        <v>41123</v>
      </c>
      <c r="L38" s="7" t="s">
        <v>220</v>
      </c>
      <c r="N38" s="16" t="s">
        <v>281</v>
      </c>
      <c r="S38" s="15">
        <v>15200</v>
      </c>
      <c r="T38" s="7">
        <f t="shared" si="0"/>
        <v>760</v>
      </c>
      <c r="U38" s="15">
        <v>14440</v>
      </c>
      <c r="W38" s="7">
        <v>14690</v>
      </c>
      <c r="X38" s="7">
        <f t="shared" si="1"/>
        <v>-250</v>
      </c>
      <c r="Y38" s="20" t="s">
        <v>282</v>
      </c>
    </row>
    <row r="39" s="7" customFormat="1" ht="15" customHeight="1" spans="1:25">
      <c r="A39" s="13" t="s">
        <v>132</v>
      </c>
      <c r="B39" s="14" t="s">
        <v>133</v>
      </c>
      <c r="D39" s="15" t="s">
        <v>134</v>
      </c>
      <c r="E39" s="7" t="s">
        <v>217</v>
      </c>
      <c r="F39" s="15" t="s">
        <v>24</v>
      </c>
      <c r="G39" s="15" t="s">
        <v>222</v>
      </c>
      <c r="I39" s="7" t="s">
        <v>233</v>
      </c>
      <c r="J39" s="7" t="s">
        <v>23</v>
      </c>
      <c r="K39" s="14">
        <v>41140</v>
      </c>
      <c r="L39" s="7" t="s">
        <v>220</v>
      </c>
      <c r="N39" s="16" t="s">
        <v>283</v>
      </c>
      <c r="S39" s="15">
        <v>15200</v>
      </c>
      <c r="T39" s="7">
        <f t="shared" si="0"/>
        <v>3064</v>
      </c>
      <c r="U39" s="15">
        <v>12136</v>
      </c>
      <c r="W39" s="7">
        <v>12269</v>
      </c>
      <c r="X39" s="7">
        <f t="shared" si="1"/>
        <v>-133</v>
      </c>
      <c r="Y39" s="20"/>
    </row>
    <row r="40" s="7" customFormat="1" ht="15" customHeight="1" spans="1:25">
      <c r="A40" s="13" t="s">
        <v>135</v>
      </c>
      <c r="B40" s="14" t="s">
        <v>136</v>
      </c>
      <c r="D40" s="15" t="s">
        <v>137</v>
      </c>
      <c r="E40" s="7" t="s">
        <v>217</v>
      </c>
      <c r="F40" s="15" t="s">
        <v>24</v>
      </c>
      <c r="G40" s="15" t="s">
        <v>232</v>
      </c>
      <c r="I40" s="7" t="s">
        <v>233</v>
      </c>
      <c r="J40" s="7" t="s">
        <v>23</v>
      </c>
      <c r="K40" s="14">
        <v>41147</v>
      </c>
      <c r="L40" s="7" t="s">
        <v>220</v>
      </c>
      <c r="N40" s="16" t="s">
        <v>284</v>
      </c>
      <c r="S40" s="15">
        <v>15200</v>
      </c>
      <c r="T40" s="7">
        <f t="shared" si="0"/>
        <v>2020</v>
      </c>
      <c r="U40" s="15">
        <v>13180</v>
      </c>
      <c r="W40" s="7">
        <v>6485</v>
      </c>
      <c r="X40" s="7">
        <f t="shared" si="1"/>
        <v>6695</v>
      </c>
      <c r="Y40" s="20" t="s">
        <v>285</v>
      </c>
    </row>
    <row r="41" s="7" customFormat="1" ht="15" customHeight="1" spans="1:25">
      <c r="A41" s="13" t="s">
        <v>138</v>
      </c>
      <c r="B41" s="14" t="s">
        <v>139</v>
      </c>
      <c r="D41" s="15" t="s">
        <v>140</v>
      </c>
      <c r="E41" s="7" t="s">
        <v>217</v>
      </c>
      <c r="F41" s="15" t="s">
        <v>24</v>
      </c>
      <c r="G41" s="15" t="s">
        <v>222</v>
      </c>
      <c r="I41" s="7" t="s">
        <v>233</v>
      </c>
      <c r="J41" s="7" t="s">
        <v>23</v>
      </c>
      <c r="K41" s="14">
        <v>41148</v>
      </c>
      <c r="L41" s="7" t="s">
        <v>220</v>
      </c>
      <c r="N41" s="16" t="s">
        <v>286</v>
      </c>
      <c r="S41" s="15">
        <v>15200</v>
      </c>
      <c r="T41" s="7">
        <f t="shared" si="0"/>
        <v>1520</v>
      </c>
      <c r="U41" s="15">
        <v>13680</v>
      </c>
      <c r="W41" s="7">
        <v>7016</v>
      </c>
      <c r="X41" s="7">
        <f t="shared" si="1"/>
        <v>6664</v>
      </c>
      <c r="Y41" s="20" t="s">
        <v>287</v>
      </c>
    </row>
    <row r="42" s="7" customFormat="1" ht="15" customHeight="1" spans="1:25">
      <c r="A42" s="13" t="s">
        <v>141</v>
      </c>
      <c r="B42" s="14" t="s">
        <v>142</v>
      </c>
      <c r="D42" s="15" t="s">
        <v>143</v>
      </c>
      <c r="E42" s="7" t="s">
        <v>217</v>
      </c>
      <c r="F42" s="15" t="s">
        <v>24</v>
      </c>
      <c r="G42" s="15" t="s">
        <v>222</v>
      </c>
      <c r="I42" s="7" t="s">
        <v>233</v>
      </c>
      <c r="J42" s="7" t="s">
        <v>23</v>
      </c>
      <c r="K42" s="14">
        <v>41107</v>
      </c>
      <c r="L42" s="7" t="s">
        <v>220</v>
      </c>
      <c r="N42" s="16" t="s">
        <v>288</v>
      </c>
      <c r="S42" s="15">
        <v>13376</v>
      </c>
      <c r="T42" s="7">
        <f t="shared" si="0"/>
        <v>13376</v>
      </c>
      <c r="U42" s="15"/>
      <c r="W42" s="7">
        <v>10145</v>
      </c>
      <c r="X42" s="7">
        <f t="shared" si="1"/>
        <v>-10145</v>
      </c>
      <c r="Y42" s="20"/>
    </row>
    <row r="43" s="7" customFormat="1" ht="15" customHeight="1" spans="1:25">
      <c r="A43" s="13" t="s">
        <v>144</v>
      </c>
      <c r="B43" s="14" t="s">
        <v>145</v>
      </c>
      <c r="D43" s="15" t="s">
        <v>146</v>
      </c>
      <c r="E43" s="7" t="s">
        <v>217</v>
      </c>
      <c r="F43" s="15" t="s">
        <v>24</v>
      </c>
      <c r="G43" s="15" t="s">
        <v>232</v>
      </c>
      <c r="I43" s="7" t="s">
        <v>233</v>
      </c>
      <c r="J43" s="7" t="s">
        <v>23</v>
      </c>
      <c r="K43" s="14">
        <v>41162</v>
      </c>
      <c r="L43" s="7" t="s">
        <v>220</v>
      </c>
      <c r="N43" s="16" t="s">
        <v>289</v>
      </c>
      <c r="S43" s="15">
        <v>15200</v>
      </c>
      <c r="T43" s="7">
        <f t="shared" si="0"/>
        <v>0</v>
      </c>
      <c r="U43" s="15">
        <v>15200</v>
      </c>
      <c r="W43" s="7">
        <v>7703</v>
      </c>
      <c r="X43" s="7">
        <f t="shared" si="1"/>
        <v>7497</v>
      </c>
      <c r="Y43" s="20"/>
    </row>
    <row r="44" s="7" customFormat="1" ht="15" customHeight="1" spans="1:25">
      <c r="A44" s="13" t="s">
        <v>147</v>
      </c>
      <c r="B44" s="14" t="s">
        <v>148</v>
      </c>
      <c r="D44" s="15" t="s">
        <v>149</v>
      </c>
      <c r="E44" s="7" t="s">
        <v>217</v>
      </c>
      <c r="F44" s="15" t="s">
        <v>24</v>
      </c>
      <c r="G44" s="15" t="s">
        <v>222</v>
      </c>
      <c r="I44" s="7" t="s">
        <v>233</v>
      </c>
      <c r="J44" s="7" t="s">
        <v>23</v>
      </c>
      <c r="K44" s="14">
        <v>41192</v>
      </c>
      <c r="L44" s="7" t="s">
        <v>220</v>
      </c>
      <c r="N44" s="16" t="s">
        <v>290</v>
      </c>
      <c r="S44" s="15">
        <v>15200</v>
      </c>
      <c r="T44" s="7">
        <f t="shared" si="0"/>
        <v>0</v>
      </c>
      <c r="U44" s="15">
        <v>15200</v>
      </c>
      <c r="W44" s="7">
        <v>15429</v>
      </c>
      <c r="X44" s="7">
        <f t="shared" si="1"/>
        <v>-229</v>
      </c>
      <c r="Y44" s="20"/>
    </row>
    <row r="45" s="7" customFormat="1" ht="15" customHeight="1" spans="1:25">
      <c r="A45" s="13" t="s">
        <v>150</v>
      </c>
      <c r="B45" s="14" t="s">
        <v>151</v>
      </c>
      <c r="D45" s="15" t="s">
        <v>152</v>
      </c>
      <c r="E45" s="7" t="s">
        <v>217</v>
      </c>
      <c r="F45" s="15" t="s">
        <v>24</v>
      </c>
      <c r="G45" s="15" t="s">
        <v>222</v>
      </c>
      <c r="I45" s="7" t="s">
        <v>233</v>
      </c>
      <c r="J45" s="7" t="s">
        <v>23</v>
      </c>
      <c r="K45" s="14">
        <v>41204</v>
      </c>
      <c r="L45" s="7" t="s">
        <v>220</v>
      </c>
      <c r="N45" s="16" t="s">
        <v>291</v>
      </c>
      <c r="S45" s="15">
        <v>15200</v>
      </c>
      <c r="T45" s="7">
        <f t="shared" si="0"/>
        <v>0</v>
      </c>
      <c r="U45" s="15">
        <v>15200</v>
      </c>
      <c r="W45" s="7">
        <v>7815</v>
      </c>
      <c r="X45" s="7">
        <f t="shared" si="1"/>
        <v>7385</v>
      </c>
      <c r="Y45" s="20" t="s">
        <v>292</v>
      </c>
    </row>
    <row r="46" s="7" customFormat="1" ht="15" customHeight="1" spans="1:25">
      <c r="A46" s="13" t="s">
        <v>153</v>
      </c>
      <c r="B46" s="14" t="s">
        <v>154</v>
      </c>
      <c r="D46" s="15" t="s">
        <v>155</v>
      </c>
      <c r="E46" s="7" t="s">
        <v>217</v>
      </c>
      <c r="F46" s="15" t="s">
        <v>24</v>
      </c>
      <c r="G46" s="15" t="s">
        <v>232</v>
      </c>
      <c r="I46" s="7" t="s">
        <v>233</v>
      </c>
      <c r="J46" s="7" t="s">
        <v>23</v>
      </c>
      <c r="K46" s="14">
        <v>41210</v>
      </c>
      <c r="L46" s="7" t="s">
        <v>220</v>
      </c>
      <c r="N46" s="16" t="s">
        <v>293</v>
      </c>
      <c r="S46" s="15">
        <v>15200</v>
      </c>
      <c r="T46" s="7">
        <f t="shared" si="0"/>
        <v>0</v>
      </c>
      <c r="U46" s="15">
        <v>15200</v>
      </c>
      <c r="W46" s="7">
        <v>7969</v>
      </c>
      <c r="X46" s="7">
        <f t="shared" si="1"/>
        <v>7231</v>
      </c>
      <c r="Y46" s="20"/>
    </row>
    <row r="47" s="7" customFormat="1" ht="15" customHeight="1" spans="1:25">
      <c r="A47" s="13" t="s">
        <v>156</v>
      </c>
      <c r="B47" s="14" t="s">
        <v>157</v>
      </c>
      <c r="D47" s="15" t="s">
        <v>158</v>
      </c>
      <c r="E47" s="7" t="s">
        <v>217</v>
      </c>
      <c r="F47" s="15" t="s">
        <v>24</v>
      </c>
      <c r="G47" s="15" t="s">
        <v>232</v>
      </c>
      <c r="I47" s="7" t="s">
        <v>233</v>
      </c>
      <c r="J47" s="7" t="s">
        <v>23</v>
      </c>
      <c r="K47" s="14">
        <v>41224</v>
      </c>
      <c r="L47" s="7" t="s">
        <v>220</v>
      </c>
      <c r="N47" s="16" t="s">
        <v>294</v>
      </c>
      <c r="S47" s="15">
        <v>15200</v>
      </c>
      <c r="T47" s="7">
        <f t="shared" si="0"/>
        <v>1520</v>
      </c>
      <c r="U47" s="15">
        <v>13680</v>
      </c>
      <c r="W47" s="7">
        <v>10352</v>
      </c>
      <c r="X47" s="7">
        <f t="shared" si="1"/>
        <v>3328</v>
      </c>
      <c r="Y47" s="20"/>
    </row>
    <row r="48" s="7" customFormat="1" ht="15" customHeight="1" spans="1:25">
      <c r="A48" s="13" t="s">
        <v>159</v>
      </c>
      <c r="B48" s="14" t="s">
        <v>160</v>
      </c>
      <c r="D48" s="15" t="s">
        <v>161</v>
      </c>
      <c r="E48" s="7" t="s">
        <v>217</v>
      </c>
      <c r="F48" s="15" t="s">
        <v>24</v>
      </c>
      <c r="G48" s="15" t="s">
        <v>222</v>
      </c>
      <c r="I48" s="7" t="s">
        <v>233</v>
      </c>
      <c r="J48" s="7" t="s">
        <v>23</v>
      </c>
      <c r="K48" s="14">
        <v>41226</v>
      </c>
      <c r="L48" s="7" t="s">
        <v>220</v>
      </c>
      <c r="N48" s="16" t="s">
        <v>295</v>
      </c>
      <c r="S48" s="15">
        <v>15200</v>
      </c>
      <c r="T48" s="7">
        <f t="shared" si="0"/>
        <v>1520</v>
      </c>
      <c r="U48" s="15">
        <v>13680</v>
      </c>
      <c r="W48" s="7">
        <v>3548</v>
      </c>
      <c r="X48" s="7">
        <f t="shared" si="1"/>
        <v>10132</v>
      </c>
      <c r="Y48" s="20"/>
    </row>
    <row r="49" s="7" customFormat="1" ht="15" customHeight="1" spans="1:25">
      <c r="A49" s="13" t="s">
        <v>162</v>
      </c>
      <c r="B49" s="14" t="s">
        <v>163</v>
      </c>
      <c r="D49" s="15" t="s">
        <v>164</v>
      </c>
      <c r="E49" s="7" t="s">
        <v>217</v>
      </c>
      <c r="F49" s="15" t="s">
        <v>24</v>
      </c>
      <c r="G49" s="15" t="s">
        <v>232</v>
      </c>
      <c r="I49" s="7" t="s">
        <v>233</v>
      </c>
      <c r="J49" s="7" t="s">
        <v>23</v>
      </c>
      <c r="K49" s="14">
        <v>41233</v>
      </c>
      <c r="L49" s="7" t="s">
        <v>220</v>
      </c>
      <c r="N49" s="16" t="s">
        <v>296</v>
      </c>
      <c r="S49" s="15">
        <v>15200</v>
      </c>
      <c r="T49" s="7">
        <f t="shared" si="0"/>
        <v>0</v>
      </c>
      <c r="U49" s="15">
        <v>15200</v>
      </c>
      <c r="W49" s="7">
        <v>3878</v>
      </c>
      <c r="X49" s="7">
        <f t="shared" si="1"/>
        <v>11322</v>
      </c>
      <c r="Y49" s="20"/>
    </row>
    <row r="50" s="7" customFormat="1" ht="15" customHeight="1" spans="1:25">
      <c r="A50" s="13" t="s">
        <v>166</v>
      </c>
      <c r="B50" s="14" t="s">
        <v>167</v>
      </c>
      <c r="D50" s="15" t="s">
        <v>168</v>
      </c>
      <c r="E50" s="7" t="s">
        <v>217</v>
      </c>
      <c r="F50" s="15" t="s">
        <v>24</v>
      </c>
      <c r="G50" s="15" t="s">
        <v>232</v>
      </c>
      <c r="I50" s="7" t="s">
        <v>233</v>
      </c>
      <c r="J50" s="7" t="s">
        <v>23</v>
      </c>
      <c r="K50" s="14">
        <v>41268</v>
      </c>
      <c r="L50" s="7" t="s">
        <v>220</v>
      </c>
      <c r="N50" s="16" t="s">
        <v>297</v>
      </c>
      <c r="S50" s="15">
        <v>15200</v>
      </c>
      <c r="T50" s="7">
        <f t="shared" si="0"/>
        <v>800</v>
      </c>
      <c r="U50" s="15">
        <v>14400</v>
      </c>
      <c r="W50" s="7">
        <v>7456</v>
      </c>
      <c r="X50" s="7">
        <f t="shared" si="1"/>
        <v>6944</v>
      </c>
      <c r="Y50" s="20" t="s">
        <v>298</v>
      </c>
    </row>
    <row r="51" s="7" customFormat="1" ht="15" customHeight="1" spans="1:25">
      <c r="A51" s="13" t="s">
        <v>169</v>
      </c>
      <c r="B51" s="14" t="s">
        <v>170</v>
      </c>
      <c r="D51" s="15" t="s">
        <v>171</v>
      </c>
      <c r="E51" s="7" t="s">
        <v>217</v>
      </c>
      <c r="F51" s="15" t="s">
        <v>24</v>
      </c>
      <c r="G51" s="15" t="s">
        <v>232</v>
      </c>
      <c r="I51" s="7" t="s">
        <v>233</v>
      </c>
      <c r="J51" s="7" t="s">
        <v>23</v>
      </c>
      <c r="K51" s="14">
        <v>41273</v>
      </c>
      <c r="L51" s="7" t="s">
        <v>220</v>
      </c>
      <c r="N51" s="16" t="s">
        <v>299</v>
      </c>
      <c r="S51" s="15">
        <v>15200</v>
      </c>
      <c r="T51" s="7">
        <f t="shared" si="0"/>
        <v>2320</v>
      </c>
      <c r="U51" s="15">
        <v>12880</v>
      </c>
      <c r="W51" s="7">
        <v>12914</v>
      </c>
      <c r="X51" s="7">
        <f t="shared" si="1"/>
        <v>-34</v>
      </c>
      <c r="Y51" s="20" t="s">
        <v>300</v>
      </c>
    </row>
    <row r="52" s="7" customFormat="1" ht="15" customHeight="1" spans="1:25">
      <c r="A52" s="13"/>
      <c r="B52" s="14"/>
      <c r="D52" s="15"/>
      <c r="F52" s="15"/>
      <c r="G52" s="15"/>
      <c r="K52" s="14"/>
      <c r="N52" s="16"/>
      <c r="S52" s="15"/>
      <c r="U52" s="15"/>
      <c r="Y52" s="20"/>
    </row>
    <row r="53" s="7" customFormat="1" ht="15" customHeight="1" spans="1:25">
      <c r="A53" s="13"/>
      <c r="B53" s="14"/>
      <c r="D53" s="15"/>
      <c r="F53" s="15"/>
      <c r="G53" s="15"/>
      <c r="K53" s="14"/>
      <c r="N53" s="16"/>
      <c r="S53" s="15"/>
      <c r="U53" s="15"/>
      <c r="Y53" s="20"/>
    </row>
    <row r="54" s="7" customFormat="1" ht="15" customHeight="1" spans="1:25">
      <c r="A54" s="13"/>
      <c r="B54" s="14"/>
      <c r="D54" s="15"/>
      <c r="F54" s="15"/>
      <c r="G54" s="15"/>
      <c r="K54" s="14"/>
      <c r="N54" s="16"/>
      <c r="S54" s="15"/>
      <c r="U54" s="15"/>
      <c r="Y54" s="20"/>
    </row>
    <row r="55" s="7" customFormat="1" ht="15" customHeight="1" spans="1:25">
      <c r="A55" s="13"/>
      <c r="B55" s="14"/>
      <c r="D55" s="15"/>
      <c r="F55" s="15"/>
      <c r="G55" s="15"/>
      <c r="K55" s="14"/>
      <c r="N55" s="16"/>
      <c r="S55" s="15"/>
      <c r="U55" s="15"/>
      <c r="Y55" s="20"/>
    </row>
    <row r="56" s="7" customFormat="1" ht="15" customHeight="1" spans="1:25">
      <c r="A56" s="13"/>
      <c r="B56" s="14"/>
      <c r="D56" s="15"/>
      <c r="F56" s="15"/>
      <c r="G56" s="15"/>
      <c r="K56" s="14"/>
      <c r="N56" s="16"/>
      <c r="S56" s="15"/>
      <c r="U56" s="15"/>
      <c r="Y56" s="20"/>
    </row>
    <row r="57" s="7" customFormat="1" ht="15" customHeight="1" spans="1:25">
      <c r="A57" s="13"/>
      <c r="B57" s="14"/>
      <c r="D57" s="15"/>
      <c r="F57" s="15"/>
      <c r="G57" s="15"/>
      <c r="K57" s="14"/>
      <c r="N57" s="16"/>
      <c r="S57" s="15"/>
      <c r="U57" s="15"/>
      <c r="Y57" s="20"/>
    </row>
    <row r="58" s="7" customFormat="1" ht="15" customHeight="1" spans="1:25">
      <c r="A58" s="13"/>
      <c r="B58" s="14"/>
      <c r="D58" s="15"/>
      <c r="F58" s="15"/>
      <c r="G58" s="15"/>
      <c r="K58" s="14"/>
      <c r="N58" s="16"/>
      <c r="S58" s="15"/>
      <c r="U58" s="15"/>
      <c r="Y58" s="20"/>
    </row>
    <row r="59" s="7" customFormat="1" ht="15" customHeight="1" spans="1:25">
      <c r="A59" s="13"/>
      <c r="B59" s="14"/>
      <c r="D59" s="15"/>
      <c r="F59" s="15"/>
      <c r="G59" s="15"/>
      <c r="K59" s="14"/>
      <c r="N59" s="16"/>
      <c r="S59" s="15"/>
      <c r="U59" s="15"/>
      <c r="Y59" s="20"/>
    </row>
    <row r="60" s="7" customFormat="1" ht="15" customHeight="1" spans="1:25">
      <c r="A60" s="13"/>
      <c r="B60" s="14"/>
      <c r="D60" s="15"/>
      <c r="F60" s="15"/>
      <c r="G60" s="15"/>
      <c r="K60" s="14"/>
      <c r="N60" s="16"/>
      <c r="S60" s="15"/>
      <c r="U60" s="15"/>
      <c r="Y60" s="20"/>
    </row>
    <row r="61" s="7" customFormat="1" ht="15" customHeight="1" spans="1:25">
      <c r="A61" s="13"/>
      <c r="B61" s="14"/>
      <c r="D61" s="15"/>
      <c r="F61" s="15"/>
      <c r="G61" s="15"/>
      <c r="K61" s="14"/>
      <c r="N61" s="16"/>
      <c r="S61" s="15"/>
      <c r="U61" s="15"/>
      <c r="Y61" s="20"/>
    </row>
    <row r="62" s="7" customFormat="1" ht="15" customHeight="1" spans="1:25">
      <c r="A62" s="13"/>
      <c r="B62" s="14"/>
      <c r="D62" s="15"/>
      <c r="F62" s="15"/>
      <c r="G62" s="15"/>
      <c r="K62" s="14"/>
      <c r="N62" s="16"/>
      <c r="S62" s="15"/>
      <c r="U62" s="15"/>
      <c r="Y62" s="20"/>
    </row>
    <row r="63" s="7" customFormat="1" ht="15" customHeight="1" spans="1:25">
      <c r="A63" s="13"/>
      <c r="B63" s="14"/>
      <c r="D63" s="15"/>
      <c r="F63" s="15"/>
      <c r="G63" s="15"/>
      <c r="K63" s="14"/>
      <c r="N63" s="16"/>
      <c r="S63" s="15"/>
      <c r="U63" s="15"/>
      <c r="Y63" s="20"/>
    </row>
    <row r="64" s="7" customFormat="1" ht="15" customHeight="1" spans="1:25">
      <c r="A64" s="13"/>
      <c r="B64" s="14"/>
      <c r="D64" s="15"/>
      <c r="F64" s="15"/>
      <c r="G64" s="15"/>
      <c r="K64" s="14"/>
      <c r="N64" s="16"/>
      <c r="S64" s="15"/>
      <c r="U64" s="15"/>
      <c r="Y64" s="20"/>
    </row>
    <row r="65" s="7" customFormat="1" ht="15" customHeight="1" spans="1:25">
      <c r="A65" s="13"/>
      <c r="B65" s="14"/>
      <c r="D65" s="15"/>
      <c r="F65" s="15"/>
      <c r="G65" s="15"/>
      <c r="K65" s="14"/>
      <c r="N65" s="16"/>
      <c r="S65" s="15"/>
      <c r="U65" s="15"/>
      <c r="Y65" s="20"/>
    </row>
    <row r="66" s="7" customFormat="1" ht="15" customHeight="1" spans="1:25">
      <c r="A66" s="13"/>
      <c r="B66" s="14"/>
      <c r="D66" s="15"/>
      <c r="F66" s="15"/>
      <c r="G66" s="15"/>
      <c r="K66" s="14"/>
      <c r="N66" s="16"/>
      <c r="S66" s="15"/>
      <c r="U66" s="15"/>
      <c r="Y66" s="20"/>
    </row>
    <row r="67" s="7" customFormat="1" ht="15" customHeight="1" spans="1:25">
      <c r="A67" s="13"/>
      <c r="B67" s="14"/>
      <c r="D67" s="15"/>
      <c r="F67" s="15"/>
      <c r="G67" s="15"/>
      <c r="K67" s="14"/>
      <c r="N67" s="16"/>
      <c r="S67" s="15"/>
      <c r="U67" s="15"/>
      <c r="Y67" s="20"/>
    </row>
    <row r="68" s="7" customFormat="1" ht="15" customHeight="1" spans="1:25">
      <c r="A68" s="13"/>
      <c r="B68" s="14"/>
      <c r="D68" s="15"/>
      <c r="F68" s="15"/>
      <c r="G68" s="15"/>
      <c r="K68" s="14"/>
      <c r="N68" s="16"/>
      <c r="S68" s="15"/>
      <c r="U68" s="15"/>
      <c r="Y68" s="20"/>
    </row>
    <row r="69" s="7" customFormat="1" ht="15" customHeight="1" spans="1:25">
      <c r="A69" s="13"/>
      <c r="B69" s="14"/>
      <c r="D69" s="15"/>
      <c r="F69" s="15"/>
      <c r="G69" s="15"/>
      <c r="K69" s="14"/>
      <c r="N69" s="16"/>
      <c r="S69" s="15"/>
      <c r="U69" s="15"/>
      <c r="Y69" s="20"/>
    </row>
    <row r="70" s="7" customFormat="1" ht="15" customHeight="1" spans="1:25">
      <c r="A70" s="13"/>
      <c r="B70" s="14"/>
      <c r="D70" s="15"/>
      <c r="F70" s="15"/>
      <c r="G70" s="15"/>
      <c r="K70" s="14"/>
      <c r="N70" s="16"/>
      <c r="S70" s="15"/>
      <c r="U70" s="15"/>
      <c r="Y70" s="20"/>
    </row>
    <row r="71" s="7" customFormat="1" ht="15" customHeight="1" spans="1:25">
      <c r="A71" s="13"/>
      <c r="B71" s="14"/>
      <c r="D71" s="15"/>
      <c r="F71" s="15"/>
      <c r="G71" s="15"/>
      <c r="K71" s="14"/>
      <c r="N71" s="16"/>
      <c r="S71" s="15"/>
      <c r="U71" s="15"/>
      <c r="Y71" s="20"/>
    </row>
    <row r="72" s="7" customFormat="1" ht="15" customHeight="1" spans="1:25">
      <c r="A72" s="13"/>
      <c r="B72" s="14"/>
      <c r="D72" s="15"/>
      <c r="F72" s="15"/>
      <c r="G72" s="15"/>
      <c r="K72" s="14"/>
      <c r="N72" s="16"/>
      <c r="S72" s="15"/>
      <c r="U72" s="15"/>
      <c r="Y72" s="20"/>
    </row>
    <row r="73" s="7" customFormat="1" ht="15" customHeight="1" spans="1:25">
      <c r="A73" s="13"/>
      <c r="B73" s="14"/>
      <c r="D73" s="15"/>
      <c r="F73" s="15"/>
      <c r="G73" s="15"/>
      <c r="K73" s="14"/>
      <c r="N73" s="16"/>
      <c r="S73" s="15"/>
      <c r="U73" s="15"/>
      <c r="Y73" s="20"/>
    </row>
    <row r="74" s="7" customFormat="1" ht="15" customHeight="1" spans="1:25">
      <c r="A74" s="13"/>
      <c r="B74" s="14"/>
      <c r="D74" s="15"/>
      <c r="F74" s="15"/>
      <c r="G74" s="15"/>
      <c r="K74" s="14"/>
      <c r="N74" s="16"/>
      <c r="S74" s="15"/>
      <c r="U74" s="15"/>
      <c r="Y74" s="20"/>
    </row>
    <row r="75" s="7" customFormat="1" ht="15" customHeight="1" spans="1:25">
      <c r="A75" s="13"/>
      <c r="B75" s="14"/>
      <c r="D75" s="15"/>
      <c r="F75" s="15"/>
      <c r="G75" s="15"/>
      <c r="K75" s="14"/>
      <c r="N75" s="16"/>
      <c r="S75" s="15"/>
      <c r="U75" s="15"/>
      <c r="Y75" s="20"/>
    </row>
    <row r="76" s="7" customFormat="1" ht="15" customHeight="1" spans="1:25">
      <c r="A76" s="13"/>
      <c r="B76" s="14"/>
      <c r="D76" s="15"/>
      <c r="F76" s="15"/>
      <c r="G76" s="15"/>
      <c r="K76" s="14"/>
      <c r="N76" s="16"/>
      <c r="S76" s="15"/>
      <c r="U76" s="15"/>
      <c r="Y76" s="20"/>
    </row>
    <row r="77" s="7" customFormat="1" ht="15" customHeight="1" spans="1:25">
      <c r="A77" s="13"/>
      <c r="B77" s="14"/>
      <c r="D77" s="15"/>
      <c r="F77" s="15"/>
      <c r="G77" s="15"/>
      <c r="K77" s="14"/>
      <c r="N77" s="16"/>
      <c r="S77" s="15"/>
      <c r="U77" s="15"/>
      <c r="Y77" s="20"/>
    </row>
    <row r="78" s="7" customFormat="1" ht="15" customHeight="1" spans="1:25">
      <c r="A78" s="13"/>
      <c r="B78" s="14"/>
      <c r="D78" s="15"/>
      <c r="F78" s="15"/>
      <c r="G78" s="15"/>
      <c r="K78" s="14"/>
      <c r="N78" s="16"/>
      <c r="S78" s="15"/>
      <c r="U78" s="15"/>
      <c r="Y78" s="20"/>
    </row>
    <row r="79" s="7" customFormat="1" ht="15" customHeight="1" spans="1:25">
      <c r="A79" s="13"/>
      <c r="B79" s="14"/>
      <c r="D79" s="15"/>
      <c r="F79" s="15"/>
      <c r="G79" s="15"/>
      <c r="K79" s="14"/>
      <c r="N79" s="16"/>
      <c r="S79" s="15"/>
      <c r="U79" s="15"/>
      <c r="Y79" s="20"/>
    </row>
    <row r="80" s="7" customFormat="1" ht="15" customHeight="1" spans="1:25">
      <c r="A80" s="13"/>
      <c r="B80" s="14"/>
      <c r="D80" s="15"/>
      <c r="F80" s="15"/>
      <c r="G80" s="15"/>
      <c r="K80" s="14"/>
      <c r="N80" s="16"/>
      <c r="S80" s="15"/>
      <c r="U80" s="15"/>
      <c r="Y80" s="20"/>
    </row>
    <row r="81" s="7" customFormat="1" ht="15" customHeight="1" spans="1:25">
      <c r="A81" s="13"/>
      <c r="B81" s="14"/>
      <c r="D81" s="15"/>
      <c r="F81" s="15"/>
      <c r="G81" s="15"/>
      <c r="K81" s="14"/>
      <c r="N81" s="16"/>
      <c r="S81" s="15"/>
      <c r="U81" s="15"/>
      <c r="Y81" s="20"/>
    </row>
    <row r="82" s="7" customFormat="1" ht="15" customHeight="1" spans="1:25">
      <c r="A82" s="13"/>
      <c r="B82" s="14"/>
      <c r="D82" s="15"/>
      <c r="F82" s="15"/>
      <c r="G82" s="15"/>
      <c r="K82" s="14"/>
      <c r="N82" s="16"/>
      <c r="S82" s="15"/>
      <c r="U82" s="15"/>
      <c r="Y82" s="20"/>
    </row>
    <row r="83" s="7" customFormat="1" ht="15" customHeight="1" spans="1:25">
      <c r="A83" s="13"/>
      <c r="B83" s="14"/>
      <c r="D83" s="15"/>
      <c r="F83" s="15"/>
      <c r="G83" s="15"/>
      <c r="K83" s="14"/>
      <c r="N83" s="16"/>
      <c r="S83" s="15"/>
      <c r="U83" s="15"/>
      <c r="Y83" s="20"/>
    </row>
    <row r="84" s="7" customFormat="1" ht="15" customHeight="1" spans="1:25">
      <c r="A84" s="13"/>
      <c r="B84" s="14"/>
      <c r="D84" s="15"/>
      <c r="F84" s="15"/>
      <c r="G84" s="15"/>
      <c r="K84" s="14"/>
      <c r="N84" s="16"/>
      <c r="S84" s="15"/>
      <c r="U84" s="15"/>
      <c r="Y84" s="20"/>
    </row>
    <row r="85" s="7" customFormat="1" ht="15" customHeight="1" spans="1:25">
      <c r="A85" s="13"/>
      <c r="B85" s="14"/>
      <c r="D85" s="15"/>
      <c r="F85" s="15"/>
      <c r="G85" s="15"/>
      <c r="K85" s="14"/>
      <c r="N85" s="16"/>
      <c r="S85" s="15"/>
      <c r="U85" s="15"/>
      <c r="Y85" s="20"/>
    </row>
    <row r="86" s="7" customFormat="1" ht="15" customHeight="1" spans="1:25">
      <c r="A86" s="13"/>
      <c r="B86" s="14"/>
      <c r="D86" s="15"/>
      <c r="F86" s="15"/>
      <c r="G86" s="15"/>
      <c r="K86" s="14"/>
      <c r="N86" s="16"/>
      <c r="S86" s="15"/>
      <c r="U86" s="15"/>
      <c r="Y86" s="20"/>
    </row>
    <row r="87" s="7" customFormat="1" ht="15" customHeight="1" spans="1:25">
      <c r="A87" s="13"/>
      <c r="B87" s="14"/>
      <c r="D87" s="15"/>
      <c r="F87" s="15"/>
      <c r="G87" s="15"/>
      <c r="K87" s="14"/>
      <c r="N87" s="16"/>
      <c r="S87" s="15"/>
      <c r="U87" s="15"/>
      <c r="Y87" s="20"/>
    </row>
    <row r="88" s="7" customFormat="1" ht="15" customHeight="1" spans="1:25">
      <c r="A88" s="13"/>
      <c r="B88" s="14"/>
      <c r="D88" s="15"/>
      <c r="F88" s="15"/>
      <c r="G88" s="15"/>
      <c r="K88" s="14"/>
      <c r="N88" s="16"/>
      <c r="S88" s="15"/>
      <c r="U88" s="15"/>
      <c r="Y88" s="20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"/>
  <sheetViews>
    <sheetView workbookViewId="0">
      <selection activeCell="I19" sqref="I19"/>
    </sheetView>
  </sheetViews>
  <sheetFormatPr defaultColWidth="9" defaultRowHeight="13.5" outlineLevelCol="5"/>
  <sheetData>
    <row r="1" s="1" customFormat="1" spans="1:6">
      <c r="A1" s="2" t="s">
        <v>2</v>
      </c>
      <c r="B1" s="3" t="s">
        <v>4</v>
      </c>
      <c r="C1" s="2" t="s">
        <v>301</v>
      </c>
      <c r="D1" s="4" t="s">
        <v>17</v>
      </c>
      <c r="E1" s="5" t="s">
        <v>302</v>
      </c>
      <c r="F1" s="1" t="s">
        <v>303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学员基础数据表【学历】</vt:lpstr>
      <vt:lpstr>学员扩展数据表【学历】</vt:lpstr>
      <vt:lpstr>学员报名信息表【学历】</vt:lpstr>
      <vt:lpstr>学员缴费信息表【杨帆】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〇nly</dc:creator>
  <dcterms:created xsi:type="dcterms:W3CDTF">2017-03-01T02:34:00Z</dcterms:created>
  <dcterms:modified xsi:type="dcterms:W3CDTF">2017-03-03T08:26:46Z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KSOReadingLayout">
    <vt:bool>true</vt:bool>
  </property>
</Properties>
</file>