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Admin\Documents\CNPM\"/>
    </mc:Choice>
  </mc:AlternateContent>
  <xr:revisionPtr revIDLastSave="0" documentId="13_ncr:1_{9A69156A-338A-423D-A159-DE9770C26F52}" xr6:coauthVersionLast="47" xr6:coauthVersionMax="47" xr10:uidLastSave="{00000000-0000-0000-0000-000000000000}"/>
  <bookViews>
    <workbookView xWindow="-108" yWindow="-108" windowWidth="23256" windowHeight="12456" tabRatio="798" activeTab="2" xr2:uid="{00000000-000D-0000-FFFF-FFFF00000000}"/>
  </bookViews>
  <sheets>
    <sheet name="Project Information" sheetId="7" r:id="rId1"/>
    <sheet name="Team" sheetId="4" r:id="rId2"/>
    <sheet name="Product backlog" sheetId="1" r:id="rId3"/>
    <sheet name="Sprint backlog" sheetId="6" r:id="rId4"/>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6" l="1"/>
  <c r="I3" i="6"/>
  <c r="C14" i="6"/>
  <c r="I14" i="6"/>
  <c r="C27" i="6"/>
  <c r="I27" i="6"/>
</calcChain>
</file>

<file path=xl/sharedStrings.xml><?xml version="1.0" encoding="utf-8"?>
<sst xmlns="http://schemas.openxmlformats.org/spreadsheetml/2006/main" count="275" uniqueCount="147">
  <si>
    <t>I. Requirements</t>
  </si>
  <si>
    <t>TEAM DEVELOPMENT STRUCTURE</t>
  </si>
  <si>
    <t>No.</t>
  </si>
  <si>
    <t>Name</t>
  </si>
  <si>
    <t>Account</t>
  </si>
  <si>
    <t>Roles</t>
  </si>
  <si>
    <t>DateStart</t>
  </si>
  <si>
    <t>Date End</t>
  </si>
  <si>
    <t>Lê Đức Ngọc Huy</t>
  </si>
  <si>
    <t>K-101 </t>
  </si>
  <si>
    <t>Xem giao diện trang chủ </t>
  </si>
  <si>
    <t> Khách không đăng nhập ghé qua xem trang chủ </t>
  </si>
  <si>
    <t> Cao </t>
  </si>
  <si>
    <t> 5 </t>
  </si>
  <si>
    <t> </t>
  </si>
  <si>
    <t>K-102 </t>
  </si>
  <si>
    <t>Tìm kiếm sản phẩm </t>
  </si>
  <si>
    <t> Khách hàng vào trang chủ tìm kiếm  </t>
  </si>
  <si>
    <t>K-103 </t>
  </si>
  <si>
    <t>Xem mô tả chi tiết sản phẩm </t>
  </si>
  <si>
    <t> Khách hàng xem thông số sản phẩm  tại mục thông tin chi tiết </t>
  </si>
  <si>
    <t>Cao </t>
  </si>
  <si>
    <t>Khách hàng nhập thông tin tạo tài khoản </t>
  </si>
  <si>
    <t>5 </t>
  </si>
  <si>
    <t>K-201 </t>
  </si>
  <si>
    <t>Đăng nhập </t>
  </si>
  <si>
    <t>Khách hàng sử dụng tài khoản đã đăng kí </t>
  </si>
  <si>
    <t>K-202 </t>
  </si>
  <si>
    <t>Quản lí giỏ hàng </t>
  </si>
  <si>
    <t>Chỉnh sửa số lượng hoặc xóa sản phẩm trong giỏ </t>
  </si>
  <si>
    <t>3 </t>
  </si>
  <si>
    <t>K-203 </t>
  </si>
  <si>
    <t>Thêm sản phẩm vào giỏ hàng </t>
  </si>
  <si>
    <t>Khách hàng thêm sản phẩm từ trang sản phẩm vào giỏ hàng </t>
  </si>
  <si>
    <t>K-204 </t>
  </si>
  <si>
    <t>K-205 </t>
  </si>
  <si>
    <t>Đăng xuất </t>
  </si>
  <si>
    <t>Khách hàng thoát tài khoản </t>
  </si>
  <si>
    <t>NV-101 </t>
  </si>
  <si>
    <t>Nhân viên xem lịch sử những sản phẩm đã đặt </t>
  </si>
  <si>
    <t>Trung bình </t>
  </si>
  <si>
    <t>NV-102 </t>
  </si>
  <si>
    <t>Thêm xóa sửa các nội dung hiển thị trên cửa hàng </t>
  </si>
  <si>
    <t>NV-103 </t>
  </si>
  <si>
    <t>Quản lí các chương trình khuyến mãi  </t>
  </si>
  <si>
    <t>NV-104 </t>
  </si>
  <si>
    <t>Thêm xóa sửa sản phẩm </t>
  </si>
  <si>
    <t>NV-106 </t>
  </si>
  <si>
    <t>E-COMMERCE PROJECT - SPRINT BACKLOG</t>
  </si>
  <si>
    <t>Story ID</t>
  </si>
  <si>
    <t>Story Name</t>
  </si>
  <si>
    <t>Points</t>
  </si>
  <si>
    <t>Name Of Dev</t>
  </si>
  <si>
    <t>Start Date</t>
  </si>
  <si>
    <t>Endate</t>
  </si>
  <si>
    <t>Act Start Date</t>
  </si>
  <si>
    <t>ActEndate</t>
  </si>
  <si>
    <t>Act Points</t>
  </si>
  <si>
    <t>Notes</t>
  </si>
  <si>
    <t>Sprint 1</t>
  </si>
  <si>
    <t xml:space="preserve">K-101 </t>
  </si>
  <si>
    <t>17/9/2024</t>
  </si>
  <si>
    <t xml:space="preserve">K-103 </t>
  </si>
  <si>
    <t xml:space="preserve">K-201 </t>
  </si>
  <si>
    <t>Đăng ký</t>
  </si>
  <si>
    <t>Công ty LEMON là một công ty chuyên kinh doanh các dòng laptop và phụ kiện liên quan trong nhiều năm nay và đã có một lượng khách hàng ổn định.
Để cạnh tranh và tăng doanh thu cũng như mở rộng hoạt động kinh doanh, công ty muốn xây dựng một hệ thống thương mại điện tử nhằm mở rộng phạm vi bán hàng trực tuyến. Hệ thống đảm bảo cho khách hàng dễ dàng truy cập và lựa chọn các sản phẩm laptop, các chính sách bán hàng rõ ràng cũng như chính sách bảo hàng tiện lợi. Quá trình thanh toán có thể được thực hiện qua mạng hoặc thanh toán trực tiếp. Khách hàng có thể nhận hàng tại cửa hàng hoặc công ty sẽ cung cấp dịch vụ giao hàng với phí vận chuyển.
Ngoài ra, hệ thống cũng cần có hệ thống quản lý giúp công ty quản lý các hoạt động kinh doanh như theo dõi số lượng laptop tồn kho, quản lý đơn đặt hàng, tình trạng giao hàng, và các hoạt động liên quan khác.</t>
  </si>
  <si>
    <t>15/9/2024</t>
  </si>
  <si>
    <t>Lemon</t>
  </si>
  <si>
    <t>Dev, QC, BM</t>
  </si>
  <si>
    <t>huy lemon</t>
  </si>
  <si>
    <t>30/9/2024</t>
  </si>
  <si>
    <t>29/9/2024</t>
  </si>
  <si>
    <t>17/9/2025</t>
  </si>
  <si>
    <t>28/9/2024</t>
  </si>
  <si>
    <t>K-104</t>
  </si>
  <si>
    <t>17/9/2027</t>
  </si>
  <si>
    <t>17/9/2026</t>
  </si>
  <si>
    <t>K-205</t>
  </si>
  <si>
    <t>Đăng xuất</t>
  </si>
  <si>
    <t>NV-104</t>
  </si>
  <si>
    <t>Quản lý sản phẩm</t>
  </si>
  <si>
    <t>20/9/2024</t>
  </si>
  <si>
    <t>NV-106</t>
  </si>
  <si>
    <t xml:space="preserve">Quản lý tài khoản </t>
  </si>
  <si>
    <t>22/9/2024</t>
  </si>
  <si>
    <t>Sprint 2</t>
  </si>
  <si>
    <t>K-102</t>
  </si>
  <si>
    <t>15/10/2024</t>
  </si>
  <si>
    <t>K-202</t>
  </si>
  <si>
    <t>Quản lý giỏ hàng</t>
  </si>
  <si>
    <t>K-203</t>
  </si>
  <si>
    <t>Thêm sản phẩm vào giỏ hàng</t>
  </si>
  <si>
    <t>K-204</t>
  </si>
  <si>
    <t>Mua sản phẩm</t>
  </si>
  <si>
    <t>K-207</t>
  </si>
  <si>
    <t>Danh mục</t>
  </si>
  <si>
    <t>NV-101</t>
  </si>
  <si>
    <t>Xem các đơn đặt hàng</t>
  </si>
  <si>
    <t>NV-111</t>
  </si>
  <si>
    <t>Thống kê đơn hàng</t>
  </si>
  <si>
    <t>NV-112</t>
  </si>
  <si>
    <t>Quản lý quảng cáo</t>
  </si>
  <si>
    <t>13/10/2024</t>
  </si>
  <si>
    <t>Sprint 3</t>
  </si>
  <si>
    <t>K-206</t>
  </si>
  <si>
    <t>Đánh giá sao</t>
  </si>
  <si>
    <t>NV-102</t>
  </si>
  <si>
    <t>Quản lý trang bán hàng</t>
  </si>
  <si>
    <t>NV-103</t>
  </si>
  <si>
    <t xml:space="preserve">Quản lý khuyến mãi </t>
  </si>
  <si>
    <t>NV-105</t>
  </si>
  <si>
    <t>Quản lý bài viết</t>
  </si>
  <si>
    <t>NV-107</t>
  </si>
  <si>
    <t>Quản lý doanh thu</t>
  </si>
  <si>
    <t>NV-108</t>
  </si>
  <si>
    <t>Quản lý tồn hàng</t>
  </si>
  <si>
    <t>StoryID </t>
  </si>
  <si>
    <t>Story Name </t>
  </si>
  <si>
    <t>User Story </t>
  </si>
  <si>
    <t>Priority </t>
  </si>
  <si>
    <t>Estimation (Story Points) </t>
  </si>
  <si>
    <t>Trung bình</t>
  </si>
  <si>
    <t xml:space="preserve">Đăng kí </t>
  </si>
  <si>
    <t>Cao</t>
  </si>
  <si>
    <t xml:space="preserve">Cao </t>
  </si>
  <si>
    <t>Thanh toán sản phẩm trong giỏ hàng</t>
  </si>
  <si>
    <t>Đánh giá sao sản phẩm sau khi mua hàng</t>
  </si>
  <si>
    <t>Danh mục sản phẩm</t>
  </si>
  <si>
    <t>Quản lý đơn đặt hàng </t>
  </si>
  <si>
    <t>Quản lý trang bán hàng </t>
  </si>
  <si>
    <t>Quản lý khuyến mãi </t>
  </si>
  <si>
    <t>Quản lý sản phẩm </t>
  </si>
  <si>
    <t xml:space="preserve">Quản lí các bài viết trên trang chủ </t>
  </si>
  <si>
    <t xml:space="preserve">Trung bình </t>
  </si>
  <si>
    <t>Quản lý tài khoản </t>
  </si>
  <si>
    <t>Thêm xóa sửa bài viết</t>
  </si>
  <si>
    <t>Xem doanh thu</t>
  </si>
  <si>
    <t>Xem số lượng hàng tồn</t>
  </si>
  <si>
    <t>NV-109</t>
  </si>
  <si>
    <t>Hỗ trợ khách hàng</t>
  </si>
  <si>
    <t>Giao tiếp nhanh chóng và hiệu quả với khách hàng</t>
  </si>
  <si>
    <t>Thấp</t>
  </si>
  <si>
    <t>NV-110</t>
  </si>
  <si>
    <t>Thông báo khách hàng</t>
  </si>
  <si>
    <t>Nhận các thông tin từ khách hàng kịp thời</t>
  </si>
  <si>
    <t>Xem thống kê các đơn hàng</t>
  </si>
  <si>
    <t xml:space="preserve">Thêm xóa sửa các nội dung quảng cáo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</si>
</sst>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name val="Arial"/>
      <family val="2"/>
    </font>
    <font>
      <sz val="8"/>
      <name val="Arial"/>
      <family val="2"/>
    </font>
    <font>
      <b/>
      <sz val="10"/>
      <name val="Arial"/>
      <family val="2"/>
    </font>
    <font>
      <b/>
      <sz val="14"/>
      <name val="Arial"/>
      <family val="2"/>
    </font>
    <font>
      <b/>
      <sz val="10"/>
      <color theme="0"/>
      <name val="Arial"/>
      <family val="2"/>
    </font>
    <font>
      <b/>
      <sz val="10"/>
      <name val="Times New Roman"/>
    </font>
    <font>
      <sz val="10"/>
      <name val="Times New Roman"/>
    </font>
    <font>
      <sz val="10"/>
      <color rgb="FF000000"/>
      <name val="Times New Roman"/>
    </font>
    <font>
      <sz val="12"/>
      <name val="Times New Roman"/>
    </font>
    <font>
      <sz val="10"/>
      <name val="Times New Roman"/>
      <charset val="1"/>
    </font>
    <font>
      <sz val="12"/>
      <name val="Times New Roman"/>
      <family val="1"/>
    </font>
    <font>
      <b/>
      <sz val="12"/>
      <name val="Times New Roman"/>
      <family val="1"/>
    </font>
  </fonts>
  <fills count="11">
    <fill>
      <patternFill patternType="none"/>
    </fill>
    <fill>
      <patternFill patternType="gray125"/>
    </fill>
    <fill>
      <patternFill patternType="solid">
        <fgColor indexed="27"/>
        <bgColor indexed="64"/>
      </patternFill>
    </fill>
    <fill>
      <patternFill patternType="solid">
        <fgColor theme="1"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D9D9D9"/>
        <bgColor rgb="FF000000"/>
      </patternFill>
    </fill>
    <fill>
      <patternFill patternType="solid">
        <fgColor rgb="FFCCFFFF"/>
        <bgColor rgb="FF000000"/>
      </patternFill>
    </fill>
    <fill>
      <patternFill patternType="solid">
        <fgColor rgb="FFFFFFFF"/>
        <bgColor rgb="FF000000"/>
      </patternFill>
    </fill>
    <fill>
      <patternFill patternType="solid">
        <fgColor rgb="FF00B0F0"/>
        <bgColor indexed="64"/>
      </patternFill>
    </fill>
    <fill>
      <patternFill patternType="solid">
        <fgColor rgb="FFCCFFCC"/>
        <bgColor rgb="FF000000"/>
      </patternFill>
    </fill>
  </fills>
  <borders count="30">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diagonal/>
    </border>
    <border>
      <left style="thin">
        <color indexed="64"/>
      </left>
      <right/>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auto="1"/>
      </top>
      <bottom/>
      <diagonal/>
    </border>
    <border>
      <left style="thin">
        <color indexed="64"/>
      </left>
      <right style="thin">
        <color indexed="64"/>
      </right>
      <top/>
      <bottom/>
      <diagonal/>
    </border>
    <border>
      <left style="thin">
        <color indexed="64"/>
      </left>
      <right/>
      <top style="thin">
        <color indexed="64"/>
      </top>
      <bottom/>
      <diagonal/>
    </border>
    <border>
      <left style="thin">
        <color auto="1"/>
      </left>
      <right style="thin">
        <color rgb="FF000000"/>
      </right>
      <top/>
      <bottom/>
      <diagonal/>
    </border>
    <border>
      <left/>
      <right/>
      <top/>
      <bottom style="thin">
        <color indexed="64"/>
      </bottom>
      <diagonal/>
    </border>
    <border>
      <left/>
      <right style="thin">
        <color indexed="64"/>
      </right>
      <top/>
      <bottom/>
      <diagonal/>
    </border>
    <border>
      <left/>
      <right style="thin">
        <color rgb="FF000000"/>
      </right>
      <top/>
      <bottom style="thin">
        <color indexed="64"/>
      </bottom>
      <diagonal/>
    </border>
    <border>
      <left/>
      <right/>
      <top style="thin">
        <color indexed="64"/>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bottom style="thin">
        <color rgb="FF000000"/>
      </bottom>
      <diagonal/>
    </border>
    <border>
      <left/>
      <right/>
      <top/>
      <bottom style="thin">
        <color rgb="FF000000"/>
      </bottom>
      <diagonal/>
    </border>
    <border>
      <left/>
      <right style="thin">
        <color indexed="64"/>
      </right>
      <top/>
      <bottom style="thin">
        <color rgb="FF000000"/>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s>
  <cellStyleXfs count="1">
    <xf numFmtId="0" fontId="0" fillId="0" borderId="0"/>
  </cellStyleXfs>
  <cellXfs count="82">
    <xf numFmtId="0" fontId="0" fillId="0" borderId="0" xfId="0"/>
    <xf numFmtId="0" fontId="0" fillId="0" borderId="1" xfId="0" applyBorder="1"/>
    <xf numFmtId="0" fontId="0" fillId="4" borderId="0" xfId="0" applyFill="1"/>
    <xf numFmtId="0" fontId="3" fillId="0" borderId="0" xfId="0" applyFont="1" applyAlignment="1">
      <alignment horizontal="center"/>
    </xf>
    <xf numFmtId="0" fontId="0" fillId="0" borderId="2" xfId="0" applyBorder="1"/>
    <xf numFmtId="0" fontId="0" fillId="0" borderId="0" xfId="0" applyAlignment="1">
      <alignment horizontal="center"/>
    </xf>
    <xf numFmtId="15" fontId="0" fillId="0" borderId="2" xfId="0" applyNumberFormat="1" applyBorder="1"/>
    <xf numFmtId="0" fontId="4" fillId="3" borderId="2" xfId="0" applyFont="1" applyFill="1" applyBorder="1"/>
    <xf numFmtId="0" fontId="0" fillId="4" borderId="2" xfId="0" applyFill="1" applyBorder="1"/>
    <xf numFmtId="0" fontId="2" fillId="0" borderId="0" xfId="0" applyFont="1"/>
    <xf numFmtId="14" fontId="0" fillId="0" borderId="2" xfId="0" applyNumberFormat="1" applyBorder="1"/>
    <xf numFmtId="0" fontId="0" fillId="0" borderId="0" xfId="0" applyAlignment="1">
      <alignment horizontal="left" vertical="center" wrapText="1"/>
    </xf>
    <xf numFmtId="0" fontId="0" fillId="0" borderId="0" xfId="0" applyAlignment="1">
      <alignment horizontal="left" vertical="center"/>
    </xf>
    <xf numFmtId="0" fontId="2" fillId="0" borderId="0" xfId="0" applyFont="1" applyAlignment="1">
      <alignment horizontal="center"/>
    </xf>
    <xf numFmtId="0" fontId="3" fillId="0" borderId="0" xfId="0" applyFont="1" applyAlignment="1">
      <alignment horizontal="center"/>
    </xf>
    <xf numFmtId="0" fontId="5" fillId="5" borderId="2" xfId="0" applyFont="1" applyFill="1" applyBorder="1" applyAlignment="1">
      <alignment vertical="center"/>
    </xf>
    <xf numFmtId="0" fontId="5" fillId="5" borderId="2" xfId="0" applyFont="1" applyFill="1" applyBorder="1"/>
    <xf numFmtId="0" fontId="6" fillId="0" borderId="2" xfId="0" applyFont="1" applyBorder="1" applyAlignment="1">
      <alignment vertical="center"/>
    </xf>
    <xf numFmtId="0" fontId="6" fillId="0" borderId="2" xfId="0" applyFont="1" applyBorder="1"/>
    <xf numFmtId="0" fontId="6" fillId="0" borderId="7" xfId="0" applyFont="1" applyBorder="1" applyAlignment="1">
      <alignment vertical="center"/>
    </xf>
    <xf numFmtId="0" fontId="7" fillId="0" borderId="8" xfId="0" applyFont="1" applyBorder="1"/>
    <xf numFmtId="0" fontId="8" fillId="0" borderId="9" xfId="0" applyFont="1" applyBorder="1"/>
    <xf numFmtId="0" fontId="6" fillId="0" borderId="2" xfId="0" applyFont="1" applyBorder="1" applyAlignment="1">
      <alignment horizontal="right"/>
    </xf>
    <xf numFmtId="15" fontId="6" fillId="0" borderId="2" xfId="0" applyNumberFormat="1" applyFont="1" applyBorder="1" applyAlignment="1">
      <alignment horizontal="right"/>
    </xf>
    <xf numFmtId="0" fontId="6" fillId="0" borderId="4" xfId="0" applyFont="1" applyBorder="1"/>
    <xf numFmtId="0" fontId="6" fillId="0" borderId="3" xfId="0" applyFont="1" applyBorder="1" applyAlignment="1">
      <alignment horizontal="right"/>
    </xf>
    <xf numFmtId="0" fontId="6" fillId="0" borderId="3" xfId="0" applyFont="1" applyBorder="1" applyAlignment="1">
      <alignment vertical="center"/>
    </xf>
    <xf numFmtId="0" fontId="7" fillId="0" borderId="0" xfId="0" applyFont="1"/>
    <xf numFmtId="0" fontId="6" fillId="0" borderId="10" xfId="0" applyFont="1" applyBorder="1" applyAlignment="1">
      <alignment vertical="center"/>
    </xf>
    <xf numFmtId="0" fontId="6" fillId="0" borderId="6" xfId="0" applyFont="1" applyBorder="1"/>
    <xf numFmtId="0" fontId="6" fillId="0" borderId="10" xfId="0" applyFont="1" applyBorder="1" applyAlignment="1">
      <alignment horizontal="right"/>
    </xf>
    <xf numFmtId="15" fontId="6" fillId="0" borderId="6" xfId="0" applyNumberFormat="1" applyFont="1" applyBorder="1" applyAlignment="1">
      <alignment horizontal="right"/>
    </xf>
    <xf numFmtId="0" fontId="6" fillId="0" borderId="8" xfId="0" applyFont="1" applyBorder="1" applyAlignment="1">
      <alignment vertical="center"/>
    </xf>
    <xf numFmtId="0" fontId="7" fillId="8" borderId="8" xfId="0" applyFont="1" applyFill="1" applyBorder="1" applyAlignment="1">
      <alignment wrapText="1"/>
    </xf>
    <xf numFmtId="0" fontId="6" fillId="0" borderId="8" xfId="0" applyFont="1" applyBorder="1"/>
    <xf numFmtId="0" fontId="6" fillId="0" borderId="5" xfId="0" applyFont="1" applyBorder="1"/>
    <xf numFmtId="0" fontId="6" fillId="0" borderId="0" xfId="0" applyFont="1" applyAlignment="1">
      <alignment vertical="center"/>
    </xf>
    <xf numFmtId="0" fontId="6" fillId="0" borderId="0" xfId="0" applyFont="1"/>
    <xf numFmtId="0" fontId="5" fillId="6" borderId="2" xfId="0" applyFont="1" applyFill="1" applyBorder="1" applyAlignment="1">
      <alignment vertical="center"/>
    </xf>
    <xf numFmtId="0" fontId="5" fillId="6" borderId="4" xfId="0" applyFont="1" applyFill="1" applyBorder="1"/>
    <xf numFmtId="14" fontId="6" fillId="0" borderId="8" xfId="0" applyNumberFormat="1" applyFont="1" applyBorder="1"/>
    <xf numFmtId="14" fontId="6" fillId="0" borderId="5" xfId="0" applyNumberFormat="1" applyFont="1" applyBorder="1"/>
    <xf numFmtId="0" fontId="7" fillId="0" borderId="5" xfId="0" applyFont="1" applyBorder="1"/>
    <xf numFmtId="0" fontId="6" fillId="0" borderId="12" xfId="0" applyFont="1" applyBorder="1"/>
    <xf numFmtId="14" fontId="6" fillId="0" borderId="13" xfId="0" applyNumberFormat="1" applyFont="1" applyBorder="1"/>
    <xf numFmtId="0" fontId="6" fillId="4" borderId="8" xfId="0" applyFont="1" applyFill="1" applyBorder="1"/>
    <xf numFmtId="0" fontId="5" fillId="4" borderId="8" xfId="0" applyFont="1" applyFill="1" applyBorder="1"/>
    <xf numFmtId="0" fontId="7" fillId="0" borderId="13" xfId="0" applyFont="1" applyBorder="1"/>
    <xf numFmtId="0" fontId="7" fillId="8" borderId="13" xfId="0" applyFont="1" applyFill="1" applyBorder="1" applyAlignment="1">
      <alignment wrapText="1"/>
    </xf>
    <xf numFmtId="0" fontId="6" fillId="0" borderId="8" xfId="0" applyFont="1" applyBorder="1" applyAlignment="1">
      <alignment horizontal="left"/>
    </xf>
    <xf numFmtId="0" fontId="7" fillId="8" borderId="14" xfId="0" applyFont="1" applyFill="1" applyBorder="1" applyAlignment="1">
      <alignment wrapText="1"/>
    </xf>
    <xf numFmtId="0" fontId="6" fillId="0" borderId="14" xfId="0" applyFont="1" applyBorder="1"/>
    <xf numFmtId="14" fontId="6" fillId="0" borderId="14" xfId="0" applyNumberFormat="1" applyFont="1" applyBorder="1"/>
    <xf numFmtId="0" fontId="6" fillId="0" borderId="8" xfId="0" applyFont="1" applyBorder="1" applyAlignment="1">
      <alignment horizontal="left" vertical="center"/>
    </xf>
    <xf numFmtId="0" fontId="5" fillId="10" borderId="7" xfId="0" applyFont="1" applyFill="1" applyBorder="1"/>
    <xf numFmtId="0" fontId="5" fillId="10" borderId="13" xfId="0" applyFont="1" applyFill="1" applyBorder="1"/>
    <xf numFmtId="0" fontId="5" fillId="10" borderId="15" xfId="0" applyFont="1" applyFill="1" applyBorder="1"/>
    <xf numFmtId="0" fontId="0" fillId="0" borderId="0" xfId="0" applyAlignment="1">
      <alignment vertical="center"/>
    </xf>
    <xf numFmtId="0" fontId="9" fillId="0" borderId="17" xfId="0" applyFont="1" applyBorder="1"/>
    <xf numFmtId="0" fontId="6" fillId="0" borderId="17" xfId="0" applyFont="1" applyBorder="1" applyAlignment="1">
      <alignment horizontal="left"/>
    </xf>
    <xf numFmtId="0" fontId="6" fillId="0" borderId="18" xfId="0" applyFont="1" applyBorder="1"/>
    <xf numFmtId="14" fontId="6" fillId="0" borderId="19" xfId="0" applyNumberFormat="1" applyFont="1" applyBorder="1"/>
    <xf numFmtId="0" fontId="6" fillId="4" borderId="17" xfId="0" applyFont="1" applyFill="1" applyBorder="1"/>
    <xf numFmtId="0" fontId="5" fillId="4" borderId="17" xfId="0" applyFont="1" applyFill="1" applyBorder="1"/>
    <xf numFmtId="0" fontId="7" fillId="8" borderId="5" xfId="0" applyFont="1" applyFill="1" applyBorder="1" applyAlignment="1">
      <alignment wrapText="1"/>
    </xf>
    <xf numFmtId="0" fontId="6" fillId="0" borderId="20" xfId="0" applyFont="1" applyBorder="1"/>
    <xf numFmtId="0" fontId="6" fillId="0" borderId="21" xfId="0" applyFont="1" applyBorder="1" applyAlignment="1">
      <alignment vertical="center"/>
    </xf>
    <xf numFmtId="0" fontId="6" fillId="0" borderId="22" xfId="0" applyFont="1" applyBorder="1"/>
    <xf numFmtId="0" fontId="6" fillId="0" borderId="23" xfId="0" applyFont="1" applyBorder="1"/>
    <xf numFmtId="0" fontId="7" fillId="8" borderId="8" xfId="0" applyFont="1" applyFill="1" applyBorder="1" applyAlignment="1">
      <alignment horizontal="left"/>
    </xf>
    <xf numFmtId="0" fontId="5" fillId="7" borderId="11" xfId="0" applyFont="1" applyFill="1" applyBorder="1" applyAlignment="1">
      <alignment horizontal="center"/>
    </xf>
    <xf numFmtId="0" fontId="5" fillId="7" borderId="16" xfId="0" applyFont="1" applyFill="1" applyBorder="1" applyAlignment="1">
      <alignment horizontal="center"/>
    </xf>
    <xf numFmtId="0" fontId="5" fillId="10" borderId="24" xfId="0" applyFont="1" applyFill="1" applyBorder="1"/>
    <xf numFmtId="0" fontId="5" fillId="10" borderId="25" xfId="0" applyFont="1" applyFill="1" applyBorder="1"/>
    <xf numFmtId="0" fontId="5" fillId="10" borderId="26" xfId="0" applyFont="1" applyFill="1" applyBorder="1"/>
    <xf numFmtId="0" fontId="5" fillId="7" borderId="27" xfId="0" applyFont="1" applyFill="1" applyBorder="1" applyAlignment="1">
      <alignment horizontal="center"/>
    </xf>
    <xf numFmtId="0" fontId="5" fillId="7" borderId="28" xfId="0" applyFont="1" applyFill="1" applyBorder="1" applyAlignment="1">
      <alignment horizontal="center"/>
    </xf>
    <xf numFmtId="0" fontId="5" fillId="7" borderId="29" xfId="0" applyFont="1" applyFill="1" applyBorder="1" applyAlignment="1">
      <alignment horizontal="center"/>
    </xf>
    <xf numFmtId="0" fontId="5" fillId="2" borderId="11" xfId="0" applyFont="1" applyFill="1" applyBorder="1" applyAlignment="1">
      <alignment horizontal="center"/>
    </xf>
    <xf numFmtId="0" fontId="5" fillId="2" borderId="16" xfId="0" applyFont="1" applyFill="1" applyBorder="1" applyAlignment="1">
      <alignment horizontal="center"/>
    </xf>
    <xf numFmtId="0" fontId="10" fillId="0" borderId="2" xfId="0" applyFont="1" applyBorder="1" applyAlignment="1">
      <alignment horizontal="center" vertical="center"/>
    </xf>
    <xf numFmtId="0" fontId="11" fillId="9" borderId="2" xfId="0" applyFont="1" applyFill="1" applyBorder="1" applyAlignment="1">
      <alignment horizontal="center" vertical="center"/>
    </xf>
  </cellXfs>
  <cellStyles count="1">
    <cellStyle name="Bình thường"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B050"/>
      <color rgb="FFCCFFCC"/>
      <color rgb="FFFFD9D9"/>
      <color rgb="FFFF6D6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19"/>
  <sheetViews>
    <sheetView zoomScale="108" zoomScaleNormal="108" workbookViewId="0">
      <selection activeCell="A3" sqref="A3:L19"/>
    </sheetView>
  </sheetViews>
  <sheetFormatPr defaultColWidth="8.88671875" defaultRowHeight="13.2" x14ac:dyDescent="0.25"/>
  <sheetData>
    <row r="2" spans="1:12" x14ac:dyDescent="0.25">
      <c r="A2" s="9" t="s">
        <v>0</v>
      </c>
    </row>
    <row r="3" spans="1:12" x14ac:dyDescent="0.25">
      <c r="A3" s="11" t="s">
        <v>65</v>
      </c>
      <c r="B3" s="12"/>
      <c r="C3" s="12"/>
      <c r="D3" s="12"/>
      <c r="E3" s="12"/>
      <c r="F3" s="12"/>
      <c r="G3" s="12"/>
      <c r="H3" s="12"/>
      <c r="I3" s="12"/>
      <c r="J3" s="12"/>
      <c r="K3" s="12"/>
      <c r="L3" s="12"/>
    </row>
    <row r="4" spans="1:12" x14ac:dyDescent="0.25">
      <c r="A4" s="12"/>
      <c r="B4" s="12"/>
      <c r="C4" s="12"/>
      <c r="D4" s="12"/>
      <c r="E4" s="12"/>
      <c r="F4" s="12"/>
      <c r="G4" s="12"/>
      <c r="H4" s="12"/>
      <c r="I4" s="12"/>
      <c r="J4" s="12"/>
      <c r="K4" s="12"/>
      <c r="L4" s="12"/>
    </row>
    <row r="5" spans="1:12" x14ac:dyDescent="0.25">
      <c r="A5" s="12"/>
      <c r="B5" s="12"/>
      <c r="C5" s="12"/>
      <c r="D5" s="12"/>
      <c r="E5" s="12"/>
      <c r="F5" s="12"/>
      <c r="G5" s="12"/>
      <c r="H5" s="12"/>
      <c r="I5" s="12"/>
      <c r="J5" s="12"/>
      <c r="K5" s="12"/>
      <c r="L5" s="12"/>
    </row>
    <row r="6" spans="1:12" x14ac:dyDescent="0.25">
      <c r="A6" s="12"/>
      <c r="B6" s="12"/>
      <c r="C6" s="12"/>
      <c r="D6" s="12"/>
      <c r="E6" s="12"/>
      <c r="F6" s="12"/>
      <c r="G6" s="12"/>
      <c r="H6" s="12"/>
      <c r="I6" s="12"/>
      <c r="J6" s="12"/>
      <c r="K6" s="12"/>
      <c r="L6" s="12"/>
    </row>
    <row r="7" spans="1:12" x14ac:dyDescent="0.25">
      <c r="A7" s="12"/>
      <c r="B7" s="12"/>
      <c r="C7" s="12"/>
      <c r="D7" s="12"/>
      <c r="E7" s="12"/>
      <c r="F7" s="12"/>
      <c r="G7" s="12"/>
      <c r="H7" s="12"/>
      <c r="I7" s="12"/>
      <c r="J7" s="12"/>
      <c r="K7" s="12"/>
      <c r="L7" s="12"/>
    </row>
    <row r="8" spans="1:12" x14ac:dyDescent="0.25">
      <c r="A8" s="12"/>
      <c r="B8" s="12"/>
      <c r="C8" s="12"/>
      <c r="D8" s="12"/>
      <c r="E8" s="12"/>
      <c r="F8" s="12"/>
      <c r="G8" s="12"/>
      <c r="H8" s="12"/>
      <c r="I8" s="12"/>
      <c r="J8" s="12"/>
      <c r="K8" s="12"/>
      <c r="L8" s="12"/>
    </row>
    <row r="9" spans="1:12" x14ac:dyDescent="0.25">
      <c r="A9" s="12"/>
      <c r="B9" s="12"/>
      <c r="C9" s="12"/>
      <c r="D9" s="12"/>
      <c r="E9" s="12"/>
      <c r="F9" s="12"/>
      <c r="G9" s="12"/>
      <c r="H9" s="12"/>
      <c r="I9" s="12"/>
      <c r="J9" s="12"/>
      <c r="K9" s="12"/>
      <c r="L9" s="12"/>
    </row>
    <row r="10" spans="1:12" x14ac:dyDescent="0.25">
      <c r="A10" s="12"/>
      <c r="B10" s="12"/>
      <c r="C10" s="12"/>
      <c r="D10" s="12"/>
      <c r="E10" s="12"/>
      <c r="F10" s="12"/>
      <c r="G10" s="12"/>
      <c r="H10" s="12"/>
      <c r="I10" s="12"/>
      <c r="J10" s="12"/>
      <c r="K10" s="12"/>
      <c r="L10" s="12"/>
    </row>
    <row r="11" spans="1:12" x14ac:dyDescent="0.25">
      <c r="A11" s="12"/>
      <c r="B11" s="12"/>
      <c r="C11" s="12"/>
      <c r="D11" s="12"/>
      <c r="E11" s="12"/>
      <c r="F11" s="12"/>
      <c r="G11" s="12"/>
      <c r="H11" s="12"/>
      <c r="I11" s="12"/>
      <c r="J11" s="12"/>
      <c r="K11" s="12"/>
      <c r="L11" s="12"/>
    </row>
    <row r="12" spans="1:12" x14ac:dyDescent="0.25">
      <c r="A12" s="12"/>
      <c r="B12" s="12"/>
      <c r="C12" s="12"/>
      <c r="D12" s="12"/>
      <c r="E12" s="12"/>
      <c r="F12" s="12"/>
      <c r="G12" s="12"/>
      <c r="H12" s="12"/>
      <c r="I12" s="12"/>
      <c r="J12" s="12"/>
      <c r="K12" s="12"/>
      <c r="L12" s="12"/>
    </row>
    <row r="13" spans="1:12" x14ac:dyDescent="0.25">
      <c r="A13" s="12"/>
      <c r="B13" s="12"/>
      <c r="C13" s="12"/>
      <c r="D13" s="12"/>
      <c r="E13" s="12"/>
      <c r="F13" s="12"/>
      <c r="G13" s="12"/>
      <c r="H13" s="12"/>
      <c r="I13" s="12"/>
      <c r="J13" s="12"/>
      <c r="K13" s="12"/>
      <c r="L13" s="12"/>
    </row>
    <row r="14" spans="1:12" x14ac:dyDescent="0.25">
      <c r="A14" s="12"/>
      <c r="B14" s="12"/>
      <c r="C14" s="12"/>
      <c r="D14" s="12"/>
      <c r="E14" s="12"/>
      <c r="F14" s="12"/>
      <c r="G14" s="12"/>
      <c r="H14" s="12"/>
      <c r="I14" s="12"/>
      <c r="J14" s="12"/>
      <c r="K14" s="12"/>
      <c r="L14" s="12"/>
    </row>
    <row r="15" spans="1:12" x14ac:dyDescent="0.25">
      <c r="A15" s="12"/>
      <c r="B15" s="12"/>
      <c r="C15" s="12"/>
      <c r="D15" s="12"/>
      <c r="E15" s="12"/>
      <c r="F15" s="12"/>
      <c r="G15" s="12"/>
      <c r="H15" s="12"/>
      <c r="I15" s="12"/>
      <c r="J15" s="12"/>
      <c r="K15" s="12"/>
      <c r="L15" s="12"/>
    </row>
    <row r="16" spans="1:12" x14ac:dyDescent="0.25">
      <c r="A16" s="12"/>
      <c r="B16" s="12"/>
      <c r="C16" s="12"/>
      <c r="D16" s="12"/>
      <c r="E16" s="12"/>
      <c r="F16" s="12"/>
      <c r="G16" s="12"/>
      <c r="H16" s="12"/>
      <c r="I16" s="12"/>
      <c r="J16" s="12"/>
      <c r="K16" s="12"/>
      <c r="L16" s="12"/>
    </row>
    <row r="17" spans="1:12" x14ac:dyDescent="0.25">
      <c r="A17" s="12"/>
      <c r="B17" s="12"/>
      <c r="C17" s="12"/>
      <c r="D17" s="12"/>
      <c r="E17" s="12"/>
      <c r="F17" s="12"/>
      <c r="G17" s="12"/>
      <c r="H17" s="12"/>
      <c r="I17" s="12"/>
      <c r="J17" s="12"/>
      <c r="K17" s="12"/>
      <c r="L17" s="12"/>
    </row>
    <row r="18" spans="1:12" x14ac:dyDescent="0.25">
      <c r="A18" s="12"/>
      <c r="B18" s="12"/>
      <c r="C18" s="12"/>
      <c r="D18" s="12"/>
      <c r="E18" s="12"/>
      <c r="F18" s="12"/>
      <c r="G18" s="12"/>
      <c r="H18" s="12"/>
      <c r="I18" s="12"/>
      <c r="J18" s="12"/>
      <c r="K18" s="12"/>
      <c r="L18" s="12"/>
    </row>
    <row r="19" spans="1:12" x14ac:dyDescent="0.25">
      <c r="A19" s="12"/>
      <c r="B19" s="12"/>
      <c r="C19" s="12"/>
      <c r="D19" s="12"/>
      <c r="E19" s="12"/>
      <c r="F19" s="12"/>
      <c r="G19" s="12"/>
      <c r="H19" s="12"/>
      <c r="I19" s="12"/>
      <c r="J19" s="12"/>
      <c r="K19" s="12"/>
      <c r="L19" s="12"/>
    </row>
  </sheetData>
  <mergeCells count="1">
    <mergeCell ref="A3:L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
  <sheetViews>
    <sheetView zoomScaleNormal="100" workbookViewId="0">
      <selection activeCell="A4" sqref="A4"/>
    </sheetView>
  </sheetViews>
  <sheetFormatPr defaultColWidth="8.88671875" defaultRowHeight="13.2" x14ac:dyDescent="0.25"/>
  <cols>
    <col min="1" max="1" width="4.33203125" customWidth="1"/>
    <col min="2" max="2" width="20.44140625" bestFit="1" customWidth="1"/>
    <col min="3" max="3" width="20.44140625" customWidth="1"/>
    <col min="4" max="4" width="16.33203125" bestFit="1" customWidth="1"/>
    <col min="5" max="253" width="11.44140625" customWidth="1"/>
  </cols>
  <sheetData>
    <row r="1" spans="1:6" x14ac:dyDescent="0.25">
      <c r="A1" s="13" t="s">
        <v>1</v>
      </c>
      <c r="B1" s="13"/>
      <c r="C1" s="13"/>
      <c r="D1" s="13"/>
      <c r="E1" s="13"/>
      <c r="F1" s="13"/>
    </row>
    <row r="3" spans="1:6" x14ac:dyDescent="0.25">
      <c r="A3" s="7" t="s">
        <v>2</v>
      </c>
      <c r="B3" s="7" t="s">
        <v>3</v>
      </c>
      <c r="C3" s="7" t="s">
        <v>4</v>
      </c>
      <c r="D3" s="7" t="s">
        <v>5</v>
      </c>
      <c r="E3" s="7" t="s">
        <v>6</v>
      </c>
      <c r="F3" s="7" t="s">
        <v>7</v>
      </c>
    </row>
    <row r="4" spans="1:6" x14ac:dyDescent="0.25">
      <c r="A4" s="4">
        <v>16</v>
      </c>
      <c r="B4" s="4" t="s">
        <v>8</v>
      </c>
      <c r="C4" s="4" t="s">
        <v>67</v>
      </c>
      <c r="D4" s="4" t="s">
        <v>68</v>
      </c>
      <c r="E4" s="10" t="s">
        <v>66</v>
      </c>
      <c r="F4" s="10">
        <v>45608</v>
      </c>
    </row>
    <row r="5" spans="1:6" x14ac:dyDescent="0.25">
      <c r="A5" s="4"/>
      <c r="B5" s="4"/>
      <c r="C5" s="4"/>
      <c r="D5" s="4"/>
      <c r="E5" s="10"/>
      <c r="F5" s="10"/>
    </row>
    <row r="6" spans="1:6" x14ac:dyDescent="0.25">
      <c r="A6" s="4"/>
      <c r="B6" s="4"/>
      <c r="C6" s="4"/>
      <c r="D6" s="4"/>
      <c r="E6" s="10"/>
      <c r="F6" s="10"/>
    </row>
    <row r="7" spans="1:6" x14ac:dyDescent="0.25">
      <c r="A7" s="4"/>
      <c r="B7" s="4"/>
      <c r="C7" s="4"/>
      <c r="D7" s="4"/>
      <c r="E7" s="10"/>
      <c r="F7" s="10"/>
    </row>
    <row r="8" spans="1:6" x14ac:dyDescent="0.25">
      <c r="A8" s="4"/>
      <c r="B8" s="4"/>
      <c r="C8" s="4"/>
      <c r="D8" s="4"/>
      <c r="E8" s="10"/>
      <c r="F8" s="10"/>
    </row>
    <row r="9" spans="1:6" s="2" customFormat="1" x14ac:dyDescent="0.25">
      <c r="A9" s="8"/>
      <c r="B9" s="8"/>
      <c r="C9" s="8"/>
      <c r="D9" s="8"/>
      <c r="E9" s="6"/>
      <c r="F9" s="8"/>
    </row>
    <row r="10" spans="1:6" s="2" customFormat="1" x14ac:dyDescent="0.25">
      <c r="A10" s="8"/>
      <c r="B10" s="8"/>
      <c r="C10" s="8"/>
      <c r="D10" s="8"/>
      <c r="E10" s="6"/>
      <c r="F10" s="8"/>
    </row>
  </sheetData>
  <mergeCells count="1">
    <mergeCell ref="A1:F1"/>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7"/>
  <sheetViews>
    <sheetView tabSelected="1" zoomScale="69" zoomScaleNormal="100" workbookViewId="0">
      <pane ySplit="2" topLeftCell="A3" activePane="bottomLeft" state="frozen"/>
      <selection pane="bottomLeft" activeCell="I17" sqref="I17"/>
    </sheetView>
  </sheetViews>
  <sheetFormatPr defaultColWidth="8.88671875" defaultRowHeight="13.2" x14ac:dyDescent="0.25"/>
  <cols>
    <col min="1" max="1" width="10" bestFit="1" customWidth="1"/>
    <col min="2" max="2" width="41.88671875" customWidth="1"/>
    <col min="3" max="3" width="21.88671875" customWidth="1"/>
    <col min="4" max="4" width="82.109375" customWidth="1"/>
    <col min="5" max="5" width="22.33203125" customWidth="1"/>
    <col min="6" max="6" width="30.5546875" customWidth="1"/>
  </cols>
  <sheetData>
    <row r="1" spans="1:6" ht="17.399999999999999" x14ac:dyDescent="0.3">
      <c r="B1" s="3"/>
    </row>
    <row r="2" spans="1:6" ht="13.8" thickBot="1" x14ac:dyDescent="0.3">
      <c r="A2" s="1"/>
      <c r="B2" s="5"/>
      <c r="C2" s="1"/>
    </row>
    <row r="4" spans="1:6" ht="15.6" x14ac:dyDescent="0.25">
      <c r="B4" s="81" t="s">
        <v>116</v>
      </c>
      <c r="C4" s="81" t="s">
        <v>117</v>
      </c>
      <c r="D4" s="81" t="s">
        <v>118</v>
      </c>
      <c r="E4" s="81" t="s">
        <v>119</v>
      </c>
      <c r="F4" s="81" t="s">
        <v>120</v>
      </c>
    </row>
    <row r="5" spans="1:6" ht="15.6" x14ac:dyDescent="0.25">
      <c r="B5" s="80" t="s">
        <v>9</v>
      </c>
      <c r="C5" s="80" t="s">
        <v>10</v>
      </c>
      <c r="D5" s="80" t="s">
        <v>11</v>
      </c>
      <c r="E5" s="80" t="s">
        <v>12</v>
      </c>
      <c r="F5" s="80" t="s">
        <v>13</v>
      </c>
    </row>
    <row r="6" spans="1:6" ht="15.6" x14ac:dyDescent="0.25">
      <c r="B6" s="80" t="s">
        <v>15</v>
      </c>
      <c r="C6" s="80" t="s">
        <v>16</v>
      </c>
      <c r="D6" s="80" t="s">
        <v>17</v>
      </c>
      <c r="E6" s="80" t="s">
        <v>121</v>
      </c>
      <c r="F6" s="80">
        <v>3</v>
      </c>
    </row>
    <row r="7" spans="1:6" ht="15.6" x14ac:dyDescent="0.25">
      <c r="B7" s="80" t="s">
        <v>18</v>
      </c>
      <c r="C7" s="80" t="s">
        <v>19</v>
      </c>
      <c r="D7" s="80" t="s">
        <v>20</v>
      </c>
      <c r="E7" s="80" t="s">
        <v>21</v>
      </c>
      <c r="F7" s="80" t="s">
        <v>13</v>
      </c>
    </row>
    <row r="8" spans="1:6" ht="15.6" x14ac:dyDescent="0.25">
      <c r="B8" s="80" t="s">
        <v>74</v>
      </c>
      <c r="C8" s="80" t="s">
        <v>122</v>
      </c>
      <c r="D8" s="80" t="s">
        <v>22</v>
      </c>
      <c r="E8" s="80" t="s">
        <v>21</v>
      </c>
      <c r="F8" s="80" t="s">
        <v>23</v>
      </c>
    </row>
    <row r="9" spans="1:6" ht="15.6" x14ac:dyDescent="0.25">
      <c r="B9" s="80" t="s">
        <v>24</v>
      </c>
      <c r="C9" s="80" t="s">
        <v>25</v>
      </c>
      <c r="D9" s="80" t="s">
        <v>26</v>
      </c>
      <c r="E9" s="80" t="s">
        <v>21</v>
      </c>
      <c r="F9" s="80" t="s">
        <v>23</v>
      </c>
    </row>
    <row r="10" spans="1:6" ht="15.6" x14ac:dyDescent="0.25">
      <c r="B10" s="80" t="s">
        <v>27</v>
      </c>
      <c r="C10" s="80" t="s">
        <v>28</v>
      </c>
      <c r="D10" s="80" t="s">
        <v>29</v>
      </c>
      <c r="E10" s="80" t="s">
        <v>123</v>
      </c>
      <c r="F10" s="80">
        <v>5</v>
      </c>
    </row>
    <row r="11" spans="1:6" ht="15.6" x14ac:dyDescent="0.25">
      <c r="B11" s="80" t="s">
        <v>31</v>
      </c>
      <c r="C11" s="80" t="s">
        <v>32</v>
      </c>
      <c r="D11" s="80" t="s">
        <v>33</v>
      </c>
      <c r="E11" s="80" t="s">
        <v>124</v>
      </c>
      <c r="F11" s="80">
        <v>5</v>
      </c>
    </row>
    <row r="12" spans="1:6" ht="15.6" x14ac:dyDescent="0.25">
      <c r="B12" s="80" t="s">
        <v>34</v>
      </c>
      <c r="C12" s="80" t="s">
        <v>93</v>
      </c>
      <c r="D12" s="80" t="s">
        <v>125</v>
      </c>
      <c r="E12" s="80" t="s">
        <v>124</v>
      </c>
      <c r="F12" s="80">
        <v>5</v>
      </c>
    </row>
    <row r="13" spans="1:6" ht="15.6" x14ac:dyDescent="0.25">
      <c r="B13" s="80" t="s">
        <v>35</v>
      </c>
      <c r="C13" s="80" t="s">
        <v>36</v>
      </c>
      <c r="D13" s="80" t="s">
        <v>37</v>
      </c>
      <c r="E13" s="80" t="s">
        <v>21</v>
      </c>
      <c r="F13" s="80" t="s">
        <v>23</v>
      </c>
    </row>
    <row r="14" spans="1:6" ht="15.6" x14ac:dyDescent="0.25">
      <c r="B14" s="80" t="s">
        <v>104</v>
      </c>
      <c r="C14" s="80" t="s">
        <v>105</v>
      </c>
      <c r="D14" s="80" t="s">
        <v>126</v>
      </c>
      <c r="E14" s="80" t="s">
        <v>121</v>
      </c>
      <c r="F14" s="80">
        <v>3</v>
      </c>
    </row>
    <row r="15" spans="1:6" ht="15.6" x14ac:dyDescent="0.25">
      <c r="B15" s="80" t="s">
        <v>94</v>
      </c>
      <c r="C15" s="80" t="s">
        <v>95</v>
      </c>
      <c r="D15" s="80" t="s">
        <v>127</v>
      </c>
      <c r="E15" s="80" t="s">
        <v>124</v>
      </c>
      <c r="F15" s="80">
        <v>5</v>
      </c>
    </row>
    <row r="16" spans="1:6" ht="15.6" x14ac:dyDescent="0.25">
      <c r="B16" s="80" t="s">
        <v>38</v>
      </c>
      <c r="C16" s="80" t="s">
        <v>128</v>
      </c>
      <c r="D16" s="80" t="s">
        <v>39</v>
      </c>
      <c r="E16" s="80" t="s">
        <v>124</v>
      </c>
      <c r="F16" s="80">
        <v>5</v>
      </c>
    </row>
    <row r="17" spans="2:6" ht="15.6" x14ac:dyDescent="0.25">
      <c r="B17" s="80" t="s">
        <v>41</v>
      </c>
      <c r="C17" s="80" t="s">
        <v>129</v>
      </c>
      <c r="D17" s="80" t="s">
        <v>42</v>
      </c>
      <c r="E17" s="80" t="s">
        <v>124</v>
      </c>
      <c r="F17" s="80">
        <v>5</v>
      </c>
    </row>
    <row r="18" spans="2:6" ht="15.6" x14ac:dyDescent="0.25">
      <c r="B18" s="80" t="s">
        <v>43</v>
      </c>
      <c r="C18" s="80" t="s">
        <v>130</v>
      </c>
      <c r="D18" s="80" t="s">
        <v>44</v>
      </c>
      <c r="E18" s="80" t="s">
        <v>40</v>
      </c>
      <c r="F18" s="80" t="s">
        <v>30</v>
      </c>
    </row>
    <row r="19" spans="2:6" ht="15.6" x14ac:dyDescent="0.25">
      <c r="B19" s="80" t="s">
        <v>45</v>
      </c>
      <c r="C19" s="80" t="s">
        <v>131</v>
      </c>
      <c r="D19" s="80" t="s">
        <v>46</v>
      </c>
      <c r="E19" s="80" t="s">
        <v>21</v>
      </c>
      <c r="F19" s="80" t="s">
        <v>23</v>
      </c>
    </row>
    <row r="20" spans="2:6" ht="15.6" x14ac:dyDescent="0.25">
      <c r="B20" s="80" t="s">
        <v>110</v>
      </c>
      <c r="C20" s="80" t="s">
        <v>111</v>
      </c>
      <c r="D20" s="80" t="s">
        <v>132</v>
      </c>
      <c r="E20" s="80" t="s">
        <v>133</v>
      </c>
      <c r="F20" s="80">
        <v>3</v>
      </c>
    </row>
    <row r="21" spans="2:6" ht="15.6" x14ac:dyDescent="0.25">
      <c r="B21" s="80" t="s">
        <v>47</v>
      </c>
      <c r="C21" s="80" t="s">
        <v>134</v>
      </c>
      <c r="D21" s="80" t="s">
        <v>135</v>
      </c>
      <c r="E21" s="80" t="s">
        <v>123</v>
      </c>
      <c r="F21" s="80">
        <v>5</v>
      </c>
    </row>
    <row r="22" spans="2:6" ht="15.6" x14ac:dyDescent="0.25">
      <c r="B22" s="80" t="s">
        <v>112</v>
      </c>
      <c r="C22" s="80" t="s">
        <v>113</v>
      </c>
      <c r="D22" s="80" t="s">
        <v>136</v>
      </c>
      <c r="E22" s="80" t="s">
        <v>133</v>
      </c>
      <c r="F22" s="80">
        <v>3</v>
      </c>
    </row>
    <row r="23" spans="2:6" ht="15.6" x14ac:dyDescent="0.25">
      <c r="B23" s="80" t="s">
        <v>114</v>
      </c>
      <c r="C23" s="80" t="s">
        <v>115</v>
      </c>
      <c r="D23" s="80" t="s">
        <v>137</v>
      </c>
      <c r="E23" s="80" t="s">
        <v>121</v>
      </c>
      <c r="F23" s="80">
        <v>3</v>
      </c>
    </row>
    <row r="24" spans="2:6" ht="15.6" x14ac:dyDescent="0.25">
      <c r="B24" s="80" t="s">
        <v>138</v>
      </c>
      <c r="C24" s="80" t="s">
        <v>139</v>
      </c>
      <c r="D24" s="80" t="s">
        <v>140</v>
      </c>
      <c r="E24" s="80" t="s">
        <v>141</v>
      </c>
      <c r="F24" s="80">
        <v>1</v>
      </c>
    </row>
    <row r="25" spans="2:6" ht="15.6" x14ac:dyDescent="0.25">
      <c r="B25" s="80" t="s">
        <v>142</v>
      </c>
      <c r="C25" s="80" t="s">
        <v>143</v>
      </c>
      <c r="D25" s="80" t="s">
        <v>144</v>
      </c>
      <c r="E25" s="80" t="s">
        <v>141</v>
      </c>
      <c r="F25" s="80">
        <v>2</v>
      </c>
    </row>
    <row r="26" spans="2:6" ht="15.6" x14ac:dyDescent="0.25">
      <c r="B26" s="80" t="s">
        <v>98</v>
      </c>
      <c r="C26" s="80" t="s">
        <v>99</v>
      </c>
      <c r="D26" s="80" t="s">
        <v>145</v>
      </c>
      <c r="E26" s="80" t="s">
        <v>123</v>
      </c>
      <c r="F26" s="80">
        <v>5</v>
      </c>
    </row>
    <row r="27" spans="2:6" ht="15.6" x14ac:dyDescent="0.25">
      <c r="B27" s="80" t="s">
        <v>100</v>
      </c>
      <c r="C27" s="80" t="s">
        <v>101</v>
      </c>
      <c r="D27" s="80" t="s">
        <v>146</v>
      </c>
      <c r="E27" s="80" t="s">
        <v>121</v>
      </c>
      <c r="F27" s="80">
        <v>3</v>
      </c>
    </row>
  </sheetData>
  <phoneticPr fontId="1"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5"/>
  <sheetViews>
    <sheetView zoomScaleNormal="100" workbookViewId="0">
      <pane ySplit="5" topLeftCell="A6" activePane="bottomLeft" state="frozen"/>
      <selection pane="bottomLeft" activeCell="M11" sqref="M11"/>
    </sheetView>
  </sheetViews>
  <sheetFormatPr defaultColWidth="8.88671875" defaultRowHeight="13.2" x14ac:dyDescent="0.25"/>
  <cols>
    <col min="1" max="1" width="10" bestFit="1" customWidth="1"/>
    <col min="2" max="2" width="29" customWidth="1"/>
    <col min="3" max="3" width="6.109375" bestFit="1" customWidth="1"/>
    <col min="4" max="4" width="12.88671875" bestFit="1" customWidth="1"/>
    <col min="5" max="5" width="11.44140625" customWidth="1"/>
    <col min="6" max="6" width="9" bestFit="1" customWidth="1"/>
    <col min="7" max="7" width="14.44140625" customWidth="1"/>
    <col min="8" max="8" width="13.44140625" customWidth="1"/>
    <col min="9" max="9" width="10" bestFit="1" customWidth="1"/>
    <col min="10" max="10" width="6" bestFit="1" customWidth="1"/>
    <col min="14" max="14" width="11.109375" customWidth="1"/>
  </cols>
  <sheetData>
    <row r="1" spans="1:10" ht="34.5" customHeight="1" x14ac:dyDescent="0.3">
      <c r="A1" s="14" t="s">
        <v>48</v>
      </c>
      <c r="B1" s="14"/>
      <c r="C1" s="14"/>
      <c r="D1" s="14"/>
      <c r="E1" s="14"/>
      <c r="F1" s="14"/>
      <c r="G1" s="14"/>
      <c r="H1" s="14"/>
      <c r="I1" s="14"/>
      <c r="J1" s="14"/>
    </row>
    <row r="2" spans="1:10" ht="18" customHeight="1" x14ac:dyDescent="0.25">
      <c r="A2" s="15" t="s">
        <v>49</v>
      </c>
      <c r="B2" s="16" t="s">
        <v>50</v>
      </c>
      <c r="C2" s="16" t="s">
        <v>51</v>
      </c>
      <c r="D2" s="16" t="s">
        <v>52</v>
      </c>
      <c r="E2" s="16" t="s">
        <v>53</v>
      </c>
      <c r="F2" s="16" t="s">
        <v>54</v>
      </c>
      <c r="G2" s="16" t="s">
        <v>55</v>
      </c>
      <c r="H2" s="16" t="s">
        <v>56</v>
      </c>
      <c r="I2" s="16" t="s">
        <v>57</v>
      </c>
      <c r="J2" s="16" t="s">
        <v>58</v>
      </c>
    </row>
    <row r="3" spans="1:10" ht="13.2" customHeight="1" x14ac:dyDescent="0.25">
      <c r="A3" s="17"/>
      <c r="B3" s="18"/>
      <c r="C3" s="18">
        <f>SUM(C5:C11)</f>
        <v>35</v>
      </c>
      <c r="D3" s="18"/>
      <c r="E3" s="18"/>
      <c r="F3" s="18"/>
      <c r="G3" s="18"/>
      <c r="H3" s="18"/>
      <c r="I3" s="18">
        <f>SUM(I5:I11)</f>
        <v>35</v>
      </c>
      <c r="J3" s="18"/>
    </row>
    <row r="4" spans="1:10" x14ac:dyDescent="0.25">
      <c r="A4" s="78" t="s">
        <v>59</v>
      </c>
      <c r="B4" s="79"/>
      <c r="C4" s="79"/>
      <c r="D4" s="79"/>
      <c r="E4" s="79"/>
      <c r="F4" s="79"/>
      <c r="G4" s="79"/>
      <c r="H4" s="79"/>
      <c r="I4" s="79"/>
      <c r="J4" s="79"/>
    </row>
    <row r="5" spans="1:10" ht="15.6" x14ac:dyDescent="0.3">
      <c r="A5" s="19" t="s">
        <v>60</v>
      </c>
      <c r="B5" s="20" t="s">
        <v>10</v>
      </c>
      <c r="C5" s="21">
        <v>5</v>
      </c>
      <c r="D5" s="18" t="s">
        <v>69</v>
      </c>
      <c r="E5" s="22" t="s">
        <v>61</v>
      </c>
      <c r="F5" s="23" t="s">
        <v>70</v>
      </c>
      <c r="G5" s="23" t="s">
        <v>61</v>
      </c>
      <c r="H5" s="23" t="s">
        <v>71</v>
      </c>
      <c r="I5" s="18">
        <v>5</v>
      </c>
      <c r="J5" s="18"/>
    </row>
    <row r="6" spans="1:10" x14ac:dyDescent="0.25">
      <c r="A6" s="19" t="s">
        <v>62</v>
      </c>
      <c r="B6" s="20" t="s">
        <v>19</v>
      </c>
      <c r="C6" s="24">
        <v>5</v>
      </c>
      <c r="D6" s="18" t="s">
        <v>69</v>
      </c>
      <c r="E6" s="25" t="s">
        <v>61</v>
      </c>
      <c r="F6" s="23" t="s">
        <v>70</v>
      </c>
      <c r="G6" s="23" t="s">
        <v>72</v>
      </c>
      <c r="H6" s="23" t="s">
        <v>73</v>
      </c>
      <c r="I6" s="18">
        <v>5</v>
      </c>
      <c r="J6" s="18"/>
    </row>
    <row r="7" spans="1:10" x14ac:dyDescent="0.25">
      <c r="A7" s="26" t="s">
        <v>74</v>
      </c>
      <c r="B7" s="18" t="s">
        <v>64</v>
      </c>
      <c r="C7" s="18">
        <v>5</v>
      </c>
      <c r="D7" s="18" t="s">
        <v>69</v>
      </c>
      <c r="E7" s="25" t="s">
        <v>61</v>
      </c>
      <c r="F7" s="23" t="s">
        <v>70</v>
      </c>
      <c r="G7" s="23" t="s">
        <v>75</v>
      </c>
      <c r="H7" s="23" t="s">
        <v>71</v>
      </c>
      <c r="I7" s="18">
        <v>5</v>
      </c>
      <c r="J7" s="18"/>
    </row>
    <row r="8" spans="1:10" x14ac:dyDescent="0.25">
      <c r="A8" s="26" t="s">
        <v>63</v>
      </c>
      <c r="B8" s="27" t="s">
        <v>25</v>
      </c>
      <c r="C8" s="18">
        <v>5</v>
      </c>
      <c r="D8" s="18" t="s">
        <v>69</v>
      </c>
      <c r="E8" s="25" t="s">
        <v>61</v>
      </c>
      <c r="F8" s="23" t="s">
        <v>70</v>
      </c>
      <c r="G8" s="23" t="s">
        <v>76</v>
      </c>
      <c r="H8" s="23" t="s">
        <v>71</v>
      </c>
      <c r="I8" s="18">
        <v>5</v>
      </c>
      <c r="J8" s="18"/>
    </row>
    <row r="9" spans="1:10" x14ac:dyDescent="0.25">
      <c r="A9" s="28" t="s">
        <v>77</v>
      </c>
      <c r="B9" s="29" t="s">
        <v>78</v>
      </c>
      <c r="C9" s="29">
        <v>5</v>
      </c>
      <c r="D9" s="18" t="s">
        <v>69</v>
      </c>
      <c r="E9" s="30" t="s">
        <v>61</v>
      </c>
      <c r="F9" s="23" t="s">
        <v>70</v>
      </c>
      <c r="G9" s="31" t="s">
        <v>75</v>
      </c>
      <c r="H9" s="23" t="s">
        <v>73</v>
      </c>
      <c r="I9" s="18">
        <v>5</v>
      </c>
      <c r="J9" s="18"/>
    </row>
    <row r="10" spans="1:10" x14ac:dyDescent="0.25">
      <c r="A10" s="32" t="s">
        <v>79</v>
      </c>
      <c r="B10" s="33" t="s">
        <v>80</v>
      </c>
      <c r="C10" s="34">
        <v>5</v>
      </c>
      <c r="D10" s="18" t="s">
        <v>69</v>
      </c>
      <c r="E10" s="30" t="s">
        <v>61</v>
      </c>
      <c r="F10" s="23" t="s">
        <v>70</v>
      </c>
      <c r="G10" s="31" t="s">
        <v>75</v>
      </c>
      <c r="H10" s="23" t="s">
        <v>81</v>
      </c>
      <c r="I10" s="35">
        <v>5</v>
      </c>
      <c r="J10" s="35" t="s">
        <v>14</v>
      </c>
    </row>
    <row r="11" spans="1:10" x14ac:dyDescent="0.25">
      <c r="A11" s="32" t="s">
        <v>82</v>
      </c>
      <c r="B11" s="20" t="s">
        <v>83</v>
      </c>
      <c r="C11" s="34">
        <v>5</v>
      </c>
      <c r="D11" s="18" t="s">
        <v>69</v>
      </c>
      <c r="E11" s="30" t="s">
        <v>61</v>
      </c>
      <c r="F11" s="23" t="s">
        <v>70</v>
      </c>
      <c r="G11" s="31" t="s">
        <v>75</v>
      </c>
      <c r="H11" s="23" t="s">
        <v>84</v>
      </c>
      <c r="I11" s="18">
        <v>5</v>
      </c>
      <c r="J11" s="18"/>
    </row>
    <row r="12" spans="1:10" x14ac:dyDescent="0.25">
      <c r="A12" s="36"/>
      <c r="B12" s="37"/>
      <c r="C12" s="37"/>
      <c r="D12" s="37"/>
      <c r="E12" s="37"/>
      <c r="F12" s="37"/>
      <c r="G12" s="37"/>
      <c r="H12" s="37"/>
      <c r="I12" s="37"/>
      <c r="J12" s="37"/>
    </row>
    <row r="13" spans="1:10" x14ac:dyDescent="0.25">
      <c r="A13" s="38" t="s">
        <v>49</v>
      </c>
      <c r="B13" s="39" t="s">
        <v>50</v>
      </c>
      <c r="C13" s="39" t="s">
        <v>51</v>
      </c>
      <c r="D13" s="39" t="s">
        <v>52</v>
      </c>
      <c r="E13" s="39" t="s">
        <v>53</v>
      </c>
      <c r="F13" s="39" t="s">
        <v>54</v>
      </c>
      <c r="G13" s="39" t="s">
        <v>55</v>
      </c>
      <c r="H13" s="39" t="s">
        <v>56</v>
      </c>
      <c r="I13" s="39" t="s">
        <v>57</v>
      </c>
      <c r="J13" s="39" t="s">
        <v>58</v>
      </c>
    </row>
    <row r="14" spans="1:10" x14ac:dyDescent="0.25">
      <c r="A14" s="26" t="s">
        <v>14</v>
      </c>
      <c r="B14" s="35" t="s">
        <v>14</v>
      </c>
      <c r="C14" s="35">
        <f>SUM(C16:C23)</f>
        <v>36</v>
      </c>
      <c r="D14" s="35" t="s">
        <v>14</v>
      </c>
      <c r="E14" s="35" t="s">
        <v>14</v>
      </c>
      <c r="F14" s="35" t="s">
        <v>14</v>
      </c>
      <c r="G14" s="35" t="s">
        <v>14</v>
      </c>
      <c r="H14" s="35" t="s">
        <v>14</v>
      </c>
      <c r="I14" s="35">
        <f>SUM(I16:I23)</f>
        <v>36</v>
      </c>
      <c r="J14" s="35" t="s">
        <v>14</v>
      </c>
    </row>
    <row r="15" spans="1:10" x14ac:dyDescent="0.25">
      <c r="A15" s="70" t="s">
        <v>85</v>
      </c>
      <c r="B15" s="71"/>
      <c r="C15" s="71"/>
      <c r="D15" s="71"/>
      <c r="E15" s="71"/>
      <c r="F15" s="71"/>
      <c r="G15" s="71"/>
      <c r="H15" s="71"/>
      <c r="I15" s="71"/>
      <c r="J15" s="71"/>
    </row>
    <row r="16" spans="1:10" x14ac:dyDescent="0.25">
      <c r="A16" s="19" t="s">
        <v>86</v>
      </c>
      <c r="B16" s="33" t="s">
        <v>16</v>
      </c>
      <c r="C16" s="34">
        <v>3</v>
      </c>
      <c r="D16" s="18" t="s">
        <v>69</v>
      </c>
      <c r="E16" s="40">
        <v>45301</v>
      </c>
      <c r="F16" s="34" t="s">
        <v>87</v>
      </c>
      <c r="G16" s="40">
        <v>45301</v>
      </c>
      <c r="H16" s="41">
        <v>45361</v>
      </c>
      <c r="I16" s="35">
        <v>3</v>
      </c>
      <c r="J16" s="35" t="s">
        <v>14</v>
      </c>
    </row>
    <row r="17" spans="1:10" x14ac:dyDescent="0.25">
      <c r="A17" s="26" t="s">
        <v>88</v>
      </c>
      <c r="B17" s="42" t="s">
        <v>89</v>
      </c>
      <c r="C17" s="43">
        <v>5</v>
      </c>
      <c r="D17" s="18" t="s">
        <v>69</v>
      </c>
      <c r="E17" s="41">
        <v>45301</v>
      </c>
      <c r="F17" s="35" t="s">
        <v>87</v>
      </c>
      <c r="G17" s="41">
        <v>45301</v>
      </c>
      <c r="H17" s="44">
        <v>45361</v>
      </c>
      <c r="I17" s="45">
        <v>5</v>
      </c>
      <c r="J17" s="46"/>
    </row>
    <row r="18" spans="1:10" x14ac:dyDescent="0.25">
      <c r="A18" s="26" t="s">
        <v>90</v>
      </c>
      <c r="B18" s="47" t="s">
        <v>91</v>
      </c>
      <c r="C18" s="34">
        <v>5</v>
      </c>
      <c r="D18" s="18" t="s">
        <v>69</v>
      </c>
      <c r="E18" s="41">
        <v>45301</v>
      </c>
      <c r="F18" s="35" t="s">
        <v>87</v>
      </c>
      <c r="G18" s="41">
        <v>45301</v>
      </c>
      <c r="H18" s="41">
        <v>45453</v>
      </c>
      <c r="I18" s="35">
        <v>5</v>
      </c>
      <c r="J18" s="35" t="s">
        <v>14</v>
      </c>
    </row>
    <row r="19" spans="1:10" x14ac:dyDescent="0.25">
      <c r="A19" s="26" t="s">
        <v>92</v>
      </c>
      <c r="B19" s="48" t="s">
        <v>93</v>
      </c>
      <c r="C19" s="34">
        <v>5</v>
      </c>
      <c r="D19" s="18" t="s">
        <v>69</v>
      </c>
      <c r="E19" s="41">
        <v>45301</v>
      </c>
      <c r="F19" s="35" t="s">
        <v>87</v>
      </c>
      <c r="G19" s="41">
        <v>45301</v>
      </c>
      <c r="H19" s="41">
        <v>45453</v>
      </c>
      <c r="I19" s="35">
        <v>5</v>
      </c>
      <c r="J19" s="35"/>
    </row>
    <row r="20" spans="1:10" x14ac:dyDescent="0.25">
      <c r="A20" s="49" t="s">
        <v>94</v>
      </c>
      <c r="B20" s="49" t="s">
        <v>95</v>
      </c>
      <c r="C20" s="35">
        <v>5</v>
      </c>
      <c r="D20" s="18" t="s">
        <v>69</v>
      </c>
      <c r="E20" s="41">
        <v>45301</v>
      </c>
      <c r="F20" s="35" t="s">
        <v>87</v>
      </c>
      <c r="G20" s="41">
        <v>45301</v>
      </c>
      <c r="H20" s="41">
        <v>45483</v>
      </c>
      <c r="I20" s="35">
        <v>5</v>
      </c>
      <c r="J20" s="35" t="s">
        <v>14</v>
      </c>
    </row>
    <row r="21" spans="1:10" x14ac:dyDescent="0.25">
      <c r="A21" s="28" t="s">
        <v>96</v>
      </c>
      <c r="B21" s="50" t="s">
        <v>97</v>
      </c>
      <c r="C21" s="51">
        <v>5</v>
      </c>
      <c r="D21" s="18" t="s">
        <v>69</v>
      </c>
      <c r="E21" s="52">
        <v>45301</v>
      </c>
      <c r="F21" s="51" t="s">
        <v>87</v>
      </c>
      <c r="G21" s="52">
        <v>45301</v>
      </c>
      <c r="H21" s="52">
        <v>45575</v>
      </c>
      <c r="I21" s="51">
        <v>5</v>
      </c>
      <c r="J21" s="51" t="s">
        <v>14</v>
      </c>
    </row>
    <row r="22" spans="1:10" x14ac:dyDescent="0.25">
      <c r="A22" s="53" t="s">
        <v>98</v>
      </c>
      <c r="B22" s="49" t="s">
        <v>99</v>
      </c>
      <c r="C22" s="34">
        <v>5</v>
      </c>
      <c r="D22" s="18" t="s">
        <v>69</v>
      </c>
      <c r="E22" s="40">
        <v>45301</v>
      </c>
      <c r="F22" s="34" t="s">
        <v>87</v>
      </c>
      <c r="G22" s="40">
        <v>45301</v>
      </c>
      <c r="H22" s="40">
        <v>45575</v>
      </c>
      <c r="I22" s="34">
        <v>5</v>
      </c>
      <c r="J22" s="34"/>
    </row>
    <row r="23" spans="1:10" x14ac:dyDescent="0.25">
      <c r="A23" s="53" t="s">
        <v>100</v>
      </c>
      <c r="B23" s="49" t="s">
        <v>101</v>
      </c>
      <c r="C23" s="34">
        <v>3</v>
      </c>
      <c r="D23" s="18" t="s">
        <v>69</v>
      </c>
      <c r="E23" s="40">
        <v>45301</v>
      </c>
      <c r="F23" s="34" t="s">
        <v>87</v>
      </c>
      <c r="G23" s="40">
        <v>45301</v>
      </c>
      <c r="H23" s="34" t="s">
        <v>102</v>
      </c>
      <c r="I23" s="34">
        <v>3</v>
      </c>
      <c r="J23" s="34"/>
    </row>
    <row r="24" spans="1:10" x14ac:dyDescent="0.25">
      <c r="A24" s="54" t="s">
        <v>14</v>
      </c>
      <c r="B24" s="55"/>
      <c r="C24" s="55"/>
      <c r="D24" s="55"/>
      <c r="E24" s="55"/>
      <c r="F24" s="55"/>
      <c r="G24" s="55"/>
      <c r="H24" s="55"/>
      <c r="I24" s="55"/>
      <c r="J24" s="56"/>
    </row>
    <row r="25" spans="1:10" x14ac:dyDescent="0.25">
      <c r="A25" s="57"/>
    </row>
    <row r="26" spans="1:10" x14ac:dyDescent="0.25">
      <c r="A26" s="38" t="s">
        <v>49</v>
      </c>
      <c r="B26" s="39" t="s">
        <v>50</v>
      </c>
      <c r="C26" s="39" t="s">
        <v>51</v>
      </c>
      <c r="D26" s="39" t="s">
        <v>52</v>
      </c>
      <c r="E26" s="39" t="s">
        <v>53</v>
      </c>
      <c r="F26" s="39" t="s">
        <v>54</v>
      </c>
      <c r="G26" s="39" t="s">
        <v>55</v>
      </c>
      <c r="H26" s="39" t="s">
        <v>56</v>
      </c>
      <c r="I26" s="39" t="s">
        <v>57</v>
      </c>
      <c r="J26" s="39" t="s">
        <v>58</v>
      </c>
    </row>
    <row r="27" spans="1:10" x14ac:dyDescent="0.25">
      <c r="A27" s="26" t="s">
        <v>14</v>
      </c>
      <c r="B27" s="35" t="s">
        <v>14</v>
      </c>
      <c r="C27" s="35">
        <f>SUM(C29:C34)</f>
        <v>20</v>
      </c>
      <c r="D27" s="35" t="s">
        <v>14</v>
      </c>
      <c r="E27" s="35" t="s">
        <v>14</v>
      </c>
      <c r="F27" s="35" t="s">
        <v>14</v>
      </c>
      <c r="G27" s="35" t="s">
        <v>14</v>
      </c>
      <c r="H27" s="35" t="s">
        <v>14</v>
      </c>
      <c r="I27" s="35">
        <f>SUM(I29:I34)</f>
        <v>20</v>
      </c>
      <c r="J27" s="35" t="s">
        <v>14</v>
      </c>
    </row>
    <row r="28" spans="1:10" x14ac:dyDescent="0.25">
      <c r="A28" s="75" t="s">
        <v>103</v>
      </c>
      <c r="B28" s="76"/>
      <c r="C28" s="76"/>
      <c r="D28" s="76"/>
      <c r="E28" s="76"/>
      <c r="F28" s="76"/>
      <c r="G28" s="76"/>
      <c r="H28" s="76"/>
      <c r="I28" s="76"/>
      <c r="J28" s="77"/>
    </row>
    <row r="29" spans="1:10" x14ac:dyDescent="0.25">
      <c r="A29" s="58" t="s">
        <v>104</v>
      </c>
      <c r="B29" s="59" t="s">
        <v>105</v>
      </c>
      <c r="C29" s="60">
        <v>3</v>
      </c>
      <c r="D29" s="34" t="s">
        <v>69</v>
      </c>
      <c r="E29" s="61">
        <v>45423</v>
      </c>
      <c r="F29" s="40">
        <v>45637</v>
      </c>
      <c r="G29" s="61">
        <v>45423</v>
      </c>
      <c r="H29" s="40">
        <v>45546</v>
      </c>
      <c r="I29" s="62">
        <v>3</v>
      </c>
      <c r="J29" s="63"/>
    </row>
    <row r="30" spans="1:10" x14ac:dyDescent="0.25">
      <c r="A30" s="32" t="s">
        <v>106</v>
      </c>
      <c r="B30" s="33" t="s">
        <v>107</v>
      </c>
      <c r="C30" s="34">
        <v>5</v>
      </c>
      <c r="D30" s="34" t="s">
        <v>69</v>
      </c>
      <c r="E30" s="61">
        <v>45423</v>
      </c>
      <c r="F30" s="40">
        <v>45637</v>
      </c>
      <c r="G30" s="61">
        <v>45423</v>
      </c>
      <c r="H30" s="40">
        <v>45484</v>
      </c>
      <c r="I30" s="34">
        <v>5</v>
      </c>
      <c r="J30" s="34" t="s">
        <v>14</v>
      </c>
    </row>
    <row r="31" spans="1:10" x14ac:dyDescent="0.25">
      <c r="A31" s="26" t="s">
        <v>108</v>
      </c>
      <c r="B31" s="64" t="s">
        <v>109</v>
      </c>
      <c r="C31" s="65">
        <v>3</v>
      </c>
      <c r="D31" s="34" t="s">
        <v>69</v>
      </c>
      <c r="E31" s="61">
        <v>45423</v>
      </c>
      <c r="F31" s="40">
        <v>45637</v>
      </c>
      <c r="G31" s="61">
        <v>45423</v>
      </c>
      <c r="H31" s="40">
        <v>45484</v>
      </c>
      <c r="I31" s="35">
        <v>3</v>
      </c>
      <c r="J31" s="35"/>
    </row>
    <row r="32" spans="1:10" x14ac:dyDescent="0.25">
      <c r="A32" s="66" t="s">
        <v>110</v>
      </c>
      <c r="B32" s="20" t="s">
        <v>111</v>
      </c>
      <c r="C32" s="67">
        <v>3</v>
      </c>
      <c r="D32" s="34" t="s">
        <v>69</v>
      </c>
      <c r="E32" s="61">
        <v>45423</v>
      </c>
      <c r="F32" s="40">
        <v>45637</v>
      </c>
      <c r="G32" s="61">
        <v>45423</v>
      </c>
      <c r="H32" s="40">
        <v>45546</v>
      </c>
      <c r="I32" s="68">
        <v>3</v>
      </c>
      <c r="J32" s="68"/>
    </row>
    <row r="33" spans="1:10" x14ac:dyDescent="0.25">
      <c r="A33" s="28" t="s">
        <v>112</v>
      </c>
      <c r="B33" s="50" t="s">
        <v>113</v>
      </c>
      <c r="C33" s="37">
        <v>3</v>
      </c>
      <c r="D33" s="34" t="s">
        <v>69</v>
      </c>
      <c r="E33" s="61">
        <v>45423</v>
      </c>
      <c r="F33" s="40">
        <v>45637</v>
      </c>
      <c r="G33" s="61">
        <v>45423</v>
      </c>
      <c r="H33" s="40">
        <v>45576</v>
      </c>
      <c r="I33" s="51">
        <v>3</v>
      </c>
      <c r="J33" s="51"/>
    </row>
    <row r="34" spans="1:10" x14ac:dyDescent="0.25">
      <c r="A34" s="32" t="s">
        <v>114</v>
      </c>
      <c r="B34" s="69" t="s">
        <v>115</v>
      </c>
      <c r="C34" s="34">
        <v>3</v>
      </c>
      <c r="D34" s="34" t="s">
        <v>69</v>
      </c>
      <c r="E34" s="61">
        <v>45423</v>
      </c>
      <c r="F34" s="40">
        <v>45637</v>
      </c>
      <c r="G34" s="61">
        <v>45423</v>
      </c>
      <c r="H34" s="40">
        <v>45576</v>
      </c>
      <c r="I34" s="34">
        <v>3</v>
      </c>
      <c r="J34" s="34"/>
    </row>
    <row r="35" spans="1:10" x14ac:dyDescent="0.25">
      <c r="A35" s="72" t="s">
        <v>14</v>
      </c>
      <c r="B35" s="73"/>
      <c r="C35" s="73"/>
      <c r="D35" s="73"/>
      <c r="E35" s="73"/>
      <c r="F35" s="73"/>
      <c r="G35" s="73"/>
      <c r="H35" s="73"/>
      <c r="I35" s="73"/>
      <c r="J35" s="74"/>
    </row>
  </sheetData>
  <mergeCells count="4">
    <mergeCell ref="A24:J24"/>
    <mergeCell ref="A28:J28"/>
    <mergeCell ref="A35:J35"/>
    <mergeCell ref="A1:J1"/>
  </mergeCells>
  <phoneticPr fontId="1" type="noConversion"/>
  <pageMargins left="0.75" right="0.75" top="1" bottom="1" header="0.5" footer="0.5"/>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877bdf97-3d41-40e9-8c5f-d7d9b3bdd278"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CB3C5442D2DA949825C55DE61B37A90" ma:contentTypeVersion="9" ma:contentTypeDescription="Create a new document." ma:contentTypeScope="" ma:versionID="9de33b512b1a2cd8d7124f4cb15d7f47">
  <xsd:schema xmlns:xsd="http://www.w3.org/2001/XMLSchema" xmlns:xs="http://www.w3.org/2001/XMLSchema" xmlns:p="http://schemas.microsoft.com/office/2006/metadata/properties" xmlns:ns3="877bdf97-3d41-40e9-8c5f-d7d9b3bdd278" xmlns:ns4="570e2612-bdad-405c-8667-e0a21970269e" targetNamespace="http://schemas.microsoft.com/office/2006/metadata/properties" ma:root="true" ma:fieldsID="71508c502a21ad0f0aa54146ec81d9bd" ns3:_="" ns4:_="">
    <xsd:import namespace="877bdf97-3d41-40e9-8c5f-d7d9b3bdd278"/>
    <xsd:import namespace="570e2612-bdad-405c-8667-e0a21970269e"/>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_activity" minOccurs="0"/>
                <xsd:element ref="ns4:SharedWithUsers" minOccurs="0"/>
                <xsd:element ref="ns4:SharedWithDetails" minOccurs="0"/>
                <xsd:element ref="ns4:SharingHintHash" minOccurs="0"/>
                <xsd:element ref="ns3:MediaServiceObjectDetectorVersion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7bdf97-3d41-40e9-8c5f-d7d9b3bdd2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_activity" ma:index="11" nillable="true" ma:displayName="_activity" ma:hidden="true" ma:internalName="_activity">
      <xsd:simpleType>
        <xsd:restriction base="dms:Note"/>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70e2612-bdad-405c-8667-e0a21970269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711AEDE-B9D6-4D61-A0C5-BF303A6780E4}">
  <ds:schemaRefs>
    <ds:schemaRef ds:uri="http://schemas.microsoft.com/office/2006/metadata/properties"/>
    <ds:schemaRef ds:uri="http://schemas.microsoft.com/office/infopath/2007/PartnerControls"/>
    <ds:schemaRef ds:uri="877bdf97-3d41-40e9-8c5f-d7d9b3bdd278"/>
  </ds:schemaRefs>
</ds:datastoreItem>
</file>

<file path=customXml/itemProps2.xml><?xml version="1.0" encoding="utf-8"?>
<ds:datastoreItem xmlns:ds="http://schemas.openxmlformats.org/officeDocument/2006/customXml" ds:itemID="{4EEB8DBF-FAEF-43E1-86A1-86184B866F17}">
  <ds:schemaRefs>
    <ds:schemaRef ds:uri="http://schemas.microsoft.com/sharepoint/v3/contenttype/forms"/>
  </ds:schemaRefs>
</ds:datastoreItem>
</file>

<file path=customXml/itemProps3.xml><?xml version="1.0" encoding="utf-8"?>
<ds:datastoreItem xmlns:ds="http://schemas.openxmlformats.org/officeDocument/2006/customXml" ds:itemID="{8B70EA67-0E96-4EF5-9D63-8E4225E16F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7bdf97-3d41-40e9-8c5f-d7d9b3bdd278"/>
    <ds:schemaRef ds:uri="570e2612-bdad-405c-8667-e0a21970269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4</vt:i4>
      </vt:variant>
    </vt:vector>
  </HeadingPairs>
  <TitlesOfParts>
    <vt:vector size="4" baseType="lpstr">
      <vt:lpstr>Project Information</vt:lpstr>
      <vt:lpstr>Team</vt:lpstr>
      <vt:lpstr>Product backlog</vt:lpstr>
      <vt:lpstr>Sprint backlog</vt:lpstr>
    </vt:vector>
  </TitlesOfParts>
  <Manager/>
  <Company>Nokia Oyj</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subject/>
  <dc:creator>Le Hong Vu (Softech)</dc:creator>
  <cp:keywords>DNG67, BRMS</cp:keywords>
  <dc:description/>
  <cp:lastModifiedBy>Lê Đức Ngọc Huy</cp:lastModifiedBy>
  <cp:revision/>
  <dcterms:created xsi:type="dcterms:W3CDTF">2007-09-27T18:30:44Z</dcterms:created>
  <dcterms:modified xsi:type="dcterms:W3CDTF">2024-11-13T18:28:20Z</dcterms:modified>
  <cp:category>DNG67</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0x010100BCB3C5442D2DA949825C55DE61B37A90</vt:lpwstr>
  </property>
</Properties>
</file>