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github\team15\docs\timesheet\"/>
    </mc:Choice>
  </mc:AlternateContent>
  <xr:revisionPtr revIDLastSave="0" documentId="13_ncr:1_{3D0AAD12-8688-4F4E-A75E-CD5226B504A6}" xr6:coauthVersionLast="43" xr6:coauthVersionMax="43" xr10:uidLastSave="{00000000-0000-0000-0000-000000000000}"/>
  <bookViews>
    <workbookView xWindow="-108" yWindow="-108" windowWidth="23256" windowHeight="12720" activeTab="11" xr2:uid="{00000000-000D-0000-FFFF-FFFF00000000}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  <sheet name="week9" sheetId="9" r:id="rId9"/>
    <sheet name="week10" sheetId="10" r:id="rId10"/>
    <sheet name="week11" sheetId="11" r:id="rId11"/>
    <sheet name="week1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2" l="1"/>
  <c r="E13" i="11"/>
  <c r="E13" i="10"/>
  <c r="E13" i="9"/>
  <c r="E13" i="8"/>
  <c r="E13" i="7"/>
  <c r="E13" i="6"/>
  <c r="E13" i="5"/>
  <c r="E13" i="4"/>
  <c r="E13" i="3"/>
  <c r="E13" i="2"/>
  <c r="E13" i="1"/>
</calcChain>
</file>

<file path=xl/sharedStrings.xml><?xml version="1.0" encoding="utf-8"?>
<sst xmlns="http://schemas.openxmlformats.org/spreadsheetml/2006/main" count="598" uniqueCount="273">
  <si>
    <t>MCI Project Weekly Time Sheet</t>
  </si>
  <si>
    <t>Team</t>
  </si>
  <si>
    <t>Student ID</t>
  </si>
  <si>
    <t>A1693663</t>
  </si>
  <si>
    <t>Week starting:</t>
  </si>
  <si>
    <t>4th March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</si>
  <si>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</si>
  <si>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</si>
  <si>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</si>
  <si>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</si>
  <si>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</si>
  <si>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</si>
  <si>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</si>
  <si>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</si>
  <si>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</si>
  <si>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Reading the requirement and notes of the project.</t>
  </si>
  <si>
    <t>Understanding the requirement of the project for the first week</t>
  </si>
  <si>
    <t>Prepare the first meeting with group.</t>
  </si>
  <si>
    <t>Tuesday</t>
  </si>
  <si>
    <t>5th March</t>
  </si>
  <si>
    <t>Discussion and brainstorm the project with team members.</t>
  </si>
  <si>
    <t>Every team members need provide their idea about the projects.</t>
  </si>
  <si>
    <t>Provide ideas and meeting record to supervisor</t>
  </si>
  <si>
    <t>Wednesday</t>
  </si>
  <si>
    <t>6th March</t>
  </si>
  <si>
    <t>Searching for technology frameworks and development language.</t>
  </si>
  <si>
    <t>Understanding which language should I use.</t>
  </si>
  <si>
    <t>Prepare to learn PHP, PHP framework and server building.</t>
  </si>
  <si>
    <t>Thursday</t>
  </si>
  <si>
    <t>7th March</t>
  </si>
  <si>
    <t xml:space="preserve">Start to learning PHP </t>
  </si>
  <si>
    <t>PHP is necessary for building websites back end.</t>
  </si>
  <si>
    <t>Continue working on learning PHP and PHP framework</t>
  </si>
  <si>
    <t>Friday</t>
  </si>
  <si>
    <t>8th March</t>
  </si>
  <si>
    <t>Keep learning PHP and prepare next meeting</t>
  </si>
  <si>
    <t>Have a basic knowledges for PHP and framework.</t>
  </si>
  <si>
    <t>Total</t>
  </si>
  <si>
    <t>11th March</t>
  </si>
  <si>
    <t xml:space="preserve">Doing research about social media platforms and list them. </t>
  </si>
  <si>
    <t>Our project will implement by the research feedback</t>
  </si>
  <si>
    <t>Organising the research feedback and demonstrate them in meeting.</t>
  </si>
  <si>
    <t>12th March</t>
  </si>
  <si>
    <t>Doing research about front-end framework and back-end framework</t>
  </si>
  <si>
    <t>Our website will be developed by these framework.</t>
  </si>
  <si>
    <t>The framework  “Laravel” is been chosen.</t>
  </si>
  <si>
    <t>13th March</t>
  </si>
  <si>
    <t xml:space="preserve">Setting the Laravel running environment </t>
  </si>
  <si>
    <t xml:space="preserve">Project “UniMingle” will be developed in Laravel </t>
  </si>
  <si>
    <t>Read Laravel offical document and learning Laravel syntax.</t>
  </si>
  <si>
    <t>14th March</t>
  </si>
  <si>
    <t xml:space="preserve">Keep learning Larave syntax </t>
  </si>
  <si>
    <t>Continue learning Laravel syntax.</t>
  </si>
  <si>
    <t>15th March</t>
  </si>
  <si>
    <t xml:space="preserve">Start doing research about server building </t>
  </si>
  <si>
    <t>Our project will be implemented as a website.server building is necessary.</t>
  </si>
  <si>
    <t>Have a rough idea about server building.</t>
  </si>
  <si>
    <t>18th March</t>
  </si>
  <si>
    <t>Building the back-end data model, including different functions.</t>
  </si>
  <si>
    <t>User module need different functions</t>
  </si>
  <si>
    <t xml:space="preserve">Building successfully </t>
  </si>
  <si>
    <t>19th March</t>
  </si>
  <si>
    <t>Building register application programming interface</t>
  </si>
  <si>
    <t>Use for third part to log in</t>
  </si>
  <si>
    <t>Continue building register API.</t>
  </si>
  <si>
    <t>20th March</t>
  </si>
  <si>
    <t>Continue building register application programming interface</t>
  </si>
  <si>
    <t>Building API for third part to log in</t>
  </si>
  <si>
    <t xml:space="preserve">Building register API and fix bug successfully </t>
  </si>
  <si>
    <t>21st March</t>
  </si>
  <si>
    <t>Building back-end specific function modules</t>
  </si>
  <si>
    <t>Specific function mostly for the project further extension.</t>
  </si>
  <si>
    <t>Organising the functional modules and demonstrate them in next meeting.</t>
  </si>
  <si>
    <t>22nd March</t>
  </si>
  <si>
    <t>Building forms of page module</t>
  </si>
  <si>
    <t>Login and signup are core function module in the project.</t>
  </si>
  <si>
    <t>Building successfully.</t>
  </si>
  <si>
    <t>25th March</t>
  </si>
  <si>
    <t>Back-end framework setting and learning</t>
  </si>
  <si>
    <t>API configurations will use back-end framework</t>
  </si>
  <si>
    <t>Record the API configuration details and explain it to team members.</t>
  </si>
  <si>
    <t>26th March</t>
  </si>
  <si>
    <t>Learning how to connect front-end and back-end in user module</t>
  </si>
  <si>
    <t>It fit to Login and signup function of user module.</t>
  </si>
  <si>
    <t>Continue working on data transport between front-end and back-end</t>
  </si>
  <si>
    <t>27th March</t>
  </si>
  <si>
    <t>Prepare the first milestone sketches and prepare the meeting.</t>
  </si>
  <si>
    <t xml:space="preserve"> Next meeting some ideas about milestones of the project.</t>
  </si>
  <si>
    <r>
      <rPr>
        <sz val="12"/>
        <color indexed="8"/>
        <rFont val="Calibri"/>
      </rPr>
      <t xml:space="preserve">Provide some ideas about </t>
    </r>
    <r>
      <rPr>
        <sz val="12"/>
        <color indexed="8"/>
        <rFont val="Calibri"/>
      </rPr>
      <t>tim</t>
    </r>
    <r>
      <rPr>
        <sz val="12"/>
        <color indexed="8"/>
        <rFont val="Calibri"/>
      </rPr>
      <t>e</t>
    </r>
    <r>
      <rPr>
        <sz val="12"/>
        <color indexed="8"/>
        <rFont val="Calibri"/>
      </rPr>
      <t xml:space="preserve"> </t>
    </r>
    <r>
      <rPr>
        <sz val="12"/>
        <color indexed="8"/>
        <rFont val="Calibri"/>
      </rPr>
      <t>d</t>
    </r>
    <r>
      <rPr>
        <sz val="12"/>
        <color indexed="8"/>
        <rFont val="Calibri"/>
      </rPr>
      <t>i</t>
    </r>
    <r>
      <rPr>
        <sz val="12"/>
        <color indexed="8"/>
        <rFont val="Calibri"/>
      </rPr>
      <t>v</t>
    </r>
    <r>
      <rPr>
        <sz val="12"/>
        <color indexed="8"/>
        <rFont val="Calibri"/>
      </rPr>
      <t>i</t>
    </r>
    <r>
      <rPr>
        <sz val="12"/>
        <color indexed="8"/>
        <rFont val="Calibri"/>
      </rPr>
      <t>s</t>
    </r>
    <r>
      <rPr>
        <sz val="12"/>
        <color indexed="8"/>
        <rFont val="Calibri"/>
      </rPr>
      <t>i</t>
    </r>
    <r>
      <rPr>
        <sz val="12"/>
        <color indexed="8"/>
        <rFont val="Calibri"/>
      </rPr>
      <t>on</t>
    </r>
    <r>
      <rPr>
        <sz val="12"/>
        <color indexed="8"/>
        <rFont val="Calibri"/>
      </rPr>
      <t>，</t>
    </r>
    <r>
      <rPr>
        <sz val="12"/>
        <color indexed="8"/>
        <rFont val="Calibri"/>
      </rPr>
      <t>e</t>
    </r>
    <r>
      <rPr>
        <sz val="12"/>
        <color indexed="8"/>
        <rFont val="Calibri"/>
      </rPr>
      <t>v</t>
    </r>
    <r>
      <rPr>
        <sz val="12"/>
        <color indexed="8"/>
        <rFont val="Calibri"/>
      </rPr>
      <t>e</t>
    </r>
    <r>
      <rPr>
        <sz val="12"/>
        <color indexed="8"/>
        <rFont val="Calibri"/>
      </rPr>
      <t>nt</t>
    </r>
    <r>
      <rPr>
        <sz val="12"/>
        <color indexed="8"/>
        <rFont val="Calibri"/>
      </rPr>
      <t xml:space="preserve"> </t>
    </r>
    <r>
      <rPr>
        <sz val="12"/>
        <color indexed="8"/>
        <rFont val="Calibri"/>
      </rPr>
      <t>d</t>
    </r>
    <r>
      <rPr>
        <sz val="12"/>
        <color indexed="8"/>
        <rFont val="Calibri"/>
      </rPr>
      <t>i</t>
    </r>
    <r>
      <rPr>
        <sz val="12"/>
        <color indexed="8"/>
        <rFont val="Calibri"/>
      </rPr>
      <t>v</t>
    </r>
    <r>
      <rPr>
        <sz val="12"/>
        <color indexed="8"/>
        <rFont val="Calibri"/>
      </rPr>
      <t>i</t>
    </r>
    <r>
      <rPr>
        <sz val="12"/>
        <color indexed="8"/>
        <rFont val="Calibri"/>
      </rPr>
      <t>s</t>
    </r>
    <r>
      <rPr>
        <sz val="12"/>
        <color indexed="8"/>
        <rFont val="Calibri"/>
      </rPr>
      <t>i</t>
    </r>
    <r>
      <rPr>
        <sz val="12"/>
        <color indexed="8"/>
        <rFont val="Calibri"/>
      </rPr>
      <t>on to team members.</t>
    </r>
  </si>
  <si>
    <t>28th March</t>
  </si>
  <si>
    <t>Modify the first milestone sketches.</t>
  </si>
  <si>
    <t>Provide a rough but completed sketches in next meeting.</t>
  </si>
  <si>
    <t>29th March</t>
  </si>
  <si>
    <t>Prepare the presentation of first milestone.</t>
  </si>
  <si>
    <t>The project will be explained in the presentation.</t>
  </si>
  <si>
    <t>Prepare the presentation and practice with team members.</t>
  </si>
  <si>
    <t>1st April</t>
  </si>
  <si>
    <t xml:space="preserve">Continue on server building </t>
  </si>
  <si>
    <t>Our project will be implemented as a website. A server is necessary.</t>
  </si>
  <si>
    <t>Waiting for pop up online.</t>
  </si>
  <si>
    <t>2nd April</t>
  </si>
  <si>
    <t xml:space="preserve">Server building and back-end development </t>
  </si>
  <si>
    <t>Building the database environment is important for website development.</t>
  </si>
  <si>
    <t>Pop the website up to internet.</t>
  </si>
  <si>
    <t>3rd April</t>
  </si>
  <si>
    <t>Transport the user data to the front end</t>
  </si>
  <si>
    <t>User module will collect data information and shows in the website.</t>
  </si>
  <si>
    <t>Working on display bugs</t>
  </si>
  <si>
    <t>4th April</t>
  </si>
  <si>
    <t>Fix user page display bugs</t>
  </si>
  <si>
    <t>User module transfer the  data information but can not display it.</t>
  </si>
  <si>
    <t>Fixed and recorded, demonstrate the record in next meeting.</t>
  </si>
  <si>
    <t>5th April</t>
  </si>
  <si>
    <t>Building register functional modules</t>
  </si>
  <si>
    <t>Register functional module is the essential part in user module.</t>
  </si>
  <si>
    <t>Building successfully and pop up online</t>
  </si>
  <si>
    <t>Building back-end admin page</t>
  </si>
  <si>
    <t>Our back-end server will manage event in admin page</t>
  </si>
  <si>
    <t>Admin page building successfully and pop up online.</t>
  </si>
  <si>
    <t>Building event module interaction, including event categories select.</t>
  </si>
  <si>
    <t>Event categories and other functions is the essential part of event module</t>
  </si>
  <si>
    <t>Continue working on event module, provide bug report to team members.</t>
  </si>
  <si>
    <t xml:space="preserve">Working on fixing category bug of event module. </t>
  </si>
  <si>
    <t>The bugs will incur categories that can not be chosen.</t>
  </si>
  <si>
    <t>Now, user can select event categories as they want.</t>
  </si>
  <si>
    <t>Building event creating page and learning tool “timer picker”</t>
  </si>
  <si>
    <t>Use external plug-in tool “timer picker” to help user select event time</t>
  </si>
  <si>
    <t>Building successfully, but “timer picker” does not work.</t>
  </si>
  <si>
    <t xml:space="preserve">Working on fixing time picker bug of event module. </t>
  </si>
  <si>
    <t>User need “timer picker” to select event time and deadline time.</t>
  </si>
  <si>
    <t>Fix successfully ,record and demonstrate in next meeting.</t>
  </si>
  <si>
    <t>29th April</t>
  </si>
  <si>
    <t>30th April</t>
  </si>
  <si>
    <t>1st May</t>
  </si>
  <si>
    <t>2nd May</t>
  </si>
  <si>
    <t>3rd May</t>
  </si>
  <si>
    <t>6th May</t>
  </si>
  <si>
    <t>7th May</t>
  </si>
  <si>
    <t>8th May</t>
  </si>
  <si>
    <t>9th May</t>
  </si>
  <si>
    <t>10th May</t>
  </si>
  <si>
    <t>13th May</t>
  </si>
  <si>
    <t>14th May</t>
  </si>
  <si>
    <t>15th May</t>
  </si>
  <si>
    <t>16th May</t>
  </si>
  <si>
    <t>17th May</t>
  </si>
  <si>
    <t>20th May</t>
  </si>
  <si>
    <t>21th May</t>
  </si>
  <si>
    <t>22th May</t>
  </si>
  <si>
    <t>23th May</t>
  </si>
  <si>
    <t>24th May</t>
  </si>
  <si>
    <t>27th May</t>
  </si>
  <si>
    <t>28th May</t>
  </si>
  <si>
    <t>29th May</t>
  </si>
  <si>
    <t>30th May</t>
  </si>
  <si>
    <t>31th May</t>
  </si>
  <si>
    <t>3th Jun</t>
  </si>
  <si>
    <t>4th Jun</t>
  </si>
  <si>
    <t>5th Jun</t>
  </si>
  <si>
    <t>6th Jun</t>
  </si>
  <si>
    <t>7th Jun</t>
  </si>
  <si>
    <t xml:space="preserve"> 11:00:00</t>
  </si>
  <si>
    <t>18:00:00</t>
  </si>
  <si>
    <t>14:00:00</t>
  </si>
  <si>
    <t>21:00:00</t>
  </si>
  <si>
    <t>12:00:00</t>
  </si>
  <si>
    <t>pm 17:00:00</t>
  </si>
  <si>
    <t>20:00:00</t>
  </si>
  <si>
    <t>8:00:00</t>
  </si>
  <si>
    <t xml:space="preserve">7:00:00 </t>
  </si>
  <si>
    <t>9:00:00</t>
  </si>
  <si>
    <t xml:space="preserve">15:00:00 </t>
  </si>
  <si>
    <t>23:00:00</t>
  </si>
  <si>
    <t xml:space="preserve">17:00:00 </t>
  </si>
  <si>
    <t xml:space="preserve">12:00:00 </t>
  </si>
  <si>
    <t>10:00:00</t>
  </si>
  <si>
    <t>13:00:00</t>
  </si>
  <si>
    <t>11:00:00</t>
  </si>
  <si>
    <t>6:00:00</t>
  </si>
  <si>
    <t>15:00:00</t>
  </si>
  <si>
    <t>19:00:00</t>
  </si>
  <si>
    <t>17:00:00</t>
  </si>
  <si>
    <t>7:00:00</t>
  </si>
  <si>
    <t>16:00:00</t>
  </si>
  <si>
    <t>5:00:00</t>
  </si>
  <si>
    <t xml:space="preserve"> 17:00:00</t>
  </si>
  <si>
    <t>Learning map API</t>
  </si>
  <si>
    <t>A geography map will be included in UniMingle</t>
  </si>
  <si>
    <t>Understand the usage of map API</t>
  </si>
  <si>
    <t>Fail, need to analyze and understand deeper</t>
  </si>
  <si>
    <t>Discussing about map API with team members</t>
  </si>
  <si>
    <t xml:space="preserve">Try to use team members' advices to debug </t>
  </si>
  <si>
    <t>Designing test cases for unit tests</t>
  </si>
  <si>
    <t>Our website need to pass all tests before launch</t>
  </si>
  <si>
    <t>Collect test results and discuss with others</t>
  </si>
  <si>
    <t>Conducting units tests for back-end modules</t>
  </si>
  <si>
    <t>To ensure there are not any bugs existing in back-end</t>
  </si>
  <si>
    <t>Collect bugs and submit to GitHub</t>
  </si>
  <si>
    <t>Discussing with team members about testing plan</t>
  </si>
  <si>
    <t>To decide which test will be conducted to test the whole website</t>
  </si>
  <si>
    <t>Unit tests and performance tests are necessary</t>
  </si>
  <si>
    <t>Writing back-end code to implement admin functions</t>
  </si>
  <si>
    <t>Our website need admin to manage both user module and event module</t>
  </si>
  <si>
    <t>Finishing development, but need time to debug</t>
  </si>
  <si>
    <t>A geography map will be included in UniMingle, and it is the core function</t>
  </si>
  <si>
    <t>Bug fix in Google Map API integration</t>
  </si>
  <si>
    <t>Try to integrate Google map API into UniMingle</t>
  </si>
  <si>
    <t>Successfully integrate but need to test in various environments.</t>
  </si>
  <si>
    <t>Testing white lists of Google Map API</t>
  </si>
  <si>
    <t>To ensure that all users can get access to our heating map</t>
  </si>
  <si>
    <t>Need further discussion and bug fixing</t>
  </si>
  <si>
    <t>Conducting tests on user module</t>
  </si>
  <si>
    <t>To ensure user module can run well after adding new functions</t>
  </si>
  <si>
    <t>New functions work well</t>
  </si>
  <si>
    <t>Discussing with team members about the milestone 2</t>
  </si>
  <si>
    <t>The milestone 2 is the most important milestone in this project</t>
  </si>
  <si>
    <t>Had a rough outline of the milestone 2 report</t>
  </si>
  <si>
    <t>HTML responsive learning</t>
  </si>
  <si>
    <t>Make sure our websites can be ran in the mobile end</t>
  </si>
  <si>
    <t>Keep doing research about responsive.</t>
  </si>
  <si>
    <t>Conducting units tests on back-end codes</t>
  </si>
  <si>
    <t>After each step develeopment, unit test should be conducted</t>
  </si>
  <si>
    <t>Analyze test result and collect bug for fixing and debugging</t>
  </si>
  <si>
    <t>Building interactive mechanism for event module</t>
  </si>
  <si>
    <t>To improve the user experience of event module</t>
  </si>
  <si>
    <t>Build successfully then pop up online</t>
  </si>
  <si>
    <t>Fixing bugs appeared when visting the homepage</t>
  </si>
  <si>
    <t>Make sure the page is accessed properly</t>
  </si>
  <si>
    <t>Fixing successfully</t>
  </si>
  <si>
    <t>Organizing all bugs met during tests so far</t>
  </si>
  <si>
    <t>Bugs will be discuss and fixed with the help of all members</t>
  </si>
  <si>
    <t>Discuss with team members</t>
  </si>
  <si>
    <t>Fixing bugs of Google Map API</t>
  </si>
  <si>
    <t>Users need to visit the map page to join events</t>
  </si>
  <si>
    <t>Temporary available, need to learn more</t>
  </si>
  <si>
    <t>Learning deeper in the aspect of Google Map API</t>
  </si>
  <si>
    <t>Users need to visit the map page to join events so that a steady service is important</t>
  </si>
  <si>
    <t>Optimize the codes of event module</t>
  </si>
  <si>
    <t>Optimizing event module and map page</t>
  </si>
  <si>
    <t>To improve user experience</t>
  </si>
  <si>
    <t>Improve the jump efficiency of event module</t>
  </si>
  <si>
    <t>Optimizing Google Map API implementation on various browsers</t>
  </si>
  <si>
    <t>Users may use different methods to visit our website</t>
  </si>
  <si>
    <t>Users will have the same experience through various channels to visit UniMingle</t>
  </si>
  <si>
    <t>Discussing the poster design with group mates</t>
  </si>
  <si>
    <t>Our project demonstration   will use video demo to show our work</t>
  </si>
  <si>
    <t>Our project demonstration   will use poster to show our work</t>
  </si>
  <si>
    <t>Need to revise poster after discussion</t>
  </si>
  <si>
    <t>Searching for video demo materials</t>
  </si>
  <si>
    <t>Share materials with group mates and have discussion</t>
  </si>
  <si>
    <t>Conducting performance tests on users module</t>
  </si>
  <si>
    <t>Performance tests can reflect the user experience of our website</t>
  </si>
  <si>
    <t>Finish performance tests and collect bugs</t>
  </si>
  <si>
    <t>Bug fixing to optimize the performance of user module</t>
  </si>
  <si>
    <t>Finish debugging and pop up online</t>
  </si>
  <si>
    <t>To ensure the normal operation of UniMingle</t>
  </si>
  <si>
    <t>Discussing with team members about video demo progress</t>
  </si>
  <si>
    <t>Decide outline of video demo</t>
  </si>
  <si>
    <t>Prepare last final materials</t>
  </si>
  <si>
    <t>Prepare all of document materials for the final due.</t>
  </si>
  <si>
    <t>Upload all of document materials.</t>
  </si>
  <si>
    <t>Monitoring and maintaining backend database</t>
  </si>
  <si>
    <t>Backend database determines the normal operation of our website</t>
  </si>
  <si>
    <t>Collecting bugs and share with team members</t>
  </si>
  <si>
    <t>Prepare for the final presentation</t>
  </si>
  <si>
    <t>Make sure the final presentation will be frequency</t>
  </si>
  <si>
    <t>Practice more and improve skills</t>
  </si>
  <si>
    <t>Check website last time to make sure there are no bugs</t>
  </si>
  <si>
    <t>Make sure our websites can be ran successfully</t>
  </si>
  <si>
    <t>Last time check, no bug</t>
  </si>
  <si>
    <t>Writng individual final report</t>
  </si>
  <si>
    <t>Use individual final report to reflect the learning result</t>
  </si>
  <si>
    <t>Submit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</si>
</sst>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&quot; &quot;AM/PM"/>
  </numFmts>
  <fonts count="5" x14ac:knownFonts="1">
    <font>
      <sz val="12"/>
      <color indexed="8"/>
      <name val="Calibri"/>
    </font>
    <font>
      <b/>
      <sz val="15"/>
      <color indexed="11"/>
      <name val="Calibri"/>
    </font>
    <font>
      <b/>
      <sz val="14"/>
      <color indexed="11"/>
      <name val="Calibri"/>
    </font>
    <font>
      <b/>
      <sz val="12"/>
      <color indexed="9"/>
      <name val="Calibri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2"/>
      </bottom>
      <diagonal/>
    </border>
    <border>
      <left style="thin">
        <color indexed="10"/>
      </left>
      <right style="thin">
        <color indexed="10"/>
      </right>
      <top style="thick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/>
      <top style="thin">
        <color indexed="13"/>
      </top>
      <bottom style="thin">
        <color indexed="10"/>
      </bottom>
      <diagonal/>
    </border>
    <border>
      <left/>
      <right style="medium">
        <color indexed="14"/>
      </right>
      <top style="thin">
        <color indexed="13"/>
      </top>
      <bottom style="thin">
        <color indexed="10"/>
      </bottom>
      <diagonal/>
    </border>
    <border>
      <left style="medium">
        <color indexed="14"/>
      </left>
      <right style="medium">
        <color indexed="14"/>
      </right>
      <top style="thin">
        <color indexed="13"/>
      </top>
      <bottom style="medium">
        <color indexed="14"/>
      </bottom>
      <diagonal/>
    </border>
    <border>
      <left style="medium">
        <color indexed="14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ck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/>
      <diagonal/>
    </border>
  </borders>
  <cellStyleXfs count="1">
    <xf numFmtId="0" fontId="0" fillId="0" borderId="0" applyNumberFormat="0" applyFill="0" applyBorder="0" applyProtection="0"/>
  </cellStyleXfs>
  <cellXfs count="47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2" fillId="2" borderId="3" xfId="0" applyNumberFormat="1" applyFont="1" applyFill="1" applyBorder="1" applyAlignment="1"/>
    <xf numFmtId="0" fontId="0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49" fontId="2" fillId="2" borderId="3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3" fillId="3" borderId="6" xfId="0" applyNumberFormat="1" applyFont="1" applyFill="1" applyBorder="1" applyAlignment="1">
      <alignment wrapText="1"/>
    </xf>
    <xf numFmtId="49" fontId="3" fillId="3" borderId="7" xfId="0" applyNumberFormat="1" applyFont="1" applyFill="1" applyBorder="1" applyAlignment="1">
      <alignment horizontal="center" wrapText="1"/>
    </xf>
    <xf numFmtId="49" fontId="3" fillId="3" borderId="8" xfId="0" applyNumberFormat="1" applyFont="1" applyFill="1" applyBorder="1" applyAlignment="1">
      <alignment horizontal="center" wrapText="1"/>
    </xf>
    <xf numFmtId="0" fontId="0" fillId="2" borderId="9" xfId="0" applyFont="1" applyFill="1" applyBorder="1" applyAlignment="1"/>
    <xf numFmtId="49" fontId="0" fillId="2" borderId="10" xfId="0" applyNumberFormat="1" applyFont="1" applyFill="1" applyBorder="1" applyAlignment="1"/>
    <xf numFmtId="49" fontId="0" fillId="2" borderId="10" xfId="0" applyNumberFormat="1" applyFont="1" applyFill="1" applyBorder="1" applyAlignment="1">
      <alignment horizontal="center"/>
    </xf>
    <xf numFmtId="0" fontId="0" fillId="2" borderId="10" xfId="0" applyNumberFormat="1" applyFont="1" applyFill="1" applyBorder="1" applyAlignment="1">
      <alignment horizontal="center"/>
    </xf>
    <xf numFmtId="49" fontId="0" fillId="2" borderId="10" xfId="0" applyNumberFormat="1" applyFont="1" applyFill="1" applyBorder="1" applyAlignment="1">
      <alignment vertical="center" wrapText="1"/>
    </xf>
    <xf numFmtId="0" fontId="0" fillId="2" borderId="11" xfId="0" applyFont="1" applyFill="1" applyBorder="1" applyAlignment="1"/>
    <xf numFmtId="0" fontId="0" fillId="2" borderId="10" xfId="0" applyFont="1" applyFill="1" applyBorder="1" applyAlignment="1"/>
    <xf numFmtId="0" fontId="0" fillId="2" borderId="10" xfId="0" applyFont="1" applyFill="1" applyBorder="1" applyAlignment="1">
      <alignment horizontal="center"/>
    </xf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49" fontId="3" fillId="3" borderId="14" xfId="0" applyNumberFormat="1" applyFont="1" applyFill="1" applyBorder="1" applyAlignment="1">
      <alignment horizontal="center" wrapText="1"/>
    </xf>
    <xf numFmtId="0" fontId="0" fillId="2" borderId="15" xfId="0" applyNumberFormat="1" applyFont="1" applyFill="1" applyBorder="1" applyAlignment="1"/>
    <xf numFmtId="0" fontId="0" fillId="2" borderId="16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64" fontId="0" fillId="2" borderId="10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2" fillId="2" borderId="17" xfId="0" applyNumberFormat="1" applyFont="1" applyFill="1" applyBorder="1" applyAlignment="1">
      <alignment horizontal="right"/>
    </xf>
    <xf numFmtId="0" fontId="0" fillId="2" borderId="18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49" fontId="4" fillId="2" borderId="10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/>
    <xf numFmtId="49" fontId="4" fillId="2" borderId="10" xfId="0" applyNumberFormat="1" applyFont="1" applyFill="1" applyBorder="1" applyAlignment="1">
      <alignment vertical="center" wrapText="1"/>
    </xf>
    <xf numFmtId="49" fontId="0" fillId="2" borderId="10" xfId="0" applyNumberForma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F497D"/>
      <rgbColor rgb="FF4F81BD"/>
      <rgbColor rgb="FFD99594"/>
      <rgbColor rgb="FFC0504D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3"/>
  <sheetViews>
    <sheetView showGridLines="0" topLeftCell="A4" workbookViewId="0">
      <selection activeCell="D11" sqref="D11"/>
    </sheetView>
  </sheetViews>
  <sheetFormatPr defaultColWidth="11.19921875" defaultRowHeight="15.6" customHeight="1" x14ac:dyDescent="0.3"/>
  <cols>
    <col min="1" max="1" width="12.5" style="1" customWidth="1"/>
    <col min="2" max="2" width="10.5" style="1" customWidth="1"/>
    <col min="3" max="3" width="11" style="1" customWidth="1"/>
    <col min="4" max="4" width="11.19921875" style="1" customWidth="1"/>
    <col min="5" max="5" width="8.5" style="1" customWidth="1"/>
    <col min="6" max="6" width="22.69921875" style="1" customWidth="1"/>
    <col min="7" max="7" width="25" style="1" customWidth="1"/>
    <col min="8" max="8" width="23" style="1" customWidth="1"/>
    <col min="9" max="14" width="11.19921875" style="1" customWidth="1"/>
    <col min="15" max="49" width="10.796875" style="1" customWidth="1"/>
    <col min="50" max="256" width="11.19921875" style="1" customWidth="1"/>
  </cols>
  <sheetData>
    <row r="1" spans="1:49" ht="16.9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20.399999999999999" customHeight="1" x14ac:dyDescent="0.4">
      <c r="A2" s="40" t="s">
        <v>0</v>
      </c>
      <c r="B2" s="41"/>
      <c r="C2" s="41"/>
      <c r="D2" s="41"/>
      <c r="E2" s="41"/>
      <c r="F2" s="41"/>
      <c r="G2" s="41"/>
      <c r="H2" s="4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30" customHeight="1" x14ac:dyDescent="0.35">
      <c r="A3" s="3" t="s">
        <v>1</v>
      </c>
      <c r="B3" s="4">
        <v>15</v>
      </c>
      <c r="C3" s="3" t="s">
        <v>2</v>
      </c>
      <c r="D3" s="5" t="s">
        <v>3</v>
      </c>
      <c r="E3" s="6"/>
      <c r="F3" s="6"/>
      <c r="G3" s="7" t="s">
        <v>4</v>
      </c>
      <c r="H3" s="5" t="s">
        <v>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6.95" customHeight="1" x14ac:dyDescent="0.3">
      <c r="A4" s="8"/>
      <c r="B4" s="8"/>
      <c r="C4" s="8"/>
      <c r="D4" s="8"/>
      <c r="E4" s="9"/>
      <c r="F4" s="9"/>
      <c r="G4" s="9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31.2" customHeight="1" x14ac:dyDescent="0.3">
      <c r="A5" s="10" t="s">
        <v>6</v>
      </c>
      <c r="B5" s="11" t="s">
        <v>7</v>
      </c>
      <c r="C5" s="11" t="s">
        <v>8</v>
      </c>
      <c r="D5" s="11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46.8" customHeight="1" x14ac:dyDescent="0.3">
      <c r="A6" s="14" t="s">
        <v>14</v>
      </c>
      <c r="B6" s="14" t="s">
        <v>5</v>
      </c>
      <c r="C6" s="15" t="s">
        <v>161</v>
      </c>
      <c r="D6" s="15" t="s">
        <v>162</v>
      </c>
      <c r="E6" s="16">
        <v>5</v>
      </c>
      <c r="F6" s="17" t="s">
        <v>15</v>
      </c>
      <c r="G6" s="17" t="s">
        <v>16</v>
      </c>
      <c r="H6" s="17" t="s">
        <v>17</v>
      </c>
      <c r="I6" s="1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62.4" customHeight="1" x14ac:dyDescent="0.3">
      <c r="A7" s="14" t="s">
        <v>18</v>
      </c>
      <c r="B7" s="14" t="s">
        <v>19</v>
      </c>
      <c r="C7" s="15" t="s">
        <v>163</v>
      </c>
      <c r="D7" s="15" t="s">
        <v>164</v>
      </c>
      <c r="E7" s="16">
        <v>7</v>
      </c>
      <c r="F7" s="17" t="s">
        <v>20</v>
      </c>
      <c r="G7" s="17" t="s">
        <v>21</v>
      </c>
      <c r="H7" s="17" t="s">
        <v>22</v>
      </c>
      <c r="I7" s="1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62.4" customHeight="1" x14ac:dyDescent="0.3">
      <c r="A8" s="14" t="s">
        <v>23</v>
      </c>
      <c r="B8" s="14" t="s">
        <v>24</v>
      </c>
      <c r="C8" s="15" t="s">
        <v>165</v>
      </c>
      <c r="D8" s="15" t="s">
        <v>166</v>
      </c>
      <c r="E8" s="16">
        <v>6</v>
      </c>
      <c r="F8" s="17" t="s">
        <v>25</v>
      </c>
      <c r="G8" s="17" t="s">
        <v>26</v>
      </c>
      <c r="H8" s="17" t="s">
        <v>27</v>
      </c>
      <c r="I8" s="1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62.4" customHeight="1" x14ac:dyDescent="0.3">
      <c r="A9" s="14" t="s">
        <v>28</v>
      </c>
      <c r="B9" s="14" t="s">
        <v>29</v>
      </c>
      <c r="C9" s="15" t="s">
        <v>165</v>
      </c>
      <c r="D9" s="15" t="s">
        <v>167</v>
      </c>
      <c r="E9" s="16">
        <v>8</v>
      </c>
      <c r="F9" s="17" t="s">
        <v>30</v>
      </c>
      <c r="G9" s="17" t="s">
        <v>31</v>
      </c>
      <c r="H9" s="17" t="s">
        <v>32</v>
      </c>
      <c r="I9" s="1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34.049999999999997" customHeight="1" x14ac:dyDescent="0.3">
      <c r="A10" s="14" t="s">
        <v>33</v>
      </c>
      <c r="B10" s="14" t="s">
        <v>34</v>
      </c>
      <c r="C10" s="15" t="s">
        <v>168</v>
      </c>
      <c r="D10" s="15" t="s">
        <v>165</v>
      </c>
      <c r="E10" s="16">
        <v>4</v>
      </c>
      <c r="F10" s="17" t="s">
        <v>35</v>
      </c>
      <c r="G10" s="17" t="s">
        <v>31</v>
      </c>
      <c r="H10" s="17" t="s">
        <v>36</v>
      </c>
      <c r="I10" s="1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34.049999999999997" customHeight="1" x14ac:dyDescent="0.3">
      <c r="A11" s="14"/>
      <c r="B11" s="19"/>
      <c r="C11" s="15"/>
      <c r="D11" s="15"/>
      <c r="E11" s="20"/>
      <c r="F11" s="17"/>
      <c r="G11" s="17"/>
      <c r="H11" s="17"/>
      <c r="I11" s="1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34.049999999999997" customHeight="1" x14ac:dyDescent="0.3">
      <c r="A12" s="14"/>
      <c r="B12" s="19"/>
      <c r="C12" s="15"/>
      <c r="D12" s="15"/>
      <c r="E12" s="20"/>
      <c r="F12" s="17"/>
      <c r="G12" s="17"/>
      <c r="H12" s="17"/>
      <c r="I12" s="1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6.2" customHeight="1" x14ac:dyDescent="0.3">
      <c r="A13" s="21"/>
      <c r="B13" s="21"/>
      <c r="C13" s="22"/>
      <c r="D13" s="23" t="s">
        <v>37</v>
      </c>
      <c r="E13" s="24">
        <f>SUM(E6:E12)</f>
        <v>30</v>
      </c>
      <c r="F13" s="25"/>
      <c r="G13" s="21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scale="98" orientation="landscape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V13"/>
  <sheetViews>
    <sheetView showGridLines="0" topLeftCell="A4" workbookViewId="0">
      <selection activeCell="L10" sqref="L10"/>
    </sheetView>
  </sheetViews>
  <sheetFormatPr defaultColWidth="11.19921875" defaultRowHeight="15.6" customHeight="1" x14ac:dyDescent="0.3"/>
  <cols>
    <col min="1" max="1" width="12.5" style="37" customWidth="1"/>
    <col min="2" max="2" width="10.5" style="37" customWidth="1"/>
    <col min="3" max="3" width="11" style="37" customWidth="1"/>
    <col min="4" max="4" width="11.19921875" style="37" customWidth="1"/>
    <col min="5" max="5" width="8.5" style="37" customWidth="1"/>
    <col min="6" max="6" width="22.69921875" style="37" customWidth="1"/>
    <col min="7" max="7" width="25" style="37" customWidth="1"/>
    <col min="8" max="8" width="23" style="37" customWidth="1"/>
    <col min="9" max="14" width="11.19921875" style="37" customWidth="1"/>
    <col min="15" max="49" width="10.796875" style="37" customWidth="1"/>
    <col min="50" max="256" width="11.19921875" style="37" customWidth="1"/>
  </cols>
  <sheetData>
    <row r="1" spans="1:49" ht="16.9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20.399999999999999" customHeight="1" thickBot="1" x14ac:dyDescent="0.45">
      <c r="A2" s="40" t="s">
        <v>0</v>
      </c>
      <c r="B2" s="41"/>
      <c r="C2" s="41"/>
      <c r="D2" s="41"/>
      <c r="E2" s="41"/>
      <c r="F2" s="41"/>
      <c r="G2" s="41"/>
      <c r="H2" s="4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30" customHeight="1" thickTop="1" x14ac:dyDescent="0.35">
      <c r="A3" s="3" t="s">
        <v>1</v>
      </c>
      <c r="B3" s="4">
        <v>15</v>
      </c>
      <c r="C3" s="3" t="s">
        <v>2</v>
      </c>
      <c r="D3" s="5" t="s">
        <v>3</v>
      </c>
      <c r="E3" s="6"/>
      <c r="F3" s="6"/>
      <c r="G3" s="35" t="s">
        <v>4</v>
      </c>
      <c r="H3" s="5" t="s">
        <v>146</v>
      </c>
      <c r="I3" s="1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6.95" customHeight="1" x14ac:dyDescent="0.3">
      <c r="A4" s="8"/>
      <c r="B4" s="8"/>
      <c r="C4" s="8"/>
      <c r="D4" s="8"/>
      <c r="E4" s="9"/>
      <c r="F4" s="9"/>
      <c r="G4" s="9"/>
      <c r="H4" s="3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31.2" customHeight="1" x14ac:dyDescent="0.3">
      <c r="A5" s="10" t="s">
        <v>6</v>
      </c>
      <c r="B5" s="11" t="s">
        <v>7</v>
      </c>
      <c r="C5" s="11" t="s">
        <v>8</v>
      </c>
      <c r="D5" s="11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46.8" customHeight="1" x14ac:dyDescent="0.3">
      <c r="A6" s="14" t="s">
        <v>14</v>
      </c>
      <c r="B6" s="14" t="s">
        <v>146</v>
      </c>
      <c r="C6" s="43" t="s">
        <v>176</v>
      </c>
      <c r="D6" s="43" t="s">
        <v>167</v>
      </c>
      <c r="E6" s="20">
        <v>7</v>
      </c>
      <c r="F6" s="45" t="s">
        <v>229</v>
      </c>
      <c r="G6" s="45" t="s">
        <v>230</v>
      </c>
      <c r="H6" s="45" t="s">
        <v>231</v>
      </c>
      <c r="I6" s="1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62.4" customHeight="1" x14ac:dyDescent="0.3">
      <c r="A7" s="14" t="s">
        <v>18</v>
      </c>
      <c r="B7" s="14" t="s">
        <v>147</v>
      </c>
      <c r="C7" s="43" t="s">
        <v>165</v>
      </c>
      <c r="D7" s="43" t="s">
        <v>162</v>
      </c>
      <c r="E7" s="20">
        <v>6</v>
      </c>
      <c r="F7" s="45" t="s">
        <v>232</v>
      </c>
      <c r="G7" s="45" t="s">
        <v>233</v>
      </c>
      <c r="H7" s="45" t="s">
        <v>234</v>
      </c>
      <c r="I7" s="1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62.4" customHeight="1" x14ac:dyDescent="0.3">
      <c r="A8" s="14" t="s">
        <v>23</v>
      </c>
      <c r="B8" s="14" t="s">
        <v>148</v>
      </c>
      <c r="C8" s="43" t="s">
        <v>175</v>
      </c>
      <c r="D8" s="43" t="s">
        <v>162</v>
      </c>
      <c r="E8" s="20">
        <v>8</v>
      </c>
      <c r="F8" s="45" t="s">
        <v>235</v>
      </c>
      <c r="G8" s="45" t="s">
        <v>236</v>
      </c>
      <c r="H8" s="45" t="s">
        <v>237</v>
      </c>
      <c r="I8" s="1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62.4" customHeight="1" x14ac:dyDescent="0.3">
      <c r="A9" s="14" t="s">
        <v>28</v>
      </c>
      <c r="B9" s="14" t="s">
        <v>149</v>
      </c>
      <c r="C9" s="43" t="s">
        <v>165</v>
      </c>
      <c r="D9" s="43" t="s">
        <v>167</v>
      </c>
      <c r="E9" s="20">
        <v>6</v>
      </c>
      <c r="F9" s="45" t="s">
        <v>238</v>
      </c>
      <c r="G9" s="45" t="s">
        <v>239</v>
      </c>
      <c r="H9" s="45" t="s">
        <v>240</v>
      </c>
      <c r="I9" s="1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62.4" x14ac:dyDescent="0.3">
      <c r="A10" s="14" t="s">
        <v>33</v>
      </c>
      <c r="B10" s="14" t="s">
        <v>150</v>
      </c>
      <c r="C10" s="43" t="s">
        <v>165</v>
      </c>
      <c r="D10" s="43" t="s">
        <v>162</v>
      </c>
      <c r="E10" s="20">
        <v>6</v>
      </c>
      <c r="F10" s="45" t="s">
        <v>241</v>
      </c>
      <c r="G10" s="45" t="s">
        <v>242</v>
      </c>
      <c r="H10" s="45" t="s">
        <v>243</v>
      </c>
      <c r="I10" s="1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34.049999999999997" customHeight="1" x14ac:dyDescent="0.3">
      <c r="A11" s="14"/>
      <c r="B11" s="19"/>
      <c r="C11" s="15"/>
      <c r="D11" s="15"/>
      <c r="E11" s="20"/>
      <c r="F11" s="17"/>
      <c r="G11" s="17"/>
      <c r="H11" s="17"/>
      <c r="I11" s="1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34.049999999999997" customHeight="1" x14ac:dyDescent="0.3">
      <c r="A12" s="14"/>
      <c r="B12" s="19"/>
      <c r="C12" s="15"/>
      <c r="D12" s="15"/>
      <c r="E12" s="20"/>
      <c r="F12" s="17"/>
      <c r="G12" s="17"/>
      <c r="H12" s="17"/>
      <c r="I12" s="1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6.2" customHeight="1" x14ac:dyDescent="0.3">
      <c r="A13" s="21"/>
      <c r="B13" s="21"/>
      <c r="C13" s="22"/>
      <c r="D13" s="23" t="s">
        <v>37</v>
      </c>
      <c r="E13" s="24">
        <f>SUM(E6:E12)</f>
        <v>33</v>
      </c>
      <c r="F13" s="25"/>
      <c r="G13" s="21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orientation="landscape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V13"/>
  <sheetViews>
    <sheetView showGridLines="0" topLeftCell="A4" workbookViewId="0">
      <selection activeCell="H10" sqref="H10"/>
    </sheetView>
  </sheetViews>
  <sheetFormatPr defaultColWidth="11.19921875" defaultRowHeight="15.6" customHeight="1" x14ac:dyDescent="0.3"/>
  <cols>
    <col min="1" max="1" width="12.5" style="38" customWidth="1"/>
    <col min="2" max="2" width="10.5" style="38" customWidth="1"/>
    <col min="3" max="3" width="11" style="38" customWidth="1"/>
    <col min="4" max="4" width="11.19921875" style="38" customWidth="1"/>
    <col min="5" max="5" width="8.5" style="38" customWidth="1"/>
    <col min="6" max="6" width="22.69921875" style="38" customWidth="1"/>
    <col min="7" max="7" width="25" style="38" customWidth="1"/>
    <col min="8" max="8" width="23" style="38" customWidth="1"/>
    <col min="9" max="14" width="11.19921875" style="38" customWidth="1"/>
    <col min="15" max="49" width="10.796875" style="38" customWidth="1"/>
    <col min="50" max="256" width="11.19921875" style="38" customWidth="1"/>
  </cols>
  <sheetData>
    <row r="1" spans="1:49" ht="16.9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20.399999999999999" customHeight="1" thickBot="1" x14ac:dyDescent="0.45">
      <c r="A2" s="40" t="s">
        <v>0</v>
      </c>
      <c r="B2" s="41"/>
      <c r="C2" s="41"/>
      <c r="D2" s="41"/>
      <c r="E2" s="41"/>
      <c r="F2" s="41"/>
      <c r="G2" s="41"/>
      <c r="H2" s="4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30" customHeight="1" thickTop="1" x14ac:dyDescent="0.35">
      <c r="A3" s="3" t="s">
        <v>1</v>
      </c>
      <c r="B3" s="4">
        <v>15</v>
      </c>
      <c r="C3" s="3" t="s">
        <v>2</v>
      </c>
      <c r="D3" s="5" t="s">
        <v>3</v>
      </c>
      <c r="E3" s="6"/>
      <c r="F3" s="6"/>
      <c r="G3" s="35" t="s">
        <v>4</v>
      </c>
      <c r="H3" s="5" t="s">
        <v>151</v>
      </c>
      <c r="I3" s="1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6.95" customHeight="1" x14ac:dyDescent="0.3">
      <c r="A4" s="8"/>
      <c r="B4" s="8"/>
      <c r="C4" s="8"/>
      <c r="D4" s="8"/>
      <c r="E4" s="9"/>
      <c r="F4" s="9"/>
      <c r="G4" s="9"/>
      <c r="H4" s="3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31.2" customHeight="1" x14ac:dyDescent="0.3">
      <c r="A5" s="10" t="s">
        <v>6</v>
      </c>
      <c r="B5" s="11" t="s">
        <v>7</v>
      </c>
      <c r="C5" s="11" t="s">
        <v>8</v>
      </c>
      <c r="D5" s="11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46.8" customHeight="1" x14ac:dyDescent="0.3">
      <c r="A6" s="14" t="s">
        <v>14</v>
      </c>
      <c r="B6" s="14" t="s">
        <v>151</v>
      </c>
      <c r="C6" s="43" t="s">
        <v>165</v>
      </c>
      <c r="D6" s="43" t="s">
        <v>183</v>
      </c>
      <c r="E6" s="20">
        <v>4</v>
      </c>
      <c r="F6" s="45" t="s">
        <v>244</v>
      </c>
      <c r="G6" s="45" t="s">
        <v>246</v>
      </c>
      <c r="H6" s="45" t="s">
        <v>247</v>
      </c>
      <c r="I6" s="1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62.4" customHeight="1" x14ac:dyDescent="0.3">
      <c r="A7" s="14" t="s">
        <v>18</v>
      </c>
      <c r="B7" s="14" t="s">
        <v>152</v>
      </c>
      <c r="C7" s="43" t="s">
        <v>165</v>
      </c>
      <c r="D7" s="43" t="s">
        <v>180</v>
      </c>
      <c r="E7" s="20">
        <v>7</v>
      </c>
      <c r="F7" s="45" t="s">
        <v>248</v>
      </c>
      <c r="G7" s="45" t="s">
        <v>245</v>
      </c>
      <c r="H7" s="45" t="s">
        <v>249</v>
      </c>
      <c r="I7" s="1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62.4" customHeight="1" x14ac:dyDescent="0.3">
      <c r="A8" s="14" t="s">
        <v>23</v>
      </c>
      <c r="B8" s="14" t="s">
        <v>153</v>
      </c>
      <c r="C8" s="43" t="s">
        <v>175</v>
      </c>
      <c r="D8" s="43" t="s">
        <v>162</v>
      </c>
      <c r="E8" s="20">
        <v>8</v>
      </c>
      <c r="F8" s="45" t="s">
        <v>250</v>
      </c>
      <c r="G8" s="45" t="s">
        <v>251</v>
      </c>
      <c r="H8" s="45" t="s">
        <v>252</v>
      </c>
      <c r="I8" s="1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62.4" customHeight="1" x14ac:dyDescent="0.3">
      <c r="A9" s="14" t="s">
        <v>28</v>
      </c>
      <c r="B9" s="14" t="s">
        <v>154</v>
      </c>
      <c r="C9" s="43" t="s">
        <v>165</v>
      </c>
      <c r="D9" s="43" t="s">
        <v>167</v>
      </c>
      <c r="E9" s="20">
        <v>8</v>
      </c>
      <c r="F9" s="45" t="s">
        <v>253</v>
      </c>
      <c r="G9" s="45" t="s">
        <v>255</v>
      </c>
      <c r="H9" s="45" t="s">
        <v>254</v>
      </c>
      <c r="I9" s="1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46.8" x14ac:dyDescent="0.3">
      <c r="A10" s="14" t="s">
        <v>33</v>
      </c>
      <c r="B10" s="14" t="s">
        <v>155</v>
      </c>
      <c r="C10" s="43" t="s">
        <v>165</v>
      </c>
      <c r="D10" s="43" t="s">
        <v>162</v>
      </c>
      <c r="E10" s="20">
        <v>6</v>
      </c>
      <c r="F10" s="45" t="s">
        <v>256</v>
      </c>
      <c r="G10" s="45" t="s">
        <v>245</v>
      </c>
      <c r="H10" s="45" t="s">
        <v>257</v>
      </c>
      <c r="I10" s="1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34.049999999999997" customHeight="1" x14ac:dyDescent="0.3">
      <c r="A11" s="14"/>
      <c r="B11" s="19"/>
      <c r="C11" s="15"/>
      <c r="D11" s="15"/>
      <c r="E11" s="20"/>
      <c r="F11" s="17"/>
      <c r="G11" s="17"/>
      <c r="H11" s="17"/>
      <c r="I11" s="1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34.049999999999997" customHeight="1" x14ac:dyDescent="0.3">
      <c r="A12" s="14"/>
      <c r="B12" s="19"/>
      <c r="C12" s="15"/>
      <c r="D12" s="15"/>
      <c r="E12" s="20"/>
      <c r="F12" s="17"/>
      <c r="G12" s="17"/>
      <c r="H12" s="17"/>
      <c r="I12" s="1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6.2" customHeight="1" x14ac:dyDescent="0.3">
      <c r="A13" s="21"/>
      <c r="B13" s="21"/>
      <c r="C13" s="22"/>
      <c r="D13" s="23" t="s">
        <v>37</v>
      </c>
      <c r="E13" s="24">
        <f>SUM(E6:E12)</f>
        <v>33</v>
      </c>
      <c r="F13" s="25"/>
      <c r="G13" s="21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orientation="landscape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V13"/>
  <sheetViews>
    <sheetView showGridLines="0" tabSelected="1" topLeftCell="A4" workbookViewId="0">
      <selection activeCell="H10" sqref="H10"/>
    </sheetView>
  </sheetViews>
  <sheetFormatPr defaultColWidth="11.19921875" defaultRowHeight="15.6" customHeight="1" x14ac:dyDescent="0.3"/>
  <cols>
    <col min="1" max="1" width="12.5" style="39" customWidth="1"/>
    <col min="2" max="2" width="10.5" style="39" customWidth="1"/>
    <col min="3" max="3" width="11" style="39" customWidth="1"/>
    <col min="4" max="4" width="11.19921875" style="39" customWidth="1"/>
    <col min="5" max="5" width="8.5" style="39" customWidth="1"/>
    <col min="6" max="6" width="22.69921875" style="39" customWidth="1"/>
    <col min="7" max="7" width="25" style="39" customWidth="1"/>
    <col min="8" max="8" width="23" style="39" customWidth="1"/>
    <col min="9" max="14" width="11.19921875" style="39" customWidth="1"/>
    <col min="15" max="49" width="10.796875" style="39" customWidth="1"/>
    <col min="50" max="256" width="11.19921875" style="39" customWidth="1"/>
  </cols>
  <sheetData>
    <row r="1" spans="1:49" ht="16.9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20.399999999999999" customHeight="1" thickBot="1" x14ac:dyDescent="0.45">
      <c r="A2" s="40" t="s">
        <v>0</v>
      </c>
      <c r="B2" s="41"/>
      <c r="C2" s="41"/>
      <c r="D2" s="41"/>
      <c r="E2" s="41"/>
      <c r="F2" s="41"/>
      <c r="G2" s="41"/>
      <c r="H2" s="4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30" customHeight="1" thickTop="1" x14ac:dyDescent="0.35">
      <c r="A3" s="3" t="s">
        <v>1</v>
      </c>
      <c r="B3" s="4">
        <v>15</v>
      </c>
      <c r="C3" s="3" t="s">
        <v>2</v>
      </c>
      <c r="D3" s="5" t="s">
        <v>3</v>
      </c>
      <c r="E3" s="6"/>
      <c r="F3" s="6"/>
      <c r="G3" s="35" t="s">
        <v>4</v>
      </c>
      <c r="H3" s="5" t="s">
        <v>141</v>
      </c>
      <c r="I3" s="1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6.95" customHeight="1" x14ac:dyDescent="0.3">
      <c r="A4" s="8"/>
      <c r="B4" s="8"/>
      <c r="C4" s="8"/>
      <c r="D4" s="8"/>
      <c r="E4" s="9"/>
      <c r="F4" s="9"/>
      <c r="G4" s="9"/>
      <c r="H4" s="3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31.2" customHeight="1" x14ac:dyDescent="0.3">
      <c r="A5" s="10" t="s">
        <v>6</v>
      </c>
      <c r="B5" s="11" t="s">
        <v>7</v>
      </c>
      <c r="C5" s="11" t="s">
        <v>8</v>
      </c>
      <c r="D5" s="11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46.8" customHeight="1" x14ac:dyDescent="0.3">
      <c r="A6" s="14" t="s">
        <v>14</v>
      </c>
      <c r="B6" s="14" t="s">
        <v>156</v>
      </c>
      <c r="C6" s="43" t="s">
        <v>176</v>
      </c>
      <c r="D6" s="43" t="s">
        <v>162</v>
      </c>
      <c r="E6" s="20">
        <v>5</v>
      </c>
      <c r="F6" s="46" t="s">
        <v>258</v>
      </c>
      <c r="G6" s="46" t="s">
        <v>259</v>
      </c>
      <c r="H6" s="46" t="s">
        <v>260</v>
      </c>
      <c r="I6" s="1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62.4" customHeight="1" x14ac:dyDescent="0.3">
      <c r="A7" s="14" t="s">
        <v>18</v>
      </c>
      <c r="B7" s="14" t="s">
        <v>157</v>
      </c>
      <c r="C7" s="43" t="s">
        <v>165</v>
      </c>
      <c r="D7" s="43" t="s">
        <v>162</v>
      </c>
      <c r="E7" s="20">
        <v>6</v>
      </c>
      <c r="F7" s="45" t="s">
        <v>261</v>
      </c>
      <c r="G7" s="45" t="s">
        <v>262</v>
      </c>
      <c r="H7" s="45" t="s">
        <v>263</v>
      </c>
      <c r="I7" s="1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62.4" customHeight="1" x14ac:dyDescent="0.3">
      <c r="A8" s="14" t="s">
        <v>23</v>
      </c>
      <c r="B8" s="14" t="s">
        <v>158</v>
      </c>
      <c r="C8" s="43" t="s">
        <v>176</v>
      </c>
      <c r="D8" s="43" t="s">
        <v>167</v>
      </c>
      <c r="E8" s="20">
        <v>7</v>
      </c>
      <c r="F8" s="45" t="s">
        <v>264</v>
      </c>
      <c r="G8" s="45" t="s">
        <v>265</v>
      </c>
      <c r="H8" s="45" t="s">
        <v>266</v>
      </c>
      <c r="I8" s="1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62.4" customHeight="1" x14ac:dyDescent="0.3">
      <c r="A9" s="14" t="s">
        <v>28</v>
      </c>
      <c r="B9" s="14" t="s">
        <v>159</v>
      </c>
      <c r="C9" s="43" t="s">
        <v>179</v>
      </c>
      <c r="D9" s="43" t="s">
        <v>167</v>
      </c>
      <c r="E9" s="20">
        <v>5</v>
      </c>
      <c r="F9" s="46" t="s">
        <v>267</v>
      </c>
      <c r="G9" s="45" t="s">
        <v>268</v>
      </c>
      <c r="H9" s="45" t="s">
        <v>269</v>
      </c>
      <c r="I9" s="1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34.049999999999997" customHeight="1" x14ac:dyDescent="0.3">
      <c r="A10" s="14" t="s">
        <v>33</v>
      </c>
      <c r="B10" s="14" t="s">
        <v>160</v>
      </c>
      <c r="C10" s="43" t="s">
        <v>165</v>
      </c>
      <c r="D10" s="43" t="s">
        <v>162</v>
      </c>
      <c r="E10" s="20">
        <v>6</v>
      </c>
      <c r="F10" s="45" t="s">
        <v>270</v>
      </c>
      <c r="G10" s="45" t="s">
        <v>271</v>
      </c>
      <c r="H10" s="45" t="s">
        <v>272</v>
      </c>
      <c r="I10" s="1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34.049999999999997" customHeight="1" x14ac:dyDescent="0.3">
      <c r="A11" s="14"/>
      <c r="B11" s="19"/>
      <c r="C11" s="15"/>
      <c r="D11" s="15"/>
      <c r="E11" s="20"/>
      <c r="F11" s="17"/>
      <c r="G11" s="17"/>
      <c r="H11" s="17"/>
      <c r="I11" s="1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34.049999999999997" customHeight="1" x14ac:dyDescent="0.3">
      <c r="A12" s="14"/>
      <c r="B12" s="19"/>
      <c r="C12" s="15"/>
      <c r="D12" s="15"/>
      <c r="E12" s="20"/>
      <c r="F12" s="17"/>
      <c r="G12" s="17"/>
      <c r="H12" s="17"/>
      <c r="I12" s="1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6.2" customHeight="1" x14ac:dyDescent="0.3">
      <c r="A13" s="21"/>
      <c r="B13" s="21"/>
      <c r="C13" s="22"/>
      <c r="D13" s="23" t="s">
        <v>37</v>
      </c>
      <c r="E13" s="24">
        <f>SUM(E6:E12)</f>
        <v>29</v>
      </c>
      <c r="F13" s="25"/>
      <c r="G13" s="21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3"/>
  <sheetViews>
    <sheetView showGridLines="0" workbookViewId="0">
      <selection activeCell="D9" sqref="D9"/>
    </sheetView>
  </sheetViews>
  <sheetFormatPr defaultColWidth="11.19921875" defaultRowHeight="15.6" customHeight="1" x14ac:dyDescent="0.3"/>
  <cols>
    <col min="1" max="1" width="12.5" style="26" customWidth="1"/>
    <col min="2" max="2" width="10.5" style="26" customWidth="1"/>
    <col min="3" max="3" width="11" style="26" customWidth="1"/>
    <col min="4" max="4" width="11.19921875" style="26" customWidth="1"/>
    <col min="5" max="5" width="8.5" style="26" customWidth="1"/>
    <col min="6" max="6" width="22.69921875" style="26" customWidth="1"/>
    <col min="7" max="7" width="25" style="26" customWidth="1"/>
    <col min="8" max="8" width="23" style="26" customWidth="1"/>
    <col min="9" max="14" width="11.19921875" style="26" customWidth="1"/>
    <col min="15" max="49" width="10.796875" style="26" customWidth="1"/>
    <col min="50" max="256" width="11.19921875" style="26" customWidth="1"/>
  </cols>
  <sheetData>
    <row r="1" spans="1:49" ht="16.9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20.399999999999999" customHeight="1" x14ac:dyDescent="0.4">
      <c r="A2" s="40" t="s">
        <v>0</v>
      </c>
      <c r="B2" s="41"/>
      <c r="C2" s="41"/>
      <c r="D2" s="41"/>
      <c r="E2" s="41"/>
      <c r="F2" s="41"/>
      <c r="G2" s="41"/>
      <c r="H2" s="4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30" customHeight="1" x14ac:dyDescent="0.35">
      <c r="A3" s="3" t="s">
        <v>1</v>
      </c>
      <c r="B3" s="4">
        <v>15</v>
      </c>
      <c r="C3" s="3" t="s">
        <v>2</v>
      </c>
      <c r="D3" s="5" t="s">
        <v>3</v>
      </c>
      <c r="E3" s="6"/>
      <c r="F3" s="6"/>
      <c r="G3" s="7" t="s">
        <v>4</v>
      </c>
      <c r="H3" s="5" t="s">
        <v>38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6.95" customHeight="1" x14ac:dyDescent="0.3">
      <c r="A4" s="8"/>
      <c r="B4" s="8"/>
      <c r="C4" s="8"/>
      <c r="D4" s="8"/>
      <c r="E4" s="9"/>
      <c r="F4" s="9"/>
      <c r="G4" s="9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31.2" customHeight="1" x14ac:dyDescent="0.3">
      <c r="A5" s="10" t="s">
        <v>6</v>
      </c>
      <c r="B5" s="11" t="s">
        <v>7</v>
      </c>
      <c r="C5" s="11" t="s">
        <v>8</v>
      </c>
      <c r="D5" s="11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46.8" customHeight="1" x14ac:dyDescent="0.3">
      <c r="A6" s="14" t="s">
        <v>14</v>
      </c>
      <c r="B6" s="14" t="s">
        <v>38</v>
      </c>
      <c r="C6" s="15" t="s">
        <v>169</v>
      </c>
      <c r="D6" s="15" t="s">
        <v>163</v>
      </c>
      <c r="E6" s="16">
        <v>7</v>
      </c>
      <c r="F6" s="17" t="s">
        <v>39</v>
      </c>
      <c r="G6" s="17" t="s">
        <v>40</v>
      </c>
      <c r="H6" s="17" t="s">
        <v>41</v>
      </c>
      <c r="I6" s="1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62.4" customHeight="1" x14ac:dyDescent="0.3">
      <c r="A7" s="14" t="s">
        <v>18</v>
      </c>
      <c r="B7" s="14" t="s">
        <v>42</v>
      </c>
      <c r="C7" s="15" t="s">
        <v>170</v>
      </c>
      <c r="D7" s="15" t="s">
        <v>171</v>
      </c>
      <c r="E7" s="16">
        <v>6</v>
      </c>
      <c r="F7" s="17" t="s">
        <v>43</v>
      </c>
      <c r="G7" s="17" t="s">
        <v>44</v>
      </c>
      <c r="H7" s="17" t="s">
        <v>45</v>
      </c>
      <c r="I7" s="1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62.4" customHeight="1" x14ac:dyDescent="0.3">
      <c r="A8" s="14" t="s">
        <v>23</v>
      </c>
      <c r="B8" s="14" t="s">
        <v>46</v>
      </c>
      <c r="C8" s="15" t="s">
        <v>173</v>
      </c>
      <c r="D8" s="15" t="s">
        <v>172</v>
      </c>
      <c r="E8" s="16">
        <v>5</v>
      </c>
      <c r="F8" s="17" t="s">
        <v>47</v>
      </c>
      <c r="G8" s="17" t="s">
        <v>48</v>
      </c>
      <c r="H8" s="17" t="s">
        <v>49</v>
      </c>
      <c r="I8" s="1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62.4" customHeight="1" x14ac:dyDescent="0.3">
      <c r="A9" s="14" t="s">
        <v>28</v>
      </c>
      <c r="B9" s="14" t="s">
        <v>50</v>
      </c>
      <c r="C9" s="15" t="s">
        <v>174</v>
      </c>
      <c r="D9" s="15" t="s">
        <v>175</v>
      </c>
      <c r="E9" s="16">
        <v>8</v>
      </c>
      <c r="F9" s="17" t="s">
        <v>51</v>
      </c>
      <c r="G9" s="17" t="s">
        <v>48</v>
      </c>
      <c r="H9" s="17" t="s">
        <v>52</v>
      </c>
      <c r="I9" s="1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34.049999999999997" customHeight="1" x14ac:dyDescent="0.3">
      <c r="A10" s="14" t="s">
        <v>33</v>
      </c>
      <c r="B10" s="14" t="s">
        <v>53</v>
      </c>
      <c r="C10" s="15" t="s">
        <v>176</v>
      </c>
      <c r="D10" s="15" t="s">
        <v>164</v>
      </c>
      <c r="E10" s="16">
        <v>8</v>
      </c>
      <c r="F10" s="17" t="s">
        <v>54</v>
      </c>
      <c r="G10" s="17" t="s">
        <v>55</v>
      </c>
      <c r="H10" s="17" t="s">
        <v>56</v>
      </c>
      <c r="I10" s="1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34.049999999999997" customHeight="1" x14ac:dyDescent="0.3">
      <c r="A11" s="14"/>
      <c r="B11" s="19"/>
      <c r="C11" s="15"/>
      <c r="D11" s="15"/>
      <c r="E11" s="20"/>
      <c r="F11" s="17"/>
      <c r="G11" s="17"/>
      <c r="H11" s="17"/>
      <c r="I11" s="1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34.049999999999997" customHeight="1" x14ac:dyDescent="0.3">
      <c r="A12" s="14"/>
      <c r="B12" s="19"/>
      <c r="C12" s="15"/>
      <c r="D12" s="15"/>
      <c r="E12" s="20"/>
      <c r="F12" s="17"/>
      <c r="G12" s="17"/>
      <c r="H12" s="17"/>
      <c r="I12" s="1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6.2" customHeight="1" x14ac:dyDescent="0.3">
      <c r="A13" s="21"/>
      <c r="B13" s="21"/>
      <c r="C13" s="22"/>
      <c r="D13" s="23" t="s">
        <v>37</v>
      </c>
      <c r="E13" s="24">
        <f>SUM(E6:E12)</f>
        <v>34</v>
      </c>
      <c r="F13" s="25"/>
      <c r="G13" s="21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orientation="landscape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3"/>
  <sheetViews>
    <sheetView showGridLines="0" workbookViewId="0">
      <selection activeCell="F11" sqref="F11"/>
    </sheetView>
  </sheetViews>
  <sheetFormatPr defaultColWidth="11.19921875" defaultRowHeight="15.6" customHeight="1" x14ac:dyDescent="0.3"/>
  <cols>
    <col min="1" max="1" width="12.5" style="27" customWidth="1"/>
    <col min="2" max="2" width="10.5" style="27" customWidth="1"/>
    <col min="3" max="3" width="11" style="27" customWidth="1"/>
    <col min="4" max="4" width="11.19921875" style="27" customWidth="1"/>
    <col min="5" max="5" width="8.5" style="27" customWidth="1"/>
    <col min="6" max="6" width="22.69921875" style="27" customWidth="1"/>
    <col min="7" max="7" width="25" style="27" customWidth="1"/>
    <col min="8" max="8" width="23" style="27" customWidth="1"/>
    <col min="9" max="14" width="11.19921875" style="27" customWidth="1"/>
    <col min="15" max="49" width="10.796875" style="27" customWidth="1"/>
    <col min="50" max="256" width="11.19921875" style="27" customWidth="1"/>
  </cols>
  <sheetData>
    <row r="1" spans="1:49" ht="16.9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20.399999999999999" customHeight="1" x14ac:dyDescent="0.4">
      <c r="A2" s="40" t="s">
        <v>0</v>
      </c>
      <c r="B2" s="41"/>
      <c r="C2" s="41"/>
      <c r="D2" s="41"/>
      <c r="E2" s="41"/>
      <c r="F2" s="41"/>
      <c r="G2" s="41"/>
      <c r="H2" s="4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30" customHeight="1" x14ac:dyDescent="0.35">
      <c r="A3" s="3" t="s">
        <v>1</v>
      </c>
      <c r="B3" s="4">
        <v>15</v>
      </c>
      <c r="C3" s="3" t="s">
        <v>2</v>
      </c>
      <c r="D3" s="5" t="s">
        <v>3</v>
      </c>
      <c r="E3" s="6"/>
      <c r="F3" s="6"/>
      <c r="G3" s="7" t="s">
        <v>4</v>
      </c>
      <c r="H3" s="5" t="s">
        <v>57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6.95" customHeight="1" x14ac:dyDescent="0.3">
      <c r="A4" s="8"/>
      <c r="B4" s="8"/>
      <c r="C4" s="8"/>
      <c r="D4" s="8"/>
      <c r="E4" s="9"/>
      <c r="F4" s="9"/>
      <c r="G4" s="9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31.2" customHeight="1" x14ac:dyDescent="0.3">
      <c r="A5" s="10" t="s">
        <v>6</v>
      </c>
      <c r="B5" s="11" t="s">
        <v>7</v>
      </c>
      <c r="C5" s="11" t="s">
        <v>8</v>
      </c>
      <c r="D5" s="11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46.8" customHeight="1" x14ac:dyDescent="0.3">
      <c r="A6" s="14" t="s">
        <v>14</v>
      </c>
      <c r="B6" s="14" t="s">
        <v>57</v>
      </c>
      <c r="C6" s="15" t="s">
        <v>177</v>
      </c>
      <c r="D6" s="15" t="s">
        <v>162</v>
      </c>
      <c r="E6" s="16">
        <v>7</v>
      </c>
      <c r="F6" s="17" t="s">
        <v>58</v>
      </c>
      <c r="G6" s="17" t="s">
        <v>59</v>
      </c>
      <c r="H6" s="17" t="s">
        <v>60</v>
      </c>
      <c r="I6" s="1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62.4" customHeight="1" x14ac:dyDescent="0.3">
      <c r="A7" s="14" t="s">
        <v>18</v>
      </c>
      <c r="B7" s="14" t="s">
        <v>61</v>
      </c>
      <c r="C7" s="15" t="s">
        <v>178</v>
      </c>
      <c r="D7" s="15" t="s">
        <v>176</v>
      </c>
      <c r="E7" s="16">
        <v>7</v>
      </c>
      <c r="F7" s="17" t="s">
        <v>62</v>
      </c>
      <c r="G7" s="17" t="s">
        <v>63</v>
      </c>
      <c r="H7" s="17" t="s">
        <v>64</v>
      </c>
      <c r="I7" s="1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62.4" customHeight="1" x14ac:dyDescent="0.3">
      <c r="A8" s="14" t="s">
        <v>23</v>
      </c>
      <c r="B8" s="14" t="s">
        <v>65</v>
      </c>
      <c r="C8" s="15" t="s">
        <v>165</v>
      </c>
      <c r="D8" s="15" t="s">
        <v>173</v>
      </c>
      <c r="E8" s="16">
        <v>5</v>
      </c>
      <c r="F8" s="17" t="s">
        <v>66</v>
      </c>
      <c r="G8" s="17" t="s">
        <v>67</v>
      </c>
      <c r="H8" s="17" t="s">
        <v>68</v>
      </c>
      <c r="I8" s="1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62.4" customHeight="1" x14ac:dyDescent="0.3">
      <c r="A9" s="14" t="s">
        <v>28</v>
      </c>
      <c r="B9" s="14" t="s">
        <v>69</v>
      </c>
      <c r="C9" s="15" t="s">
        <v>163</v>
      </c>
      <c r="D9" s="15" t="s">
        <v>164</v>
      </c>
      <c r="E9" s="16">
        <v>7</v>
      </c>
      <c r="F9" s="17" t="s">
        <v>70</v>
      </c>
      <c r="G9" s="17" t="s">
        <v>71</v>
      </c>
      <c r="H9" s="17" t="s">
        <v>72</v>
      </c>
      <c r="I9" s="1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34.049999999999997" customHeight="1" x14ac:dyDescent="0.3">
      <c r="A10" s="14" t="s">
        <v>33</v>
      </c>
      <c r="B10" s="14" t="s">
        <v>73</v>
      </c>
      <c r="C10" s="15" t="s">
        <v>179</v>
      </c>
      <c r="D10" s="15" t="s">
        <v>164</v>
      </c>
      <c r="E10" s="16">
        <v>6</v>
      </c>
      <c r="F10" s="17" t="s">
        <v>74</v>
      </c>
      <c r="G10" s="17" t="s">
        <v>75</v>
      </c>
      <c r="H10" s="17" t="s">
        <v>76</v>
      </c>
      <c r="I10" s="1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34.049999999999997" customHeight="1" x14ac:dyDescent="0.3">
      <c r="A11" s="14"/>
      <c r="B11" s="19"/>
      <c r="C11" s="15"/>
      <c r="D11" s="15"/>
      <c r="E11" s="20"/>
      <c r="F11" s="17"/>
      <c r="G11" s="17"/>
      <c r="H11" s="17"/>
      <c r="I11" s="1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34.049999999999997" customHeight="1" x14ac:dyDescent="0.3">
      <c r="A12" s="14"/>
      <c r="B12" s="19"/>
      <c r="C12" s="15"/>
      <c r="D12" s="15"/>
      <c r="E12" s="20"/>
      <c r="F12" s="17"/>
      <c r="G12" s="17"/>
      <c r="H12" s="17"/>
      <c r="I12" s="1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6.2" customHeight="1" x14ac:dyDescent="0.3">
      <c r="A13" s="21"/>
      <c r="B13" s="21"/>
      <c r="C13" s="22"/>
      <c r="D13" s="23" t="s">
        <v>37</v>
      </c>
      <c r="E13" s="24">
        <f>SUM(E6:E12)</f>
        <v>32</v>
      </c>
      <c r="F13" s="25"/>
      <c r="G13" s="21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orientation="landscape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13"/>
  <sheetViews>
    <sheetView showGridLines="0" topLeftCell="A4" workbookViewId="0">
      <selection activeCell="E9" sqref="E9"/>
    </sheetView>
  </sheetViews>
  <sheetFormatPr defaultColWidth="11.19921875" defaultRowHeight="15.6" customHeight="1" x14ac:dyDescent="0.3"/>
  <cols>
    <col min="1" max="1" width="12.5" style="28" customWidth="1"/>
    <col min="2" max="2" width="10.5" style="28" customWidth="1"/>
    <col min="3" max="3" width="11" style="28" customWidth="1"/>
    <col min="4" max="4" width="11.19921875" style="28" customWidth="1"/>
    <col min="5" max="5" width="8.5" style="28" customWidth="1"/>
    <col min="6" max="6" width="22.69921875" style="28" customWidth="1"/>
    <col min="7" max="7" width="25" style="28" customWidth="1"/>
    <col min="8" max="8" width="23" style="28" customWidth="1"/>
    <col min="9" max="14" width="11.19921875" style="28" customWidth="1"/>
    <col min="15" max="49" width="10.796875" style="28" customWidth="1"/>
    <col min="50" max="256" width="11.19921875" style="28" customWidth="1"/>
  </cols>
  <sheetData>
    <row r="1" spans="1:49" ht="16.9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20.399999999999999" customHeight="1" x14ac:dyDescent="0.4">
      <c r="A2" s="40" t="s">
        <v>0</v>
      </c>
      <c r="B2" s="41"/>
      <c r="C2" s="41"/>
      <c r="D2" s="41"/>
      <c r="E2" s="41"/>
      <c r="F2" s="41"/>
      <c r="G2" s="41"/>
      <c r="H2" s="4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30" customHeight="1" x14ac:dyDescent="0.35">
      <c r="A3" s="3" t="s">
        <v>1</v>
      </c>
      <c r="B3" s="4">
        <v>15</v>
      </c>
      <c r="C3" s="3" t="s">
        <v>2</v>
      </c>
      <c r="D3" s="5" t="s">
        <v>3</v>
      </c>
      <c r="E3" s="6"/>
      <c r="F3" s="6"/>
      <c r="G3" s="7" t="s">
        <v>4</v>
      </c>
      <c r="H3" s="5" t="s">
        <v>77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6.95" customHeight="1" x14ac:dyDescent="0.3">
      <c r="A4" s="8"/>
      <c r="B4" s="8"/>
      <c r="C4" s="8"/>
      <c r="D4" s="8"/>
      <c r="E4" s="9"/>
      <c r="F4" s="9"/>
      <c r="G4" s="9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31.2" customHeight="1" x14ac:dyDescent="0.3">
      <c r="A5" s="10" t="s">
        <v>6</v>
      </c>
      <c r="B5" s="11" t="s">
        <v>7</v>
      </c>
      <c r="C5" s="11" t="s">
        <v>8</v>
      </c>
      <c r="D5" s="11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46.8" customHeight="1" x14ac:dyDescent="0.3">
      <c r="A6" s="14" t="s">
        <v>14</v>
      </c>
      <c r="B6" s="14" t="s">
        <v>77</v>
      </c>
      <c r="C6" s="29" t="s">
        <v>176</v>
      </c>
      <c r="D6" s="29" t="s">
        <v>180</v>
      </c>
      <c r="E6" s="16">
        <v>6</v>
      </c>
      <c r="F6" s="17" t="s">
        <v>78</v>
      </c>
      <c r="G6" s="17" t="s">
        <v>79</v>
      </c>
      <c r="H6" s="17" t="s">
        <v>80</v>
      </c>
      <c r="I6" s="1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62.4" customHeight="1" x14ac:dyDescent="0.3">
      <c r="A7" s="14" t="s">
        <v>18</v>
      </c>
      <c r="B7" s="14" t="s">
        <v>81</v>
      </c>
      <c r="C7" s="29" t="s">
        <v>177</v>
      </c>
      <c r="D7" s="29" t="s">
        <v>181</v>
      </c>
      <c r="E7" s="16">
        <v>6</v>
      </c>
      <c r="F7" s="17" t="s">
        <v>82</v>
      </c>
      <c r="G7" s="17" t="s">
        <v>83</v>
      </c>
      <c r="H7" s="17" t="s">
        <v>84</v>
      </c>
      <c r="I7" s="1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62.4" customHeight="1" x14ac:dyDescent="0.3">
      <c r="A8" s="14" t="s">
        <v>23</v>
      </c>
      <c r="B8" s="14" t="s">
        <v>85</v>
      </c>
      <c r="C8" s="29" t="s">
        <v>182</v>
      </c>
      <c r="D8" s="29" t="s">
        <v>179</v>
      </c>
      <c r="E8" s="16">
        <v>8</v>
      </c>
      <c r="F8" s="17" t="s">
        <v>86</v>
      </c>
      <c r="G8" s="17" t="s">
        <v>87</v>
      </c>
      <c r="H8" s="17" t="s">
        <v>88</v>
      </c>
      <c r="I8" s="1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62.4" customHeight="1" x14ac:dyDescent="0.3">
      <c r="A9" s="14" t="s">
        <v>28</v>
      </c>
      <c r="B9" s="14" t="s">
        <v>89</v>
      </c>
      <c r="C9" s="29">
        <v>0.5</v>
      </c>
      <c r="D9" s="29">
        <v>0.20833333333333334</v>
      </c>
      <c r="E9" s="16">
        <v>5</v>
      </c>
      <c r="F9" s="17" t="s">
        <v>90</v>
      </c>
      <c r="G9" s="17" t="s">
        <v>87</v>
      </c>
      <c r="H9" s="17" t="s">
        <v>91</v>
      </c>
      <c r="I9" s="1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34.049999999999997" customHeight="1" x14ac:dyDescent="0.3">
      <c r="A10" s="14" t="s">
        <v>33</v>
      </c>
      <c r="B10" s="14" t="s">
        <v>92</v>
      </c>
      <c r="C10" s="15" t="s">
        <v>165</v>
      </c>
      <c r="D10" s="15" t="s">
        <v>180</v>
      </c>
      <c r="E10" s="16">
        <v>8</v>
      </c>
      <c r="F10" s="17" t="s">
        <v>93</v>
      </c>
      <c r="G10" s="17" t="s">
        <v>94</v>
      </c>
      <c r="H10" s="17" t="s">
        <v>95</v>
      </c>
      <c r="I10" s="1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34.049999999999997" customHeight="1" x14ac:dyDescent="0.3">
      <c r="A11" s="14"/>
      <c r="B11" s="19"/>
      <c r="C11" s="15"/>
      <c r="D11" s="15"/>
      <c r="E11" s="20"/>
      <c r="F11" s="17"/>
      <c r="G11" s="17"/>
      <c r="H11" s="17"/>
      <c r="I11" s="1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34.049999999999997" customHeight="1" x14ac:dyDescent="0.3">
      <c r="A12" s="14"/>
      <c r="B12" s="19"/>
      <c r="C12" s="15"/>
      <c r="D12" s="15"/>
      <c r="E12" s="20"/>
      <c r="F12" s="17"/>
      <c r="G12" s="17"/>
      <c r="H12" s="17"/>
      <c r="I12" s="1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6.2" customHeight="1" x14ac:dyDescent="0.3">
      <c r="A13" s="21"/>
      <c r="B13" s="21"/>
      <c r="C13" s="22"/>
      <c r="D13" s="23" t="s">
        <v>37</v>
      </c>
      <c r="E13" s="24">
        <f>SUM(E6:E12)</f>
        <v>33</v>
      </c>
      <c r="F13" s="25"/>
      <c r="G13" s="21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orientation="landscape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13"/>
  <sheetViews>
    <sheetView showGridLines="0" topLeftCell="A7" workbookViewId="0">
      <selection activeCell="F11" sqref="F11"/>
    </sheetView>
  </sheetViews>
  <sheetFormatPr defaultColWidth="11.19921875" defaultRowHeight="15.6" customHeight="1" x14ac:dyDescent="0.3"/>
  <cols>
    <col min="1" max="1" width="12.5" style="30" customWidth="1"/>
    <col min="2" max="2" width="10.5" style="30" customWidth="1"/>
    <col min="3" max="3" width="11" style="30" customWidth="1"/>
    <col min="4" max="4" width="11.19921875" style="30" customWidth="1"/>
    <col min="5" max="5" width="8.5" style="30" customWidth="1"/>
    <col min="6" max="6" width="22.69921875" style="30" customWidth="1"/>
    <col min="7" max="7" width="25" style="30" customWidth="1"/>
    <col min="8" max="8" width="23" style="30" customWidth="1"/>
    <col min="9" max="14" width="11.19921875" style="30" customWidth="1"/>
    <col min="15" max="49" width="10.796875" style="30" customWidth="1"/>
    <col min="50" max="256" width="11.19921875" style="30" customWidth="1"/>
  </cols>
  <sheetData>
    <row r="1" spans="1:49" ht="16.9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20.399999999999999" customHeight="1" x14ac:dyDescent="0.4">
      <c r="A2" s="40" t="s">
        <v>0</v>
      </c>
      <c r="B2" s="41"/>
      <c r="C2" s="41"/>
      <c r="D2" s="41"/>
      <c r="E2" s="41"/>
      <c r="F2" s="41"/>
      <c r="G2" s="41"/>
      <c r="H2" s="4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30" customHeight="1" x14ac:dyDescent="0.35">
      <c r="A3" s="3" t="s">
        <v>1</v>
      </c>
      <c r="B3" s="4">
        <v>15</v>
      </c>
      <c r="C3" s="3" t="s">
        <v>2</v>
      </c>
      <c r="D3" s="5" t="s">
        <v>3</v>
      </c>
      <c r="E3" s="6"/>
      <c r="F3" s="6"/>
      <c r="G3" s="7" t="s">
        <v>4</v>
      </c>
      <c r="H3" s="5" t="s">
        <v>96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6.95" customHeight="1" x14ac:dyDescent="0.3">
      <c r="A4" s="8"/>
      <c r="B4" s="8"/>
      <c r="C4" s="8"/>
      <c r="D4" s="8"/>
      <c r="E4" s="9"/>
      <c r="F4" s="9"/>
      <c r="G4" s="9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31.2" customHeight="1" x14ac:dyDescent="0.3">
      <c r="A5" s="10" t="s">
        <v>6</v>
      </c>
      <c r="B5" s="11" t="s">
        <v>7</v>
      </c>
      <c r="C5" s="11" t="s">
        <v>8</v>
      </c>
      <c r="D5" s="11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46.8" customHeight="1" x14ac:dyDescent="0.3">
      <c r="A6" s="14" t="s">
        <v>14</v>
      </c>
      <c r="B6" s="14" t="s">
        <v>96</v>
      </c>
      <c r="C6" s="15" t="s">
        <v>162</v>
      </c>
      <c r="D6" s="15" t="s">
        <v>172</v>
      </c>
      <c r="E6" s="16">
        <v>5</v>
      </c>
      <c r="F6" s="17" t="s">
        <v>97</v>
      </c>
      <c r="G6" s="17" t="s">
        <v>98</v>
      </c>
      <c r="H6" s="17" t="s">
        <v>99</v>
      </c>
      <c r="I6" s="1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62.4" customHeight="1" x14ac:dyDescent="0.3">
      <c r="A7" s="14" t="s">
        <v>18</v>
      </c>
      <c r="B7" s="14" t="s">
        <v>100</v>
      </c>
      <c r="C7" s="15" t="s">
        <v>175</v>
      </c>
      <c r="D7" s="15" t="s">
        <v>183</v>
      </c>
      <c r="E7" s="16">
        <v>6</v>
      </c>
      <c r="F7" s="17" t="s">
        <v>101</v>
      </c>
      <c r="G7" s="17" t="s">
        <v>102</v>
      </c>
      <c r="H7" s="17" t="s">
        <v>103</v>
      </c>
      <c r="I7" s="1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62.4" customHeight="1" x14ac:dyDescent="0.3">
      <c r="A8" s="14" t="s">
        <v>23</v>
      </c>
      <c r="B8" s="14" t="s">
        <v>104</v>
      </c>
      <c r="C8" s="15" t="s">
        <v>178</v>
      </c>
      <c r="D8" s="15" t="s">
        <v>176</v>
      </c>
      <c r="E8" s="16">
        <v>7</v>
      </c>
      <c r="F8" s="17" t="s">
        <v>105</v>
      </c>
      <c r="G8" s="17" t="s">
        <v>106</v>
      </c>
      <c r="H8" s="17" t="s">
        <v>107</v>
      </c>
      <c r="I8" s="1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62.4" customHeight="1" x14ac:dyDescent="0.3">
      <c r="A9" s="14" t="s">
        <v>28</v>
      </c>
      <c r="B9" s="14" t="s">
        <v>108</v>
      </c>
      <c r="C9" s="15" t="s">
        <v>184</v>
      </c>
      <c r="D9" s="15" t="s">
        <v>165</v>
      </c>
      <c r="E9" s="16">
        <v>7</v>
      </c>
      <c r="F9" s="17" t="s">
        <v>109</v>
      </c>
      <c r="G9" s="17" t="s">
        <v>110</v>
      </c>
      <c r="H9" s="17" t="s">
        <v>111</v>
      </c>
      <c r="I9" s="1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46.8" x14ac:dyDescent="0.3">
      <c r="A10" s="14" t="s">
        <v>33</v>
      </c>
      <c r="B10" s="14" t="s">
        <v>112</v>
      </c>
      <c r="C10" s="15" t="s">
        <v>165</v>
      </c>
      <c r="D10" s="15" t="s">
        <v>181</v>
      </c>
      <c r="E10" s="16">
        <v>5</v>
      </c>
      <c r="F10" s="17" t="s">
        <v>113</v>
      </c>
      <c r="G10" s="17" t="s">
        <v>114</v>
      </c>
      <c r="H10" s="17" t="s">
        <v>115</v>
      </c>
      <c r="I10" s="1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34.049999999999997" customHeight="1" x14ac:dyDescent="0.3">
      <c r="A11" s="14"/>
      <c r="B11" s="19"/>
      <c r="C11" s="15"/>
      <c r="D11" s="15"/>
      <c r="E11" s="20"/>
      <c r="F11" s="17"/>
      <c r="G11" s="17"/>
      <c r="H11" s="17"/>
      <c r="I11" s="1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34.049999999999997" customHeight="1" x14ac:dyDescent="0.3">
      <c r="A12" s="14"/>
      <c r="B12" s="19"/>
      <c r="C12" s="15"/>
      <c r="D12" s="15"/>
      <c r="E12" s="20"/>
      <c r="F12" s="17"/>
      <c r="G12" s="17"/>
      <c r="H12" s="17"/>
      <c r="I12" s="1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6.2" customHeight="1" x14ac:dyDescent="0.3">
      <c r="A13" s="21"/>
      <c r="B13" s="21"/>
      <c r="C13" s="22"/>
      <c r="D13" s="23" t="s">
        <v>37</v>
      </c>
      <c r="E13" s="24">
        <f>SUM(E6:E12)</f>
        <v>30</v>
      </c>
      <c r="F13" s="25"/>
      <c r="G13" s="21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orientation="landscape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V13"/>
  <sheetViews>
    <sheetView showGridLines="0" topLeftCell="A4" workbookViewId="0">
      <selection activeCell="C6" sqref="C6:D6"/>
    </sheetView>
  </sheetViews>
  <sheetFormatPr defaultColWidth="11.19921875" defaultRowHeight="15.6" customHeight="1" x14ac:dyDescent="0.3"/>
  <cols>
    <col min="1" max="1" width="12.5" style="31" customWidth="1"/>
    <col min="2" max="2" width="10.5" style="31" customWidth="1"/>
    <col min="3" max="3" width="11" style="31" customWidth="1"/>
    <col min="4" max="4" width="11.19921875" style="31" customWidth="1"/>
    <col min="5" max="5" width="8.5" style="31" customWidth="1"/>
    <col min="6" max="6" width="22.69921875" style="31" customWidth="1"/>
    <col min="7" max="7" width="25" style="31" customWidth="1"/>
    <col min="8" max="8" width="23" style="31" customWidth="1"/>
    <col min="9" max="14" width="11.19921875" style="31" customWidth="1"/>
    <col min="15" max="49" width="10.796875" style="31" customWidth="1"/>
    <col min="50" max="256" width="11.19921875" style="31" customWidth="1"/>
  </cols>
  <sheetData>
    <row r="1" spans="1:49" ht="16.9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20.399999999999999" customHeight="1" x14ac:dyDescent="0.4">
      <c r="A2" s="40" t="s">
        <v>0</v>
      </c>
      <c r="B2" s="41"/>
      <c r="C2" s="41"/>
      <c r="D2" s="41"/>
      <c r="E2" s="41"/>
      <c r="F2" s="41"/>
      <c r="G2" s="41"/>
      <c r="H2" s="4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30" customHeight="1" x14ac:dyDescent="0.35">
      <c r="A3" s="3" t="s">
        <v>1</v>
      </c>
      <c r="B3" s="4">
        <v>15</v>
      </c>
      <c r="C3" s="3" t="s">
        <v>2</v>
      </c>
      <c r="D3" s="5" t="s">
        <v>3</v>
      </c>
      <c r="E3" s="6"/>
      <c r="F3" s="6"/>
      <c r="G3" s="7" t="s">
        <v>4</v>
      </c>
      <c r="H3" s="5" t="s">
        <v>96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6.95" customHeight="1" x14ac:dyDescent="0.3">
      <c r="A4" s="8"/>
      <c r="B4" s="8"/>
      <c r="C4" s="8"/>
      <c r="D4" s="8"/>
      <c r="E4" s="9"/>
      <c r="F4" s="9"/>
      <c r="G4" s="9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31.2" customHeight="1" x14ac:dyDescent="0.3">
      <c r="A5" s="10" t="s">
        <v>6</v>
      </c>
      <c r="B5" s="11" t="s">
        <v>7</v>
      </c>
      <c r="C5" s="11" t="s">
        <v>8</v>
      </c>
      <c r="D5" s="11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46.8" customHeight="1" x14ac:dyDescent="0.3">
      <c r="A6" s="14" t="s">
        <v>14</v>
      </c>
      <c r="B6" s="14" t="s">
        <v>96</v>
      </c>
      <c r="C6" s="15" t="s">
        <v>178</v>
      </c>
      <c r="D6" s="15" t="s">
        <v>165</v>
      </c>
      <c r="E6" s="16">
        <v>6</v>
      </c>
      <c r="F6" s="17" t="s">
        <v>116</v>
      </c>
      <c r="G6" s="17" t="s">
        <v>117</v>
      </c>
      <c r="H6" s="17" t="s">
        <v>118</v>
      </c>
      <c r="I6" s="1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62.4" customHeight="1" x14ac:dyDescent="0.3">
      <c r="A7" s="14" t="s">
        <v>18</v>
      </c>
      <c r="B7" s="14" t="s">
        <v>100</v>
      </c>
      <c r="C7" s="15" t="s">
        <v>175</v>
      </c>
      <c r="D7" s="15" t="s">
        <v>185</v>
      </c>
      <c r="E7" s="16">
        <v>7</v>
      </c>
      <c r="F7" s="17" t="s">
        <v>119</v>
      </c>
      <c r="G7" s="17" t="s">
        <v>120</v>
      </c>
      <c r="H7" s="17" t="s">
        <v>121</v>
      </c>
      <c r="I7" s="1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62.4" customHeight="1" x14ac:dyDescent="0.3">
      <c r="A8" s="14" t="s">
        <v>23</v>
      </c>
      <c r="B8" s="14" t="s">
        <v>104</v>
      </c>
      <c r="C8" s="15" t="s">
        <v>182</v>
      </c>
      <c r="D8" s="15" t="s">
        <v>165</v>
      </c>
      <c r="E8" s="16">
        <v>5</v>
      </c>
      <c r="F8" s="17" t="s">
        <v>122</v>
      </c>
      <c r="G8" s="17" t="s">
        <v>123</v>
      </c>
      <c r="H8" s="17" t="s">
        <v>124</v>
      </c>
      <c r="I8" s="1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62.4" customHeight="1" x14ac:dyDescent="0.3">
      <c r="A9" s="14" t="s">
        <v>28</v>
      </c>
      <c r="B9" s="14" t="s">
        <v>108</v>
      </c>
      <c r="C9" s="43" t="s">
        <v>184</v>
      </c>
      <c r="D9" s="43" t="s">
        <v>165</v>
      </c>
      <c r="E9" s="16">
        <v>7</v>
      </c>
      <c r="F9" s="17" t="s">
        <v>125</v>
      </c>
      <c r="G9" s="17" t="s">
        <v>126</v>
      </c>
      <c r="H9" s="17" t="s">
        <v>127</v>
      </c>
      <c r="I9" s="1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46.8" x14ac:dyDescent="0.3">
      <c r="A10" s="14" t="s">
        <v>33</v>
      </c>
      <c r="B10" s="14" t="s">
        <v>112</v>
      </c>
      <c r="C10" s="43" t="s">
        <v>163</v>
      </c>
      <c r="D10" s="43" t="s">
        <v>180</v>
      </c>
      <c r="E10" s="16">
        <v>5</v>
      </c>
      <c r="F10" s="17" t="s">
        <v>128</v>
      </c>
      <c r="G10" s="17" t="s">
        <v>129</v>
      </c>
      <c r="H10" s="17" t="s">
        <v>130</v>
      </c>
      <c r="I10" s="1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34.049999999999997" customHeight="1" x14ac:dyDescent="0.3">
      <c r="A11" s="14"/>
      <c r="B11" s="14"/>
      <c r="C11" s="15"/>
      <c r="D11" s="15"/>
      <c r="E11" s="20"/>
      <c r="F11" s="17"/>
      <c r="G11" s="17"/>
      <c r="H11" s="17"/>
      <c r="I11" s="1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34.049999999999997" customHeight="1" x14ac:dyDescent="0.3">
      <c r="A12" s="14"/>
      <c r="B12" s="19"/>
      <c r="C12" s="15"/>
      <c r="D12" s="15"/>
      <c r="E12" s="20"/>
      <c r="F12" s="17"/>
      <c r="G12" s="17"/>
      <c r="H12" s="17"/>
      <c r="I12" s="1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6.2" customHeight="1" x14ac:dyDescent="0.3">
      <c r="A13" s="21"/>
      <c r="B13" s="21"/>
      <c r="C13" s="22"/>
      <c r="D13" s="23" t="s">
        <v>37</v>
      </c>
      <c r="E13" s="24">
        <f>SUM(E6:E12)</f>
        <v>30</v>
      </c>
      <c r="F13" s="25"/>
      <c r="G13" s="21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orientation="landscape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V13"/>
  <sheetViews>
    <sheetView showGridLines="0" topLeftCell="A4" workbookViewId="0">
      <selection activeCell="F7" sqref="F7"/>
    </sheetView>
  </sheetViews>
  <sheetFormatPr defaultColWidth="11.19921875" defaultRowHeight="15.6" customHeight="1" x14ac:dyDescent="0.3"/>
  <cols>
    <col min="1" max="1" width="12.5" style="32" customWidth="1"/>
    <col min="2" max="2" width="10.5" style="32" customWidth="1"/>
    <col min="3" max="3" width="11" style="32" customWidth="1"/>
    <col min="4" max="4" width="11.19921875" style="32" customWidth="1"/>
    <col min="5" max="5" width="8.5" style="32" customWidth="1"/>
    <col min="6" max="6" width="22.69921875" style="32" customWidth="1"/>
    <col min="7" max="7" width="25" style="32" customWidth="1"/>
    <col min="8" max="8" width="23" style="32" customWidth="1"/>
    <col min="9" max="14" width="11.19921875" style="32" customWidth="1"/>
    <col min="15" max="49" width="10.796875" style="32" customWidth="1"/>
    <col min="50" max="256" width="11.19921875" style="32" customWidth="1"/>
  </cols>
  <sheetData>
    <row r="1" spans="1:49" ht="16.9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20.399999999999999" customHeight="1" x14ac:dyDescent="0.4">
      <c r="A2" s="40" t="s">
        <v>0</v>
      </c>
      <c r="B2" s="41"/>
      <c r="C2" s="41"/>
      <c r="D2" s="41"/>
      <c r="E2" s="41"/>
      <c r="F2" s="41"/>
      <c r="G2" s="41"/>
      <c r="H2" s="4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30" customHeight="1" x14ac:dyDescent="0.35">
      <c r="A3" s="3" t="s">
        <v>1</v>
      </c>
      <c r="B3" s="4">
        <v>15</v>
      </c>
      <c r="C3" s="3" t="s">
        <v>2</v>
      </c>
      <c r="D3" s="5" t="s">
        <v>3</v>
      </c>
      <c r="E3" s="6"/>
      <c r="F3" s="6"/>
      <c r="G3" s="7" t="s">
        <v>4</v>
      </c>
      <c r="H3" s="5" t="s">
        <v>96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6.95" customHeight="1" x14ac:dyDescent="0.3">
      <c r="A4" s="8"/>
      <c r="B4" s="8"/>
      <c r="C4" s="8"/>
      <c r="D4" s="8"/>
      <c r="E4" s="9"/>
      <c r="F4" s="9"/>
      <c r="G4" s="9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31.2" customHeight="1" x14ac:dyDescent="0.3">
      <c r="A5" s="10" t="s">
        <v>6</v>
      </c>
      <c r="B5" s="11" t="s">
        <v>7</v>
      </c>
      <c r="C5" s="11" t="s">
        <v>8</v>
      </c>
      <c r="D5" s="11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46.8" customHeight="1" x14ac:dyDescent="0.3">
      <c r="A6" s="14" t="s">
        <v>14</v>
      </c>
      <c r="B6" s="44" t="s">
        <v>131</v>
      </c>
      <c r="C6" s="43" t="s">
        <v>165</v>
      </c>
      <c r="D6" s="43" t="s">
        <v>162</v>
      </c>
      <c r="E6" s="20">
        <v>6</v>
      </c>
      <c r="F6" s="45" t="s">
        <v>186</v>
      </c>
      <c r="G6" s="45" t="s">
        <v>187</v>
      </c>
      <c r="H6" s="45" t="s">
        <v>188</v>
      </c>
      <c r="I6" s="1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62.4" customHeight="1" x14ac:dyDescent="0.3">
      <c r="A7" s="14" t="s">
        <v>18</v>
      </c>
      <c r="B7" s="14" t="s">
        <v>132</v>
      </c>
      <c r="C7" s="43" t="s">
        <v>165</v>
      </c>
      <c r="D7" s="43" t="s">
        <v>162</v>
      </c>
      <c r="E7" s="20">
        <v>6</v>
      </c>
      <c r="F7" s="45" t="s">
        <v>206</v>
      </c>
      <c r="G7" s="45" t="s">
        <v>187</v>
      </c>
      <c r="H7" s="45" t="s">
        <v>189</v>
      </c>
      <c r="I7" s="1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62.4" customHeight="1" x14ac:dyDescent="0.3">
      <c r="A8" s="14" t="s">
        <v>23</v>
      </c>
      <c r="B8" s="14" t="s">
        <v>133</v>
      </c>
      <c r="C8" s="43" t="s">
        <v>163</v>
      </c>
      <c r="D8" s="43" t="s">
        <v>162</v>
      </c>
      <c r="E8" s="20">
        <v>4</v>
      </c>
      <c r="F8" s="45" t="s">
        <v>190</v>
      </c>
      <c r="G8" s="45" t="s">
        <v>187</v>
      </c>
      <c r="H8" s="45" t="s">
        <v>191</v>
      </c>
      <c r="I8" s="1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62.4" customHeight="1" x14ac:dyDescent="0.3">
      <c r="A9" s="14" t="s">
        <v>28</v>
      </c>
      <c r="B9" s="14" t="s">
        <v>134</v>
      </c>
      <c r="C9" s="43" t="s">
        <v>165</v>
      </c>
      <c r="D9" s="43" t="s">
        <v>180</v>
      </c>
      <c r="E9" s="20">
        <v>7</v>
      </c>
      <c r="F9" s="45" t="s">
        <v>192</v>
      </c>
      <c r="G9" s="45" t="s">
        <v>193</v>
      </c>
      <c r="H9" s="45" t="s">
        <v>194</v>
      </c>
      <c r="I9" s="1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34.049999999999997" customHeight="1" x14ac:dyDescent="0.3">
      <c r="A10" s="14" t="s">
        <v>33</v>
      </c>
      <c r="B10" s="14" t="s">
        <v>135</v>
      </c>
      <c r="C10" s="43" t="s">
        <v>165</v>
      </c>
      <c r="D10" s="43" t="s">
        <v>162</v>
      </c>
      <c r="E10" s="20">
        <v>7</v>
      </c>
      <c r="F10" s="45" t="s">
        <v>195</v>
      </c>
      <c r="G10" s="45" t="s">
        <v>196</v>
      </c>
      <c r="H10" s="45" t="s">
        <v>197</v>
      </c>
      <c r="I10" s="1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34.049999999999997" customHeight="1" x14ac:dyDescent="0.3">
      <c r="A11" s="14"/>
      <c r="B11" s="19"/>
      <c r="C11" s="15"/>
      <c r="D11" s="15"/>
      <c r="E11" s="20"/>
      <c r="F11" s="17"/>
      <c r="G11" s="17"/>
      <c r="H11" s="17"/>
      <c r="I11" s="1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34.049999999999997" customHeight="1" x14ac:dyDescent="0.3">
      <c r="A12" s="14"/>
      <c r="B12" s="19"/>
      <c r="C12" s="15"/>
      <c r="D12" s="15"/>
      <c r="E12" s="20"/>
      <c r="F12" s="17"/>
      <c r="G12" s="17"/>
      <c r="H12" s="17"/>
      <c r="I12" s="1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6.2" customHeight="1" x14ac:dyDescent="0.3">
      <c r="A13" s="21"/>
      <c r="B13" s="21"/>
      <c r="C13" s="22"/>
      <c r="D13" s="23" t="s">
        <v>37</v>
      </c>
      <c r="E13" s="24">
        <f>SUM(E6:E12)</f>
        <v>30</v>
      </c>
      <c r="F13" s="25"/>
      <c r="G13" s="21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orientation="landscape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V13"/>
  <sheetViews>
    <sheetView showGridLines="0" topLeftCell="A4" workbookViewId="0">
      <selection activeCell="C6" sqref="C6:D10"/>
    </sheetView>
  </sheetViews>
  <sheetFormatPr defaultColWidth="11.19921875" defaultRowHeight="15.6" customHeight="1" x14ac:dyDescent="0.3"/>
  <cols>
    <col min="1" max="1" width="12.5" style="33" customWidth="1"/>
    <col min="2" max="2" width="10.5" style="33" customWidth="1"/>
    <col min="3" max="3" width="11" style="33" bestFit="1" customWidth="1"/>
    <col min="4" max="4" width="9.09765625" style="33" bestFit="1" customWidth="1"/>
    <col min="5" max="5" width="8.5" style="33" customWidth="1"/>
    <col min="6" max="6" width="22.69921875" style="33" customWidth="1"/>
    <col min="7" max="7" width="25" style="33" customWidth="1"/>
    <col min="8" max="8" width="23" style="33" customWidth="1"/>
    <col min="9" max="14" width="11.19921875" style="33" customWidth="1"/>
    <col min="15" max="49" width="10.796875" style="33" customWidth="1"/>
    <col min="50" max="256" width="11.19921875" style="33" customWidth="1"/>
  </cols>
  <sheetData>
    <row r="1" spans="1:49" ht="16.9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20.399999999999999" customHeight="1" x14ac:dyDescent="0.4">
      <c r="A2" s="40" t="s">
        <v>0</v>
      </c>
      <c r="B2" s="41"/>
      <c r="C2" s="41"/>
      <c r="D2" s="41"/>
      <c r="E2" s="41"/>
      <c r="F2" s="41"/>
      <c r="G2" s="41"/>
      <c r="H2" s="4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30" customHeight="1" x14ac:dyDescent="0.35">
      <c r="A3" s="3" t="s">
        <v>1</v>
      </c>
      <c r="B3" s="4">
        <v>15</v>
      </c>
      <c r="C3" s="3" t="s">
        <v>2</v>
      </c>
      <c r="D3" s="5" t="s">
        <v>3</v>
      </c>
      <c r="E3" s="6"/>
      <c r="F3" s="6"/>
      <c r="G3" s="7" t="s">
        <v>4</v>
      </c>
      <c r="H3" s="5" t="s">
        <v>96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6.95" customHeight="1" x14ac:dyDescent="0.3">
      <c r="A4" s="8"/>
      <c r="B4" s="8"/>
      <c r="C4" s="8"/>
      <c r="D4" s="8"/>
      <c r="E4" s="9"/>
      <c r="F4" s="9"/>
      <c r="G4" s="9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31.2" customHeight="1" x14ac:dyDescent="0.3">
      <c r="A5" s="10" t="s">
        <v>6</v>
      </c>
      <c r="B5" s="11" t="s">
        <v>7</v>
      </c>
      <c r="C5" s="11" t="s">
        <v>8</v>
      </c>
      <c r="D5" s="11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46.8" customHeight="1" x14ac:dyDescent="0.3">
      <c r="A6" s="14" t="s">
        <v>14</v>
      </c>
      <c r="B6" s="14" t="s">
        <v>136</v>
      </c>
      <c r="C6" s="43" t="s">
        <v>163</v>
      </c>
      <c r="D6" s="43" t="s">
        <v>162</v>
      </c>
      <c r="E6" s="20">
        <v>4</v>
      </c>
      <c r="F6" s="45" t="s">
        <v>198</v>
      </c>
      <c r="G6" s="45" t="s">
        <v>199</v>
      </c>
      <c r="H6" s="45" t="s">
        <v>200</v>
      </c>
      <c r="I6" s="1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62.4" customHeight="1" x14ac:dyDescent="0.3">
      <c r="A7" s="14" t="s">
        <v>18</v>
      </c>
      <c r="B7" s="14" t="s">
        <v>137</v>
      </c>
      <c r="C7" s="43" t="s">
        <v>165</v>
      </c>
      <c r="D7" s="43" t="s">
        <v>180</v>
      </c>
      <c r="E7" s="20">
        <v>7</v>
      </c>
      <c r="F7" s="45" t="s">
        <v>201</v>
      </c>
      <c r="G7" s="45" t="s">
        <v>202</v>
      </c>
      <c r="H7" s="45" t="s">
        <v>203</v>
      </c>
      <c r="I7" s="1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62.4" customHeight="1" x14ac:dyDescent="0.3">
      <c r="A8" s="14" t="s">
        <v>23</v>
      </c>
      <c r="B8" s="14" t="s">
        <v>138</v>
      </c>
      <c r="C8" s="43" t="s">
        <v>175</v>
      </c>
      <c r="D8" s="43" t="s">
        <v>179</v>
      </c>
      <c r="E8" s="20">
        <v>5</v>
      </c>
      <c r="F8" s="45" t="s">
        <v>205</v>
      </c>
      <c r="G8" s="45" t="s">
        <v>204</v>
      </c>
      <c r="H8" s="45" t="s">
        <v>207</v>
      </c>
      <c r="I8" s="1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62.4" customHeight="1" x14ac:dyDescent="0.3">
      <c r="A9" s="14" t="s">
        <v>28</v>
      </c>
      <c r="B9" s="14" t="s">
        <v>139</v>
      </c>
      <c r="C9" s="43" t="s">
        <v>165</v>
      </c>
      <c r="D9" s="43" t="s">
        <v>180</v>
      </c>
      <c r="E9" s="20">
        <v>8</v>
      </c>
      <c r="F9" s="45" t="s">
        <v>208</v>
      </c>
      <c r="G9" s="45" t="s">
        <v>209</v>
      </c>
      <c r="H9" s="45" t="s">
        <v>210</v>
      </c>
      <c r="I9" s="1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46.8" x14ac:dyDescent="0.3">
      <c r="A10" s="14" t="s">
        <v>33</v>
      </c>
      <c r="B10" s="14" t="s">
        <v>140</v>
      </c>
      <c r="C10" s="43" t="s">
        <v>165</v>
      </c>
      <c r="D10" s="43" t="s">
        <v>162</v>
      </c>
      <c r="E10" s="20">
        <v>7</v>
      </c>
      <c r="F10" s="45" t="s">
        <v>211</v>
      </c>
      <c r="G10" s="45" t="s">
        <v>212</v>
      </c>
      <c r="H10" s="45" t="s">
        <v>213</v>
      </c>
      <c r="I10" s="1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34.049999999999997" customHeight="1" x14ac:dyDescent="0.3">
      <c r="A11" s="14"/>
      <c r="B11" s="19"/>
      <c r="C11" s="15"/>
      <c r="D11" s="15"/>
      <c r="E11" s="20"/>
      <c r="F11" s="17"/>
      <c r="G11" s="17"/>
      <c r="H11" s="17"/>
      <c r="I11" s="1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34.049999999999997" customHeight="1" x14ac:dyDescent="0.3">
      <c r="A12" s="14"/>
      <c r="B12" s="19"/>
      <c r="C12" s="15"/>
      <c r="D12" s="15"/>
      <c r="E12" s="20"/>
      <c r="F12" s="17"/>
      <c r="G12" s="17"/>
      <c r="H12" s="17"/>
      <c r="I12" s="1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6.2" customHeight="1" x14ac:dyDescent="0.3">
      <c r="A13" s="21"/>
      <c r="B13" s="21"/>
      <c r="C13" s="22"/>
      <c r="D13" s="23" t="s">
        <v>37</v>
      </c>
      <c r="E13" s="24">
        <f>SUM(E6:E12)</f>
        <v>31</v>
      </c>
      <c r="F13" s="25"/>
      <c r="G13" s="21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orientation="landscape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V13"/>
  <sheetViews>
    <sheetView showGridLines="0" topLeftCell="A4" workbookViewId="0">
      <selection activeCell="C6" sqref="C6:D10"/>
    </sheetView>
  </sheetViews>
  <sheetFormatPr defaultColWidth="11.19921875" defaultRowHeight="15.6" customHeight="1" x14ac:dyDescent="0.3"/>
  <cols>
    <col min="1" max="1" width="12.5" style="34" customWidth="1"/>
    <col min="2" max="2" width="10.5" style="34" customWidth="1"/>
    <col min="3" max="3" width="11" style="34" customWidth="1"/>
    <col min="4" max="4" width="11.19921875" style="34" customWidth="1"/>
    <col min="5" max="5" width="8.5" style="34" customWidth="1"/>
    <col min="6" max="6" width="22.69921875" style="34" customWidth="1"/>
    <col min="7" max="7" width="25" style="34" customWidth="1"/>
    <col min="8" max="8" width="23" style="34" customWidth="1"/>
    <col min="9" max="14" width="11.19921875" style="34" customWidth="1"/>
    <col min="15" max="49" width="10.796875" style="34" customWidth="1"/>
    <col min="50" max="256" width="11.19921875" style="34" customWidth="1"/>
  </cols>
  <sheetData>
    <row r="1" spans="1:49" ht="16.9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20.399999999999999" customHeight="1" thickBot="1" x14ac:dyDescent="0.45">
      <c r="A2" s="40" t="s">
        <v>0</v>
      </c>
      <c r="B2" s="41"/>
      <c r="C2" s="41"/>
      <c r="D2" s="41"/>
      <c r="E2" s="41"/>
      <c r="F2" s="41"/>
      <c r="G2" s="41"/>
      <c r="H2" s="4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30" customHeight="1" thickTop="1" x14ac:dyDescent="0.35">
      <c r="A3" s="3" t="s">
        <v>1</v>
      </c>
      <c r="B3" s="4">
        <v>15</v>
      </c>
      <c r="C3" s="3" t="s">
        <v>2</v>
      </c>
      <c r="D3" s="5" t="s">
        <v>3</v>
      </c>
      <c r="E3" s="6"/>
      <c r="F3" s="6"/>
      <c r="G3" s="35" t="s">
        <v>4</v>
      </c>
      <c r="H3" s="5" t="s">
        <v>141</v>
      </c>
      <c r="I3" s="1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6.95" customHeight="1" x14ac:dyDescent="0.3">
      <c r="A4" s="8"/>
      <c r="B4" s="8"/>
      <c r="C4" s="8"/>
      <c r="D4" s="8"/>
      <c r="E4" s="9"/>
      <c r="F4" s="9"/>
      <c r="G4" s="9"/>
      <c r="H4" s="3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31.2" customHeight="1" x14ac:dyDescent="0.3">
      <c r="A5" s="10" t="s">
        <v>6</v>
      </c>
      <c r="B5" s="11" t="s">
        <v>7</v>
      </c>
      <c r="C5" s="11" t="s">
        <v>8</v>
      </c>
      <c r="D5" s="11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46.8" customHeight="1" x14ac:dyDescent="0.3">
      <c r="A6" s="14" t="s">
        <v>14</v>
      </c>
      <c r="B6" s="14" t="s">
        <v>141</v>
      </c>
      <c r="C6" s="43" t="s">
        <v>176</v>
      </c>
      <c r="D6" s="43" t="s">
        <v>162</v>
      </c>
      <c r="E6" s="20">
        <v>5</v>
      </c>
      <c r="F6" s="45" t="s">
        <v>214</v>
      </c>
      <c r="G6" s="45" t="s">
        <v>215</v>
      </c>
      <c r="H6" s="45" t="s">
        <v>216</v>
      </c>
      <c r="I6" s="1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62.4" customHeight="1" x14ac:dyDescent="0.3">
      <c r="A7" s="14" t="s">
        <v>18</v>
      </c>
      <c r="B7" s="14" t="s">
        <v>142</v>
      </c>
      <c r="C7" s="43" t="s">
        <v>165</v>
      </c>
      <c r="D7" s="43" t="s">
        <v>180</v>
      </c>
      <c r="E7" s="20">
        <v>7</v>
      </c>
      <c r="F7" s="45" t="s">
        <v>217</v>
      </c>
      <c r="G7" s="46" t="s">
        <v>218</v>
      </c>
      <c r="H7" s="46" t="s">
        <v>219</v>
      </c>
      <c r="I7" s="1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62.4" customHeight="1" x14ac:dyDescent="0.3">
      <c r="A8" s="14" t="s">
        <v>23</v>
      </c>
      <c r="B8" s="14" t="s">
        <v>143</v>
      </c>
      <c r="C8" s="43" t="s">
        <v>175</v>
      </c>
      <c r="D8" s="43" t="s">
        <v>162</v>
      </c>
      <c r="E8" s="20">
        <v>8</v>
      </c>
      <c r="F8" s="45" t="s">
        <v>220</v>
      </c>
      <c r="G8" s="45" t="s">
        <v>221</v>
      </c>
      <c r="H8" s="45" t="s">
        <v>222</v>
      </c>
      <c r="I8" s="1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62.4" customHeight="1" x14ac:dyDescent="0.3">
      <c r="A9" s="14" t="s">
        <v>28</v>
      </c>
      <c r="B9" s="14" t="s">
        <v>144</v>
      </c>
      <c r="C9" s="43" t="s">
        <v>165</v>
      </c>
      <c r="D9" s="43" t="s">
        <v>167</v>
      </c>
      <c r="E9" s="20">
        <v>8</v>
      </c>
      <c r="F9" s="45" t="s">
        <v>223</v>
      </c>
      <c r="G9" s="45" t="s">
        <v>224</v>
      </c>
      <c r="H9" s="45" t="s">
        <v>225</v>
      </c>
      <c r="I9" s="1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46.8" x14ac:dyDescent="0.3">
      <c r="A10" s="14" t="s">
        <v>33</v>
      </c>
      <c r="B10" s="14" t="s">
        <v>145</v>
      </c>
      <c r="C10" s="43" t="s">
        <v>165</v>
      </c>
      <c r="D10" s="43" t="s">
        <v>162</v>
      </c>
      <c r="E10" s="20">
        <v>6</v>
      </c>
      <c r="F10" s="45" t="s">
        <v>226</v>
      </c>
      <c r="G10" s="45" t="s">
        <v>227</v>
      </c>
      <c r="H10" s="45" t="s">
        <v>228</v>
      </c>
      <c r="I10" s="1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34.049999999999997" customHeight="1" x14ac:dyDescent="0.3">
      <c r="A11" s="14"/>
      <c r="B11" s="19"/>
      <c r="C11" s="15"/>
      <c r="D11" s="15"/>
      <c r="E11" s="20"/>
      <c r="F11" s="17"/>
      <c r="G11" s="17"/>
      <c r="H11" s="17"/>
      <c r="I11" s="1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34.049999999999997" customHeight="1" x14ac:dyDescent="0.3">
      <c r="A12" s="14"/>
      <c r="B12" s="19"/>
      <c r="C12" s="15"/>
      <c r="D12" s="15"/>
      <c r="E12" s="20"/>
      <c r="F12" s="17"/>
      <c r="G12" s="17"/>
      <c r="H12" s="17"/>
      <c r="I12" s="1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6.2" customHeight="1" x14ac:dyDescent="0.3">
      <c r="A13" s="21"/>
      <c r="B13" s="21"/>
      <c r="C13" s="22"/>
      <c r="D13" s="23" t="s">
        <v>37</v>
      </c>
      <c r="E13" s="24">
        <f>SUM(E6:E12)</f>
        <v>34</v>
      </c>
      <c r="F13" s="25"/>
      <c r="G13" s="21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  <vt:lpstr>week10</vt:lpstr>
      <vt:lpstr>week11</vt:lpstr>
      <vt:lpstr>week12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Kina Fung</cp:lastModifiedBy>
  <dcterms:modified xsi:type="dcterms:W3CDTF">2019-06-10T21:24:47Z</dcterms:modified>
</cp:coreProperties>
</file>