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team15\docs\timesheet\"/>
    </mc:Choice>
  </mc:AlternateContent>
  <xr:revisionPtr revIDLastSave="0" documentId="13_ncr:1_{5B45735F-1970-465E-8A22-374CB7EBA6FF}" xr6:coauthVersionLast="43" xr6:coauthVersionMax="43" xr10:uidLastSave="{00000000-0000-0000-0000-000000000000}"/>
  <bookViews>
    <workbookView xWindow="-108" yWindow="-108" windowWidth="23256" windowHeight="12720" tabRatio="825" activeTab="8" xr2:uid="{00000000-000D-0000-FFFF-FFFF00000000}"/>
  </bookViews>
  <sheets>
    <sheet name="Week 1" sheetId="13" r:id="rId1"/>
    <sheet name="Week 2" sheetId="12" r:id="rId2"/>
    <sheet name="Week 3" sheetId="11" r:id="rId3"/>
    <sheet name="Week 4" sheetId="10" r:id="rId4"/>
    <sheet name="Week 5" sheetId="9" r:id="rId5"/>
    <sheet name="Week 6" sheetId="8" r:id="rId6"/>
    <sheet name="Week 7" sheetId="7" r:id="rId7"/>
    <sheet name="Week 8" sheetId="6" r:id="rId8"/>
    <sheet name="Week 9" sheetId="5" r:id="rId9"/>
    <sheet name="Week 10" sheetId="4" r:id="rId10"/>
    <sheet name="Week 11" sheetId="3" r:id="rId11"/>
    <sheet name="Week 12" sheetId="1" r:id="rId12"/>
  </sheets>
  <definedNames>
    <definedName name="_xlnm.Print_Area" localSheetId="0">'Week 1'!$A$1:$H$14</definedName>
    <definedName name="_xlnm.Print_Area" localSheetId="9">'Week 10'!$A$1:$H$14</definedName>
    <definedName name="_xlnm.Print_Area" localSheetId="10">'Week 11'!$A$1:$H$14</definedName>
    <definedName name="_xlnm.Print_Area" localSheetId="11">'Week 12'!$A$1:$H$14</definedName>
    <definedName name="_xlnm.Print_Area" localSheetId="1">'Week 2'!$A$1:$H$14</definedName>
    <definedName name="_xlnm.Print_Area" localSheetId="2">'Week 3'!$A$1:$H$14</definedName>
    <definedName name="_xlnm.Print_Area" localSheetId="3">'Week 4'!$A$1:$H$14</definedName>
    <definedName name="_xlnm.Print_Area" localSheetId="4">'Week 5'!$A$1:$H$14</definedName>
    <definedName name="_xlnm.Print_Area" localSheetId="5">'Week 6'!$A$1:$H$14</definedName>
    <definedName name="_xlnm.Print_Area" localSheetId="6">'Week 7'!$A$1:$H$14</definedName>
    <definedName name="_xlnm.Print_Area" localSheetId="7">'Week 8'!$A$1:$H$14</definedName>
    <definedName name="_xlnm.Print_Area" localSheetId="8">'Week 9'!$A$1:$H$14</definedName>
    <definedName name="Week_Start" localSheetId="0">'Week 1'!$C$4</definedName>
    <definedName name="Week_Start" localSheetId="9">'Week 10'!$C$4</definedName>
    <definedName name="Week_Start" localSheetId="10">'Week 11'!$C$4</definedName>
    <definedName name="Week_Start" localSheetId="1">'Week 2'!$C$4</definedName>
    <definedName name="Week_Start" localSheetId="2">'Week 3'!$C$4</definedName>
    <definedName name="Week_Start" localSheetId="3">'Week 4'!$C$4</definedName>
    <definedName name="Week_Start" localSheetId="4">'Week 5'!$C$4</definedName>
    <definedName name="Week_Start" localSheetId="5">'Week 6'!$C$4</definedName>
    <definedName name="Week_Start" localSheetId="6">'Week 7'!$C$4</definedName>
    <definedName name="Week_Start" localSheetId="7">'Week 8'!$C$4</definedName>
    <definedName name="Week_Start" localSheetId="8">'Week 9'!$C$4</definedName>
    <definedName name="Week_Start">'Week 12'!$C$4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5" l="1"/>
  <c r="E13" i="6"/>
  <c r="E13" i="7"/>
  <c r="E13" i="8"/>
  <c r="E13" i="9"/>
  <c r="E13" i="10"/>
  <c r="E13" i="11"/>
  <c r="E13" i="12"/>
  <c r="E13" i="13"/>
  <c r="E13" i="4"/>
  <c r="E13" i="3"/>
  <c r="E13" i="1"/>
</calcChain>
</file>

<file path=xl/sharedStrings.xml><?xml version="1.0" encoding="utf-8"?>
<sst xmlns="http://schemas.openxmlformats.org/spreadsheetml/2006/main" count="600" uniqueCount="304">
  <si>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</si>
  <si>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</si>
  <si>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</si>
  <si>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</si>
  <si>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</si>
  <si>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</si>
  <si>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</si>
  <si>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</si>
  <si>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</si>
  <si>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</si>
  <si>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</si>
  <si>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</si>
  <si>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</si>
  <si>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</si>
  <si>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</si>
  <si>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</si>
  <si>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</si>
  <si>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</si>
  <si>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</si>
  <si>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a1700592</t>
  </si>
  <si>
    <t>4th March</t>
  </si>
  <si>
    <t>Sunday</t>
  </si>
  <si>
    <t>5th March</t>
  </si>
  <si>
    <t>6th March</t>
  </si>
  <si>
    <t>7th March</t>
  </si>
  <si>
    <t>8th March</t>
  </si>
  <si>
    <t>9th March</t>
  </si>
  <si>
    <t>10th March</t>
  </si>
  <si>
    <t>Understanding the requirement of the project is necessary before starting development.</t>
  </si>
  <si>
    <t>Having a rough idea of the requirements and expected output of the project.</t>
  </si>
  <si>
    <t>Discussing the brief of the project with group members</t>
  </si>
  <si>
    <t>Exporting a general buleprint of project development and modes of presentation.</t>
  </si>
  <si>
    <t>Searching for technology frameworks and development language.</t>
  </si>
  <si>
    <t>Getting to know other team members' experiences and skills, and discuss about the general direction.</t>
  </si>
  <si>
    <t xml:space="preserve">Selecting an appropriate technology framework for web development can help imrpove the effecicency. </t>
  </si>
  <si>
    <t>Eveluating various technology frameworks and  development language.</t>
  </si>
  <si>
    <t>To help confirm the main seeling point of the product in this project.</t>
  </si>
  <si>
    <t>Doing researches of compatible products.</t>
  </si>
  <si>
    <t>Organizing the research results.</t>
  </si>
  <si>
    <t>Visiting similar websites and analyze them.</t>
  </si>
  <si>
    <t>To help design functions and modules involved in the project.</t>
  </si>
  <si>
    <t>Output analysis gain and rough ideas on the module design.</t>
  </si>
  <si>
    <t>Discussing weekly progress with teammates.</t>
  </si>
  <si>
    <t>To communicate in order to prevoke the development of project.</t>
  </si>
  <si>
    <t>Further research and analysis on currecnt informations.</t>
  </si>
  <si>
    <t>Searching for more details of specific technology stack.</t>
  </si>
  <si>
    <t>Eveluating the advantages and the disadvantages to choose stack for project.</t>
  </si>
  <si>
    <t>Continue working on researches and proposeing the module of the project.</t>
  </si>
  <si>
    <t>Reading the instruction and requirement of the project.</t>
  </si>
  <si>
    <t>11th March</t>
  </si>
  <si>
    <t>Doing research on specific technology stacks including angular JS, Django, Laravel, Ruby on rails and Symfony.</t>
  </si>
  <si>
    <t>These frameworks are the most popular currecntly, use these frameworks can imporve development effeciency.</t>
  </si>
  <si>
    <t>Learn releated knowledge of specfic website framework.</t>
  </si>
  <si>
    <t>12th March</t>
  </si>
  <si>
    <t>Doing research on platforms similar to UniMingle.</t>
  </si>
  <si>
    <t xml:space="preserve">The functions and strengthes can be used as reference in developing UniMingle. </t>
  </si>
  <si>
    <t>Consider necessary functions and modules in UniMingle.</t>
  </si>
  <si>
    <t>13th March</t>
  </si>
  <si>
    <t>Designing core functions on UniMingle.</t>
  </si>
  <si>
    <t>Core functions are the parts that users will get access to most frequently.</t>
  </si>
  <si>
    <t>Begin developing core functions.</t>
  </si>
  <si>
    <t>14th March</t>
  </si>
  <si>
    <t>Getting access to specific programing language including PHP and JavaScript.</t>
  </si>
  <si>
    <t>JavaScript is used for the front-end development and PHP is used for the back-end development.</t>
  </si>
  <si>
    <t>Explore more about JavaScript and PHP.</t>
  </si>
  <si>
    <t>15th March</t>
  </si>
  <si>
    <t>Learning PHP programming language.</t>
  </si>
  <si>
    <t>PHP is used for the back-end development.</t>
  </si>
  <si>
    <t>Keep learning PHP langauge to meet the requirements of back-end development.</t>
  </si>
  <si>
    <t>16th March</t>
  </si>
  <si>
    <t>Discussing project status with supervisor and team mates.</t>
  </si>
  <si>
    <t>Ensure that propject is running smoothly according to the schedule.</t>
  </si>
  <si>
    <t>Keep working on UniMingle according to division of labor.</t>
  </si>
  <si>
    <t>17th March</t>
  </si>
  <si>
    <t>Finishing early-stage preparation.</t>
  </si>
  <si>
    <t>Provide abundant support to further development of UniMingle.</t>
  </si>
  <si>
    <t>Prepare to design questionaire for potential users.</t>
  </si>
  <si>
    <t>18th March</t>
  </si>
  <si>
    <t>Designing questions of potential user survey.</t>
  </si>
  <si>
    <t>The survey is helpful to design functions and modules to meet the requirements of users.</t>
  </si>
  <si>
    <t>Invite potential users to partcipart in survey.</t>
  </si>
  <si>
    <t>19th March</t>
  </si>
  <si>
    <t xml:space="preserve">Collecting some surveys results and analyze rellevant data. </t>
  </si>
  <si>
    <t>Organize results to output a visual report  and share with team mates.</t>
  </si>
  <si>
    <t>20th March</t>
  </si>
  <si>
    <t>Learning Laravel framework.</t>
  </si>
  <si>
    <t>Laravel framework is chosen as the stack used in developing UniMingle.</t>
  </si>
  <si>
    <t xml:space="preserve">Configure development envrionement for Laravel. </t>
  </si>
  <si>
    <t>21st March</t>
  </si>
  <si>
    <t>Learning PHP programing language.</t>
  </si>
  <si>
    <t>PHP will be used in both front-end and back-end in UniMingle.</t>
  </si>
  <si>
    <t xml:space="preserve">Configure development envrionement for PHP and begin write codes. </t>
  </si>
  <si>
    <t>22nd March</t>
  </si>
  <si>
    <t>Finishing the questionaire and statistic analysis of collected data.</t>
  </si>
  <si>
    <t>It is a supportive evidence for pitch presentation and convince stakeholders.</t>
  </si>
  <si>
    <t>Finish pitch presentation slides with survey results and proposed module design.</t>
  </si>
  <si>
    <t>23rd March</t>
  </si>
  <si>
    <t>Discussing about the current project status with supervisor and teammates.</t>
  </si>
  <si>
    <t>Ensure that the project is running in the correct direction.</t>
  </si>
  <si>
    <t>Working on UniMingle development based on the feedback and advices from supervisor and team members.</t>
  </si>
  <si>
    <t>24th March</t>
  </si>
  <si>
    <t>Writing pitch presenation slides.</t>
  </si>
  <si>
    <t>Ensure that all modules and functions will be displayed during presentation day.</t>
  </si>
  <si>
    <t>Modify slides after discussing with team mates.</t>
  </si>
  <si>
    <t>25th March</t>
  </si>
  <si>
    <t>Adjusting presentation slides and learning Laravel framework.</t>
  </si>
  <si>
    <t>Development on Laravel framework will be the major task in UniMingle project.</t>
  </si>
  <si>
    <t>Design functions with the help of Laravel.</t>
  </si>
  <si>
    <t>26th March</t>
  </si>
  <si>
    <t>Practicing PHP programing language.</t>
  </si>
  <si>
    <t>PHP programming langauge will be used in the development of back-end.</t>
  </si>
  <si>
    <t>Discuss doubts and problems with team mates.</t>
  </si>
  <si>
    <t>27th March</t>
  </si>
  <si>
    <t>Discussing the division of labor in the aspect of pitch presetnation, and practice.</t>
  </si>
  <si>
    <t>Pitch presentation is one of the vital assignments for UniMingle.</t>
  </si>
  <si>
    <t>Practice more before pitch preseantation.</t>
  </si>
  <si>
    <t>28th March</t>
  </si>
  <si>
    <t>Doing research on business case &amp; draft plan.</t>
  </si>
  <si>
    <t>Business case &amp; draft plan is a document to help show the development plan of UniMingle to stakeholders.</t>
  </si>
  <si>
    <t>Writing outline of business case &amp; draft plan.</t>
  </si>
  <si>
    <t>29th March</t>
  </si>
  <si>
    <t>Writing business case &amp; draft plan.</t>
  </si>
  <si>
    <t>Share draft version of business case &amp; draft plan with team mates.</t>
  </si>
  <si>
    <t>30th March</t>
  </si>
  <si>
    <t>Doing research on synchronizing of front-end and back-end.</t>
  </si>
  <si>
    <t>Using appropriate synchronization system to finish this task.</t>
  </si>
  <si>
    <t>Communicate with developers to combine both ends and fix bugs.</t>
  </si>
  <si>
    <t>31st March</t>
  </si>
  <si>
    <t>Reporting project status to supervisors and discuss with team mates.</t>
  </si>
  <si>
    <t>Figure out current problems and plan next steps.</t>
  </si>
  <si>
    <t>Continue helping write back-end code of user module.</t>
  </si>
  <si>
    <t>1st April</t>
  </si>
  <si>
    <t>Visiting similar webistes.</t>
  </si>
  <si>
    <t>Consulting event category and implment in event module of UniMingle.</t>
  </si>
  <si>
    <t>Set up cooresponding catogories for event module.</t>
  </si>
  <si>
    <t>2nd April</t>
  </si>
  <si>
    <t>Designing event materials which include posters and descriptions.</t>
  </si>
  <si>
    <t xml:space="preserve">A certain amount of events needed to be post when UniMingle released to the public. </t>
  </si>
  <si>
    <t>Optimize both the poster and the event description.</t>
  </si>
  <si>
    <t>3rd April</t>
  </si>
  <si>
    <t>Working on the codes of back-end and learning Laravel framework.</t>
  </si>
  <si>
    <t>Correct codes and proper data structure ensure normal operation of UniMingle.</t>
  </si>
  <si>
    <t>Help finish codes of user module.</t>
  </si>
  <si>
    <t>4th April</t>
  </si>
  <si>
    <t xml:space="preserve">Discussions on UniMingle development status and finish joint debugging. </t>
  </si>
  <si>
    <t>Exclude the nagative influences brought by bugs in the views of front-end and back-end.</t>
  </si>
  <si>
    <t>Fix bugs in previous development and begin following development.</t>
  </si>
  <si>
    <t>5th April</t>
  </si>
  <si>
    <t xml:space="preserve">Learning Laravel basics and routes. </t>
  </si>
  <si>
    <t>Laravel framework helps set up and maintain UniMingle.</t>
  </si>
  <si>
    <t>Continue learning knowledge of Laravel.</t>
  </si>
  <si>
    <t>6th April</t>
  </si>
  <si>
    <t>Learning Laravel routes and ORM.</t>
  </si>
  <si>
    <t>7th April</t>
  </si>
  <si>
    <t>Help develop codes in using Laravel framework.</t>
  </si>
  <si>
    <t>8th April</t>
  </si>
  <si>
    <t>Collecting information for finishing milestone 1 report.</t>
  </si>
  <si>
    <t>Milestone 1 report helps reflect the progress of UniMingle.</t>
  </si>
  <si>
    <t>Begin writing milestone 1 draft.</t>
  </si>
  <si>
    <t>9th April</t>
  </si>
  <si>
    <t>Writing the milestone 1 report.</t>
  </si>
  <si>
    <t>Stakeholders can track the progress of UniMingle with the help of milestone 1 report.</t>
  </si>
  <si>
    <t>Adjust milestone 1 report acoording to team mates' advices and project progress.</t>
  </si>
  <si>
    <t>10th April</t>
  </si>
  <si>
    <t>Discussing with team meats and collecting information for finishing milestone 2 report.</t>
  </si>
  <si>
    <t>Milestone 2 will help show a rough final output to stakeholders.</t>
  </si>
  <si>
    <t>Writie milestone 2 report.</t>
    <phoneticPr fontId="4" type="noConversion"/>
  </si>
  <si>
    <t>11th April</t>
  </si>
  <si>
    <t>12th April</t>
  </si>
  <si>
    <t>With the development of UniMingle, more Laravel features will be used.</t>
  </si>
  <si>
    <t>Practice learning result.</t>
  </si>
  <si>
    <t>13th April</t>
  </si>
  <si>
    <t>14th April</t>
  </si>
  <si>
    <t>Debugging for the back-end code.</t>
  </si>
  <si>
    <t>Ensure all functions can run well in UniMingle.</t>
  </si>
  <si>
    <t>Record for further usage in testing report.</t>
  </si>
  <si>
    <t>29th April</t>
  </si>
  <si>
    <t>Doing researches on testing methods for website.</t>
  </si>
  <si>
    <t>Testing is an essential part of project development, it helps find bugs and finish debugging easily.</t>
  </si>
  <si>
    <t>Select major testing methods for both back-end and front-end.</t>
  </si>
  <si>
    <t>30th April</t>
  </si>
  <si>
    <t>Learning knowledge of software inspection.</t>
  </si>
  <si>
    <t>Software inspection can help check static problems of UniMingle.</t>
  </si>
  <si>
    <t>Design plan of software inspection.</t>
  </si>
  <si>
    <t>1st May</t>
  </si>
  <si>
    <t>2nd May</t>
  </si>
  <si>
    <t>Writing draft schedule of software testing.</t>
  </si>
  <si>
    <t>Software testing helps find out dynamic problems of UniMingle.</t>
  </si>
  <si>
    <t>Design plan of software testing.</t>
  </si>
  <si>
    <t>3rd May</t>
  </si>
  <si>
    <t>Writing codes of user module.</t>
  </si>
  <si>
    <t>Working on back-end codes ensure operation of functions in UniMingle.</t>
  </si>
  <si>
    <t>Help finish debugging in this part.</t>
  </si>
  <si>
    <t>4th May</t>
  </si>
  <si>
    <t>5th May</t>
  </si>
  <si>
    <t>Continue working on testing plan preparation and learning Laravel framework.</t>
  </si>
  <si>
    <t>6th May</t>
  </si>
  <si>
    <t>Adjusting schedule of software testing.</t>
  </si>
  <si>
    <t>Ensure developed functions meet the expected result of stakeholders.</t>
  </si>
  <si>
    <t xml:space="preserve">Share and discuss with team mates to get an agreement. </t>
  </si>
  <si>
    <t>7th May</t>
  </si>
  <si>
    <t>Implemeting software inspection.</t>
  </si>
  <si>
    <t>Record inspection details and finish report.</t>
  </si>
  <si>
    <t>8th May</t>
  </si>
  <si>
    <t>Writing draft of testing plan.</t>
  </si>
  <si>
    <t xml:space="preserve">Discuss with team mates to get advices to modify. </t>
  </si>
  <si>
    <t>9th May</t>
  </si>
  <si>
    <t>Watching tutorials of PHP programming skills.</t>
  </si>
  <si>
    <t>To help solve propblems meet during using PHP to code.</t>
  </si>
  <si>
    <t>Modify previous codes with new skills.</t>
  </si>
  <si>
    <t>10th May</t>
  </si>
  <si>
    <t>Doing research of map API and related technology.</t>
  </si>
  <si>
    <t>Map API is significant in implementing geography map of event module.</t>
  </si>
  <si>
    <t>Share and discuss with team mates to provide support and help.</t>
  </si>
  <si>
    <t>11th May</t>
  </si>
  <si>
    <t>Adjusting draft of testing plan.</t>
  </si>
  <si>
    <t>12th May</t>
  </si>
  <si>
    <t>Working on adjusting test plan, writing milestone 2 report and learning Laravel framework.</t>
  </si>
  <si>
    <t>13th May</t>
  </si>
  <si>
    <t>14th May</t>
  </si>
  <si>
    <t>15th May</t>
  </si>
  <si>
    <t>Designing functional test cases.</t>
  </si>
  <si>
    <t>Prepare for implementing functional tests.</t>
  </si>
  <si>
    <t>16th May</t>
  </si>
  <si>
    <t>Implementing functional test cases.</t>
  </si>
  <si>
    <t>Record test details and finish report.</t>
  </si>
  <si>
    <t>17th May</t>
  </si>
  <si>
    <t>Compsing draft of milestone 2 report.</t>
  </si>
  <si>
    <t>Ensure the current progress achieve the goals of milestone 2 plan.</t>
  </si>
  <si>
    <t xml:space="preserve">Share and discuss with team mates to get suggestions. </t>
  </si>
  <si>
    <t>18th May</t>
  </si>
  <si>
    <t>Organizing tests records into report.</t>
  </si>
  <si>
    <t>The records indicate that UniMingle runs well.</t>
  </si>
  <si>
    <t>Preparing for the usage in the final report.</t>
  </si>
  <si>
    <t>19th May</t>
  </si>
  <si>
    <t>20th May</t>
  </si>
  <si>
    <t>27th May</t>
  </si>
  <si>
    <t>3rd June</t>
  </si>
  <si>
    <t>21st May</t>
  </si>
  <si>
    <t>22nd May</t>
  </si>
  <si>
    <t>23rd May</t>
  </si>
  <si>
    <t>24th May</t>
  </si>
  <si>
    <t>25th May</t>
  </si>
  <si>
    <t>26th May</t>
  </si>
  <si>
    <t>28th May</t>
  </si>
  <si>
    <t>29th May</t>
  </si>
  <si>
    <t>30th May</t>
  </si>
  <si>
    <t>31st May</t>
  </si>
  <si>
    <t>1st June</t>
  </si>
  <si>
    <t>2nd June</t>
  </si>
  <si>
    <t>4th June</t>
  </si>
  <si>
    <t>5th June</t>
  </si>
  <si>
    <t>6th June</t>
  </si>
  <si>
    <t>7th June</t>
  </si>
  <si>
    <t>8th June</t>
  </si>
  <si>
    <t>9th June</t>
  </si>
  <si>
    <t>Searching materials for final poster</t>
  </si>
  <si>
    <t>To help finish the poster</t>
  </si>
  <si>
    <t>A brief assumption of final poster</t>
  </si>
  <si>
    <t>To push project progress together</t>
  </si>
  <si>
    <t>Have a rough direction for designing</t>
  </si>
  <si>
    <t>Sharing my initial ideas with group mates</t>
  </si>
  <si>
    <t>Designing layout of poster</t>
  </si>
  <si>
    <t>To push progress of finishing poster</t>
  </si>
  <si>
    <t>The draft layout of poster</t>
  </si>
  <si>
    <t>Doing research of regression test</t>
  </si>
  <si>
    <t>To improve the efficiency of regression test</t>
  </si>
  <si>
    <t>Ready to conduct some regression tests</t>
  </si>
  <si>
    <t>Working on deisgning posters</t>
  </si>
  <si>
    <t>The inproved layout of poster</t>
  </si>
  <si>
    <t>Continue working on debug and poster design</t>
  </si>
  <si>
    <t>Conducting performance test</t>
  </si>
  <si>
    <t>Test the reliability of UniMingle</t>
  </si>
  <si>
    <t>Organize bugs and debug</t>
  </si>
  <si>
    <t>Helping finish debug</t>
  </si>
  <si>
    <t>Ensure UniMingle run smoothly</t>
  </si>
  <si>
    <t>Ready for regression test</t>
  </si>
  <si>
    <t>Adjusting final poster</t>
  </si>
  <si>
    <t>To present the project achievement</t>
  </si>
  <si>
    <t>Improved poster</t>
  </si>
  <si>
    <t>Conducting regression test after debugging</t>
  </si>
  <si>
    <t>To ensure debug had been finished successfully</t>
  </si>
  <si>
    <t>Searching for materials used in poster</t>
  </si>
  <si>
    <t>Our project demonstration will use a posterto show our work</t>
  </si>
  <si>
    <t>Disucssing with team mates to decide what materials will be included</t>
  </si>
  <si>
    <t>Discussing the compactivity test with team mates</t>
  </si>
  <si>
    <t>To confirm details and rules of compactivity test</t>
  </si>
  <si>
    <t>Seizing bugs and submit to GitHub</t>
  </si>
  <si>
    <t>Analysing test results</t>
  </si>
  <si>
    <t>To find out the difference with expectation of tests</t>
  </si>
  <si>
    <t>Continue debugging</t>
  </si>
  <si>
    <t>Prepare last final materials</t>
  </si>
  <si>
    <t>Prepare all of document materials for the final due.</t>
  </si>
  <si>
    <t>Upload all of document materials.</t>
  </si>
  <si>
    <t>Finalizing poster design</t>
  </si>
  <si>
    <t>Submit the final poster through myUni to finish the assignment</t>
  </si>
  <si>
    <t>Discussing details about final presentation with team mates</t>
  </si>
  <si>
    <t>Decided the responsibility of each member</t>
  </si>
  <si>
    <t>Practicing final presentation</t>
  </si>
  <si>
    <t>Improve presentation skills</t>
  </si>
  <si>
    <t>Finishing final report</t>
  </si>
  <si>
    <t>To finish the last assignment</t>
  </si>
  <si>
    <t>Draft final report</t>
  </si>
  <si>
    <t>Submit the personal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</si>
</sst>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BCD0-7890-4E8A-8E9A-0356918CB8D8}">
  <sheetPr>
    <pageSetUpPr fitToPage="1"/>
  </sheetPr>
  <dimension ref="A2:AW13"/>
  <sheetViews>
    <sheetView workbookViewId="0">
      <selection activeCell="F6" sqref="A5:H13"/>
    </sheetView>
  </sheetViews>
  <sheetFormatPr defaultColWidth="11.19921875" defaultRowHeight="15.6" x14ac:dyDescent="0.3"/>
  <cols>
    <col min="1" max="1" width="10.69921875" bestFit="1" customWidth="1"/>
    <col min="2" max="2" width="10.5" bestFit="1" customWidth="1"/>
    <col min="3" max="3" width="11" bestFit="1" customWidth="1"/>
    <col min="5" max="5" width="8.5" customWidth="1"/>
    <col min="6" max="6" width="22.69921875" customWidth="1"/>
    <col min="7" max="7" width="22.796875" customWidth="1"/>
    <col min="8" max="8" width="23" customWidth="1"/>
    <col min="15" max="49" width="11.19921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20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78" x14ac:dyDescent="0.3">
      <c r="A6" s="9" t="s">
        <v>12</v>
      </c>
      <c r="B6" s="10" t="s">
        <v>20</v>
      </c>
      <c r="C6" s="15">
        <v>0.83333333333333337</v>
      </c>
      <c r="D6" s="15">
        <v>0.95833333333333337</v>
      </c>
      <c r="E6" s="11">
        <v>3</v>
      </c>
      <c r="F6" s="7" t="s">
        <v>48</v>
      </c>
      <c r="G6" s="7" t="s">
        <v>28</v>
      </c>
      <c r="H6" s="7" t="s">
        <v>29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78" x14ac:dyDescent="0.3">
      <c r="A7" s="14" t="s">
        <v>13</v>
      </c>
      <c r="B7" s="10" t="s">
        <v>22</v>
      </c>
      <c r="C7" s="16">
        <v>0.5</v>
      </c>
      <c r="D7" s="16">
        <v>0.625</v>
      </c>
      <c r="E7" s="11">
        <v>3</v>
      </c>
      <c r="F7" s="7" t="s">
        <v>30</v>
      </c>
      <c r="G7" s="7" t="s">
        <v>33</v>
      </c>
      <c r="H7" s="7" t="s">
        <v>31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78" x14ac:dyDescent="0.3">
      <c r="A8" s="9" t="s">
        <v>14</v>
      </c>
      <c r="B8" s="10" t="s">
        <v>23</v>
      </c>
      <c r="C8" s="15">
        <v>0.625</v>
      </c>
      <c r="D8" s="15">
        <v>0.79166666666666663</v>
      </c>
      <c r="E8" s="11">
        <v>4</v>
      </c>
      <c r="F8" s="7" t="s">
        <v>32</v>
      </c>
      <c r="G8" s="7" t="s">
        <v>34</v>
      </c>
      <c r="H8" s="7" t="s">
        <v>35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6.8" x14ac:dyDescent="0.3">
      <c r="A9" s="14" t="s">
        <v>15</v>
      </c>
      <c r="B9" s="10" t="s">
        <v>24</v>
      </c>
      <c r="C9" s="15">
        <v>0.58333333333333337</v>
      </c>
      <c r="D9" s="15">
        <v>0.75</v>
      </c>
      <c r="E9" s="11">
        <v>4</v>
      </c>
      <c r="F9" s="7" t="s">
        <v>37</v>
      </c>
      <c r="G9" s="7" t="s">
        <v>36</v>
      </c>
      <c r="H9" s="7" t="s">
        <v>38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46.8" x14ac:dyDescent="0.3">
      <c r="A10" s="9" t="s">
        <v>16</v>
      </c>
      <c r="B10" s="10" t="s">
        <v>25</v>
      </c>
      <c r="C10" s="15">
        <v>0.41666666666666669</v>
      </c>
      <c r="D10" s="15">
        <v>0.54166666666666663</v>
      </c>
      <c r="E10" s="11">
        <v>3</v>
      </c>
      <c r="F10" s="7" t="s">
        <v>39</v>
      </c>
      <c r="G10" s="7" t="s">
        <v>40</v>
      </c>
      <c r="H10" s="7" t="s">
        <v>41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46.8" x14ac:dyDescent="0.3">
      <c r="A11" s="14" t="s">
        <v>17</v>
      </c>
      <c r="B11" s="10" t="s">
        <v>26</v>
      </c>
      <c r="C11" s="15">
        <v>0.54166666666666663</v>
      </c>
      <c r="D11" s="15">
        <v>0.625</v>
      </c>
      <c r="E11" s="11">
        <v>2</v>
      </c>
      <c r="F11" s="7" t="s">
        <v>42</v>
      </c>
      <c r="G11" s="7" t="s">
        <v>43</v>
      </c>
      <c r="H11" s="7" t="s">
        <v>44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63" thickBot="1" x14ac:dyDescent="0.35">
      <c r="A12" s="14" t="s">
        <v>21</v>
      </c>
      <c r="B12" s="10" t="s">
        <v>27</v>
      </c>
      <c r="C12" s="15">
        <v>0.54166666666666663</v>
      </c>
      <c r="D12" s="15">
        <v>0.66666666666666663</v>
      </c>
      <c r="E12" s="11">
        <v>3</v>
      </c>
      <c r="F12" s="7" t="s">
        <v>45</v>
      </c>
      <c r="G12" s="7" t="s">
        <v>46</v>
      </c>
      <c r="H12" s="7" t="s">
        <v>47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6.2" thickBot="1" x14ac:dyDescent="0.35">
      <c r="D13" s="6" t="s">
        <v>18</v>
      </c>
      <c r="E13" s="8">
        <f>SUM(E6:E12)</f>
        <v>22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F0E686D1-37F2-405C-BE5D-4F4CCF1A23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C9CD-976A-40A1-8AE0-E8FBE8734624}">
  <sheetPr>
    <pageSetUpPr fitToPage="1"/>
  </sheetPr>
  <dimension ref="A2:AW13"/>
  <sheetViews>
    <sheetView workbookViewId="0">
      <selection activeCell="G12" sqref="G12:H12"/>
    </sheetView>
  </sheetViews>
  <sheetFormatPr defaultColWidth="11.19921875" defaultRowHeight="15.6" x14ac:dyDescent="0.3"/>
  <cols>
    <col min="1" max="1" width="10.69921875" bestFit="1" customWidth="1"/>
    <col min="2" max="2" width="10.5" bestFit="1" customWidth="1"/>
    <col min="3" max="3" width="11" bestFit="1" customWidth="1"/>
    <col min="5" max="5" width="8.5" customWidth="1"/>
    <col min="6" max="6" width="22.69921875" customWidth="1"/>
    <col min="7" max="7" width="32.19921875" customWidth="1"/>
    <col min="8" max="8" width="23" customWidth="1"/>
    <col min="15" max="49" width="11.19921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235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1.2" x14ac:dyDescent="0.3">
      <c r="A6" s="9" t="s">
        <v>12</v>
      </c>
      <c r="B6" s="10" t="s">
        <v>235</v>
      </c>
      <c r="C6" s="15">
        <v>0.33333333333333331</v>
      </c>
      <c r="D6" s="15">
        <v>0.58333333333333337</v>
      </c>
      <c r="E6" s="11">
        <v>6</v>
      </c>
      <c r="F6" s="7" t="s">
        <v>256</v>
      </c>
      <c r="G6" s="7" t="s">
        <v>257</v>
      </c>
      <c r="H6" s="7" t="s">
        <v>258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1.2" x14ac:dyDescent="0.3">
      <c r="A7" s="14" t="s">
        <v>13</v>
      </c>
      <c r="B7" s="10" t="s">
        <v>238</v>
      </c>
      <c r="C7" s="16">
        <v>0.5</v>
      </c>
      <c r="D7" s="16">
        <v>0.66666666666666663</v>
      </c>
      <c r="E7" s="11">
        <v>4</v>
      </c>
      <c r="F7" s="7" t="s">
        <v>261</v>
      </c>
      <c r="G7" s="7" t="s">
        <v>259</v>
      </c>
      <c r="H7" s="7" t="s">
        <v>260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1.2" x14ac:dyDescent="0.3">
      <c r="A8" s="9" t="s">
        <v>14</v>
      </c>
      <c r="B8" s="10" t="s">
        <v>239</v>
      </c>
      <c r="C8" s="15">
        <v>0.625</v>
      </c>
      <c r="D8" s="15">
        <v>0.875</v>
      </c>
      <c r="E8" s="11">
        <v>6</v>
      </c>
      <c r="F8" s="7" t="s">
        <v>262</v>
      </c>
      <c r="G8" s="7" t="s">
        <v>263</v>
      </c>
      <c r="H8" s="7" t="s">
        <v>264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1.2" x14ac:dyDescent="0.3">
      <c r="A9" s="14" t="s">
        <v>15</v>
      </c>
      <c r="B9" s="10" t="s">
        <v>240</v>
      </c>
      <c r="C9" s="15">
        <v>0.54166666666666663</v>
      </c>
      <c r="D9" s="15">
        <v>0.70833333333333337</v>
      </c>
      <c r="E9" s="11">
        <v>4</v>
      </c>
      <c r="F9" s="7" t="s">
        <v>265</v>
      </c>
      <c r="G9" s="7" t="s">
        <v>266</v>
      </c>
      <c r="H9" s="7" t="s">
        <v>267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1.2" x14ac:dyDescent="0.3">
      <c r="A10" s="9" t="s">
        <v>16</v>
      </c>
      <c r="B10" s="10" t="s">
        <v>241</v>
      </c>
      <c r="C10" s="15">
        <v>0.45833333333333331</v>
      </c>
      <c r="D10" s="15">
        <v>0.66666666666666663</v>
      </c>
      <c r="E10" s="11">
        <v>5</v>
      </c>
      <c r="F10" s="7" t="s">
        <v>268</v>
      </c>
      <c r="G10" s="7" t="s">
        <v>263</v>
      </c>
      <c r="H10" s="7" t="s">
        <v>269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1.2" x14ac:dyDescent="0.3">
      <c r="A11" s="14" t="s">
        <v>17</v>
      </c>
      <c r="B11" s="10" t="s">
        <v>242</v>
      </c>
      <c r="C11" s="15">
        <v>0.54166666666666663</v>
      </c>
      <c r="D11" s="15">
        <v>0.75</v>
      </c>
      <c r="E11" s="11">
        <v>5</v>
      </c>
      <c r="F11" s="7" t="s">
        <v>268</v>
      </c>
      <c r="G11" s="7" t="s">
        <v>263</v>
      </c>
      <c r="H11" s="7" t="s">
        <v>269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47.4" thickBot="1" x14ac:dyDescent="0.35">
      <c r="A12" s="14" t="s">
        <v>21</v>
      </c>
      <c r="B12" s="10" t="s">
        <v>243</v>
      </c>
      <c r="C12" s="15">
        <v>0.625</v>
      </c>
      <c r="D12" s="15">
        <v>0.79166666666666663</v>
      </c>
      <c r="E12" s="11">
        <v>4</v>
      </c>
      <c r="F12" s="21" t="s">
        <v>128</v>
      </c>
      <c r="G12" s="21" t="s">
        <v>129</v>
      </c>
      <c r="H12" s="21" t="s">
        <v>270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6.2" thickBot="1" x14ac:dyDescent="0.35">
      <c r="D13" s="6" t="s">
        <v>18</v>
      </c>
      <c r="E13" s="8">
        <f>SUM(E6:E12)</f>
        <v>34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EAB2BDD-FA72-4EBE-A658-23C579CE5E6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A70-B8D4-4AE5-BFFD-4B249B8446DB}">
  <sheetPr>
    <pageSetUpPr fitToPage="1"/>
  </sheetPr>
  <dimension ref="A2:AW13"/>
  <sheetViews>
    <sheetView topLeftCell="A4" workbookViewId="0">
      <selection activeCell="G8" sqref="G8"/>
    </sheetView>
  </sheetViews>
  <sheetFormatPr defaultColWidth="11.19921875" defaultRowHeight="15.6" x14ac:dyDescent="0.3"/>
  <cols>
    <col min="1" max="1" width="10.69921875" bestFit="1" customWidth="1"/>
    <col min="2" max="2" width="10.5" bestFit="1" customWidth="1"/>
    <col min="3" max="3" width="11" bestFit="1" customWidth="1"/>
    <col min="5" max="5" width="8.5" customWidth="1"/>
    <col min="6" max="6" width="22.69921875" customWidth="1"/>
    <col min="7" max="7" width="22.796875" customWidth="1"/>
    <col min="8" max="8" width="23" customWidth="1"/>
    <col min="15" max="49" width="11.19921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236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1.2" x14ac:dyDescent="0.3">
      <c r="A6" s="9" t="s">
        <v>12</v>
      </c>
      <c r="B6" s="10" t="s">
        <v>236</v>
      </c>
      <c r="C6" s="15">
        <v>0.70833333333333337</v>
      </c>
      <c r="D6" s="15">
        <v>0</v>
      </c>
      <c r="E6" s="11">
        <v>7</v>
      </c>
      <c r="F6" s="7" t="s">
        <v>277</v>
      </c>
      <c r="G6" s="7" t="s">
        <v>278</v>
      </c>
      <c r="H6" s="7" t="s">
        <v>279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1.2" x14ac:dyDescent="0.3">
      <c r="A7" s="14" t="s">
        <v>13</v>
      </c>
      <c r="B7" s="10" t="s">
        <v>244</v>
      </c>
      <c r="C7" s="16">
        <v>0.5</v>
      </c>
      <c r="D7" s="16">
        <v>0.75</v>
      </c>
      <c r="E7" s="11">
        <v>6</v>
      </c>
      <c r="F7" s="7" t="s">
        <v>280</v>
      </c>
      <c r="G7" s="7" t="s">
        <v>281</v>
      </c>
      <c r="H7" s="7" t="s">
        <v>290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.8" x14ac:dyDescent="0.3">
      <c r="A8" s="9" t="s">
        <v>14</v>
      </c>
      <c r="B8" s="10" t="s">
        <v>245</v>
      </c>
      <c r="C8" s="15">
        <v>0.625</v>
      </c>
      <c r="D8" s="15">
        <v>0.83333333333333337</v>
      </c>
      <c r="E8" s="11">
        <v>5</v>
      </c>
      <c r="F8" s="7" t="s">
        <v>282</v>
      </c>
      <c r="G8" s="7" t="s">
        <v>283</v>
      </c>
      <c r="H8" s="7" t="s">
        <v>284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6.8" x14ac:dyDescent="0.3">
      <c r="A9" s="14" t="s">
        <v>15</v>
      </c>
      <c r="B9" s="10" t="s">
        <v>246</v>
      </c>
      <c r="C9" s="15">
        <v>0.58333333333333337</v>
      </c>
      <c r="D9" s="15">
        <v>0.75</v>
      </c>
      <c r="E9" s="11">
        <v>4</v>
      </c>
      <c r="F9" s="7" t="s">
        <v>285</v>
      </c>
      <c r="G9" s="7" t="s">
        <v>286</v>
      </c>
      <c r="H9" s="7" t="s">
        <v>287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1.2" x14ac:dyDescent="0.3">
      <c r="A10" s="9" t="s">
        <v>16</v>
      </c>
      <c r="B10" s="10" t="s">
        <v>247</v>
      </c>
      <c r="C10" s="15">
        <v>0.5</v>
      </c>
      <c r="D10" s="15">
        <v>0.70833333333333337</v>
      </c>
      <c r="E10" s="11">
        <v>5</v>
      </c>
      <c r="F10" s="7" t="s">
        <v>288</v>
      </c>
      <c r="G10" s="7" t="s">
        <v>289</v>
      </c>
      <c r="H10" s="7" t="s">
        <v>290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1.2" x14ac:dyDescent="0.3">
      <c r="A11" s="14" t="s">
        <v>17</v>
      </c>
      <c r="B11" s="10" t="s">
        <v>248</v>
      </c>
      <c r="C11" s="15">
        <v>0.54166666666666663</v>
      </c>
      <c r="D11" s="15">
        <v>0.75</v>
      </c>
      <c r="E11" s="11">
        <v>5</v>
      </c>
      <c r="F11" s="7" t="s">
        <v>277</v>
      </c>
      <c r="G11" s="7" t="s">
        <v>278</v>
      </c>
      <c r="H11" s="7" t="s">
        <v>279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47.4" thickBot="1" x14ac:dyDescent="0.35">
      <c r="A12" s="14" t="s">
        <v>21</v>
      </c>
      <c r="B12" s="10" t="s">
        <v>249</v>
      </c>
      <c r="C12" s="15">
        <v>0.54166666666666663</v>
      </c>
      <c r="D12" s="15">
        <v>0.79166666666666663</v>
      </c>
      <c r="E12" s="11">
        <v>6</v>
      </c>
      <c r="F12" s="21" t="s">
        <v>128</v>
      </c>
      <c r="G12" s="21" t="s">
        <v>129</v>
      </c>
      <c r="H12" s="21" t="s">
        <v>270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6.2" thickBot="1" x14ac:dyDescent="0.35">
      <c r="D13" s="6" t="s">
        <v>18</v>
      </c>
      <c r="E13" s="8">
        <f>SUM(E6:E12)</f>
        <v>38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C07A092-E649-4206-B87E-3A6A2B3F692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opLeftCell="A4" workbookViewId="0">
      <selection activeCell="F10" sqref="F10"/>
    </sheetView>
  </sheetViews>
  <sheetFormatPr defaultColWidth="11.19921875" defaultRowHeight="15.6" x14ac:dyDescent="0.3"/>
  <cols>
    <col min="1" max="1" width="10.69921875" bestFit="1" customWidth="1"/>
    <col min="2" max="2" width="10.5" bestFit="1" customWidth="1"/>
    <col min="3" max="3" width="11" bestFit="1" customWidth="1"/>
    <col min="5" max="5" width="8.5" customWidth="1"/>
    <col min="6" max="6" width="22.69921875" customWidth="1"/>
    <col min="7" max="7" width="22.796875" customWidth="1"/>
    <col min="8" max="8" width="23" customWidth="1"/>
    <col min="15" max="49" width="10.796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237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46.8" x14ac:dyDescent="0.3">
      <c r="A6" s="9" t="s">
        <v>12</v>
      </c>
      <c r="B6" s="10" t="s">
        <v>237</v>
      </c>
      <c r="C6" s="15">
        <v>0.5</v>
      </c>
      <c r="D6" s="15">
        <v>0.79166666666666663</v>
      </c>
      <c r="E6" s="11">
        <v>7</v>
      </c>
      <c r="F6" s="7" t="s">
        <v>291</v>
      </c>
      <c r="G6" s="7" t="s">
        <v>292</v>
      </c>
      <c r="H6" s="7" t="s">
        <v>293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46.8" x14ac:dyDescent="0.3">
      <c r="A7" s="14" t="s">
        <v>13</v>
      </c>
      <c r="B7" s="10" t="s">
        <v>250</v>
      </c>
      <c r="C7" s="16">
        <v>0.54166666666666663</v>
      </c>
      <c r="D7" s="16">
        <v>0.83333333333333337</v>
      </c>
      <c r="E7" s="11">
        <v>7</v>
      </c>
      <c r="F7" s="7" t="s">
        <v>294</v>
      </c>
      <c r="G7" s="7" t="s">
        <v>283</v>
      </c>
      <c r="H7" s="7" t="s">
        <v>295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.8" x14ac:dyDescent="0.3">
      <c r="A8" s="9" t="s">
        <v>14</v>
      </c>
      <c r="B8" s="10" t="s">
        <v>251</v>
      </c>
      <c r="C8" s="15">
        <v>0.625</v>
      </c>
      <c r="D8" s="15">
        <v>0.79166666666666663</v>
      </c>
      <c r="E8" s="11">
        <v>4</v>
      </c>
      <c r="F8" s="7" t="s">
        <v>296</v>
      </c>
      <c r="G8" s="7" t="s">
        <v>283</v>
      </c>
      <c r="H8" s="7" t="s">
        <v>297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6.8" x14ac:dyDescent="0.3">
      <c r="A9" s="14" t="s">
        <v>15</v>
      </c>
      <c r="B9" s="10" t="s">
        <v>252</v>
      </c>
      <c r="C9" s="15">
        <v>0.58333333333333337</v>
      </c>
      <c r="D9" s="15">
        <v>0.75</v>
      </c>
      <c r="E9" s="11">
        <v>7</v>
      </c>
      <c r="F9" s="7" t="s">
        <v>298</v>
      </c>
      <c r="G9" s="7" t="s">
        <v>283</v>
      </c>
      <c r="H9" s="7" t="s">
        <v>299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47.4" thickBot="1" x14ac:dyDescent="0.35">
      <c r="A10" s="9" t="s">
        <v>16</v>
      </c>
      <c r="B10" s="10" t="s">
        <v>253</v>
      </c>
      <c r="C10" s="15">
        <v>0.41666666666666669</v>
      </c>
      <c r="D10" s="15">
        <v>0.625</v>
      </c>
      <c r="E10" s="11">
        <v>5</v>
      </c>
      <c r="F10" s="7" t="s">
        <v>298</v>
      </c>
      <c r="G10" s="7" t="s">
        <v>283</v>
      </c>
      <c r="H10" s="7" t="s">
        <v>299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1.2" x14ac:dyDescent="0.3">
      <c r="A11" s="14" t="s">
        <v>17</v>
      </c>
      <c r="B11" s="10" t="s">
        <v>254</v>
      </c>
      <c r="C11" s="15">
        <v>0.54166666666666663</v>
      </c>
      <c r="D11" s="15">
        <v>0.79166666666666663</v>
      </c>
      <c r="E11" s="11">
        <v>6</v>
      </c>
      <c r="F11" s="7" t="s">
        <v>300</v>
      </c>
      <c r="G11" s="7" t="s">
        <v>301</v>
      </c>
      <c r="H11" s="7" t="s">
        <v>302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1.8" thickBot="1" x14ac:dyDescent="0.35">
      <c r="A12" s="14" t="s">
        <v>21</v>
      </c>
      <c r="B12" s="10" t="s">
        <v>255</v>
      </c>
      <c r="C12" s="15">
        <v>0.54166666666666663</v>
      </c>
      <c r="D12" s="15">
        <v>0.75</v>
      </c>
      <c r="E12" s="11">
        <v>5</v>
      </c>
      <c r="F12" s="7" t="s">
        <v>300</v>
      </c>
      <c r="G12" s="7" t="s">
        <v>301</v>
      </c>
      <c r="H12" s="7" t="s">
        <v>303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6.2" thickBot="1" x14ac:dyDescent="0.35">
      <c r="D13" s="6" t="s">
        <v>18</v>
      </c>
      <c r="E13" s="8">
        <f>SUM(E6:E12)</f>
        <v>41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4597-46C2-49C8-9BBC-2ACA0512C5B7}">
  <sheetPr>
    <pageSetUpPr fitToPage="1"/>
  </sheetPr>
  <dimension ref="A2:AW13"/>
  <sheetViews>
    <sheetView workbookViewId="0">
      <selection activeCell="F3" sqref="F3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49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78" x14ac:dyDescent="0.3">
      <c r="A6" s="18" t="s">
        <v>12</v>
      </c>
      <c r="B6" s="18" t="s">
        <v>49</v>
      </c>
      <c r="C6" s="19">
        <v>0.66666666666666663</v>
      </c>
      <c r="D6" s="20">
        <v>0.875</v>
      </c>
      <c r="E6" s="11">
        <v>6</v>
      </c>
      <c r="F6" s="21" t="s">
        <v>50</v>
      </c>
      <c r="G6" s="21" t="s">
        <v>51</v>
      </c>
      <c r="H6" s="21" t="s">
        <v>52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62.4" x14ac:dyDescent="0.3">
      <c r="A7" s="10" t="s">
        <v>13</v>
      </c>
      <c r="B7" s="18" t="s">
        <v>53</v>
      </c>
      <c r="C7" s="19">
        <v>0.41666666666666669</v>
      </c>
      <c r="D7" s="19">
        <v>0.16666666666666666</v>
      </c>
      <c r="E7" s="11">
        <v>6</v>
      </c>
      <c r="F7" s="21" t="s">
        <v>54</v>
      </c>
      <c r="G7" s="21" t="s">
        <v>55</v>
      </c>
      <c r="H7" s="21" t="s">
        <v>56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46.8" x14ac:dyDescent="0.3">
      <c r="A8" s="18" t="s">
        <v>14</v>
      </c>
      <c r="B8" s="18" t="s">
        <v>57</v>
      </c>
      <c r="C8" s="20">
        <v>0.54166666666666663</v>
      </c>
      <c r="D8" s="20">
        <v>0.75</v>
      </c>
      <c r="E8" s="11">
        <v>5</v>
      </c>
      <c r="F8" s="21" t="s">
        <v>58</v>
      </c>
      <c r="G8" s="21" t="s">
        <v>59</v>
      </c>
      <c r="H8" s="21" t="s">
        <v>60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62.4" x14ac:dyDescent="0.3">
      <c r="A9" s="10" t="s">
        <v>15</v>
      </c>
      <c r="B9" s="18" t="s">
        <v>61</v>
      </c>
      <c r="C9" s="20">
        <v>0.58333333333333337</v>
      </c>
      <c r="D9" s="20">
        <v>0.91666666666666663</v>
      </c>
      <c r="E9" s="11">
        <v>8</v>
      </c>
      <c r="F9" s="21" t="s">
        <v>62</v>
      </c>
      <c r="G9" s="21" t="s">
        <v>63</v>
      </c>
      <c r="H9" s="21" t="s">
        <v>64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62.4" x14ac:dyDescent="0.3">
      <c r="A10" s="18" t="s">
        <v>16</v>
      </c>
      <c r="B10" s="18" t="s">
        <v>65</v>
      </c>
      <c r="C10" s="20">
        <v>0.70833333333333337</v>
      </c>
      <c r="D10" s="20">
        <v>0.95833333333333337</v>
      </c>
      <c r="E10" s="11">
        <v>6</v>
      </c>
      <c r="F10" s="21" t="s">
        <v>66</v>
      </c>
      <c r="G10" s="21" t="s">
        <v>67</v>
      </c>
      <c r="H10" s="21" t="s">
        <v>68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46.8" x14ac:dyDescent="0.3">
      <c r="A11" s="10" t="s">
        <v>17</v>
      </c>
      <c r="B11" s="18" t="s">
        <v>69</v>
      </c>
      <c r="C11" s="20">
        <v>0.58333333333333337</v>
      </c>
      <c r="D11" s="19">
        <v>0.79166666666666663</v>
      </c>
      <c r="E11" s="11">
        <v>5</v>
      </c>
      <c r="F11" s="21" t="s">
        <v>70</v>
      </c>
      <c r="G11" s="21" t="s">
        <v>71</v>
      </c>
      <c r="H11" s="21" t="s">
        <v>72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47.4" thickBot="1" x14ac:dyDescent="0.35">
      <c r="A12" s="10" t="s">
        <v>21</v>
      </c>
      <c r="B12" s="18" t="s">
        <v>73</v>
      </c>
      <c r="C12" s="20">
        <v>0.5</v>
      </c>
      <c r="D12" s="20">
        <v>0.75</v>
      </c>
      <c r="E12" s="11">
        <v>6</v>
      </c>
      <c r="F12" s="21" t="s">
        <v>74</v>
      </c>
      <c r="G12" s="21" t="s">
        <v>75</v>
      </c>
      <c r="H12" s="21" t="s">
        <v>76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42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CECC1F24-88EF-42A4-83CC-B8968906176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26D8-D73F-4446-9F0D-A3551FDBF113}">
  <sheetPr>
    <pageSetUpPr fitToPage="1"/>
  </sheetPr>
  <dimension ref="A2:AW13"/>
  <sheetViews>
    <sheetView workbookViewId="0">
      <selection sqref="A1:XFD1048576"/>
    </sheetView>
  </sheetViews>
  <sheetFormatPr defaultColWidth="11.19921875" defaultRowHeight="15.6" x14ac:dyDescent="0.3"/>
  <cols>
    <col min="1" max="1" width="12.5" customWidth="1"/>
    <col min="2" max="2" width="10.8984375" bestFit="1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77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62.4" x14ac:dyDescent="0.3">
      <c r="A6" s="18" t="s">
        <v>12</v>
      </c>
      <c r="B6" s="18" t="s">
        <v>77</v>
      </c>
      <c r="C6" s="19">
        <v>0.75</v>
      </c>
      <c r="D6" s="20">
        <v>0</v>
      </c>
      <c r="E6" s="11">
        <v>6</v>
      </c>
      <c r="F6" s="21" t="s">
        <v>78</v>
      </c>
      <c r="G6" s="21" t="s">
        <v>79</v>
      </c>
      <c r="H6" s="21" t="s">
        <v>80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62.4" x14ac:dyDescent="0.3">
      <c r="A7" s="10" t="s">
        <v>13</v>
      </c>
      <c r="B7" s="10" t="s">
        <v>81</v>
      </c>
      <c r="C7" s="19">
        <v>0.95833333333333337</v>
      </c>
      <c r="D7" s="19">
        <v>0.16666666666666666</v>
      </c>
      <c r="E7" s="11">
        <v>5</v>
      </c>
      <c r="F7" s="21" t="s">
        <v>82</v>
      </c>
      <c r="G7" s="21" t="s">
        <v>79</v>
      </c>
      <c r="H7" s="21" t="s">
        <v>83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46.8" x14ac:dyDescent="0.3">
      <c r="A8" s="18" t="s">
        <v>14</v>
      </c>
      <c r="B8" s="18" t="s">
        <v>84</v>
      </c>
      <c r="C8" s="20">
        <v>0.54166666666666663</v>
      </c>
      <c r="D8" s="20">
        <v>0.83333333333333337</v>
      </c>
      <c r="E8" s="11">
        <v>7</v>
      </c>
      <c r="F8" s="21" t="s">
        <v>85</v>
      </c>
      <c r="G8" s="21" t="s">
        <v>86</v>
      </c>
      <c r="H8" s="21" t="s">
        <v>87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46.8" x14ac:dyDescent="0.3">
      <c r="A9" s="10" t="s">
        <v>15</v>
      </c>
      <c r="B9" s="10" t="s">
        <v>88</v>
      </c>
      <c r="C9" s="20">
        <v>0.58333333333333337</v>
      </c>
      <c r="D9" s="20">
        <v>0.91666666666666663</v>
      </c>
      <c r="E9" s="11">
        <v>8</v>
      </c>
      <c r="F9" s="21" t="s">
        <v>89</v>
      </c>
      <c r="G9" s="21" t="s">
        <v>90</v>
      </c>
      <c r="H9" s="21" t="s">
        <v>91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62.4" x14ac:dyDescent="0.3">
      <c r="A10" s="18" t="s">
        <v>16</v>
      </c>
      <c r="B10" s="18" t="s">
        <v>92</v>
      </c>
      <c r="C10" s="20">
        <v>0.70833333333333337</v>
      </c>
      <c r="D10" s="20">
        <v>0.95833333333333337</v>
      </c>
      <c r="E10" s="11">
        <v>6</v>
      </c>
      <c r="F10" s="21" t="s">
        <v>93</v>
      </c>
      <c r="G10" s="21" t="s">
        <v>94</v>
      </c>
      <c r="H10" s="21" t="s">
        <v>95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78" x14ac:dyDescent="0.3">
      <c r="A11" s="10" t="s">
        <v>17</v>
      </c>
      <c r="B11" s="10" t="s">
        <v>96</v>
      </c>
      <c r="C11" s="20">
        <v>0.58333333333333337</v>
      </c>
      <c r="D11" s="19">
        <v>0.70833333333333337</v>
      </c>
      <c r="E11" s="11">
        <v>3</v>
      </c>
      <c r="F11" s="21" t="s">
        <v>97</v>
      </c>
      <c r="G11" s="21" t="s">
        <v>98</v>
      </c>
      <c r="H11" s="21" t="s">
        <v>99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47.4" thickBot="1" x14ac:dyDescent="0.35">
      <c r="A12" s="10" t="s">
        <v>21</v>
      </c>
      <c r="B12" s="10" t="s">
        <v>100</v>
      </c>
      <c r="C12" s="20">
        <v>0.5</v>
      </c>
      <c r="D12" s="20">
        <v>0.75</v>
      </c>
      <c r="E12" s="11">
        <v>6</v>
      </c>
      <c r="F12" s="21" t="s">
        <v>101</v>
      </c>
      <c r="G12" s="21" t="s">
        <v>102</v>
      </c>
      <c r="H12" s="21" t="s">
        <v>103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CE6F0EF1-5103-46FB-BF45-68400BCF26A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B80B-2C94-4160-899C-5F3A6C32EA90}">
  <sheetPr>
    <pageSetUpPr fitToPage="1"/>
  </sheetPr>
  <dimension ref="A2:AW13"/>
  <sheetViews>
    <sheetView workbookViewId="0">
      <selection sqref="A1:XFD1048576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104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46.8" x14ac:dyDescent="0.3">
      <c r="A6" s="18" t="s">
        <v>12</v>
      </c>
      <c r="B6" s="18" t="s">
        <v>104</v>
      </c>
      <c r="C6" s="20">
        <v>0.33333333333333331</v>
      </c>
      <c r="D6" s="20">
        <v>0.625</v>
      </c>
      <c r="E6" s="11">
        <v>7</v>
      </c>
      <c r="F6" s="21" t="s">
        <v>105</v>
      </c>
      <c r="G6" s="21" t="s">
        <v>106</v>
      </c>
      <c r="H6" s="21" t="s">
        <v>107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46.8" x14ac:dyDescent="0.3">
      <c r="A7" s="10" t="s">
        <v>13</v>
      </c>
      <c r="B7" s="10" t="s">
        <v>108</v>
      </c>
      <c r="C7" s="20">
        <v>0.45833333333333331</v>
      </c>
      <c r="D7" s="20">
        <v>0.70833333333333337</v>
      </c>
      <c r="E7" s="11">
        <v>6</v>
      </c>
      <c r="F7" s="21" t="s">
        <v>109</v>
      </c>
      <c r="G7" s="21" t="s">
        <v>110</v>
      </c>
      <c r="H7" s="21" t="s">
        <v>111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62.4" x14ac:dyDescent="0.3">
      <c r="A8" s="18" t="s">
        <v>14</v>
      </c>
      <c r="B8" s="18" t="s">
        <v>112</v>
      </c>
      <c r="C8" s="20">
        <v>0.5</v>
      </c>
      <c r="D8" s="20">
        <v>0.75</v>
      </c>
      <c r="E8" s="11">
        <v>6</v>
      </c>
      <c r="F8" s="21" t="s">
        <v>113</v>
      </c>
      <c r="G8" s="21" t="s">
        <v>114</v>
      </c>
      <c r="H8" s="21" t="s">
        <v>115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62.4" x14ac:dyDescent="0.3">
      <c r="A9" s="10" t="s">
        <v>15</v>
      </c>
      <c r="B9" s="18" t="s">
        <v>116</v>
      </c>
      <c r="C9" s="20">
        <v>0.58333333333333337</v>
      </c>
      <c r="D9" s="20">
        <v>0.79166666666666663</v>
      </c>
      <c r="E9" s="11">
        <v>5</v>
      </c>
      <c r="F9" s="21" t="s">
        <v>117</v>
      </c>
      <c r="G9" s="21" t="s">
        <v>118</v>
      </c>
      <c r="H9" s="21" t="s">
        <v>119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62.4" x14ac:dyDescent="0.3">
      <c r="A10" s="18" t="s">
        <v>16</v>
      </c>
      <c r="B10" s="10" t="s">
        <v>120</v>
      </c>
      <c r="C10" s="20">
        <v>0.54166666666666663</v>
      </c>
      <c r="D10" s="20">
        <v>0.83333333333333337</v>
      </c>
      <c r="E10" s="11">
        <v>7</v>
      </c>
      <c r="F10" s="21" t="s">
        <v>121</v>
      </c>
      <c r="G10" s="21" t="s">
        <v>118</v>
      </c>
      <c r="H10" s="21" t="s">
        <v>122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46.8" x14ac:dyDescent="0.3">
      <c r="A11" s="10" t="s">
        <v>17</v>
      </c>
      <c r="B11" s="18" t="s">
        <v>123</v>
      </c>
      <c r="C11" s="20">
        <v>0.41666666666666669</v>
      </c>
      <c r="D11" s="20">
        <v>0.58333333333333337</v>
      </c>
      <c r="E11" s="11">
        <v>4</v>
      </c>
      <c r="F11" s="21" t="s">
        <v>124</v>
      </c>
      <c r="G11" s="21" t="s">
        <v>125</v>
      </c>
      <c r="H11" s="21" t="s">
        <v>126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47.4" thickBot="1" x14ac:dyDescent="0.35">
      <c r="A12" s="10" t="s">
        <v>21</v>
      </c>
      <c r="B12" s="18" t="s">
        <v>127</v>
      </c>
      <c r="C12" s="20">
        <v>0.625</v>
      </c>
      <c r="D12" s="20">
        <v>0.83333333333333337</v>
      </c>
      <c r="E12" s="11">
        <v>5</v>
      </c>
      <c r="F12" s="21" t="s">
        <v>128</v>
      </c>
      <c r="G12" s="21" t="s">
        <v>129</v>
      </c>
      <c r="H12" s="21" t="s">
        <v>130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6A6EE92-5008-48BD-BF63-3196B75CA75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E587-A395-4176-9D80-B772B2363933}">
  <sheetPr>
    <pageSetUpPr fitToPage="1"/>
  </sheetPr>
  <dimension ref="A2:AW13"/>
  <sheetViews>
    <sheetView workbookViewId="0">
      <selection sqref="A1:XFD1048576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131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46.8" x14ac:dyDescent="0.3">
      <c r="A6" s="18" t="s">
        <v>12</v>
      </c>
      <c r="B6" s="10" t="s">
        <v>131</v>
      </c>
      <c r="C6" s="19">
        <v>0.5</v>
      </c>
      <c r="D6" s="19">
        <v>0.66666666666666663</v>
      </c>
      <c r="E6" s="11">
        <v>4</v>
      </c>
      <c r="F6" s="21" t="s">
        <v>132</v>
      </c>
      <c r="G6" s="21" t="s">
        <v>133</v>
      </c>
      <c r="H6" s="21" t="s">
        <v>134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62.4" x14ac:dyDescent="0.3">
      <c r="A7" s="10" t="s">
        <v>13</v>
      </c>
      <c r="B7" s="10" t="s">
        <v>135</v>
      </c>
      <c r="C7" s="19">
        <v>0.95833333333333337</v>
      </c>
      <c r="D7" s="19">
        <v>0.20833333333333334</v>
      </c>
      <c r="E7" s="11">
        <v>6</v>
      </c>
      <c r="F7" s="21" t="s">
        <v>136</v>
      </c>
      <c r="G7" s="21" t="s">
        <v>137</v>
      </c>
      <c r="H7" s="21" t="s">
        <v>138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62.4" x14ac:dyDescent="0.3">
      <c r="A8" s="18" t="s">
        <v>14</v>
      </c>
      <c r="B8" s="10" t="s">
        <v>139</v>
      </c>
      <c r="C8" s="19">
        <v>0.33333333333333331</v>
      </c>
      <c r="D8" s="19">
        <v>0.54166666666666663</v>
      </c>
      <c r="E8" s="11">
        <v>5</v>
      </c>
      <c r="F8" s="21" t="s">
        <v>140</v>
      </c>
      <c r="G8" s="21" t="s">
        <v>141</v>
      </c>
      <c r="H8" s="21" t="s">
        <v>142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62.4" x14ac:dyDescent="0.3">
      <c r="A9" s="10" t="s">
        <v>15</v>
      </c>
      <c r="B9" s="10" t="s">
        <v>143</v>
      </c>
      <c r="C9" s="19">
        <v>0.70833333333333337</v>
      </c>
      <c r="D9" s="19">
        <v>0.95833333333333337</v>
      </c>
      <c r="E9" s="11">
        <v>6</v>
      </c>
      <c r="F9" s="21" t="s">
        <v>144</v>
      </c>
      <c r="G9" s="21" t="s">
        <v>145</v>
      </c>
      <c r="H9" s="21" t="s">
        <v>146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31.2" x14ac:dyDescent="0.3">
      <c r="A10" s="18" t="s">
        <v>16</v>
      </c>
      <c r="B10" s="10" t="s">
        <v>147</v>
      </c>
      <c r="C10" s="19">
        <v>0.41666666666666669</v>
      </c>
      <c r="D10" s="19">
        <v>0.70833333333333337</v>
      </c>
      <c r="E10" s="11">
        <v>7</v>
      </c>
      <c r="F10" s="21" t="s">
        <v>148</v>
      </c>
      <c r="G10" s="21" t="s">
        <v>149</v>
      </c>
      <c r="H10" s="21" t="s">
        <v>150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31.2" x14ac:dyDescent="0.3">
      <c r="A11" s="10" t="s">
        <v>17</v>
      </c>
      <c r="B11" s="10" t="s">
        <v>151</v>
      </c>
      <c r="C11" s="19">
        <v>0.41666666666666669</v>
      </c>
      <c r="D11" s="19">
        <v>0.70833333333333337</v>
      </c>
      <c r="E11" s="11">
        <v>7</v>
      </c>
      <c r="F11" s="21" t="s">
        <v>152</v>
      </c>
      <c r="G11" s="21" t="s">
        <v>149</v>
      </c>
      <c r="H11" s="21" t="s">
        <v>150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31.8" thickBot="1" x14ac:dyDescent="0.35">
      <c r="A12" s="10" t="s">
        <v>21</v>
      </c>
      <c r="B12" s="10" t="s">
        <v>153</v>
      </c>
      <c r="C12" s="19">
        <v>0.5</v>
      </c>
      <c r="D12" s="19">
        <v>0.70833333333333337</v>
      </c>
      <c r="E12" s="11">
        <v>5</v>
      </c>
      <c r="F12" s="21" t="s">
        <v>154</v>
      </c>
      <c r="G12" s="21" t="s">
        <v>149</v>
      </c>
      <c r="H12" s="21" t="s">
        <v>150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106DC14-6F4A-483D-9824-00E5DD80E008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88FB-71B4-421B-9899-EDAF5F20D6AB}">
  <sheetPr>
    <pageSetUpPr fitToPage="1"/>
  </sheetPr>
  <dimension ref="A2:AW13"/>
  <sheetViews>
    <sheetView workbookViewId="0">
      <selection sqref="A1:XFD1048576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4" t="s">
        <v>1</v>
      </c>
      <c r="B3">
        <v>15</v>
      </c>
      <c r="C3" s="24" t="s">
        <v>2</v>
      </c>
      <c r="D3" t="s">
        <v>19</v>
      </c>
      <c r="G3" s="25" t="s">
        <v>3</v>
      </c>
      <c r="H3" t="s">
        <v>155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46.8" x14ac:dyDescent="0.3">
      <c r="A6" s="18" t="s">
        <v>12</v>
      </c>
      <c r="B6" s="18" t="s">
        <v>155</v>
      </c>
      <c r="C6" s="20">
        <v>0.375</v>
      </c>
      <c r="D6" s="20">
        <v>0.58333333333333337</v>
      </c>
      <c r="E6" s="11">
        <v>5</v>
      </c>
      <c r="F6" s="21" t="s">
        <v>156</v>
      </c>
      <c r="G6" s="21" t="s">
        <v>157</v>
      </c>
      <c r="H6" s="21" t="s">
        <v>158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62.4" x14ac:dyDescent="0.3">
      <c r="A7" s="10" t="s">
        <v>13</v>
      </c>
      <c r="B7" s="18" t="s">
        <v>159</v>
      </c>
      <c r="C7" s="20">
        <v>0.5</v>
      </c>
      <c r="D7" s="20">
        <v>0.20833333333333334</v>
      </c>
      <c r="E7" s="11">
        <v>5</v>
      </c>
      <c r="F7" s="21" t="s">
        <v>160</v>
      </c>
      <c r="G7" s="21" t="s">
        <v>161</v>
      </c>
      <c r="H7" s="21" t="s">
        <v>162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62.4" x14ac:dyDescent="0.3">
      <c r="A8" s="18" t="s">
        <v>14</v>
      </c>
      <c r="B8" s="18" t="s">
        <v>163</v>
      </c>
      <c r="C8" s="20">
        <v>0.41666666666666669</v>
      </c>
      <c r="D8" s="20">
        <v>0.58333333333333337</v>
      </c>
      <c r="E8" s="11">
        <v>4</v>
      </c>
      <c r="F8" s="21" t="s">
        <v>164</v>
      </c>
      <c r="G8" s="21" t="s">
        <v>165</v>
      </c>
      <c r="H8" s="21" t="s">
        <v>166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62.4" x14ac:dyDescent="0.3">
      <c r="A9" s="10" t="s">
        <v>15</v>
      </c>
      <c r="B9" s="18" t="s">
        <v>167</v>
      </c>
      <c r="C9" s="20">
        <v>0.70833333333333337</v>
      </c>
      <c r="D9" s="20">
        <v>0.91666666666666663</v>
      </c>
      <c r="E9" s="11">
        <v>5</v>
      </c>
      <c r="F9" s="21" t="s">
        <v>144</v>
      </c>
      <c r="G9" s="21" t="s">
        <v>145</v>
      </c>
      <c r="H9" s="21" t="s">
        <v>146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46.8" x14ac:dyDescent="0.3">
      <c r="A10" s="18" t="s">
        <v>16</v>
      </c>
      <c r="B10" s="18" t="s">
        <v>168</v>
      </c>
      <c r="C10" s="20">
        <v>0.54166666666666663</v>
      </c>
      <c r="D10" s="20">
        <v>0.83333333333333337</v>
      </c>
      <c r="E10" s="11">
        <v>7</v>
      </c>
      <c r="F10" s="21" t="s">
        <v>85</v>
      </c>
      <c r="G10" s="21" t="s">
        <v>169</v>
      </c>
      <c r="H10" s="21" t="s">
        <v>170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46.8" x14ac:dyDescent="0.3">
      <c r="A11" s="10" t="s">
        <v>17</v>
      </c>
      <c r="B11" s="18" t="s">
        <v>171</v>
      </c>
      <c r="C11" s="20">
        <v>0.54166666666666663</v>
      </c>
      <c r="D11" s="20">
        <v>0.83333333333333337</v>
      </c>
      <c r="E11" s="11">
        <v>7</v>
      </c>
      <c r="F11" s="21" t="s">
        <v>85</v>
      </c>
      <c r="G11" s="21" t="s">
        <v>169</v>
      </c>
      <c r="H11" s="21" t="s">
        <v>170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31.8" thickBot="1" x14ac:dyDescent="0.35">
      <c r="A12" s="10" t="s">
        <v>21</v>
      </c>
      <c r="B12" s="18" t="s">
        <v>172</v>
      </c>
      <c r="C12" s="20">
        <v>0.625</v>
      </c>
      <c r="D12" s="20">
        <v>0.91666666666666663</v>
      </c>
      <c r="E12" s="11">
        <v>7</v>
      </c>
      <c r="F12" s="21" t="s">
        <v>173</v>
      </c>
      <c r="G12" s="21" t="s">
        <v>174</v>
      </c>
      <c r="H12" s="21" t="s">
        <v>175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33980F7-2057-49B8-841C-8C10095D048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9613-A1CE-4242-82D6-D010A6D12DC8}">
  <sheetPr>
    <pageSetUpPr fitToPage="1"/>
  </sheetPr>
  <dimension ref="A2:AW13"/>
  <sheetViews>
    <sheetView topLeftCell="A4" workbookViewId="0">
      <selection activeCell="H9" sqref="H9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4" t="s">
        <v>1</v>
      </c>
      <c r="B3">
        <v>15</v>
      </c>
      <c r="C3" s="24" t="s">
        <v>2</v>
      </c>
      <c r="D3" t="s">
        <v>19</v>
      </c>
      <c r="G3" s="25" t="s">
        <v>3</v>
      </c>
      <c r="H3" t="s">
        <v>176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62.4" x14ac:dyDescent="0.3">
      <c r="A6" s="18" t="s">
        <v>12</v>
      </c>
      <c r="B6" s="10" t="s">
        <v>176</v>
      </c>
      <c r="C6" s="20">
        <v>0.45833333333333331</v>
      </c>
      <c r="D6" s="20">
        <v>0.75</v>
      </c>
      <c r="E6" s="11">
        <v>7</v>
      </c>
      <c r="F6" s="21" t="s">
        <v>177</v>
      </c>
      <c r="G6" s="21" t="s">
        <v>178</v>
      </c>
      <c r="H6" s="21" t="s">
        <v>179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46.8" x14ac:dyDescent="0.3">
      <c r="A7" s="10" t="s">
        <v>13</v>
      </c>
      <c r="B7" s="10" t="s">
        <v>180</v>
      </c>
      <c r="C7" s="20">
        <v>0.95833333333333337</v>
      </c>
      <c r="D7" s="20">
        <v>0.125</v>
      </c>
      <c r="E7" s="11">
        <v>4</v>
      </c>
      <c r="F7" s="21" t="s">
        <v>181</v>
      </c>
      <c r="G7" s="21" t="s">
        <v>182</v>
      </c>
      <c r="H7" s="21" t="s">
        <v>183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46.8" x14ac:dyDescent="0.3">
      <c r="A8" s="18" t="s">
        <v>14</v>
      </c>
      <c r="B8" s="10" t="s">
        <v>184</v>
      </c>
      <c r="C8" s="20">
        <v>0.5</v>
      </c>
      <c r="D8" s="20">
        <v>0.83333333333333337</v>
      </c>
      <c r="E8" s="11">
        <v>8</v>
      </c>
      <c r="F8" s="21" t="s">
        <v>85</v>
      </c>
      <c r="G8" s="21" t="s">
        <v>169</v>
      </c>
      <c r="H8" s="21" t="s">
        <v>170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46.8" x14ac:dyDescent="0.3">
      <c r="A9" s="10" t="s">
        <v>15</v>
      </c>
      <c r="B9" s="10" t="s">
        <v>185</v>
      </c>
      <c r="C9" s="20">
        <v>0.41666666666666669</v>
      </c>
      <c r="D9" s="20">
        <v>0.75</v>
      </c>
      <c r="E9" s="11">
        <v>8</v>
      </c>
      <c r="F9" s="21" t="s">
        <v>186</v>
      </c>
      <c r="G9" s="21" t="s">
        <v>187</v>
      </c>
      <c r="H9" s="21" t="s">
        <v>188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46.8" x14ac:dyDescent="0.3">
      <c r="A10" s="18" t="s">
        <v>16</v>
      </c>
      <c r="B10" s="10" t="s">
        <v>189</v>
      </c>
      <c r="C10" s="20">
        <v>0.54166666666666663</v>
      </c>
      <c r="D10" s="20">
        <v>0.83333333333333337</v>
      </c>
      <c r="E10" s="11">
        <v>7</v>
      </c>
      <c r="F10" s="21" t="s">
        <v>190</v>
      </c>
      <c r="G10" s="21" t="s">
        <v>191</v>
      </c>
      <c r="H10" s="21" t="s">
        <v>192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31.2" x14ac:dyDescent="0.3">
      <c r="A11" s="10" t="s">
        <v>17</v>
      </c>
      <c r="B11" s="10" t="s">
        <v>193</v>
      </c>
      <c r="C11" s="20">
        <v>0.58333333333333337</v>
      </c>
      <c r="D11" s="20">
        <v>0.875</v>
      </c>
      <c r="E11" s="11">
        <v>7</v>
      </c>
      <c r="F11" s="21" t="s">
        <v>173</v>
      </c>
      <c r="G11" s="21" t="s">
        <v>174</v>
      </c>
      <c r="H11" s="21" t="s">
        <v>175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63" thickBot="1" x14ac:dyDescent="0.35">
      <c r="A12" s="10" t="s">
        <v>21</v>
      </c>
      <c r="B12" s="10" t="s">
        <v>194</v>
      </c>
      <c r="C12" s="20">
        <v>0.625</v>
      </c>
      <c r="D12" s="20">
        <v>0.79166666666666663</v>
      </c>
      <c r="E12" s="11">
        <v>4</v>
      </c>
      <c r="F12" s="21" t="s">
        <v>128</v>
      </c>
      <c r="G12" s="21" t="s">
        <v>129</v>
      </c>
      <c r="H12" s="21" t="s">
        <v>195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CCAC6ED8-DAA0-49CD-9212-286491168AFD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4A81-E84D-4DDF-B334-0828F660DDA0}">
  <sheetPr>
    <pageSetUpPr fitToPage="1"/>
  </sheetPr>
  <dimension ref="A2:AW13"/>
  <sheetViews>
    <sheetView topLeftCell="A4" workbookViewId="0">
      <selection activeCell="F12" sqref="F12:H12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196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46.8" x14ac:dyDescent="0.3">
      <c r="A6" s="18" t="s">
        <v>12</v>
      </c>
      <c r="B6" s="18" t="s">
        <v>196</v>
      </c>
      <c r="C6" s="20">
        <v>0.33333333333333331</v>
      </c>
      <c r="D6" s="20">
        <v>0.54166666666666663</v>
      </c>
      <c r="E6" s="11">
        <v>5</v>
      </c>
      <c r="F6" s="21" t="s">
        <v>197</v>
      </c>
      <c r="G6" s="21" t="s">
        <v>198</v>
      </c>
      <c r="H6" s="21" t="s">
        <v>199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46.8" x14ac:dyDescent="0.3">
      <c r="A7" s="10" t="s">
        <v>13</v>
      </c>
      <c r="B7" s="18" t="s">
        <v>200</v>
      </c>
      <c r="C7" s="20">
        <v>0.45833333333333331</v>
      </c>
      <c r="D7" s="20">
        <v>0.70833333333333337</v>
      </c>
      <c r="E7" s="11">
        <v>6</v>
      </c>
      <c r="F7" s="21" t="s">
        <v>201</v>
      </c>
      <c r="G7" s="21" t="s">
        <v>198</v>
      </c>
      <c r="H7" s="21" t="s">
        <v>202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46.8" x14ac:dyDescent="0.3">
      <c r="A8" s="18" t="s">
        <v>14</v>
      </c>
      <c r="B8" s="18" t="s">
        <v>203</v>
      </c>
      <c r="C8" s="20">
        <v>0.58333333333333337</v>
      </c>
      <c r="D8" s="20">
        <v>0.875</v>
      </c>
      <c r="E8" s="11">
        <v>7</v>
      </c>
      <c r="F8" s="21" t="s">
        <v>204</v>
      </c>
      <c r="G8" s="21" t="s">
        <v>198</v>
      </c>
      <c r="H8" s="21" t="s">
        <v>205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46.8" x14ac:dyDescent="0.3">
      <c r="A9" s="10" t="s">
        <v>15</v>
      </c>
      <c r="B9" s="18" t="s">
        <v>206</v>
      </c>
      <c r="C9" s="20">
        <v>0.5</v>
      </c>
      <c r="D9" s="20">
        <v>0.75</v>
      </c>
      <c r="E9" s="11">
        <v>6</v>
      </c>
      <c r="F9" s="21" t="s">
        <v>207</v>
      </c>
      <c r="G9" s="21" t="s">
        <v>208</v>
      </c>
      <c r="H9" s="21" t="s">
        <v>209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46.8" x14ac:dyDescent="0.3">
      <c r="A10" s="18" t="s">
        <v>16</v>
      </c>
      <c r="B10" s="18" t="s">
        <v>210</v>
      </c>
      <c r="C10" s="20">
        <v>0.54166666666666663</v>
      </c>
      <c r="D10" s="20">
        <v>0.83333333333333337</v>
      </c>
      <c r="E10" s="11">
        <v>7</v>
      </c>
      <c r="F10" s="21" t="s">
        <v>211</v>
      </c>
      <c r="G10" s="21" t="s">
        <v>212</v>
      </c>
      <c r="H10" s="21" t="s">
        <v>213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46.8" x14ac:dyDescent="0.3">
      <c r="A11" s="10" t="s">
        <v>17</v>
      </c>
      <c r="B11" s="18" t="s">
        <v>214</v>
      </c>
      <c r="C11" s="20">
        <v>0.54166666666666663</v>
      </c>
      <c r="D11" s="20">
        <v>0.79166666666666663</v>
      </c>
      <c r="E11" s="11">
        <v>6</v>
      </c>
      <c r="F11" s="21" t="s">
        <v>215</v>
      </c>
      <c r="G11" s="21" t="s">
        <v>198</v>
      </c>
      <c r="H11" s="21" t="s">
        <v>199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63" thickBot="1" x14ac:dyDescent="0.35">
      <c r="A12" s="10" t="s">
        <v>21</v>
      </c>
      <c r="B12" s="18" t="s">
        <v>216</v>
      </c>
      <c r="C12" s="20">
        <v>0.58333333333333337</v>
      </c>
      <c r="D12" s="20">
        <v>0.75</v>
      </c>
      <c r="E12" s="11">
        <v>4</v>
      </c>
      <c r="F12" s="21" t="s">
        <v>128</v>
      </c>
      <c r="G12" s="21" t="s">
        <v>129</v>
      </c>
      <c r="H12" s="21" t="s">
        <v>217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5DB1E59-06F2-4862-B59E-16396F40E99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8B71-E3C5-4678-8EF8-BD90DD9E87A0}">
  <sheetPr>
    <pageSetUpPr fitToPage="1"/>
  </sheetPr>
  <dimension ref="A2:AW13"/>
  <sheetViews>
    <sheetView tabSelected="1" workbookViewId="0">
      <selection activeCell="H6" sqref="H6"/>
    </sheetView>
  </sheetViews>
  <sheetFormatPr defaultColWidth="11.19921875" defaultRowHeight="15.6" x14ac:dyDescent="0.3"/>
  <cols>
    <col min="1" max="1" width="12.5" customWidth="1"/>
    <col min="2" max="2" width="10.5" customWidth="1"/>
    <col min="3" max="3" width="11" bestFit="1" customWidth="1"/>
    <col min="5" max="5" width="8.5" customWidth="1"/>
    <col min="6" max="6" width="22.69921875" customWidth="1"/>
    <col min="7" max="7" width="25" customWidth="1"/>
    <col min="8" max="8" width="23" customWidth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 t="s">
        <v>218</v>
      </c>
    </row>
    <row r="5" spans="1:49" ht="31.2" x14ac:dyDescent="0.3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3" customFormat="1" ht="31.2" x14ac:dyDescent="0.3">
      <c r="A6" s="18" t="s">
        <v>12</v>
      </c>
      <c r="B6" s="10" t="s">
        <v>218</v>
      </c>
      <c r="C6" s="20">
        <v>0.75</v>
      </c>
      <c r="D6" s="20">
        <v>0</v>
      </c>
      <c r="E6" s="11">
        <v>6</v>
      </c>
      <c r="F6" s="21" t="s">
        <v>271</v>
      </c>
      <c r="G6" s="21" t="s">
        <v>272</v>
      </c>
      <c r="H6" s="21" t="s">
        <v>273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3" customFormat="1" ht="31.2" x14ac:dyDescent="0.3">
      <c r="A7" s="10" t="s">
        <v>13</v>
      </c>
      <c r="B7" s="10" t="s">
        <v>219</v>
      </c>
      <c r="C7" s="20">
        <v>0.5</v>
      </c>
      <c r="D7" s="20">
        <v>0.75</v>
      </c>
      <c r="E7" s="11">
        <v>6</v>
      </c>
      <c r="F7" s="21" t="s">
        <v>274</v>
      </c>
      <c r="G7" s="21" t="s">
        <v>275</v>
      </c>
      <c r="H7" s="21" t="s">
        <v>276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s="23" customFormat="1" ht="46.8" x14ac:dyDescent="0.3">
      <c r="A8" s="18" t="s">
        <v>14</v>
      </c>
      <c r="B8" s="10" t="s">
        <v>220</v>
      </c>
      <c r="C8" s="20">
        <v>0.41666666666666669</v>
      </c>
      <c r="D8" s="20">
        <v>0.66666666666666663</v>
      </c>
      <c r="E8" s="11">
        <v>6</v>
      </c>
      <c r="F8" s="21" t="s">
        <v>221</v>
      </c>
      <c r="G8" s="21" t="s">
        <v>198</v>
      </c>
      <c r="H8" s="21" t="s">
        <v>222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3" customFormat="1" ht="46.8" x14ac:dyDescent="0.3">
      <c r="A9" s="10" t="s">
        <v>15</v>
      </c>
      <c r="B9" s="10" t="s">
        <v>223</v>
      </c>
      <c r="C9" s="20">
        <v>0.58333333333333337</v>
      </c>
      <c r="D9" s="20">
        <v>0.83333333333333337</v>
      </c>
      <c r="E9" s="11">
        <v>6</v>
      </c>
      <c r="F9" s="21" t="s">
        <v>224</v>
      </c>
      <c r="G9" s="21" t="s">
        <v>198</v>
      </c>
      <c r="H9" s="21" t="s">
        <v>225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s="23" customFormat="1" ht="46.8" x14ac:dyDescent="0.3">
      <c r="A10" s="18" t="s">
        <v>16</v>
      </c>
      <c r="B10" s="10" t="s">
        <v>226</v>
      </c>
      <c r="C10" s="20">
        <v>0.625</v>
      </c>
      <c r="D10" s="20">
        <v>0.875</v>
      </c>
      <c r="E10" s="11">
        <v>6</v>
      </c>
      <c r="F10" s="21" t="s">
        <v>227</v>
      </c>
      <c r="G10" s="21" t="s">
        <v>228</v>
      </c>
      <c r="H10" s="21" t="s">
        <v>229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s="23" customFormat="1" ht="31.2" x14ac:dyDescent="0.3">
      <c r="A11" s="10" t="s">
        <v>17</v>
      </c>
      <c r="B11" s="10" t="s">
        <v>230</v>
      </c>
      <c r="C11" s="20">
        <v>0.625</v>
      </c>
      <c r="D11" s="20">
        <v>0.91666666666666663</v>
      </c>
      <c r="E11" s="11">
        <v>7</v>
      </c>
      <c r="F11" s="21" t="s">
        <v>231</v>
      </c>
      <c r="G11" s="21" t="s">
        <v>232</v>
      </c>
      <c r="H11" s="21" t="s">
        <v>233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23" customFormat="1" ht="47.4" thickBot="1" x14ac:dyDescent="0.35">
      <c r="A12" s="10" t="s">
        <v>21</v>
      </c>
      <c r="B12" s="10" t="s">
        <v>234</v>
      </c>
      <c r="C12" s="20">
        <v>0.58333333333333337</v>
      </c>
      <c r="D12" s="20">
        <v>0.79166666666666663</v>
      </c>
      <c r="E12" s="11">
        <v>5</v>
      </c>
      <c r="F12" s="21" t="s">
        <v>128</v>
      </c>
      <c r="G12" s="21" t="s">
        <v>129</v>
      </c>
      <c r="H12" s="21" t="s">
        <v>270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6.2" thickBot="1" x14ac:dyDescent="0.35">
      <c r="D13" s="17" t="s">
        <v>18</v>
      </c>
      <c r="E13" s="8">
        <f>SUM(E6:E12)</f>
        <v>42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F6539344-2543-4033-9244-C4224240966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24</vt:i4>
      </vt:variant>
    </vt:vector>
  </HeadingPairs>
  <TitlesOfParts>
    <vt:vector size="3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'Week 1'!Print_Area</vt:lpstr>
      <vt:lpstr>'Week 10'!Print_Area</vt:lpstr>
      <vt:lpstr>'Week 11'!Print_Area</vt:lpstr>
      <vt:lpstr>'Week 12'!Print_Area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'Week 1'!Week_Start</vt:lpstr>
      <vt:lpstr>'Week 10'!Week_Start</vt:lpstr>
      <vt:lpstr>'Week 11'!Week_Start</vt:lpstr>
      <vt:lpstr>'Week 2'!Week_Start</vt:lpstr>
      <vt:lpstr>'Week 3'!Week_Start</vt:lpstr>
      <vt:lpstr>'Week 4'!Week_Start</vt:lpstr>
      <vt:lpstr>'Week 5'!Week_Start</vt:lpstr>
      <vt:lpstr>'Week 6'!Week_Start</vt:lpstr>
      <vt:lpstr>'Week 7'!Week_Start</vt:lpstr>
      <vt:lpstr>'Week 8'!Week_Start</vt:lpstr>
      <vt:lpstr>'Week 9'!Week_Start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Kina Fung</cp:lastModifiedBy>
  <cp:lastPrinted>2017-02-27T02:02:29Z</cp:lastPrinted>
  <dcterms:created xsi:type="dcterms:W3CDTF">2017-02-27T01:54:10Z</dcterms:created>
  <dcterms:modified xsi:type="dcterms:W3CDTF">2019-06-10T20:35:54Z</dcterms:modified>
</cp:coreProperties>
</file>