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" i="1" l="1"/>
  <c r="K4" i="1"/>
  <c r="J7" i="1"/>
  <c r="J5" i="1"/>
  <c r="J6" i="1"/>
  <c r="J8" i="1"/>
  <c r="J9" i="1"/>
  <c r="J10" i="1"/>
  <c r="J4" i="1"/>
  <c r="C9" i="1" l="1"/>
  <c r="C4" i="1" l="1"/>
  <c r="C5" i="1"/>
  <c r="C6" i="1"/>
  <c r="C7" i="1"/>
  <c r="C8" i="1"/>
</calcChain>
</file>

<file path=xl/sharedStrings.xml><?xml version="1.0" encoding="utf-8"?>
<sst xmlns="http://schemas.openxmlformats.org/spreadsheetml/2006/main" count="8" uniqueCount="6">
  <si>
    <t>Curva</t>
  </si>
  <si>
    <t>Muestra</t>
  </si>
  <si>
    <t>Promedio</t>
  </si>
  <si>
    <t>[   ] (ug/uL)</t>
  </si>
  <si>
    <t>IP1</t>
  </si>
  <si>
    <t>IP2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</si>
</sst>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000"/>
    <numFmt numFmtId="166" formatCode="0.0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3" borderId="0" xfId="0" applyFill="1"/>
    <xf numFmtId="0" fontId="0" fillId="4" borderId="0" xfId="0" applyFill="1"/>
    <xf numFmtId="0" fontId="1" fillId="0" borderId="0" xfId="0" applyFont="1"/>
    <xf numFmtId="0" fontId="0" fillId="0" borderId="0" xfId="0" applyFill="1"/>
    <xf numFmtId="0" fontId="0" fillId="2" borderId="0" xfId="0" applyFill="1" applyAlignment="1">
      <alignment horizontal="center" vertical="center"/>
    </xf>
    <xf numFmtId="2" fontId="0" fillId="0" borderId="0" xfId="0" applyNumberFormat="1"/>
    <xf numFmtId="166" fontId="0" fillId="0" borderId="0" xfId="0" applyNumberFormat="1"/>
    <xf numFmtId="0" fontId="2" fillId="0" borderId="0" xfId="0" applyFont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Hoja1!$C$4:$C$9</c:f>
              <c:numCache>
                <c:formatCode>0.0000</c:formatCode>
                <c:ptCount val="6"/>
                <c:pt idx="0">
                  <c:v>9.9500000000000005E-2</c:v>
                </c:pt>
                <c:pt idx="1">
                  <c:v>0.1865</c:v>
                </c:pt>
                <c:pt idx="2">
                  <c:v>0.20600000000000002</c:v>
                </c:pt>
                <c:pt idx="3">
                  <c:v>0.313</c:v>
                </c:pt>
                <c:pt idx="4">
                  <c:v>0.47699999999999998</c:v>
                </c:pt>
                <c:pt idx="5">
                  <c:v>0.71650000000000003</c:v>
                </c:pt>
              </c:numCache>
            </c:numRef>
          </c:xVal>
          <c:yVal>
            <c:numRef>
              <c:f>Hoja1!$D$4:$D$9</c:f>
              <c:numCache>
                <c:formatCode>General</c:formatCode>
                <c:ptCount val="6"/>
                <c:pt idx="0">
                  <c:v>0</c:v>
                </c:pt>
                <c:pt idx="1">
                  <c:v>0.3</c:v>
                </c:pt>
                <c:pt idx="2" formatCode="0.0">
                  <c:v>0.6</c:v>
                </c:pt>
                <c:pt idx="3">
                  <c:v>1.25</c:v>
                </c:pt>
                <c:pt idx="4">
                  <c:v>2.5</c:v>
                </c:pt>
                <c:pt idx="5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52-4BAC-A8D4-A8B198B092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6694640"/>
        <c:axId val="696696720"/>
      </c:scatterChart>
      <c:valAx>
        <c:axId val="696694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Absorbancia (D.O)</a:t>
                </a:r>
              </a:p>
            </c:rich>
          </c:tx>
          <c:layout>
            <c:manualLayout>
              <c:xMode val="edge"/>
              <c:yMode val="edge"/>
              <c:x val="0.36600240594925637"/>
              <c:y val="0.883310002916302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96696720"/>
        <c:crosses val="autoZero"/>
        <c:crossBetween val="midCat"/>
      </c:valAx>
      <c:valAx>
        <c:axId val="69669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Concentración</a:t>
                </a:r>
                <a:r>
                  <a:rPr lang="es-ES" baseline="0"/>
                  <a:t> (ug/uL)</a:t>
                </a:r>
                <a:endParaRPr lang="es-E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96694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paperSize="9" orientation="landscape" verticalDpi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533400</xdr:colOff>
      <xdr:row>13</xdr:row>
      <xdr:rowOff>92710</xdr:rowOff>
    </xdr:from>
    <xdr:to>
      <xdr:col>9</xdr:col>
      <xdr:colOff>530860</xdr:colOff>
      <xdr:row>28</xdr:row>
      <xdr:rowOff>92710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10"/>
  <sheetViews>
    <sheetView tabSelected="1" view="pageLayout" zoomScaleNormal="100" workbookViewId="0">
      <selection activeCell="A4" sqref="A4:B9"/>
    </sheetView>
  </sheetViews>
  <sheetFormatPr baseColWidth="10" defaultColWidth="8.88671875" defaultRowHeight="14.4" x14ac:dyDescent="0.3"/>
  <cols>
    <col min="1" max="1" width="7.88671875" customWidth="1"/>
    <col min="2" max="2" width="6.5546875" customWidth="1"/>
    <col min="3" max="3" width="8.88671875" customWidth="1"/>
    <col min="4" max="4" width="9.33203125" customWidth="1"/>
    <col min="5" max="5" width="6.6640625" customWidth="1"/>
    <col min="6" max="6" width="8.77734375" customWidth="1"/>
    <col min="7" max="7" width="6.6640625" customWidth="1"/>
    <col min="8" max="9" width="6.21875" customWidth="1"/>
    <col min="10" max="11" width="9.6640625" customWidth="1"/>
    <col min="12" max="12" width="10.109375" customWidth="1"/>
  </cols>
  <sheetData>
    <row r="3" spans="1:11" ht="14.4" customHeight="1" x14ac:dyDescent="0.3">
      <c r="A3" s="11" t="s">
        <v>0</v>
      </c>
      <c r="B3" s="11"/>
      <c r="C3" s="3" t="s">
        <v>2</v>
      </c>
      <c r="D3" s="4" t="s">
        <v>3</v>
      </c>
      <c r="E3" s="6"/>
      <c r="F3" s="12" t="s">
        <v>1</v>
      </c>
      <c r="G3" s="12"/>
      <c r="H3" s="12"/>
      <c r="I3" s="7"/>
      <c r="J3" s="3" t="s">
        <v>2</v>
      </c>
      <c r="K3" s="4" t="s">
        <v>3</v>
      </c>
    </row>
    <row r="4" spans="1:11" x14ac:dyDescent="0.3">
      <c r="A4">
        <v>9.9000000000000005E-2</v>
      </c>
      <c r="B4">
        <v>0.1</v>
      </c>
      <c r="C4" s="2">
        <f>AVERAGE(A4:B4)</f>
        <v>9.9500000000000005E-2</v>
      </c>
      <c r="D4">
        <v>0</v>
      </c>
      <c r="F4" t="s">
        <v>4</v>
      </c>
      <c r="G4">
        <v>0.71</v>
      </c>
      <c r="H4">
        <v>0.76800000000000002</v>
      </c>
      <c r="I4">
        <v>0.66</v>
      </c>
      <c r="J4">
        <f>AVERAGE(G4:I4)</f>
        <v>0.71266666666666667</v>
      </c>
      <c r="K4" s="8">
        <f>(8.1881*J4)-1.119</f>
        <v>4.716385933333334</v>
      </c>
    </row>
    <row r="5" spans="1:11" x14ac:dyDescent="0.3">
      <c r="A5">
        <v>0.216</v>
      </c>
      <c r="B5">
        <v>0.157</v>
      </c>
      <c r="C5" s="2">
        <f t="shared" ref="C5:C8" si="0">AVERAGE(A5:B5)</f>
        <v>0.1865</v>
      </c>
      <c r="D5">
        <v>0.3</v>
      </c>
      <c r="F5" t="s">
        <v>5</v>
      </c>
      <c r="G5">
        <v>0.69899999999999995</v>
      </c>
      <c r="H5">
        <v>0.57699999999999996</v>
      </c>
      <c r="I5">
        <v>0.57199999999999995</v>
      </c>
      <c r="J5">
        <f t="shared" ref="J5:J10" si="1">AVERAGE(G5:I5)</f>
        <v>0.61599999999999999</v>
      </c>
      <c r="K5" s="8">
        <f>(8.1881*J5)-1.119</f>
        <v>3.9248696000000001</v>
      </c>
    </row>
    <row r="6" spans="1:11" x14ac:dyDescent="0.3">
      <c r="A6">
        <v>0.2</v>
      </c>
      <c r="B6">
        <v>0.21199999999999999</v>
      </c>
      <c r="C6" s="2">
        <f t="shared" si="0"/>
        <v>0.20600000000000002</v>
      </c>
      <c r="D6" s="9">
        <v>0.6</v>
      </c>
      <c r="E6" s="1"/>
      <c r="J6" t="e">
        <f t="shared" si="1"/>
        <v>#DIV/0!</v>
      </c>
    </row>
    <row r="7" spans="1:11" x14ac:dyDescent="0.3">
      <c r="A7">
        <v>0.312</v>
      </c>
      <c r="B7">
        <v>0.314</v>
      </c>
      <c r="C7" s="2">
        <f t="shared" si="0"/>
        <v>0.313</v>
      </c>
      <c r="D7">
        <v>1.25</v>
      </c>
      <c r="J7" t="e">
        <f>AVERAGE(G7:I7)</f>
        <v>#DIV/0!</v>
      </c>
    </row>
    <row r="8" spans="1:11" x14ac:dyDescent="0.3">
      <c r="A8">
        <v>0.47899999999999998</v>
      </c>
      <c r="B8">
        <v>0.47499999999999998</v>
      </c>
      <c r="C8" s="2">
        <f t="shared" si="0"/>
        <v>0.47699999999999998</v>
      </c>
      <c r="D8">
        <v>2.5</v>
      </c>
      <c r="J8" t="e">
        <f t="shared" si="1"/>
        <v>#DIV/0!</v>
      </c>
    </row>
    <row r="9" spans="1:11" x14ac:dyDescent="0.3">
      <c r="A9" s="10">
        <v>0.75900000000000001</v>
      </c>
      <c r="B9">
        <v>0.67400000000000004</v>
      </c>
      <c r="C9" s="2">
        <f>AVERAGE(A9:B9)</f>
        <v>0.71650000000000003</v>
      </c>
      <c r="D9">
        <v>5</v>
      </c>
      <c r="J9" t="e">
        <f t="shared" si="1"/>
        <v>#DIV/0!</v>
      </c>
    </row>
    <row r="10" spans="1:11" x14ac:dyDescent="0.3">
      <c r="A10" s="5"/>
      <c r="J10" t="e">
        <f t="shared" si="1"/>
        <v>#DIV/0!</v>
      </c>
    </row>
  </sheetData>
  <mergeCells count="2">
    <mergeCell ref="A3:B3"/>
    <mergeCell ref="F3:H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2019-07-23T09:18:33Z</dcterms:modified>
</cp:coreProperties>
</file>