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Lemon\Downloads\"/>
    </mc:Choice>
  </mc:AlternateContent>
  <bookViews>
    <workbookView xWindow="0" yWindow="0" windowWidth="17256" windowHeight="5772" tabRatio="848" firstSheet="5" activeTab="12"/>
  </bookViews>
  <sheets>
    <sheet name="RDOS CIENTÍFICOS-2019" sheetId="10" r:id="rId1"/>
    <sheet name="1. Publicaciones" sheetId="1" r:id="rId2"/>
    <sheet name="2. Congresos" sheetId="2" r:id="rId3"/>
    <sheet name="3. Ponencias invitadas" sheetId="3" r:id="rId4"/>
    <sheet name="4. Cap. Libro" sheetId="4" r:id="rId5"/>
    <sheet name="5. Libros compl" sheetId="5" r:id="rId6"/>
    <sheet name="6. Comités-Sociedades" sheetId="6" r:id="rId7"/>
    <sheet name="7. Patentes" sheetId="7" r:id="rId8"/>
    <sheet name="8. Ensayos clínicos" sheetId="8" r:id="rId9"/>
    <sheet name="9. Tesis-Tesina-DEA" sheetId="9" r:id="rId10"/>
    <sheet name="10. Premios" sheetId="11" r:id="rId11"/>
    <sheet name="11. a)  y 11.b) " sheetId="12" r:id="rId12"/>
    <sheet name="11.c)Actuaciones jovenes 16-30 " sheetId="14" r:id="rId13"/>
  </sheets>
  <definedNames>
    <definedName name="_1._Publicaciones_científicas">'1. Publicaciones'!$A$1</definedName>
    <definedName name="_ENREF_5" localSheetId="1">'1. Publicaciones'!#REF!</definedName>
    <definedName name="_xlnm._FilterDatabase" localSheetId="2" hidden="1">'2. Congresos'!$A$2:$D$8</definedName>
    <definedName name="_xlnm._FilterDatabase" localSheetId="3" hidden="1">'3. Ponencias invitadas'!$A$2:$I$10</definedName>
    <definedName name="_xlnm.Print_Area" localSheetId="1">'1. Publicaciones'!$A$1:$F$4</definedName>
    <definedName name="_xlnm.Print_Area" localSheetId="11">'11. a)  y 11.b) '!$A$1:$C$71</definedName>
    <definedName name="_xlnm.Print_Area" localSheetId="12">'11.c)Actuaciones jovenes 16-30 '!$A$1:$C$5</definedName>
    <definedName name="_xlnm.Print_Area" localSheetId="2">'2. Congresos'!$A$1:$C$7</definedName>
    <definedName name="_xlnm.Print_Area" localSheetId="3">'3. Ponencias invitadas'!$A$1:$C$10</definedName>
    <definedName name="_xlnm.Print_Area" localSheetId="4">'4. Cap. Libro'!$A$1:$C$3</definedName>
    <definedName name="_xlnm.Print_Area" localSheetId="5">'5. Libros compl'!$A$2:$C$3</definedName>
    <definedName name="_xlnm.Print_Area" localSheetId="6">'6. Comités-Sociedades'!$A$1:$C$4</definedName>
    <definedName name="_xlnm.Print_Area" localSheetId="7">'7. Patentes'!$A$1:$D$8</definedName>
    <definedName name="_xlnm.Print_Area" localSheetId="9">'9. Tesis-Tesina-DEA'!$A$1:$D$4</definedName>
    <definedName name="_xlnm.Print_Area" localSheetId="0">'RDOS CIENTÍFICOS-2019'!$A$1:$I$42</definedName>
    <definedName name="pic" localSheetId="11">'11. a)  y 11.b) '!#REF!</definedName>
    <definedName name="top" localSheetId="1">'1. Publicaciones'!#REF!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2" i="10" l="1"/>
  <c r="E22" i="10" s="1"/>
  <c r="G22" i="10" s="1"/>
  <c r="I22" i="10" s="1"/>
  <c r="C23" i="10"/>
  <c r="E23" i="10" s="1"/>
  <c r="G23" i="10" s="1"/>
  <c r="I23" i="10" s="1"/>
  <c r="C24" i="10"/>
  <c r="E24" i="10" s="1"/>
  <c r="G24" i="10" s="1"/>
  <c r="I24" i="10" s="1"/>
  <c r="C25" i="10"/>
  <c r="E25" i="10" s="1"/>
  <c r="G25" i="10" s="1"/>
  <c r="I25" i="10" s="1"/>
  <c r="C26" i="10"/>
  <c r="E26" i="10" s="1"/>
  <c r="G26" i="10" s="1"/>
  <c r="I26" i="10" s="1"/>
  <c r="C27" i="10"/>
  <c r="E27" i="10" s="1"/>
  <c r="G27" i="10" s="1"/>
  <c r="I27" i="10" s="1"/>
  <c r="C28" i="10"/>
  <c r="E28" i="10" s="1"/>
  <c r="G28" i="10" s="1"/>
  <c r="I28" i="10" s="1"/>
  <c r="C29" i="10"/>
  <c r="E29" i="10" s="1"/>
  <c r="C30" i="10"/>
  <c r="E30" i="10" s="1"/>
  <c r="G30" i="10" s="1"/>
  <c r="C31" i="10"/>
  <c r="E31" i="10" s="1"/>
  <c r="G31" i="10" s="1"/>
  <c r="I31" i="10" s="1"/>
  <c r="C32" i="10"/>
  <c r="E32" i="10" s="1"/>
  <c r="G32" i="10" s="1"/>
  <c r="I32" i="10" s="1"/>
  <c r="C33" i="10"/>
  <c r="C34" i="10"/>
  <c r="E34" i="10" s="1"/>
  <c r="G34" i="10" s="1"/>
  <c r="I34" i="10" s="1"/>
  <c r="C35" i="10"/>
  <c r="E35" i="10" s="1"/>
  <c r="G35" i="10" s="1"/>
  <c r="I35" i="10" s="1"/>
  <c r="C36" i="10"/>
  <c r="E36" i="10" s="1"/>
  <c r="G36" i="10" s="1"/>
  <c r="I36" i="10" s="1"/>
  <c r="C37" i="10"/>
  <c r="E37" i="10" s="1"/>
  <c r="G37" i="10" s="1"/>
  <c r="I37" i="10" s="1"/>
  <c r="C38" i="10"/>
  <c r="E38" i="10" s="1"/>
  <c r="G38" i="10" s="1"/>
  <c r="I38" i="10" s="1"/>
  <c r="C39" i="10"/>
  <c r="E39" i="10" s="1"/>
  <c r="G39" i="10" s="1"/>
  <c r="I39" i="10" s="1"/>
  <c r="C21" i="10"/>
  <c r="E21" i="10" s="1"/>
  <c r="G21" i="10" s="1"/>
  <c r="I21" i="10" s="1"/>
  <c r="E33" i="10" l="1"/>
  <c r="G33" i="10" s="1"/>
  <c r="I33" i="10" s="1"/>
  <c r="G29" i="10" l="1"/>
  <c r="B23" i="12" l="1"/>
  <c r="I29" i="10" l="1"/>
  <c r="I30" i="10"/>
</calcChain>
</file>

<file path=xl/sharedStrings.xml><?xml version="1.0" encoding="utf-8"?>
<sst xmlns="http://schemas.openxmlformats.org/spreadsheetml/2006/main" count="298" uniqueCount="200">
  <si>
    <t>2. Comunicaciones en congresos</t>
  </si>
  <si>
    <t>4. Capítulos de libro</t>
  </si>
  <si>
    <t>5. Libros completos</t>
  </si>
  <si>
    <t>11.c) Actuaciones jovenes 16-30 años</t>
  </si>
  <si>
    <t>11.c) Actuaciones generacion puestos de trabajo Jovenes 16-30 años</t>
  </si>
  <si>
    <t>Q1</t>
  </si>
  <si>
    <t xml:space="preserve">Total Q2: </t>
  </si>
  <si>
    <t>2. COMUNICACIONES EN CONGRESOS</t>
  </si>
  <si>
    <t>4. CAPÍTULOS DE LIBRO</t>
  </si>
  <si>
    <t xml:space="preserve">7. PATENTES </t>
  </si>
  <si>
    <t>Q2</t>
  </si>
  <si>
    <t xml:space="preserve">5. LIBROS COMPLETOS </t>
  </si>
  <si>
    <t xml:space="preserve">
El director de IMDEA Alimentación entrevistado en el programa de radio “La mañana en Madrid”</t>
  </si>
  <si>
    <t>Televisión Española emite un documental en el que participa IMDEA Alimentación</t>
  </si>
  <si>
    <t xml:space="preserve">Total Q1: </t>
  </si>
  <si>
    <t>EL NUEVO GEN MLXIP: La dieta mediterránea potencia un gen que ejerce un efecto protector frente al infarto. Diario Médico.com 13/02/2014</t>
  </si>
  <si>
    <t>La genética podrá predecir la eficacia de ciertas dietas en la prevención de Enfermedades. Jano.es Medicina y Humanidades. 25/03/2014.</t>
  </si>
  <si>
    <t>Q3</t>
  </si>
  <si>
    <t xml:space="preserve">También queremos la “Salud” de los emperadores. Casas-Agustench P, Davalos A. Diario de Yucatán, 4 de abril de 2014. Editorial. </t>
  </si>
  <si>
    <t>Entrevista al Dr Reglero sobre Menoyn. Publicado por FarmaNAtura. 01/06/2014</t>
  </si>
  <si>
    <t>NUTRICIÓN Prevención
El ejercicio, un aliado de la flora bacteriana. José María Ordovás. 12/06/2014</t>
  </si>
  <si>
    <t>"Comer no es cuestión de fe". Publicación Muyinteresante. Jose María Ordovás. 08/04/2014</t>
  </si>
  <si>
    <t>28 de Agosto de 2014. Entrevista a Jose Mª Ordovás en Salud y Medicina. Web médica oficial.</t>
  </si>
  <si>
    <t>Un experto en genética revela en vivo que la dieta mediterranea previene los ICTUS. La Voz de Vigo. 16 de Spetiembre de 2014. Jose María Ordovás</t>
  </si>
  <si>
    <t>Interés por la salud abre un amplio mercado a la indsutria alimentaria. "lavozdegalicia.es". 17 de Spetiembre. Jose María Ordovás</t>
  </si>
  <si>
    <t>ANFACO reune en Vigo a expertos en busca de una alimentacion sostenible. La Voz de Vigo. 15 de Spetiembre de 2014. Jose María Ordovás</t>
  </si>
  <si>
    <t>¿La cara amarga de los edulcorantes artificiales? El Mundo. 17 de Septiembre de 2014.</t>
  </si>
  <si>
    <t xml:space="preserve">El Infanta Sofía y el IMDEA diseñarán dietas personalizadas para pacientes con cáncer de mama. Juliode 2014. Europa Press
</t>
  </si>
  <si>
    <t>Dos jovenes madrileños, galardonados en la XIV Edición de las Becas Manuel de Oya. Infosalus.com.</t>
  </si>
  <si>
    <t xml:space="preserve">Entrevista a Jose María Ordovas. "Jose María Ordovas Nutrigenómica: Con nuestro estilo de vida podemos engañar a los genes. Salud y Medicina. 16 de julio de 2014.  </t>
  </si>
  <si>
    <t xml:space="preserve">Entrevista a Jose María Ordovas. "Jose María Ordovas Nutrigenómica: La alimentación marca nuestro comportamiento. Salud y Medicina. 28de agosto de 2014.  </t>
  </si>
  <si>
    <t>Enternar al cerebro apar una alimentación sana. Jose María Ordovás. 3/09/2014. El mundo</t>
  </si>
  <si>
    <t>Ultima fecha de actualización:</t>
  </si>
  <si>
    <t xml:space="preserve">Producción científica: </t>
  </si>
  <si>
    <t>1.1. Publicaciones indexadas (ISI)</t>
  </si>
  <si>
    <t>1.2. Otras publicaciones científicas</t>
  </si>
  <si>
    <t xml:space="preserve">1. Publicaciones científicas </t>
  </si>
  <si>
    <t>7.1) Patentes (solicitadas)</t>
  </si>
  <si>
    <t>7.2) Patentes (concedidas)</t>
  </si>
  <si>
    <t>9. Tesis doctorales</t>
  </si>
  <si>
    <t>Año:</t>
  </si>
  <si>
    <t>Nº</t>
  </si>
  <si>
    <t>Nota:</t>
  </si>
  <si>
    <t>1. PUBLICACIONES CIENTÍFICAS</t>
  </si>
  <si>
    <t>Descripción</t>
  </si>
  <si>
    <t>"Tenemos potencial para hacer estudios en alimentación y nutrición que sean hitos científicos de aplicación a la salud de la población". Entrevista Jose María Ordovás. Portal de investigación Madrimasd</t>
  </si>
  <si>
    <t>Estudiante</t>
  </si>
  <si>
    <t>Resultados Científicos</t>
  </si>
  <si>
    <t>Omega 3, una joya para tu cerebro. Aportación Guillermo Reglero. 26/04/2014. Mujerhoy.com</t>
  </si>
  <si>
    <t>Firmas Autores</t>
  </si>
  <si>
    <t>Título</t>
  </si>
  <si>
    <t>Titulo corto del Medio</t>
  </si>
  <si>
    <t>SubVolumen</t>
  </si>
  <si>
    <t>Pág. Final</t>
  </si>
  <si>
    <t>Pág. Inicial</t>
  </si>
  <si>
    <t>DOI</t>
  </si>
  <si>
    <t>PubMed Id</t>
  </si>
  <si>
    <t>Fecha Estado</t>
  </si>
  <si>
    <t>Fecha Publicación del Medio</t>
  </si>
  <si>
    <t>F. Ahead of Print</t>
  </si>
  <si>
    <t>Estado</t>
  </si>
  <si>
    <t>Acumulado
Año 2019</t>
  </si>
  <si>
    <t>TOTAL 
AÑO 2019</t>
  </si>
  <si>
    <t>Departamento</t>
  </si>
  <si>
    <t>F. Desde</t>
  </si>
  <si>
    <t>F. Hasta</t>
  </si>
  <si>
    <t>Rol</t>
  </si>
  <si>
    <t>01. PRECISION NUTRITION AND AGING RESEARCH PROGRAM</t>
  </si>
  <si>
    <t>Responsable del Grupo</t>
  </si>
  <si>
    <t>Investigador postdoctoral</t>
  </si>
  <si>
    <t>Investigador predoctoral</t>
  </si>
  <si>
    <t>Ayudante de Investigación</t>
  </si>
  <si>
    <t>Investigador</t>
  </si>
  <si>
    <t>1.4. POSTRANSCRIT</t>
  </si>
  <si>
    <t>RAMIREZ HIDALGO, CRISTINA M.</t>
  </si>
  <si>
    <t>FERNÁNDEZ DE FRUTOS, MARIO</t>
  </si>
  <si>
    <t>PARDO MARQUÉS, VIRGINIA</t>
  </si>
  <si>
    <t>PEREZ GARCIA, ANA DEL ROSARIO</t>
  </si>
  <si>
    <t>TORRECILLA PARRA, MARTA</t>
  </si>
  <si>
    <t>Código Unidad de Investigación</t>
  </si>
  <si>
    <t>F. Aceptación Public.</t>
  </si>
  <si>
    <t>Volumen del Medio</t>
  </si>
  <si>
    <t>En este apartado se incluyen los trabajos de carácter científico y tecnológico publicados en cualquier soporte, en condición de autor o coautor</t>
  </si>
  <si>
    <t>Se reflejan las contribuciones realizadas en congresos científicos, técnicos y tecnológicos de carácter nacional y/o internacional</t>
  </si>
  <si>
    <t>Autores</t>
  </si>
  <si>
    <t>Congreso</t>
  </si>
  <si>
    <t>Fecha  Desde</t>
  </si>
  <si>
    <t>Fecha  Hasta</t>
  </si>
  <si>
    <t>Ciudad</t>
  </si>
  <si>
    <t>Pais</t>
  </si>
  <si>
    <t>Tipo de comunicación (poster/comunicación oral)</t>
  </si>
  <si>
    <t>Evento</t>
  </si>
  <si>
    <t>Autor</t>
  </si>
  <si>
    <t>3. PONENCIAS/CONFERENCIAS INVITADAS</t>
  </si>
  <si>
    <t>Tipo de evento (ponencia/conferencia)</t>
  </si>
  <si>
    <t>Editorial</t>
  </si>
  <si>
    <t>ISNB</t>
  </si>
  <si>
    <t>Título del Capítulo del Libro</t>
  </si>
  <si>
    <t>Título del Capítulo</t>
  </si>
  <si>
    <t>Titulo del Medio</t>
  </si>
  <si>
    <t>6. COMITÉS/SOCIEDADES</t>
  </si>
  <si>
    <t>6. Comités editoriales/Sociedades..</t>
  </si>
  <si>
    <t>Tipo</t>
  </si>
  <si>
    <t>Miembro</t>
  </si>
  <si>
    <t>Ámbito (nacional/internacional)</t>
  </si>
  <si>
    <t>En este apartado se ha de incluir la información relativa a pertenencias a Comité Científico en Sociedad Científica, Comités científicos de revistas, Consejo editorial, Red temática colaborativa(CIBER, RETIX, SGR, etc.), Representación Nacional en Foros y Comités Internacionales, Sociedad Científica</t>
  </si>
  <si>
    <t xml:space="preserve">Tipo </t>
  </si>
  <si>
    <t>Nombre del Comité/..</t>
  </si>
  <si>
    <t>Nº solicitud patente</t>
  </si>
  <si>
    <t>Titulares</t>
  </si>
  <si>
    <t xml:space="preserve">Inventores </t>
  </si>
  <si>
    <t>Fecha</t>
  </si>
  <si>
    <t>Nº patente</t>
  </si>
  <si>
    <r>
      <t>Deben contabilizarse de</t>
    </r>
    <r>
      <rPr>
        <u/>
        <sz val="11"/>
        <rFont val="Calibri"/>
        <family val="2"/>
        <scheme val="minor"/>
      </rPr>
      <t xml:space="preserve"> forma singularizada </t>
    </r>
    <r>
      <rPr>
        <b/>
        <u/>
        <sz val="11"/>
        <rFont val="Calibri"/>
        <family val="2"/>
        <scheme val="minor"/>
      </rPr>
      <t>sólo</t>
    </r>
    <r>
      <rPr>
        <sz val="11"/>
        <rFont val="Calibri"/>
        <family val="2"/>
        <scheme val="minor"/>
      </rPr>
      <t xml:space="preserve"> en el trimestre que se produce la publicación, comunicación, solicitud, concesión o defensa, en cada caso</t>
    </r>
  </si>
  <si>
    <t xml:space="preserve">8. PROPIEDAD INTELECTUAL </t>
  </si>
  <si>
    <t>Miembros</t>
  </si>
  <si>
    <t>Doctorando</t>
  </si>
  <si>
    <t>Director</t>
  </si>
  <si>
    <t>Universidad</t>
  </si>
  <si>
    <t>Facultad</t>
  </si>
  <si>
    <t>F. inicio</t>
  </si>
  <si>
    <t>Fecha  de lectura</t>
  </si>
  <si>
    <t xml:space="preserve">Fecha prevista de lectura </t>
  </si>
  <si>
    <t>Tutor</t>
  </si>
  <si>
    <t>Título del premio</t>
  </si>
  <si>
    <t>Entidad concedente</t>
  </si>
  <si>
    <t>Tipo (nacional/internacional)</t>
  </si>
  <si>
    <t>9. TESIS, TESINA MASTER, DEA</t>
  </si>
  <si>
    <t>Prácticas de Alumnos (de Fin de Grado)</t>
  </si>
  <si>
    <t>Investigador responsable</t>
  </si>
  <si>
    <t>F. fin</t>
  </si>
  <si>
    <t>10. PREMIOS Y RECONOCIMIENTOS CIENTÍFICOS</t>
  </si>
  <si>
    <t>10. Premios y reconocimiento científicos</t>
  </si>
  <si>
    <t>11. a) Impartición de Cursos (especializados, de verano, ..)</t>
  </si>
  <si>
    <t>11.b) Apariciones en medios de comunicación</t>
  </si>
  <si>
    <t>9.2) Tesis, Tesinas master, DEA, defendidas</t>
  </si>
  <si>
    <t>9.1) Tesis, tesinas master, DEA en realización</t>
  </si>
  <si>
    <t>3. Ponencias/Conferencias invitadas</t>
  </si>
  <si>
    <t>11.b)Apariciones en medios:</t>
  </si>
  <si>
    <t>11. a) Impartición de cursos (especializados, de verano, ..)</t>
  </si>
  <si>
    <t>Fecha incio</t>
  </si>
  <si>
    <t>Fecha fin</t>
  </si>
  <si>
    <t>País</t>
  </si>
  <si>
    <t>Medio</t>
  </si>
  <si>
    <t xml:space="preserve">Fecha </t>
  </si>
  <si>
    <t>En este apartado se consigna la experiencia académica/investigadora en dirección de trabajos tutelados en la fase final del plan de estudios, así como la dirección de trabajos de inicio a la actividad investigadora</t>
  </si>
  <si>
    <t>8. Ensayos clínicos</t>
  </si>
  <si>
    <t>7. Patentes y Propiedad intelectual</t>
  </si>
  <si>
    <t>8. ENSAYOS CLÍNICOS</t>
  </si>
  <si>
    <t>Promotor/es</t>
  </si>
  <si>
    <t>nº voluntarios</t>
  </si>
  <si>
    <t>19Q1
(31/03/2019)</t>
  </si>
  <si>
    <t>19Q2
(30/06/2019)</t>
  </si>
  <si>
    <t>19Q3
(30/09/2019)</t>
  </si>
  <si>
    <t>19Q4
(31/12/2019)</t>
  </si>
  <si>
    <t>Tesis doctoral</t>
  </si>
  <si>
    <t>Mario Fernández de Frutos</t>
  </si>
  <si>
    <t>Regulación del metabolismo por el eje miR-7/hnRNPK. Posible implicación en la Enfermedad de Alzheimer</t>
  </si>
  <si>
    <t>Cristina M. Ramírez Hidalgo</t>
  </si>
  <si>
    <t>Begoña Fernández Calvin</t>
  </si>
  <si>
    <t>Universidad Autónoma de Madrid</t>
  </si>
  <si>
    <t>Programa de Doctorado en Ciencias de la Salud (D4020), Universidad de Alcalá</t>
  </si>
  <si>
    <t>Alcalá de Henares</t>
  </si>
  <si>
    <t>España</t>
  </si>
  <si>
    <t>Seminario: Posttranscripcional Regulation of Metabolism</t>
  </si>
  <si>
    <t>Daniel Margarido</t>
  </si>
  <si>
    <t>Facultad de Ciencias</t>
  </si>
  <si>
    <t>Nº de horas</t>
  </si>
  <si>
    <t>Marta Fernández Martín</t>
  </si>
  <si>
    <t>Beatriz Carmen Fernández Díaz de Entresotos</t>
  </si>
  <si>
    <t>Nacional</t>
  </si>
  <si>
    <t>Madrid</t>
  </si>
  <si>
    <t>Evaluación de Tesis doctoral</t>
  </si>
  <si>
    <t>Evaluadora-Revisora</t>
  </si>
  <si>
    <t>Comité científico de revistas / Consejo editorial</t>
  </si>
  <si>
    <t>Internacional</t>
  </si>
  <si>
    <t>Revista: Atherosclerosis</t>
  </si>
  <si>
    <t>Revista: Redox Biology</t>
  </si>
  <si>
    <t>Revista: Frontiers in Cardiovascular Medicine</t>
  </si>
  <si>
    <t>Comité evaluador de Tesis doctoral por la UAM del Dr. Víctor Micó, titulada "Effect of caloric restriction based on the Mediterranean diet and intake of traditional Mediterranean foods on the expression of microRNAs regulating molecular processes associated with aging"</t>
  </si>
  <si>
    <t>ISBN del Libro</t>
  </si>
  <si>
    <t>Consejos para el retorno en el mundo académico</t>
  </si>
  <si>
    <t>Conferencia-mesa redonda, organizada por la Asociación de Científicos Españoles en USA (ECUSA)</t>
  </si>
  <si>
    <t>Nueva York</t>
  </si>
  <si>
    <t>Estados Unidos</t>
  </si>
  <si>
    <t>Conferencia / Mesa redonda</t>
  </si>
  <si>
    <t>Evaluadora</t>
  </si>
  <si>
    <t>Evaluación de Proyectos para la Agencia Estatal de Investigación</t>
  </si>
  <si>
    <t>Comité Científico en Organismo Estatal</t>
  </si>
  <si>
    <r>
      <t>Evaluadora-Revisora (</t>
    </r>
    <r>
      <rPr>
        <i/>
        <sz val="10"/>
        <color theme="1"/>
        <rFont val="Calibri"/>
        <family val="2"/>
        <scheme val="minor"/>
      </rPr>
      <t>Review editor</t>
    </r>
    <r>
      <rPr>
        <sz val="10"/>
        <color theme="1"/>
        <rFont val="Calibri"/>
        <family val="2"/>
        <scheme val="minor"/>
      </rPr>
      <t>)</t>
    </r>
  </si>
  <si>
    <t>Facultad de Biología</t>
  </si>
  <si>
    <t>Holanda</t>
  </si>
  <si>
    <t>Suiza</t>
  </si>
  <si>
    <t>POSTTRANSCRIPTIONAL REGULATION OF METABOLIC DISEASES</t>
  </si>
  <si>
    <t>Prácticas externas del grado en Bioquímica</t>
  </si>
  <si>
    <t>Prácticas externas del grado en Ciencias de la Alimentación</t>
  </si>
  <si>
    <t>Prácticas externas del grado en Nutrición y Dietética Humana</t>
  </si>
  <si>
    <t>Título del Trabajo Fin de Grado*</t>
  </si>
  <si>
    <t>*Se incluyen prácticas externas de alumnos de grado que no forman parte de Trabajos de Fin de Grado</t>
  </si>
  <si>
    <t>Ayudante senior de Investigación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</si>
</sst>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 #,##0.00\ &quot;€&quot;_-;\-* #,##0.00\ &quot;€&quot;_-;_-* &quot;-&quot;??\ &quot;€&quot;_-;_-@_-"/>
    <numFmt numFmtId="164" formatCode="_-* #,##0.00\ [$€-1]_-;\-* #,##0.00\ [$€-1]_-;_-* &quot;-&quot;??\ [$€-1]_-"/>
    <numFmt numFmtId="165" formatCode="#,###,###,###,##0"/>
    <numFmt numFmtId="166" formatCode="dd/mm/yyyy;@"/>
    <numFmt numFmtId="167" formatCode="#0"/>
  </numFmts>
  <fonts count="48" x14ac:knownFonts="1">
    <font>
      <sz val="11"/>
      <color theme="1"/>
      <name val="Calibri"/>
      <family val="2"/>
      <scheme val="minor"/>
    </font>
    <font>
      <sz val="11"/>
      <color theme="1"/>
      <name val="Arial"/>
      <family val="2"/>
    </font>
    <font>
      <u/>
      <sz val="11"/>
      <color theme="10"/>
      <name val="Calibri"/>
      <family val="2"/>
      <scheme val="minor"/>
    </font>
    <font>
      <b/>
      <u/>
      <sz val="12"/>
      <color theme="1"/>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name val="Arial"/>
      <family val="2"/>
    </font>
    <font>
      <sz val="11"/>
      <color indexed="8"/>
      <name val="Calibri"/>
      <family val="2"/>
    </font>
    <font>
      <b/>
      <u/>
      <sz val="11"/>
      <color theme="1"/>
      <name val="Calibri"/>
      <family val="2"/>
      <scheme val="minor"/>
    </font>
    <font>
      <sz val="11"/>
      <color rgb="FFFF0000"/>
      <name val="Calibri"/>
      <family val="2"/>
      <scheme val="minor"/>
    </font>
    <font>
      <sz val="11"/>
      <name val="Arial"/>
      <family val="2"/>
    </font>
    <font>
      <u/>
      <sz val="12"/>
      <color theme="1"/>
      <name val="Arial"/>
      <family val="2"/>
    </font>
    <font>
      <sz val="11"/>
      <color rgb="FF0070C0"/>
      <name val="Arial"/>
      <family val="2"/>
    </font>
    <font>
      <sz val="11"/>
      <color theme="9" tint="-0.499984740745262"/>
      <name val="Arial"/>
      <family val="2"/>
    </font>
    <font>
      <sz val="11"/>
      <color rgb="FF0070C0"/>
      <name val="Calibri"/>
      <family val="2"/>
      <scheme val="minor"/>
    </font>
    <font>
      <b/>
      <sz val="11"/>
      <name val="Calibri"/>
      <family val="2"/>
      <scheme val="minor"/>
    </font>
    <font>
      <b/>
      <u/>
      <sz val="11"/>
      <name val="Calibri"/>
      <family val="2"/>
      <scheme val="minor"/>
    </font>
    <font>
      <b/>
      <sz val="11"/>
      <color rgb="FF1F497D"/>
      <name val="Calibri"/>
      <family val="2"/>
    </font>
    <font>
      <sz val="11"/>
      <color rgb="FF000000"/>
      <name val="Calibri"/>
      <family val="2"/>
    </font>
    <font>
      <sz val="10"/>
      <color theme="1"/>
      <name val="Calibri"/>
      <family val="2"/>
      <scheme val="minor"/>
    </font>
    <font>
      <i/>
      <sz val="11"/>
      <color theme="1"/>
      <name val="Calibri"/>
      <family val="2"/>
      <scheme val="minor"/>
    </font>
    <font>
      <b/>
      <u/>
      <sz val="14"/>
      <color rgb="FF0070C0"/>
      <name val="Calibri"/>
      <family val="2"/>
      <scheme val="minor"/>
    </font>
    <font>
      <u/>
      <sz val="11"/>
      <name val="Calibri"/>
      <family val="2"/>
      <scheme val="minor"/>
    </font>
    <font>
      <b/>
      <u/>
      <sz val="14"/>
      <color theme="10"/>
      <name val="Calibri"/>
      <family val="2"/>
      <scheme val="minor"/>
    </font>
    <font>
      <sz val="10"/>
      <name val="Calibri"/>
      <family val="2"/>
      <scheme val="minor"/>
    </font>
    <font>
      <sz val="10"/>
      <color theme="7" tint="-0.499984740745262"/>
      <name val="Calibri"/>
      <family val="2"/>
      <scheme val="minor"/>
    </font>
    <font>
      <b/>
      <sz val="10"/>
      <name val="Calibri"/>
      <family val="2"/>
      <scheme val="minor"/>
    </font>
    <font>
      <i/>
      <sz val="10"/>
      <name val="Calibri"/>
      <family val="2"/>
      <scheme val="minor"/>
    </font>
    <font>
      <b/>
      <u/>
      <sz val="20"/>
      <color theme="4" tint="-0.499984740745262"/>
      <name val="Calibri"/>
      <family val="2"/>
      <scheme val="minor"/>
    </font>
    <font>
      <b/>
      <sz val="14"/>
      <name val="Calibri"/>
      <family val="2"/>
      <scheme val="minor"/>
    </font>
    <font>
      <sz val="14"/>
      <color theme="1"/>
      <name val="Calibri"/>
      <family val="2"/>
      <scheme val="minor"/>
    </font>
    <font>
      <b/>
      <sz val="11"/>
      <color rgb="FF000000"/>
      <name val="Calibri"/>
      <family val="2"/>
    </font>
    <font>
      <b/>
      <sz val="15"/>
      <color theme="3"/>
      <name val="Calibri"/>
      <family val="2"/>
      <scheme val="minor"/>
    </font>
    <font>
      <sz val="11"/>
      <color rgb="FF006100"/>
      <name val="Calibri"/>
      <family val="2"/>
      <scheme val="minor"/>
    </font>
    <font>
      <b/>
      <sz val="10"/>
      <color theme="1"/>
      <name val="Calibri"/>
      <family val="2"/>
      <scheme val="minor"/>
    </font>
    <font>
      <sz val="11"/>
      <name val="Calibri"/>
      <family val="2"/>
    </font>
    <font>
      <sz val="10"/>
      <name val="Calibri"/>
      <family val="2"/>
    </font>
    <font>
      <i/>
      <sz val="10"/>
      <color theme="1"/>
      <name val="Calibri"/>
      <family val="2"/>
      <scheme val="minor"/>
    </font>
    <font>
      <sz val="10"/>
      <color theme="9" tint="-0.499984740745262"/>
      <name val="Arial"/>
      <family val="2"/>
    </font>
    <font>
      <sz val="10"/>
      <color theme="1"/>
      <name val="Arial"/>
      <family val="2"/>
    </font>
    <font>
      <sz val="10"/>
      <color rgb="FF00B050"/>
      <name val="Calibri"/>
      <family val="2"/>
      <scheme val="minor"/>
    </font>
    <font>
      <b/>
      <sz val="11"/>
      <name val="Calibri"/>
      <family val="2"/>
    </font>
    <font>
      <i/>
      <sz val="11"/>
      <name val="Calibri"/>
      <family val="2"/>
      <scheme val="minor"/>
    </font>
    <font>
      <b/>
      <i/>
      <u/>
      <sz val="10"/>
      <color theme="10"/>
      <name val="Calibri"/>
      <family val="2"/>
      <scheme val="minor"/>
    </font>
    <font>
      <i/>
      <sz val="10"/>
      <color theme="1"/>
      <name val="Arial"/>
      <family val="2"/>
    </font>
    <font>
      <sz val="10"/>
      <color rgb="FFFF0000"/>
      <name val="Arial"/>
      <family val="2"/>
    </font>
    <font>
      <sz val="9"/>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7F7F7"/>
        <bgColor indexed="64"/>
      </patternFill>
    </fill>
    <fill>
      <patternFill patternType="solid">
        <fgColor rgb="FFC6EFCE"/>
      </patternFill>
    </fill>
    <fill>
      <patternFill patternType="solid">
        <fgColor indexed="26"/>
        <bgColor indexed="64"/>
      </patternFill>
    </fill>
    <fill>
      <patternFill patternType="solid">
        <fgColor rgb="FFFFFFE0"/>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medium">
        <color theme="0" tint="-0.249977111117893"/>
      </left>
      <right style="medium">
        <color theme="0" tint="-0.249977111117893"/>
      </right>
      <top style="medium">
        <color theme="0" tint="-0.249977111117893"/>
      </top>
      <bottom style="medium">
        <color theme="0" tint="-0.249977111117893"/>
      </bottom>
      <diagonal/>
    </border>
    <border>
      <left/>
      <right/>
      <top/>
      <bottom style="thick">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65">
    <xf numFmtId="0" fontId="0" fillId="0" borderId="0"/>
    <xf numFmtId="0" fontId="2" fillId="0" borderId="0" applyNumberFormat="0" applyFill="0" applyBorder="0" applyAlignment="0" applyProtection="0"/>
    <xf numFmtId="4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2"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8" fillId="0" borderId="0"/>
    <xf numFmtId="0" fontId="8" fillId="0" borderId="0"/>
    <xf numFmtId="0" fontId="5" fillId="0" borderId="0"/>
    <xf numFmtId="164" fontId="7" fillId="0" borderId="0"/>
    <xf numFmtId="0" fontId="7" fillId="0" borderId="0"/>
    <xf numFmtId="0" fontId="7" fillId="0" borderId="0"/>
    <xf numFmtId="0" fontId="7"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4"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8" fillId="0" borderId="0" applyFont="0" applyFill="0" applyBorder="0" applyAlignment="0" applyProtection="0"/>
    <xf numFmtId="0" fontId="34" fillId="5" borderId="0" applyNumberFormat="0" applyBorder="0" applyAlignment="0" applyProtection="0"/>
    <xf numFmtId="0" fontId="36" fillId="0" borderId="0"/>
    <xf numFmtId="0" fontId="33" fillId="0" borderId="5" applyNumberFormat="0" applyFill="0" applyAlignment="0" applyProtection="0"/>
    <xf numFmtId="0" fontId="36" fillId="0" borderId="0"/>
  </cellStyleXfs>
  <cellXfs count="163">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3" fillId="0" borderId="0" xfId="0" applyFont="1" applyAlignment="1">
      <alignment horizontal="left" vertical="center"/>
    </xf>
    <xf numFmtId="0" fontId="2" fillId="0" borderId="0" xfId="1" applyFont="1" applyAlignment="1">
      <alignment horizontal="left" vertical="center" wrapText="1"/>
    </xf>
    <xf numFmtId="0" fontId="0" fillId="0" borderId="0" xfId="0" applyAlignment="1">
      <alignment horizontal="center"/>
    </xf>
    <xf numFmtId="0" fontId="0" fillId="0" borderId="0" xfId="0" applyFont="1"/>
    <xf numFmtId="0" fontId="0" fillId="0" borderId="0" xfId="0" applyFont="1" applyAlignment="1">
      <alignment horizontal="center" vertical="center"/>
    </xf>
    <xf numFmtId="0" fontId="1" fillId="0" borderId="0" xfId="0" applyFont="1"/>
    <xf numFmtId="0" fontId="10" fillId="0" borderId="0" xfId="0" applyFont="1"/>
    <xf numFmtId="0" fontId="10" fillId="0" borderId="0" xfId="0" applyFont="1" applyAlignment="1">
      <alignment wrapText="1"/>
    </xf>
    <xf numFmtId="0" fontId="6" fillId="0" borderId="0" xfId="0" applyFont="1" applyAlignment="1">
      <alignment horizontal="center"/>
    </xf>
    <xf numFmtId="0" fontId="11" fillId="0" borderId="0" xfId="0" applyFont="1"/>
    <xf numFmtId="0" fontId="11" fillId="0" borderId="0" xfId="0" applyFont="1" applyAlignment="1">
      <alignment horizontal="center" vertical="center"/>
    </xf>
    <xf numFmtId="0" fontId="1" fillId="0" borderId="0" xfId="0" applyFont="1" applyAlignment="1">
      <alignment horizontal="center" vertical="center"/>
    </xf>
    <xf numFmtId="0" fontId="4" fillId="2" borderId="1" xfId="0" applyFont="1" applyFill="1" applyBorder="1" applyAlignment="1">
      <alignment horizontal="center" vertical="center"/>
    </xf>
    <xf numFmtId="0" fontId="6" fillId="0" borderId="0" xfId="0" applyFont="1" applyAlignment="1">
      <alignment horizontal="center" vertical="center"/>
    </xf>
    <xf numFmtId="0" fontId="0" fillId="0" borderId="0" xfId="0" applyAlignment="1">
      <alignment wrapText="1"/>
    </xf>
    <xf numFmtId="0" fontId="12" fillId="0" borderId="0" xfId="0" applyFont="1" applyAlignment="1">
      <alignment vertical="center"/>
    </xf>
    <xf numFmtId="0" fontId="0" fillId="0" borderId="0" xfId="0" applyFont="1" applyAlignment="1">
      <alignment vertical="center"/>
    </xf>
    <xf numFmtId="0" fontId="0" fillId="0" borderId="0" xfId="0" applyFont="1" applyAlignment="1">
      <alignment vertical="center" wrapText="1"/>
    </xf>
    <xf numFmtId="0" fontId="10" fillId="0" borderId="0" xfId="0" applyFont="1" applyBorder="1" applyAlignment="1">
      <alignment vertical="center" wrapText="1"/>
    </xf>
    <xf numFmtId="0" fontId="0" fillId="0" borderId="0" xfId="0" applyFont="1" applyBorder="1" applyAlignment="1">
      <alignment vertical="center" wrapText="1"/>
    </xf>
    <xf numFmtId="0" fontId="14" fillId="0" borderId="0" xfId="0" applyFont="1" applyAlignment="1">
      <alignment vertical="center" wrapText="1"/>
    </xf>
    <xf numFmtId="0" fontId="13" fillId="0" borderId="0" xfId="0" applyFont="1" applyAlignment="1">
      <alignment vertical="center" wrapText="1"/>
    </xf>
    <xf numFmtId="0" fontId="0" fillId="0" borderId="0" xfId="0" applyAlignment="1">
      <alignment horizontal="center" vertical="top"/>
    </xf>
    <xf numFmtId="0" fontId="0" fillId="0" borderId="0" xfId="0" applyAlignment="1">
      <alignment vertical="top"/>
    </xf>
    <xf numFmtId="0" fontId="15" fillId="0" borderId="0" xfId="0" applyFont="1" applyAlignment="1">
      <alignment horizontal="justify" vertical="center" wrapText="1"/>
    </xf>
    <xf numFmtId="0" fontId="6" fillId="0" borderId="0" xfId="0" applyFont="1" applyBorder="1" applyAlignment="1">
      <alignment horizontal="center"/>
    </xf>
    <xf numFmtId="0" fontId="6" fillId="0" borderId="0" xfId="0" applyFont="1"/>
    <xf numFmtId="0" fontId="6"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0" fillId="0" borderId="0" xfId="0" applyFont="1" applyAlignment="1">
      <alignment horizontal="justify" vertical="center" wrapText="1"/>
    </xf>
    <xf numFmtId="0" fontId="20" fillId="0" borderId="0" xfId="0" applyFont="1"/>
    <xf numFmtId="0" fontId="0" fillId="0" borderId="0" xfId="0" applyBorder="1" applyAlignment="1">
      <alignment horizontal="center" vertical="center"/>
    </xf>
    <xf numFmtId="0" fontId="0" fillId="0" borderId="0" xfId="0" applyBorder="1" applyAlignment="1">
      <alignment horizontal="center"/>
    </xf>
    <xf numFmtId="0" fontId="24" fillId="0" borderId="0" xfId="1" applyFont="1" applyFill="1" applyBorder="1" applyAlignment="1">
      <alignment vertical="center"/>
    </xf>
    <xf numFmtId="0" fontId="25" fillId="0" borderId="0" xfId="0" applyFont="1" applyAlignment="1">
      <alignment vertical="center"/>
    </xf>
    <xf numFmtId="0" fontId="26" fillId="0" borderId="0" xfId="0" applyFont="1" applyAlignment="1">
      <alignment vertical="center"/>
    </xf>
    <xf numFmtId="0" fontId="27" fillId="0" borderId="0" xfId="0" applyFont="1" applyAlignment="1">
      <alignment horizontal="left" vertical="center"/>
    </xf>
    <xf numFmtId="0" fontId="28" fillId="0" borderId="0" xfId="0" applyFont="1" applyAlignment="1">
      <alignment horizontal="right" vertical="center"/>
    </xf>
    <xf numFmtId="0" fontId="29" fillId="0" borderId="0" xfId="0" applyFont="1" applyAlignment="1">
      <alignment horizontal="left" vertical="center"/>
    </xf>
    <xf numFmtId="0" fontId="30" fillId="0" borderId="0" xfId="0" applyFont="1" applyAlignment="1">
      <alignment horizontal="right" vertical="center"/>
    </xf>
    <xf numFmtId="0" fontId="30" fillId="0" borderId="4" xfId="0" applyFont="1" applyBorder="1" applyAlignment="1">
      <alignment horizontal="center" vertical="center"/>
    </xf>
    <xf numFmtId="0" fontId="0" fillId="0" borderId="0" xfId="0" applyAlignment="1">
      <alignment horizontal="center" vertical="center" wrapText="1"/>
    </xf>
    <xf numFmtId="0" fontId="9" fillId="0" borderId="0" xfId="0" applyFont="1" applyAlignment="1">
      <alignment horizontal="justify" vertical="center" wrapText="1"/>
    </xf>
    <xf numFmtId="14" fontId="25" fillId="0" borderId="4" xfId="0" applyNumberFormat="1" applyFont="1" applyBorder="1" applyAlignment="1">
      <alignment vertical="center"/>
    </xf>
    <xf numFmtId="0" fontId="22" fillId="0" borderId="0" xfId="0" applyFont="1" applyAlignment="1">
      <alignment vertical="center"/>
    </xf>
    <xf numFmtId="0" fontId="31" fillId="0" borderId="0" xfId="0" applyFont="1" applyAlignment="1">
      <alignment horizontal="center" vertical="center"/>
    </xf>
    <xf numFmtId="0" fontId="31" fillId="0" borderId="0" xfId="0" applyFont="1" applyAlignment="1">
      <alignment vertical="center" wrapText="1"/>
    </xf>
    <xf numFmtId="0" fontId="31" fillId="0" borderId="0" xfId="0" applyFont="1"/>
    <xf numFmtId="0" fontId="31" fillId="0" borderId="0" xfId="0" applyFont="1" applyAlignment="1">
      <alignment vertical="center"/>
    </xf>
    <xf numFmtId="0" fontId="31" fillId="0" borderId="0" xfId="0" applyFont="1" applyAlignment="1">
      <alignment horizontal="center"/>
    </xf>
    <xf numFmtId="0" fontId="37" fillId="0" borderId="6" xfId="62" applyNumberFormat="1" applyFont="1" applyBorder="1" applyAlignment="1">
      <alignment horizontal="left" vertical="top"/>
    </xf>
    <xf numFmtId="0" fontId="20" fillId="0" borderId="0" xfId="0" applyFont="1" applyAlignment="1">
      <alignment horizontal="center" vertical="center"/>
    </xf>
    <xf numFmtId="0" fontId="20" fillId="0" borderId="6" xfId="0" applyFont="1" applyBorder="1" applyAlignment="1">
      <alignment horizontal="center"/>
    </xf>
    <xf numFmtId="0" fontId="20" fillId="0" borderId="6" xfId="0" applyFont="1" applyBorder="1" applyAlignment="1">
      <alignment horizontal="center" vertical="center"/>
    </xf>
    <xf numFmtId="0" fontId="20" fillId="0" borderId="6" xfId="0" applyFont="1" applyBorder="1" applyAlignment="1">
      <alignment vertical="center" wrapText="1"/>
    </xf>
    <xf numFmtId="0" fontId="20" fillId="0" borderId="6" xfId="0" applyFont="1" applyBorder="1"/>
    <xf numFmtId="49" fontId="35" fillId="6" borderId="6" xfId="0" applyNumberFormat="1" applyFont="1" applyFill="1" applyBorder="1" applyAlignment="1">
      <alignment horizontal="center" vertical="center" wrapText="1"/>
    </xf>
    <xf numFmtId="165" fontId="35" fillId="6" borderId="6" xfId="0" applyNumberFormat="1" applyFont="1" applyFill="1" applyBorder="1" applyAlignment="1">
      <alignment horizontal="center" vertical="center" wrapText="1"/>
    </xf>
    <xf numFmtId="166" fontId="35" fillId="6" borderId="6" xfId="0" applyNumberFormat="1" applyFont="1" applyFill="1" applyBorder="1" applyAlignment="1">
      <alignment horizontal="center" vertical="center" wrapText="1"/>
    </xf>
    <xf numFmtId="0" fontId="31" fillId="0" borderId="6" xfId="0" applyFont="1" applyBorder="1" applyAlignment="1">
      <alignment horizontal="center" vertical="center"/>
    </xf>
    <xf numFmtId="0" fontId="31" fillId="0" borderId="6" xfId="0" applyFont="1" applyBorder="1" applyAlignment="1">
      <alignment vertical="center" wrapText="1"/>
    </xf>
    <xf numFmtId="0" fontId="37" fillId="0" borderId="6" xfId="64" applyNumberFormat="1" applyFont="1" applyBorder="1" applyAlignment="1">
      <alignment horizontal="left" vertical="center" wrapText="1"/>
    </xf>
    <xf numFmtId="0" fontId="31" fillId="0" borderId="6" xfId="0" applyFont="1" applyBorder="1" applyAlignment="1">
      <alignment vertical="center"/>
    </xf>
    <xf numFmtId="0" fontId="20" fillId="0" borderId="6" xfId="0" applyFont="1" applyBorder="1" applyAlignment="1">
      <alignment wrapText="1"/>
    </xf>
    <xf numFmtId="0" fontId="37" fillId="0" borderId="6" xfId="64" applyNumberFormat="1" applyFont="1" applyBorder="1" applyAlignment="1">
      <alignment horizontal="left" vertical="center"/>
    </xf>
    <xf numFmtId="0" fontId="20" fillId="0" borderId="6" xfId="0" applyFont="1" applyBorder="1" applyAlignment="1">
      <alignment vertical="center"/>
    </xf>
    <xf numFmtId="0" fontId="20" fillId="0" borderId="0" xfId="0" applyFont="1" applyAlignment="1">
      <alignment vertical="center"/>
    </xf>
    <xf numFmtId="0" fontId="36" fillId="0" borderId="6" xfId="64" applyNumberFormat="1" applyFont="1" applyBorder="1" applyAlignment="1">
      <alignment horizontal="left" vertical="center"/>
    </xf>
    <xf numFmtId="167" fontId="37" fillId="0" borderId="6" xfId="64" applyNumberFormat="1" applyFont="1" applyBorder="1" applyAlignment="1">
      <alignment horizontal="center" vertical="center"/>
    </xf>
    <xf numFmtId="14" fontId="37" fillId="0" borderId="6" xfId="64" applyNumberFormat="1" applyFont="1" applyBorder="1" applyAlignment="1">
      <alignment horizontal="center" vertical="center"/>
    </xf>
    <xf numFmtId="0" fontId="38" fillId="0" borderId="0" xfId="0" applyFont="1"/>
    <xf numFmtId="0" fontId="21" fillId="0" borderId="0" xfId="0" applyFont="1"/>
    <xf numFmtId="0" fontId="0" fillId="0" borderId="6" xfId="0" applyBorder="1"/>
    <xf numFmtId="0" fontId="22" fillId="0" borderId="0" xfId="0" applyFont="1" applyAlignment="1">
      <alignment horizontal="left" vertical="center"/>
    </xf>
    <xf numFmtId="0" fontId="0" fillId="0" borderId="6" xfId="0" applyFont="1" applyBorder="1" applyAlignment="1">
      <alignment vertical="center" wrapText="1"/>
    </xf>
    <xf numFmtId="0" fontId="1" fillId="0" borderId="6" xfId="0" applyFont="1" applyBorder="1" applyAlignment="1">
      <alignment vertical="center" wrapText="1"/>
    </xf>
    <xf numFmtId="0" fontId="0" fillId="0" borderId="6" xfId="0" applyBorder="1" applyAlignment="1">
      <alignment horizontal="center" vertical="top"/>
    </xf>
    <xf numFmtId="0" fontId="0" fillId="0" borderId="6" xfId="0" applyBorder="1" applyAlignment="1">
      <alignment vertical="top"/>
    </xf>
    <xf numFmtId="0" fontId="20" fillId="0" borderId="0" xfId="0" applyFont="1" applyAlignment="1">
      <alignment wrapText="1"/>
    </xf>
    <xf numFmtId="0" fontId="7" fillId="0" borderId="6" xfId="0" applyFont="1" applyBorder="1" applyAlignment="1">
      <alignment vertical="center"/>
    </xf>
    <xf numFmtId="0" fontId="7" fillId="0" borderId="6" xfId="0" applyFont="1" applyBorder="1" applyAlignment="1">
      <alignment horizontal="center" vertical="center"/>
    </xf>
    <xf numFmtId="0" fontId="20" fillId="0" borderId="6" xfId="0" applyFont="1" applyBorder="1" applyAlignment="1">
      <alignment horizontal="center" vertical="center" wrapText="1"/>
    </xf>
    <xf numFmtId="0" fontId="20" fillId="0" borderId="0" xfId="0" applyFont="1" applyAlignment="1">
      <alignment horizontal="center" vertical="center" wrapText="1"/>
    </xf>
    <xf numFmtId="0" fontId="39" fillId="0" borderId="6" xfId="0" applyFont="1" applyBorder="1" applyAlignment="1">
      <alignment vertical="center" wrapText="1"/>
    </xf>
    <xf numFmtId="0" fontId="25" fillId="0" borderId="0" xfId="0" applyFont="1" applyAlignment="1">
      <alignment horizontal="center"/>
    </xf>
    <xf numFmtId="0" fontId="41" fillId="0" borderId="6" xfId="0" applyFont="1" applyBorder="1"/>
    <xf numFmtId="0" fontId="32" fillId="7" borderId="6" xfId="62" applyNumberFormat="1" applyFont="1" applyFill="1" applyBorder="1" applyAlignment="1">
      <alignment horizontal="center" vertical="top"/>
    </xf>
    <xf numFmtId="0" fontId="42" fillId="0" borderId="7" xfId="62" applyNumberFormat="1" applyFont="1" applyBorder="1" applyAlignment="1">
      <alignment horizontal="left" vertical="top"/>
    </xf>
    <xf numFmtId="0" fontId="16" fillId="0" borderId="8" xfId="0" applyFont="1" applyBorder="1" applyAlignment="1">
      <alignment horizontal="left" vertical="center"/>
    </xf>
    <xf numFmtId="0" fontId="6" fillId="0" borderId="9" xfId="0" applyFont="1" applyBorder="1" applyAlignment="1">
      <alignment horizontal="left" vertical="center"/>
    </xf>
    <xf numFmtId="0" fontId="6" fillId="0" borderId="0" xfId="0" applyFont="1" applyAlignment="1">
      <alignment horizontal="left" vertical="center"/>
    </xf>
    <xf numFmtId="0" fontId="43" fillId="0" borderId="0" xfId="0" applyFont="1" applyAlignment="1">
      <alignment horizontal="left" vertical="center"/>
    </xf>
    <xf numFmtId="0" fontId="42" fillId="0" borderId="6" xfId="62" applyNumberFormat="1" applyFont="1" applyBorder="1" applyAlignment="1">
      <alignment horizontal="left" vertical="top"/>
    </xf>
    <xf numFmtId="0" fontId="16" fillId="0" borderId="0" xfId="0" applyFont="1" applyAlignment="1">
      <alignment horizontal="left" vertical="center"/>
    </xf>
    <xf numFmtId="0" fontId="6" fillId="0" borderId="9" xfId="0" applyFont="1" applyBorder="1" applyAlignment="1">
      <alignment vertical="center"/>
    </xf>
    <xf numFmtId="0" fontId="43" fillId="0" borderId="0" xfId="0" applyFont="1" applyAlignment="1">
      <alignment horizontal="right" vertical="center"/>
    </xf>
    <xf numFmtId="0" fontId="36" fillId="0" borderId="6" xfId="62" applyNumberFormat="1" applyFont="1" applyBorder="1" applyAlignment="1">
      <alignment horizontal="left" vertical="top"/>
    </xf>
    <xf numFmtId="14" fontId="36" fillId="0" borderId="6" xfId="62" applyNumberFormat="1" applyFont="1" applyBorder="1" applyAlignment="1">
      <alignment vertical="top"/>
    </xf>
    <xf numFmtId="0" fontId="16" fillId="0" borderId="0" xfId="0" applyFont="1" applyFill="1" applyBorder="1" applyAlignment="1">
      <alignment vertical="center" wrapText="1"/>
    </xf>
    <xf numFmtId="0" fontId="6" fillId="0" borderId="0" xfId="0" applyFont="1" applyFill="1" applyBorder="1" applyAlignment="1">
      <alignment vertical="center"/>
    </xf>
    <xf numFmtId="0" fontId="16" fillId="4" borderId="4" xfId="0" applyFont="1" applyFill="1" applyBorder="1" applyAlignment="1">
      <alignment horizontal="right" vertical="center" wrapText="1"/>
    </xf>
    <xf numFmtId="0" fontId="16" fillId="2" borderId="4" xfId="0" applyFont="1" applyFill="1" applyBorder="1" applyAlignment="1">
      <alignment horizontal="center" vertical="center" wrapText="1"/>
    </xf>
    <xf numFmtId="0" fontId="2" fillId="0" borderId="4" xfId="1" applyFont="1" applyBorder="1" applyAlignment="1">
      <alignment horizontal="left" vertical="center"/>
    </xf>
    <xf numFmtId="0" fontId="6" fillId="0" borderId="4" xfId="0" applyFont="1" applyBorder="1" applyAlignment="1">
      <alignment horizontal="center" vertical="center"/>
    </xf>
    <xf numFmtId="0" fontId="6" fillId="3" borderId="4" xfId="0" applyFont="1" applyFill="1" applyBorder="1" applyAlignment="1">
      <alignment horizontal="center" vertical="center"/>
    </xf>
    <xf numFmtId="0" fontId="2" fillId="0" borderId="4" xfId="1" applyFont="1" applyFill="1" applyBorder="1" applyAlignment="1">
      <alignment horizontal="left" vertical="center"/>
    </xf>
    <xf numFmtId="0" fontId="6" fillId="0" borderId="4" xfId="0" applyFont="1" applyFill="1" applyBorder="1" applyAlignment="1">
      <alignment horizontal="center" vertical="center"/>
    </xf>
    <xf numFmtId="0" fontId="20" fillId="0" borderId="0" xfId="0" applyFont="1" applyFill="1" applyBorder="1"/>
    <xf numFmtId="0" fontId="20" fillId="0" borderId="6" xfId="0" applyFont="1" applyFill="1" applyBorder="1" applyAlignment="1">
      <alignment horizontal="center" vertical="center"/>
    </xf>
    <xf numFmtId="0" fontId="40" fillId="0" borderId="6" xfId="0" applyFont="1" applyBorder="1"/>
    <xf numFmtId="0" fontId="1" fillId="0" borderId="6" xfId="0" applyFont="1" applyBorder="1"/>
    <xf numFmtId="0" fontId="0" fillId="0" borderId="6" xfId="0" applyBorder="1" applyAlignment="1">
      <alignment horizontal="center" vertical="center"/>
    </xf>
    <xf numFmtId="49" fontId="35" fillId="6" borderId="10" xfId="0" applyNumberFormat="1" applyFont="1" applyFill="1" applyBorder="1" applyAlignment="1">
      <alignment horizontal="center" vertical="center" wrapText="1"/>
    </xf>
    <xf numFmtId="0" fontId="25" fillId="0" borderId="0" xfId="0" applyFont="1"/>
    <xf numFmtId="0" fontId="25" fillId="0" borderId="6" xfId="1" applyFont="1" applyFill="1" applyBorder="1" applyAlignment="1">
      <alignment horizontal="center" vertical="center"/>
    </xf>
    <xf numFmtId="0" fontId="25" fillId="0" borderId="6" xfId="0" applyFont="1" applyBorder="1" applyAlignment="1">
      <alignment vertical="center"/>
    </xf>
    <xf numFmtId="0" fontId="25" fillId="0" borderId="6" xfId="0" applyFont="1" applyBorder="1" applyAlignment="1">
      <alignment horizontal="center" vertical="center"/>
    </xf>
    <xf numFmtId="0" fontId="2" fillId="0" borderId="0" xfId="1" applyBorder="1" applyAlignment="1">
      <alignment horizontal="center" vertical="center"/>
    </xf>
    <xf numFmtId="49" fontId="35" fillId="0" borderId="0" xfId="0" applyNumberFormat="1" applyFont="1" applyFill="1" applyBorder="1" applyAlignment="1">
      <alignment horizontal="center" vertical="center" wrapText="1"/>
    </xf>
    <xf numFmtId="0" fontId="0" fillId="0" borderId="0" xfId="0" applyFill="1" applyBorder="1"/>
    <xf numFmtId="0" fontId="44" fillId="0" borderId="0" xfId="1" applyFont="1" applyFill="1" applyBorder="1" applyAlignment="1">
      <alignment vertical="center"/>
    </xf>
    <xf numFmtId="0" fontId="38" fillId="0" borderId="0" xfId="0" applyFont="1" applyAlignment="1">
      <alignment horizontal="center" vertical="center"/>
    </xf>
    <xf numFmtId="0" fontId="38" fillId="0" borderId="0" xfId="0" applyFont="1" applyAlignment="1">
      <alignment vertical="center"/>
    </xf>
    <xf numFmtId="0" fontId="45" fillId="0" borderId="0" xfId="0" applyFont="1" applyAlignment="1">
      <alignment vertical="center"/>
    </xf>
    <xf numFmtId="14" fontId="37" fillId="0" borderId="6" xfId="62" applyNumberFormat="1" applyFont="1" applyBorder="1" applyAlignment="1">
      <alignment horizontal="center" vertical="top"/>
    </xf>
    <xf numFmtId="14" fontId="36" fillId="0" borderId="6" xfId="62" applyNumberFormat="1" applyFont="1" applyBorder="1" applyAlignment="1">
      <alignment horizontal="center" vertical="top"/>
    </xf>
    <xf numFmtId="14" fontId="36" fillId="0" borderId="6" xfId="62" applyNumberFormat="1" applyFont="1" applyBorder="1" applyAlignment="1">
      <alignment horizontal="center" vertical="center"/>
    </xf>
    <xf numFmtId="0" fontId="20" fillId="0"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0" fillId="0" borderId="6" xfId="0" applyBorder="1" applyAlignment="1">
      <alignment horizontal="center" vertical="center" wrapText="1"/>
    </xf>
    <xf numFmtId="0" fontId="0" fillId="0" borderId="0" xfId="0" applyFill="1" applyAlignment="1">
      <alignment horizontal="center" vertical="center" wrapText="1"/>
    </xf>
    <xf numFmtId="0" fontId="20" fillId="0" borderId="6" xfId="0" applyFont="1" applyBorder="1" applyAlignment="1">
      <alignment horizontal="center" vertical="top" wrapText="1"/>
    </xf>
    <xf numFmtId="0" fontId="20" fillId="0" borderId="6" xfId="0" applyFont="1" applyBorder="1" applyAlignment="1">
      <alignment horizontal="left" vertical="center" wrapText="1"/>
    </xf>
    <xf numFmtId="0" fontId="20" fillId="0" borderId="0" xfId="0" applyFont="1" applyAlignment="1">
      <alignment horizontal="center" vertical="top" wrapText="1"/>
    </xf>
    <xf numFmtId="0" fontId="2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wrapText="1"/>
    </xf>
    <xf numFmtId="0" fontId="4" fillId="2" borderId="1" xfId="0" applyFont="1" applyFill="1" applyBorder="1" applyAlignment="1">
      <alignment horizontal="center" wrapText="1"/>
    </xf>
    <xf numFmtId="0" fontId="2" fillId="0" borderId="3" xfId="1" applyBorder="1" applyAlignment="1">
      <alignment horizontal="left" vertical="center" wrapText="1"/>
    </xf>
    <xf numFmtId="0" fontId="2" fillId="0" borderId="2" xfId="1" applyBorder="1" applyAlignment="1">
      <alignment horizontal="left" vertical="center" wrapText="1"/>
    </xf>
    <xf numFmtId="0" fontId="2" fillId="0" borderId="0" xfId="1" applyBorder="1" applyAlignment="1">
      <alignment horizontal="left" vertical="center" wrapText="1"/>
    </xf>
    <xf numFmtId="0" fontId="20" fillId="0" borderId="0" xfId="0" applyFont="1" applyFill="1" applyBorder="1" applyAlignment="1">
      <alignment wrapText="1"/>
    </xf>
    <xf numFmtId="0" fontId="0" fillId="0" borderId="0" xfId="0" applyFill="1" applyBorder="1" applyAlignment="1">
      <alignment wrapText="1"/>
    </xf>
    <xf numFmtId="14" fontId="0" fillId="0" borderId="0" xfId="0" applyNumberFormat="1" applyFont="1" applyAlignment="1">
      <alignment vertical="center"/>
    </xf>
    <xf numFmtId="14" fontId="0" fillId="0" borderId="0" xfId="0" applyNumberFormat="1" applyFont="1"/>
    <xf numFmtId="0" fontId="5" fillId="0" borderId="0" xfId="0" applyFont="1"/>
    <xf numFmtId="0" fontId="20" fillId="0" borderId="6" xfId="1" applyFont="1" applyBorder="1" applyAlignment="1">
      <alignment horizontal="center" vertical="center" wrapText="1"/>
    </xf>
    <xf numFmtId="0" fontId="5" fillId="0" borderId="0" xfId="0" applyFont="1" applyAlignment="1">
      <alignment horizontal="center" vertical="center"/>
    </xf>
    <xf numFmtId="0" fontId="46" fillId="0" borderId="6" xfId="0" applyFont="1" applyBorder="1" applyAlignment="1">
      <alignment horizontal="center" vertical="center"/>
    </xf>
    <xf numFmtId="0" fontId="37" fillId="0" borderId="6" xfId="64" applyNumberFormat="1" applyFont="1" applyBorder="1" applyAlignment="1">
      <alignment horizontal="center" vertical="center" wrapText="1"/>
    </xf>
    <xf numFmtId="0" fontId="0" fillId="0" borderId="6" xfId="0" applyFill="1" applyBorder="1" applyAlignment="1">
      <alignment horizontal="center" vertical="center" wrapText="1"/>
    </xf>
    <xf numFmtId="14" fontId="36" fillId="0" borderId="6" xfId="62" applyNumberFormat="1" applyFont="1" applyFill="1" applyBorder="1" applyAlignment="1">
      <alignment horizontal="center" vertical="center"/>
    </xf>
    <xf numFmtId="0" fontId="7" fillId="0" borderId="6" xfId="0" applyFont="1" applyFill="1" applyBorder="1" applyAlignment="1">
      <alignment horizontal="center" vertical="center"/>
    </xf>
    <xf numFmtId="14" fontId="20" fillId="0" borderId="6" xfId="0" applyNumberFormat="1" applyFont="1" applyFill="1" applyBorder="1" applyAlignment="1">
      <alignment horizontal="center" vertical="center" wrapText="1"/>
    </xf>
    <xf numFmtId="0" fontId="21" fillId="0" borderId="0" xfId="0" applyFont="1" applyAlignment="1">
      <alignment horizontal="left" wrapText="1"/>
    </xf>
    <xf numFmtId="14" fontId="20" fillId="0" borderId="6" xfId="0" applyNumberFormat="1" applyFont="1" applyBorder="1" applyAlignment="1">
      <alignment vertical="center"/>
    </xf>
    <xf numFmtId="0" fontId="47" fillId="0" borderId="0" xfId="0" applyFont="1" applyAlignment="1">
      <alignment wrapText="1"/>
    </xf>
    <xf numFmtId="14" fontId="20" fillId="0" borderId="6" xfId="0" applyNumberFormat="1" applyFont="1" applyBorder="1"/>
  </cellXfs>
  <cellStyles count="65">
    <cellStyle name="Buena" xfId="61"/>
    <cellStyle name="Euro" xfId="2"/>
    <cellStyle name="Euro 2" xfId="3"/>
    <cellStyle name="Euro 2 2" xfId="4"/>
    <cellStyle name="Euro 2 2 2" xfId="5"/>
    <cellStyle name="Euro 2 3" xfId="6"/>
    <cellStyle name="Euro 2 3 2" xfId="7"/>
    <cellStyle name="Euro 2 4" xfId="8"/>
    <cellStyle name="Euro 3" xfId="9"/>
    <cellStyle name="Euro 3 2" xfId="10"/>
    <cellStyle name="Euro 4" xfId="11"/>
    <cellStyle name="Euro 4 2" xfId="12"/>
    <cellStyle name="Euro 4 3" xfId="13"/>
    <cellStyle name="Euro 5" xfId="14"/>
    <cellStyle name="Euro 5 2" xfId="15"/>
    <cellStyle name="Euro 5 3" xfId="16"/>
    <cellStyle name="Hipervínculo" xfId="1" builtinId="8"/>
    <cellStyle name="Hipervínculo 2" xfId="17"/>
    <cellStyle name="Normal" xfId="0" builtinId="0"/>
    <cellStyle name="Normal 10" xfId="18"/>
    <cellStyle name="Normal 10 2" xfId="19"/>
    <cellStyle name="Normal 11" xfId="20"/>
    <cellStyle name="Normal 12" xfId="21"/>
    <cellStyle name="Normal 12 2" xfId="22"/>
    <cellStyle name="Normal 12 3" xfId="23"/>
    <cellStyle name="Normal 13" xfId="24"/>
    <cellStyle name="Normal 14" xfId="25"/>
    <cellStyle name="Normal 15" xfId="26"/>
    <cellStyle name="Normal 16" xfId="27"/>
    <cellStyle name="Normal 2" xfId="28"/>
    <cellStyle name="Normal 2 2" xfId="29"/>
    <cellStyle name="Normal 2 2 2" xfId="30"/>
    <cellStyle name="Normal 2 2 2 2" xfId="31"/>
    <cellStyle name="Normal 2 2 3" xfId="32"/>
    <cellStyle name="Normal 2 3" xfId="33"/>
    <cellStyle name="Normal 2 3 2" xfId="34"/>
    <cellStyle name="Normal 2 4" xfId="35"/>
    <cellStyle name="Normal 3" xfId="36"/>
    <cellStyle name="Normal 3 2" xfId="37"/>
    <cellStyle name="Normal 3 2 2" xfId="38"/>
    <cellStyle name="Normal 4" xfId="39"/>
    <cellStyle name="Normal 4 2" xfId="40"/>
    <cellStyle name="Normal 4 2 2" xfId="41"/>
    <cellStyle name="Normal 4 3" xfId="42"/>
    <cellStyle name="Normal 4 3 2" xfId="43"/>
    <cellStyle name="Normal 5" xfId="44"/>
    <cellStyle name="Normal 5 2" xfId="45"/>
    <cellStyle name="Normal 5 2 2" xfId="46"/>
    <cellStyle name="Normal 5 3" xfId="47"/>
    <cellStyle name="Normal 6" xfId="48"/>
    <cellStyle name="Normal 6 2" xfId="49"/>
    <cellStyle name="Normal 6 2 2" xfId="50"/>
    <cellStyle name="Normal 6 3" xfId="51"/>
    <cellStyle name="Normal 7" xfId="52"/>
    <cellStyle name="Normal 7 2" xfId="53"/>
    <cellStyle name="Normal 8" xfId="54"/>
    <cellStyle name="Normal 8 2" xfId="55"/>
    <cellStyle name="Normal 9" xfId="56"/>
    <cellStyle name="Normal 9 2" xfId="57"/>
    <cellStyle name="Normal 9 3" xfId="58"/>
    <cellStyle name="Normal_1. Publicaciones" xfId="64"/>
    <cellStyle name="Normal_RDOS CIENTÍFICOS-2019" xfId="62"/>
    <cellStyle name="Porcentaje 2" xfId="59"/>
    <cellStyle name="Porcentaje 2 2" xfId="60"/>
    <cellStyle name="Título 1" xfId="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2</xdr:rowOff>
    </xdr:from>
    <xdr:to>
      <xdr:col>0</xdr:col>
      <xdr:colOff>1506760</xdr:colOff>
      <xdr:row>6</xdr:row>
      <xdr:rowOff>0</xdr:rowOff>
    </xdr:to>
    <xdr:grpSp>
      <xdr:nvGrpSpPr>
        <xdr:cNvPr id="5" name="4 Grupo">
          <a:extLst>
            <a:ext uri="{FF2B5EF4-FFF2-40B4-BE49-F238E27FC236}">
              <a16:creationId xmlns:a16="http://schemas.microsoft.com/office/drawing/2014/main" id="{00000000-0008-0000-0000-000005000000}"/>
            </a:ext>
          </a:extLst>
        </xdr:cNvPr>
        <xdr:cNvGrpSpPr>
          <a:grpSpLocks/>
        </xdr:cNvGrpSpPr>
      </xdr:nvGrpSpPr>
      <xdr:grpSpPr bwMode="auto">
        <a:xfrm>
          <a:off x="57150" y="2"/>
          <a:ext cx="1449610" cy="1280158"/>
          <a:chOff x="549" y="604"/>
          <a:chExt cx="2672" cy="2224"/>
        </a:xfrm>
      </xdr:grpSpPr>
      <xdr:pic>
        <xdr:nvPicPr>
          <xdr:cNvPr id="6" name="Picture 6" descr="imdea alim fondo blanco">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81" y="604"/>
            <a:ext cx="2240" cy="10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7" descr="fractal alimentacion">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63940" r="19331"/>
          <a:stretch>
            <a:fillRect/>
          </a:stretch>
        </xdr:blipFill>
        <xdr:spPr bwMode="auto">
          <a:xfrm>
            <a:off x="549" y="676"/>
            <a:ext cx="360" cy="215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2:I42"/>
  <sheetViews>
    <sheetView showGridLines="0" topLeftCell="A15" zoomScaleNormal="100" workbookViewId="0">
      <selection activeCell="E14" sqref="E14"/>
    </sheetView>
  </sheetViews>
  <sheetFormatPr baseColWidth="10" defaultColWidth="11.44140625" defaultRowHeight="13.8" x14ac:dyDescent="0.3"/>
  <cols>
    <col min="1" max="1" width="53.109375" style="39" customWidth="1"/>
    <col min="2" max="2" width="27.5546875" style="39" customWidth="1"/>
    <col min="3" max="9" width="21.6640625" style="39" customWidth="1"/>
    <col min="10" max="10" width="11.44140625" style="39" customWidth="1"/>
    <col min="11" max="16384" width="11.44140625" style="39"/>
  </cols>
  <sheetData>
    <row r="2" spans="1:8" ht="26.4" thickBot="1" x14ac:dyDescent="0.35">
      <c r="B2" s="43" t="s">
        <v>47</v>
      </c>
      <c r="C2" s="43"/>
      <c r="D2" s="40"/>
      <c r="E2" s="40"/>
      <c r="F2" s="40"/>
      <c r="G2" s="40"/>
    </row>
    <row r="3" spans="1:8" ht="18.600000000000001" thickBot="1" x14ac:dyDescent="0.35">
      <c r="B3" s="44" t="s">
        <v>40</v>
      </c>
      <c r="C3" s="45">
        <v>2019</v>
      </c>
    </row>
    <row r="4" spans="1:8" ht="14.4" thickBot="1" x14ac:dyDescent="0.35">
      <c r="B4" s="41"/>
      <c r="C4" s="41"/>
      <c r="F4" s="42" t="s">
        <v>32</v>
      </c>
      <c r="G4" s="48">
        <v>43646</v>
      </c>
    </row>
    <row r="5" spans="1:8" x14ac:dyDescent="0.3">
      <c r="B5" s="41"/>
      <c r="C5" s="41"/>
      <c r="H5" s="42"/>
    </row>
    <row r="6" spans="1:8" x14ac:dyDescent="0.3">
      <c r="B6" s="41"/>
      <c r="C6" s="41"/>
      <c r="H6" s="42"/>
    </row>
    <row r="7" spans="1:8" s="95" customFormat="1" ht="14.4" x14ac:dyDescent="0.3">
      <c r="A7" s="91" t="s">
        <v>63</v>
      </c>
      <c r="B7" s="92" t="s">
        <v>67</v>
      </c>
      <c r="C7" s="93"/>
      <c r="D7" s="94"/>
      <c r="H7" s="96"/>
    </row>
    <row r="8" spans="1:8" s="95" customFormat="1" ht="14.4" x14ac:dyDescent="0.3">
      <c r="A8" s="91" t="s">
        <v>79</v>
      </c>
      <c r="B8" s="97" t="s">
        <v>73</v>
      </c>
      <c r="C8" s="98"/>
      <c r="H8" s="96"/>
    </row>
    <row r="9" spans="1:8" s="31" customFormat="1" ht="14.4" x14ac:dyDescent="0.3">
      <c r="A9" s="91" t="s">
        <v>44</v>
      </c>
      <c r="B9" s="92" t="s">
        <v>193</v>
      </c>
      <c r="C9" s="93"/>
      <c r="D9" s="99"/>
      <c r="H9" s="100"/>
    </row>
    <row r="10" spans="1:8" s="31" customFormat="1" ht="16.5" customHeight="1" x14ac:dyDescent="0.3">
      <c r="B10" s="98"/>
      <c r="C10" s="98"/>
      <c r="H10" s="100"/>
    </row>
    <row r="11" spans="1:8" s="31" customFormat="1" ht="14.4" x14ac:dyDescent="0.3">
      <c r="A11" s="91" t="s">
        <v>115</v>
      </c>
      <c r="B11" s="91" t="s">
        <v>66</v>
      </c>
      <c r="C11" s="91" t="s">
        <v>64</v>
      </c>
      <c r="D11" s="91" t="s">
        <v>65</v>
      </c>
      <c r="H11" s="100"/>
    </row>
    <row r="12" spans="1:8" s="31" customFormat="1" ht="14.4" x14ac:dyDescent="0.3">
      <c r="A12" s="55" t="s">
        <v>74</v>
      </c>
      <c r="B12" s="55" t="s">
        <v>68</v>
      </c>
      <c r="C12" s="129">
        <v>43199</v>
      </c>
      <c r="D12" s="131">
        <v>44659</v>
      </c>
      <c r="H12" s="100"/>
    </row>
    <row r="13" spans="1:8" s="31" customFormat="1" ht="14.4" x14ac:dyDescent="0.3">
      <c r="A13" s="55" t="s">
        <v>75</v>
      </c>
      <c r="B13" s="55" t="s">
        <v>70</v>
      </c>
      <c r="C13" s="129">
        <v>43160</v>
      </c>
      <c r="D13" s="156">
        <v>43889</v>
      </c>
      <c r="H13" s="100"/>
    </row>
    <row r="14" spans="1:8" s="31" customFormat="1" ht="14.4" x14ac:dyDescent="0.3">
      <c r="A14" s="101" t="s">
        <v>76</v>
      </c>
      <c r="B14" s="101" t="s">
        <v>199</v>
      </c>
      <c r="C14" s="130">
        <v>43473</v>
      </c>
      <c r="D14" s="156">
        <v>44658</v>
      </c>
      <c r="H14" s="100"/>
    </row>
    <row r="15" spans="1:8" s="31" customFormat="1" ht="14.4" x14ac:dyDescent="0.3">
      <c r="A15" s="101" t="s">
        <v>77</v>
      </c>
      <c r="B15" s="101" t="s">
        <v>69</v>
      </c>
      <c r="C15" s="130">
        <v>43528</v>
      </c>
      <c r="D15" s="131">
        <v>44258</v>
      </c>
      <c r="H15" s="100"/>
    </row>
    <row r="16" spans="1:8" s="31" customFormat="1" ht="14.4" x14ac:dyDescent="0.3">
      <c r="A16" s="101" t="s">
        <v>78</v>
      </c>
      <c r="B16" s="101" t="s">
        <v>71</v>
      </c>
      <c r="C16" s="130">
        <v>43617</v>
      </c>
      <c r="D16" s="131">
        <v>44346</v>
      </c>
      <c r="H16" s="100"/>
    </row>
    <row r="17" spans="1:9" s="31" customFormat="1" ht="14.4" x14ac:dyDescent="0.3">
      <c r="A17" s="101"/>
      <c r="B17" s="101"/>
      <c r="C17" s="102"/>
      <c r="D17" s="102"/>
      <c r="H17" s="100"/>
    </row>
    <row r="18" spans="1:9" s="31" customFormat="1" ht="14.4" x14ac:dyDescent="0.3">
      <c r="A18" s="101"/>
      <c r="B18" s="101"/>
      <c r="C18" s="102"/>
      <c r="D18" s="102"/>
      <c r="H18" s="100"/>
    </row>
    <row r="19" spans="1:9" s="104" customFormat="1" ht="18.75" customHeight="1" thickBot="1" x14ac:dyDescent="0.35">
      <c r="A19" s="103"/>
    </row>
    <row r="20" spans="1:9" s="31" customFormat="1" ht="27" customHeight="1" thickBot="1" x14ac:dyDescent="0.35">
      <c r="A20" s="105" t="s">
        <v>33</v>
      </c>
      <c r="B20" s="106" t="s">
        <v>151</v>
      </c>
      <c r="C20" s="106" t="s">
        <v>61</v>
      </c>
      <c r="D20" s="106" t="s">
        <v>152</v>
      </c>
      <c r="E20" s="106" t="s">
        <v>61</v>
      </c>
      <c r="F20" s="106" t="s">
        <v>153</v>
      </c>
      <c r="G20" s="106" t="s">
        <v>61</v>
      </c>
      <c r="H20" s="106" t="s">
        <v>154</v>
      </c>
      <c r="I20" s="106" t="s">
        <v>62</v>
      </c>
    </row>
    <row r="21" spans="1:9" s="31" customFormat="1" ht="18" customHeight="1" thickBot="1" x14ac:dyDescent="0.35">
      <c r="A21" s="107" t="s">
        <v>36</v>
      </c>
      <c r="B21" s="108"/>
      <c r="C21" s="109">
        <f>B21</f>
        <v>0</v>
      </c>
      <c r="D21" s="108"/>
      <c r="E21" s="109">
        <f>C21+D21</f>
        <v>0</v>
      </c>
      <c r="F21" s="108"/>
      <c r="G21" s="109">
        <f>E21+F21</f>
        <v>0</v>
      </c>
      <c r="H21" s="108"/>
      <c r="I21" s="109">
        <f>G21+H21</f>
        <v>0</v>
      </c>
    </row>
    <row r="22" spans="1:9" s="31" customFormat="1" ht="18" hidden="1" customHeight="1" thickBot="1" x14ac:dyDescent="0.35">
      <c r="A22" s="107" t="s">
        <v>34</v>
      </c>
      <c r="B22" s="108"/>
      <c r="C22" s="109">
        <f t="shared" ref="C22:C39" si="0">B22</f>
        <v>0</v>
      </c>
      <c r="D22" s="108"/>
      <c r="E22" s="109">
        <f t="shared" ref="E22:E39" si="1">C22+D22</f>
        <v>0</v>
      </c>
      <c r="F22" s="108"/>
      <c r="G22" s="109">
        <f t="shared" ref="G22:G39" si="2">E22+F22</f>
        <v>0</v>
      </c>
      <c r="H22" s="108"/>
      <c r="I22" s="109">
        <f t="shared" ref="I22:I39" si="3">G22+H22</f>
        <v>0</v>
      </c>
    </row>
    <row r="23" spans="1:9" s="31" customFormat="1" ht="18" hidden="1" customHeight="1" thickBot="1" x14ac:dyDescent="0.35">
      <c r="A23" s="107" t="s">
        <v>35</v>
      </c>
      <c r="B23" s="108"/>
      <c r="C23" s="109">
        <f t="shared" si="0"/>
        <v>0</v>
      </c>
      <c r="D23" s="108"/>
      <c r="E23" s="109">
        <f t="shared" si="1"/>
        <v>0</v>
      </c>
      <c r="F23" s="108"/>
      <c r="G23" s="109">
        <f t="shared" si="2"/>
        <v>0</v>
      </c>
      <c r="H23" s="108"/>
      <c r="I23" s="109">
        <f t="shared" si="3"/>
        <v>0</v>
      </c>
    </row>
    <row r="24" spans="1:9" s="31" customFormat="1" ht="18" customHeight="1" thickBot="1" x14ac:dyDescent="0.35">
      <c r="A24" s="107" t="s">
        <v>0</v>
      </c>
      <c r="B24" s="108"/>
      <c r="C24" s="109">
        <f t="shared" si="0"/>
        <v>0</v>
      </c>
      <c r="D24" s="108"/>
      <c r="E24" s="109">
        <f t="shared" si="1"/>
        <v>0</v>
      </c>
      <c r="F24" s="108"/>
      <c r="G24" s="109">
        <f t="shared" si="2"/>
        <v>0</v>
      </c>
      <c r="H24" s="108"/>
      <c r="I24" s="109">
        <f t="shared" si="3"/>
        <v>0</v>
      </c>
    </row>
    <row r="25" spans="1:9" s="31" customFormat="1" ht="18" customHeight="1" thickBot="1" x14ac:dyDescent="0.35">
      <c r="A25" s="107" t="s">
        <v>137</v>
      </c>
      <c r="B25" s="108"/>
      <c r="C25" s="109">
        <f t="shared" si="0"/>
        <v>0</v>
      </c>
      <c r="D25" s="108">
        <v>1</v>
      </c>
      <c r="E25" s="109">
        <f t="shared" si="1"/>
        <v>1</v>
      </c>
      <c r="F25" s="108"/>
      <c r="G25" s="109">
        <f t="shared" si="2"/>
        <v>1</v>
      </c>
      <c r="H25" s="108"/>
      <c r="I25" s="109">
        <f t="shared" si="3"/>
        <v>1</v>
      </c>
    </row>
    <row r="26" spans="1:9" s="31" customFormat="1" ht="18" customHeight="1" thickBot="1" x14ac:dyDescent="0.35">
      <c r="A26" s="107" t="s">
        <v>1</v>
      </c>
      <c r="B26" s="108"/>
      <c r="C26" s="109">
        <f t="shared" si="0"/>
        <v>0</v>
      </c>
      <c r="D26" s="108"/>
      <c r="E26" s="109">
        <f t="shared" si="1"/>
        <v>0</v>
      </c>
      <c r="F26" s="108"/>
      <c r="G26" s="109">
        <f t="shared" si="2"/>
        <v>0</v>
      </c>
      <c r="H26" s="108"/>
      <c r="I26" s="109">
        <f t="shared" si="3"/>
        <v>0</v>
      </c>
    </row>
    <row r="27" spans="1:9" s="31" customFormat="1" ht="18" customHeight="1" thickBot="1" x14ac:dyDescent="0.35">
      <c r="A27" s="107" t="s">
        <v>2</v>
      </c>
      <c r="B27" s="108"/>
      <c r="C27" s="109">
        <f t="shared" si="0"/>
        <v>0</v>
      </c>
      <c r="D27" s="108"/>
      <c r="E27" s="109">
        <f t="shared" si="1"/>
        <v>0</v>
      </c>
      <c r="F27" s="108"/>
      <c r="G27" s="109">
        <f t="shared" si="2"/>
        <v>0</v>
      </c>
      <c r="H27" s="108"/>
      <c r="I27" s="109">
        <f t="shared" si="3"/>
        <v>0</v>
      </c>
    </row>
    <row r="28" spans="1:9" s="31" customFormat="1" ht="18" customHeight="1" thickBot="1" x14ac:dyDescent="0.35">
      <c r="A28" s="110" t="s">
        <v>101</v>
      </c>
      <c r="B28" s="108">
        <v>5</v>
      </c>
      <c r="C28" s="109">
        <f t="shared" si="0"/>
        <v>5</v>
      </c>
      <c r="D28" s="108"/>
      <c r="E28" s="109">
        <f t="shared" si="1"/>
        <v>5</v>
      </c>
      <c r="F28" s="108"/>
      <c r="G28" s="109">
        <f t="shared" si="2"/>
        <v>5</v>
      </c>
      <c r="H28" s="108"/>
      <c r="I28" s="109">
        <f t="shared" si="3"/>
        <v>5</v>
      </c>
    </row>
    <row r="29" spans="1:9" s="31" customFormat="1" ht="18" customHeight="1" thickBot="1" x14ac:dyDescent="0.35">
      <c r="A29" s="110" t="s">
        <v>147</v>
      </c>
      <c r="B29" s="111"/>
      <c r="C29" s="109">
        <f t="shared" si="0"/>
        <v>0</v>
      </c>
      <c r="D29" s="111"/>
      <c r="E29" s="109">
        <f t="shared" si="1"/>
        <v>0</v>
      </c>
      <c r="F29" s="111"/>
      <c r="G29" s="109">
        <f t="shared" si="2"/>
        <v>0</v>
      </c>
      <c r="H29" s="111"/>
      <c r="I29" s="109">
        <f t="shared" si="3"/>
        <v>0</v>
      </c>
    </row>
    <row r="30" spans="1:9" s="31" customFormat="1" ht="18" customHeight="1" thickBot="1" x14ac:dyDescent="0.35">
      <c r="A30" s="110" t="s">
        <v>37</v>
      </c>
      <c r="B30" s="108"/>
      <c r="C30" s="109">
        <f t="shared" si="0"/>
        <v>0</v>
      </c>
      <c r="D30" s="108"/>
      <c r="E30" s="109">
        <f t="shared" si="1"/>
        <v>0</v>
      </c>
      <c r="F30" s="108"/>
      <c r="G30" s="109">
        <f t="shared" si="2"/>
        <v>0</v>
      </c>
      <c r="H30" s="108"/>
      <c r="I30" s="109">
        <f t="shared" si="3"/>
        <v>0</v>
      </c>
    </row>
    <row r="31" spans="1:9" s="31" customFormat="1" ht="18" customHeight="1" thickBot="1" x14ac:dyDescent="0.35">
      <c r="A31" s="110" t="s">
        <v>38</v>
      </c>
      <c r="B31" s="108"/>
      <c r="C31" s="109">
        <f t="shared" si="0"/>
        <v>0</v>
      </c>
      <c r="D31" s="108"/>
      <c r="E31" s="109">
        <f t="shared" si="1"/>
        <v>0</v>
      </c>
      <c r="F31" s="108"/>
      <c r="G31" s="109">
        <f t="shared" si="2"/>
        <v>0</v>
      </c>
      <c r="H31" s="108"/>
      <c r="I31" s="109">
        <f t="shared" si="3"/>
        <v>0</v>
      </c>
    </row>
    <row r="32" spans="1:9" s="31" customFormat="1" ht="18" customHeight="1" thickBot="1" x14ac:dyDescent="0.35">
      <c r="A32" s="110" t="s">
        <v>146</v>
      </c>
      <c r="B32" s="108"/>
      <c r="C32" s="109">
        <f t="shared" si="0"/>
        <v>0</v>
      </c>
      <c r="D32" s="108"/>
      <c r="E32" s="109">
        <f t="shared" si="1"/>
        <v>0</v>
      </c>
      <c r="F32" s="108"/>
      <c r="G32" s="109">
        <f t="shared" si="2"/>
        <v>0</v>
      </c>
      <c r="H32" s="108"/>
      <c r="I32" s="109">
        <f t="shared" si="3"/>
        <v>0</v>
      </c>
    </row>
    <row r="33" spans="1:9" s="31" customFormat="1" ht="18" hidden="1" customHeight="1" thickBot="1" x14ac:dyDescent="0.35">
      <c r="A33" s="110" t="s">
        <v>39</v>
      </c>
      <c r="B33" s="108"/>
      <c r="C33" s="109">
        <f t="shared" si="0"/>
        <v>0</v>
      </c>
      <c r="D33" s="108"/>
      <c r="E33" s="109">
        <f t="shared" si="1"/>
        <v>0</v>
      </c>
      <c r="F33" s="108"/>
      <c r="G33" s="109">
        <f t="shared" si="2"/>
        <v>0</v>
      </c>
      <c r="H33" s="108"/>
      <c r="I33" s="109">
        <f t="shared" si="3"/>
        <v>0</v>
      </c>
    </row>
    <row r="34" spans="1:9" s="31" customFormat="1" ht="18" customHeight="1" thickBot="1" x14ac:dyDescent="0.35">
      <c r="A34" s="110" t="s">
        <v>136</v>
      </c>
      <c r="B34" s="108">
        <v>1</v>
      </c>
      <c r="C34" s="109">
        <f t="shared" si="0"/>
        <v>1</v>
      </c>
      <c r="D34" s="108"/>
      <c r="E34" s="109">
        <f t="shared" si="1"/>
        <v>1</v>
      </c>
      <c r="F34" s="108"/>
      <c r="G34" s="109">
        <f t="shared" si="2"/>
        <v>1</v>
      </c>
      <c r="H34" s="108"/>
      <c r="I34" s="109">
        <f t="shared" si="3"/>
        <v>1</v>
      </c>
    </row>
    <row r="35" spans="1:9" s="31" customFormat="1" ht="16.5" customHeight="1" thickBot="1" x14ac:dyDescent="0.35">
      <c r="A35" s="110" t="s">
        <v>135</v>
      </c>
      <c r="B35" s="108"/>
      <c r="C35" s="109">
        <f t="shared" si="0"/>
        <v>0</v>
      </c>
      <c r="D35" s="108"/>
      <c r="E35" s="109">
        <f t="shared" si="1"/>
        <v>0</v>
      </c>
      <c r="F35" s="108"/>
      <c r="G35" s="109">
        <f t="shared" si="2"/>
        <v>0</v>
      </c>
      <c r="H35" s="108"/>
      <c r="I35" s="109">
        <f t="shared" si="3"/>
        <v>0</v>
      </c>
    </row>
    <row r="36" spans="1:9" s="31" customFormat="1" ht="16.5" customHeight="1" thickBot="1" x14ac:dyDescent="0.35">
      <c r="A36" s="110" t="s">
        <v>132</v>
      </c>
      <c r="B36" s="108"/>
      <c r="C36" s="109">
        <f t="shared" si="0"/>
        <v>0</v>
      </c>
      <c r="D36" s="108"/>
      <c r="E36" s="109">
        <f t="shared" si="1"/>
        <v>0</v>
      </c>
      <c r="F36" s="108"/>
      <c r="G36" s="109">
        <f t="shared" si="2"/>
        <v>0</v>
      </c>
      <c r="H36" s="108"/>
      <c r="I36" s="109">
        <f t="shared" si="3"/>
        <v>0</v>
      </c>
    </row>
    <row r="37" spans="1:9" s="31" customFormat="1" ht="18" customHeight="1" thickBot="1" x14ac:dyDescent="0.35">
      <c r="A37" s="110" t="s">
        <v>133</v>
      </c>
      <c r="B37" s="108">
        <v>1</v>
      </c>
      <c r="C37" s="109">
        <f t="shared" si="0"/>
        <v>1</v>
      </c>
      <c r="D37" s="108"/>
      <c r="E37" s="109">
        <f t="shared" si="1"/>
        <v>1</v>
      </c>
      <c r="F37" s="108"/>
      <c r="G37" s="109">
        <f t="shared" si="2"/>
        <v>1</v>
      </c>
      <c r="H37" s="108"/>
      <c r="I37" s="109">
        <f t="shared" si="3"/>
        <v>1</v>
      </c>
    </row>
    <row r="38" spans="1:9" s="31" customFormat="1" ht="17.25" customHeight="1" thickBot="1" x14ac:dyDescent="0.35">
      <c r="A38" s="110" t="s">
        <v>134</v>
      </c>
      <c r="B38" s="108"/>
      <c r="C38" s="109">
        <f t="shared" si="0"/>
        <v>0</v>
      </c>
      <c r="D38" s="108"/>
      <c r="E38" s="109">
        <f t="shared" si="1"/>
        <v>0</v>
      </c>
      <c r="F38" s="108"/>
      <c r="G38" s="109">
        <f t="shared" si="2"/>
        <v>0</v>
      </c>
      <c r="H38" s="108"/>
      <c r="I38" s="109">
        <f t="shared" si="3"/>
        <v>0</v>
      </c>
    </row>
    <row r="39" spans="1:9" s="31" customFormat="1" ht="17.25" customHeight="1" thickBot="1" x14ac:dyDescent="0.35">
      <c r="A39" s="110" t="s">
        <v>3</v>
      </c>
      <c r="B39" s="108"/>
      <c r="C39" s="109">
        <f t="shared" si="0"/>
        <v>0</v>
      </c>
      <c r="D39" s="108">
        <v>3</v>
      </c>
      <c r="E39" s="109">
        <f t="shared" si="1"/>
        <v>3</v>
      </c>
      <c r="F39" s="108"/>
      <c r="G39" s="109">
        <f t="shared" si="2"/>
        <v>3</v>
      </c>
      <c r="H39" s="108"/>
      <c r="I39" s="109">
        <f t="shared" si="3"/>
        <v>3</v>
      </c>
    </row>
    <row r="40" spans="1:9" s="31" customFormat="1" ht="14.4" x14ac:dyDescent="0.3">
      <c r="A40" s="98" t="s">
        <v>42</v>
      </c>
    </row>
    <row r="41" spans="1:9" s="31" customFormat="1" ht="14.4" x14ac:dyDescent="0.3">
      <c r="A41" s="95" t="s">
        <v>113</v>
      </c>
    </row>
    <row r="42" spans="1:9" s="31" customFormat="1" ht="14.4" x14ac:dyDescent="0.3"/>
  </sheetData>
  <hyperlinks>
    <hyperlink ref="A26" location="'4. Cap. Libro'!Área_de_impresión" display="4. Capítulos de libro"/>
    <hyperlink ref="A25" location="'3. Ponencias invitadas'!Área_de_impresión" display="3. Ponencias invitadas"/>
    <hyperlink ref="A24" location="'2. Congresos'!Área_de_impresión" display="2. Comunicaciones en congresos"/>
    <hyperlink ref="A21" location="'1. Publicaciones'!Área_de_impresión" display="1. Publicaciones científicas"/>
    <hyperlink ref="A27" location="'5. Libros compl'!Área_de_impresión" display="5. Libros completos"/>
    <hyperlink ref="A28" location="'6. Otras publ. '!Área_de_impresión" display="6. Otras publicaciones (comités editoriales)"/>
    <hyperlink ref="A30" location="'7. Patentes'!A1" display="7.1) Patentes (solicitadas)"/>
    <hyperlink ref="A31" location="'7. Patentes'!A1" display="7.2) Patentes (concedidas)"/>
    <hyperlink ref="A32" location="'8. Prop. Intelec.'!A1" display="8. Propiedad intelectual"/>
    <hyperlink ref="A33" location="'9. Tesis Doct'!A1" display="9. Tesis doctorales"/>
    <hyperlink ref="A34" location="'9. Tesis Doct'!A1" display="9.1) Tesis Doctorales en realización"/>
    <hyperlink ref="A35" location="'9. Tesis Doct'!A1" display="9.2) Tesis Doctorales defendidas"/>
    <hyperlink ref="A36" location="'10. Premios'!A1" display="10. Premios internacionales"/>
    <hyperlink ref="A37" location="'11. Otros'!A1" display="11. a) Cursos (especializados, de verano, ..)"/>
    <hyperlink ref="A38" location="'11. Otros'!A1" display="11.b) Difusión (jornadas, eventos, apariciones en prensa)"/>
    <hyperlink ref="A39" location="'11.c)Actuaciones jovenes 16-30 '!A1" display="11.c) Actuaciones jovenes 16-30 años"/>
  </hyperlinks>
  <pageMargins left="0.70866141732283472" right="0" top="0.35433070866141736" bottom="0.35433070866141736" header="0.31496062992125984" footer="0.31496062992125984"/>
  <pageSetup paperSize="9" scale="65"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M13"/>
  <sheetViews>
    <sheetView topLeftCell="E1" zoomScale="110" zoomScaleNormal="110" workbookViewId="0">
      <selection activeCell="J5" sqref="J5"/>
    </sheetView>
  </sheetViews>
  <sheetFormatPr baseColWidth="10" defaultRowHeight="14.4" x14ac:dyDescent="0.3"/>
  <cols>
    <col min="1" max="1" width="5.33203125" customWidth="1"/>
    <col min="2" max="2" width="12.88671875" customWidth="1"/>
    <col min="3" max="3" width="74" customWidth="1"/>
    <col min="4" max="4" width="25.44140625" style="9" customWidth="1"/>
    <col min="5" max="6" width="25.44140625" customWidth="1"/>
    <col min="7" max="8" width="22.109375" customWidth="1"/>
    <col min="9" max="10" width="13.5546875" style="3" customWidth="1"/>
    <col min="11" max="11" width="18.44140625" customWidth="1"/>
  </cols>
  <sheetData>
    <row r="1" spans="1:13" ht="18" x14ac:dyDescent="0.3">
      <c r="A1" s="38" t="s">
        <v>127</v>
      </c>
      <c r="B1" s="38"/>
    </row>
    <row r="2" spans="1:13" s="127" customFormat="1" ht="18" customHeight="1" x14ac:dyDescent="0.3">
      <c r="A2" s="127" t="s">
        <v>145</v>
      </c>
      <c r="B2" s="125"/>
      <c r="D2" s="128"/>
      <c r="I2" s="126"/>
      <c r="J2" s="126"/>
    </row>
    <row r="3" spans="1:13" ht="24" customHeight="1" x14ac:dyDescent="0.3">
      <c r="A3" s="61" t="s">
        <v>41</v>
      </c>
      <c r="B3" s="61" t="s">
        <v>102</v>
      </c>
      <c r="C3" s="61" t="s">
        <v>50</v>
      </c>
      <c r="D3" s="61" t="s">
        <v>116</v>
      </c>
      <c r="E3" s="61" t="s">
        <v>117</v>
      </c>
      <c r="F3" s="61" t="s">
        <v>123</v>
      </c>
      <c r="G3" s="61" t="s">
        <v>118</v>
      </c>
      <c r="H3" s="61" t="s">
        <v>119</v>
      </c>
      <c r="I3" s="61" t="s">
        <v>120</v>
      </c>
      <c r="J3" s="61" t="s">
        <v>122</v>
      </c>
      <c r="K3" s="117" t="s">
        <v>121</v>
      </c>
    </row>
    <row r="4" spans="1:13" s="135" customFormat="1" ht="29.25" customHeight="1" x14ac:dyDescent="0.3">
      <c r="A4" s="132">
        <v>1</v>
      </c>
      <c r="B4" s="132" t="s">
        <v>155</v>
      </c>
      <c r="C4" s="132" t="s">
        <v>157</v>
      </c>
      <c r="D4" s="133" t="s">
        <v>156</v>
      </c>
      <c r="E4" s="86" t="s">
        <v>158</v>
      </c>
      <c r="F4" s="86" t="s">
        <v>159</v>
      </c>
      <c r="G4" s="86" t="s">
        <v>160</v>
      </c>
      <c r="H4" s="132" t="s">
        <v>190</v>
      </c>
      <c r="I4" s="158">
        <v>43405</v>
      </c>
      <c r="J4" s="132"/>
      <c r="K4" s="155"/>
      <c r="L4" s="134"/>
      <c r="M4" s="46"/>
    </row>
    <row r="5" spans="1:13" ht="29.25" customHeight="1" x14ac:dyDescent="0.3">
      <c r="A5" s="58">
        <v>2</v>
      </c>
      <c r="B5" s="58"/>
      <c r="C5" s="60"/>
      <c r="D5" s="114"/>
      <c r="E5" s="60"/>
      <c r="F5" s="60"/>
      <c r="G5" s="60"/>
      <c r="H5" s="60"/>
      <c r="I5" s="58"/>
      <c r="J5" s="58"/>
      <c r="K5" s="77"/>
      <c r="L5" s="77"/>
    </row>
    <row r="6" spans="1:13" ht="29.25" customHeight="1" x14ac:dyDescent="0.3">
      <c r="A6" s="58">
        <v>3</v>
      </c>
      <c r="B6" s="58"/>
      <c r="C6" s="60"/>
      <c r="D6" s="114"/>
      <c r="E6" s="60"/>
      <c r="F6" s="60"/>
      <c r="G6" s="60"/>
      <c r="H6" s="60"/>
      <c r="I6" s="58"/>
      <c r="J6" s="58"/>
      <c r="K6" s="77"/>
      <c r="L6" s="77"/>
    </row>
    <row r="7" spans="1:13" ht="29.25" customHeight="1" x14ac:dyDescent="0.3">
      <c r="A7" s="113">
        <v>4</v>
      </c>
      <c r="B7" s="113"/>
      <c r="C7" s="60"/>
      <c r="D7" s="114"/>
      <c r="E7" s="60"/>
      <c r="F7" s="60"/>
      <c r="G7" s="60"/>
      <c r="H7" s="60"/>
      <c r="I7" s="58"/>
      <c r="J7" s="58"/>
      <c r="K7" s="77"/>
      <c r="L7" s="77"/>
    </row>
    <row r="8" spans="1:13" ht="29.25" customHeight="1" x14ac:dyDescent="0.3">
      <c r="A8" s="58">
        <v>5</v>
      </c>
      <c r="B8" s="58"/>
      <c r="C8" s="60"/>
      <c r="D8" s="114"/>
      <c r="E8" s="60"/>
      <c r="F8" s="60"/>
      <c r="G8" s="60"/>
      <c r="H8" s="60"/>
      <c r="I8" s="58"/>
      <c r="J8" s="58"/>
      <c r="K8" s="77"/>
      <c r="L8" s="77"/>
    </row>
    <row r="9" spans="1:13" ht="29.25" customHeight="1" x14ac:dyDescent="0.3">
      <c r="A9" s="58">
        <v>6</v>
      </c>
      <c r="B9" s="58"/>
      <c r="C9" s="60"/>
      <c r="D9" s="114"/>
      <c r="E9" s="60"/>
      <c r="F9" s="60"/>
      <c r="G9" s="60"/>
      <c r="H9" s="60"/>
      <c r="I9" s="58"/>
      <c r="J9" s="58"/>
      <c r="K9" s="77"/>
      <c r="L9" s="77"/>
    </row>
    <row r="10" spans="1:13" ht="29.25" customHeight="1" x14ac:dyDescent="0.3">
      <c r="A10" s="113">
        <v>7</v>
      </c>
      <c r="B10" s="113"/>
      <c r="C10" s="77"/>
      <c r="D10" s="115"/>
      <c r="E10" s="77"/>
      <c r="F10" s="77"/>
      <c r="G10" s="77"/>
      <c r="H10" s="77"/>
      <c r="I10" s="116"/>
      <c r="J10" s="116"/>
      <c r="K10" s="77"/>
      <c r="L10" s="77"/>
    </row>
    <row r="11" spans="1:13" ht="29.25" customHeight="1" x14ac:dyDescent="0.3">
      <c r="A11" s="58">
        <v>8</v>
      </c>
      <c r="B11" s="58"/>
      <c r="C11" s="77"/>
      <c r="D11" s="115"/>
      <c r="E11" s="77"/>
      <c r="F11" s="77"/>
      <c r="G11" s="77"/>
      <c r="H11" s="77"/>
      <c r="I11" s="116"/>
      <c r="J11" s="116"/>
      <c r="K11" s="77"/>
      <c r="L11" s="77"/>
    </row>
    <row r="12" spans="1:13" ht="29.25" customHeight="1" x14ac:dyDescent="0.3">
      <c r="A12" s="58">
        <v>9</v>
      </c>
      <c r="B12" s="58"/>
      <c r="C12" s="77"/>
      <c r="D12" s="115"/>
      <c r="E12" s="77"/>
      <c r="F12" s="77"/>
      <c r="G12" s="77"/>
      <c r="H12" s="77"/>
      <c r="I12" s="116"/>
      <c r="J12" s="116"/>
      <c r="K12" s="77"/>
      <c r="L12" s="77"/>
    </row>
    <row r="13" spans="1:13" ht="29.25" customHeight="1" x14ac:dyDescent="0.3">
      <c r="A13" s="113">
        <v>10</v>
      </c>
      <c r="B13" s="113"/>
      <c r="C13" s="77"/>
      <c r="D13" s="115"/>
      <c r="E13" s="77"/>
      <c r="F13" s="77"/>
      <c r="G13" s="77"/>
      <c r="H13" s="77"/>
      <c r="I13" s="116"/>
      <c r="J13" s="116"/>
      <c r="K13" s="77"/>
      <c r="L13" s="77"/>
    </row>
  </sheetData>
  <pageMargins left="0.70866141732283472" right="0.70866141732283472" top="0.74803149606299213" bottom="0.74803149606299213" header="0.31496062992125984" footer="0.31496062992125984"/>
  <pageSetup paperSize="9" scale="8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A1:I26"/>
  <sheetViews>
    <sheetView workbookViewId="0"/>
  </sheetViews>
  <sheetFormatPr baseColWidth="10" defaultRowHeight="14.4" x14ac:dyDescent="0.3"/>
  <cols>
    <col min="1" max="1" width="5.5546875" customWidth="1"/>
    <col min="2" max="2" width="37.44140625" customWidth="1"/>
    <col min="3" max="3" width="45.5546875" customWidth="1"/>
    <col min="4" max="4" width="40.33203125" customWidth="1"/>
    <col min="5" max="5" width="28.88671875" customWidth="1"/>
    <col min="6" max="6" width="26.5546875" customWidth="1"/>
  </cols>
  <sheetData>
    <row r="1" spans="1:9" ht="18" x14ac:dyDescent="0.3">
      <c r="A1" s="38" t="s">
        <v>131</v>
      </c>
    </row>
    <row r="2" spans="1:9" ht="18" x14ac:dyDescent="0.3">
      <c r="A2" s="38"/>
    </row>
    <row r="3" spans="1:9" ht="21" customHeight="1" x14ac:dyDescent="0.3">
      <c r="A3" s="61" t="s">
        <v>41</v>
      </c>
      <c r="B3" s="61" t="s">
        <v>72</v>
      </c>
      <c r="C3" s="61" t="s">
        <v>124</v>
      </c>
      <c r="D3" s="61" t="s">
        <v>91</v>
      </c>
      <c r="E3" s="61" t="s">
        <v>125</v>
      </c>
      <c r="F3" s="61" t="s">
        <v>126</v>
      </c>
      <c r="G3" s="61" t="s">
        <v>88</v>
      </c>
      <c r="H3" s="61" t="s">
        <v>89</v>
      </c>
      <c r="I3" s="61" t="s">
        <v>111</v>
      </c>
    </row>
    <row r="4" spans="1:9" s="39" customFormat="1" ht="28.5" customHeight="1" x14ac:dyDescent="0.3">
      <c r="A4" s="119">
        <v>1</v>
      </c>
      <c r="B4" s="120"/>
      <c r="C4" s="120"/>
      <c r="D4" s="120"/>
      <c r="E4" s="120"/>
      <c r="F4" s="120"/>
      <c r="G4" s="120"/>
      <c r="H4" s="120"/>
      <c r="I4" s="120"/>
    </row>
    <row r="5" spans="1:9" s="39" customFormat="1" ht="28.5" customHeight="1" x14ac:dyDescent="0.3">
      <c r="A5" s="121">
        <v>2</v>
      </c>
      <c r="B5" s="120"/>
      <c r="C5" s="120"/>
      <c r="D5" s="120"/>
      <c r="E5" s="120"/>
      <c r="F5" s="120"/>
      <c r="G5" s="120"/>
      <c r="H5" s="120"/>
      <c r="I5" s="120"/>
    </row>
    <row r="6" spans="1:9" s="39" customFormat="1" ht="28.5" customHeight="1" x14ac:dyDescent="0.3">
      <c r="A6" s="119">
        <v>3</v>
      </c>
      <c r="B6" s="120"/>
      <c r="C6" s="120"/>
      <c r="D6" s="120"/>
      <c r="E6" s="120"/>
      <c r="F6" s="120"/>
      <c r="G6" s="120"/>
      <c r="H6" s="120"/>
      <c r="I6" s="120"/>
    </row>
    <row r="7" spans="1:9" s="39" customFormat="1" ht="28.5" customHeight="1" x14ac:dyDescent="0.3">
      <c r="A7" s="121">
        <v>4</v>
      </c>
      <c r="B7" s="120"/>
      <c r="C7" s="120"/>
      <c r="D7" s="120"/>
      <c r="E7" s="120"/>
      <c r="F7" s="120"/>
      <c r="G7" s="120"/>
      <c r="H7" s="120"/>
      <c r="I7" s="120"/>
    </row>
    <row r="8" spans="1:9" s="39" customFormat="1" ht="28.5" customHeight="1" x14ac:dyDescent="0.3">
      <c r="A8" s="119">
        <v>5</v>
      </c>
      <c r="B8" s="120"/>
      <c r="C8" s="120"/>
      <c r="D8" s="120"/>
      <c r="E8" s="120"/>
      <c r="F8" s="120"/>
      <c r="G8" s="120"/>
      <c r="H8" s="120"/>
      <c r="I8" s="120"/>
    </row>
    <row r="9" spans="1:9" s="39" customFormat="1" ht="28.5" customHeight="1" x14ac:dyDescent="0.3">
      <c r="A9" s="121">
        <v>6</v>
      </c>
      <c r="B9" s="120"/>
      <c r="C9" s="120"/>
      <c r="D9" s="120"/>
      <c r="E9" s="120"/>
      <c r="F9" s="120"/>
      <c r="G9" s="120"/>
      <c r="H9" s="120"/>
      <c r="I9" s="120"/>
    </row>
    <row r="10" spans="1:9" s="39" customFormat="1" ht="28.5" customHeight="1" x14ac:dyDescent="0.3">
      <c r="A10" s="119">
        <v>7</v>
      </c>
      <c r="B10" s="120"/>
      <c r="C10" s="120"/>
      <c r="D10" s="120"/>
      <c r="E10" s="120"/>
      <c r="F10" s="120"/>
      <c r="G10" s="120"/>
      <c r="H10" s="120"/>
      <c r="I10" s="120"/>
    </row>
    <row r="11" spans="1:9" s="39" customFormat="1" ht="28.5" customHeight="1" x14ac:dyDescent="0.3">
      <c r="A11" s="121">
        <v>8</v>
      </c>
      <c r="B11" s="120"/>
      <c r="C11" s="120"/>
      <c r="D11" s="120"/>
      <c r="E11" s="120"/>
      <c r="F11" s="120"/>
      <c r="G11" s="120"/>
      <c r="H11" s="120"/>
      <c r="I11" s="120"/>
    </row>
    <row r="12" spans="1:9" s="39" customFormat="1" ht="28.5" customHeight="1" x14ac:dyDescent="0.3">
      <c r="A12" s="119">
        <v>9</v>
      </c>
      <c r="B12" s="120"/>
      <c r="C12" s="120"/>
      <c r="D12" s="120"/>
      <c r="E12" s="120"/>
      <c r="F12" s="120"/>
      <c r="G12" s="120"/>
      <c r="H12" s="120"/>
      <c r="I12" s="120"/>
    </row>
    <row r="13" spans="1:9" s="39" customFormat="1" ht="28.5" customHeight="1" x14ac:dyDescent="0.3">
      <c r="A13" s="121">
        <v>10</v>
      </c>
      <c r="B13" s="120"/>
      <c r="C13" s="120"/>
      <c r="D13" s="120"/>
      <c r="E13" s="120"/>
      <c r="F13" s="120"/>
      <c r="G13" s="120"/>
      <c r="H13" s="120"/>
      <c r="I13" s="120"/>
    </row>
    <row r="14" spans="1:9" s="118" customFormat="1" ht="13.8" x14ac:dyDescent="0.3">
      <c r="A14" s="89"/>
    </row>
    <row r="15" spans="1:9" s="118" customFormat="1" ht="13.8" x14ac:dyDescent="0.3">
      <c r="A15" s="89"/>
    </row>
    <row r="16" spans="1:9" s="118" customFormat="1" ht="13.8" x14ac:dyDescent="0.3">
      <c r="A16" s="89"/>
    </row>
    <row r="17" spans="1:1" s="118" customFormat="1" ht="13.8" x14ac:dyDescent="0.3">
      <c r="A17" s="89"/>
    </row>
    <row r="18" spans="1:1" s="118" customFormat="1" ht="13.8" x14ac:dyDescent="0.3">
      <c r="A18" s="89"/>
    </row>
    <row r="19" spans="1:1" s="118" customFormat="1" ht="13.8" x14ac:dyDescent="0.3">
      <c r="A19" s="89"/>
    </row>
    <row r="20" spans="1:1" s="118" customFormat="1" ht="13.8" x14ac:dyDescent="0.3">
      <c r="A20" s="89"/>
    </row>
    <row r="21" spans="1:1" s="118" customFormat="1" ht="13.8" x14ac:dyDescent="0.3">
      <c r="A21" s="89"/>
    </row>
    <row r="22" spans="1:1" s="118" customFormat="1" ht="13.8" x14ac:dyDescent="0.3">
      <c r="A22" s="89"/>
    </row>
    <row r="23" spans="1:1" s="118" customFormat="1" ht="13.8" x14ac:dyDescent="0.3">
      <c r="A23" s="89"/>
    </row>
    <row r="24" spans="1:1" s="118" customFormat="1" ht="13.8" x14ac:dyDescent="0.3">
      <c r="A24" s="89"/>
    </row>
    <row r="25" spans="1:1" s="118" customFormat="1" ht="13.8" x14ac:dyDescent="0.3">
      <c r="A25" s="89"/>
    </row>
    <row r="26" spans="1:1" x14ac:dyDescent="0.3">
      <c r="A26" s="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A1:H73"/>
  <sheetViews>
    <sheetView zoomScaleNormal="100" workbookViewId="0">
      <selection activeCell="I10" sqref="I10"/>
    </sheetView>
  </sheetViews>
  <sheetFormatPr baseColWidth="10" defaultRowHeight="14.4" x14ac:dyDescent="0.3"/>
  <cols>
    <col min="1" max="1" width="4.5546875" style="3" customWidth="1"/>
    <col min="2" max="2" width="31.33203125" style="46" customWidth="1"/>
    <col min="3" max="3" width="57.33203125" style="18" customWidth="1"/>
    <col min="4" max="4" width="37.77734375" style="18" customWidth="1"/>
    <col min="5" max="6" width="11.5546875" style="18"/>
  </cols>
  <sheetData>
    <row r="1" spans="1:8" s="10" customFormat="1" ht="18" x14ac:dyDescent="0.3">
      <c r="A1" s="78" t="s">
        <v>139</v>
      </c>
      <c r="B1" s="11"/>
      <c r="C1" s="11"/>
      <c r="D1" s="11"/>
      <c r="E1" s="11"/>
      <c r="F1" s="11"/>
    </row>
    <row r="2" spans="1:8" ht="15.75" customHeight="1" x14ac:dyDescent="0.3">
      <c r="C2" s="1"/>
    </row>
    <row r="3" spans="1:8" s="35" customFormat="1" ht="13.8" x14ac:dyDescent="0.3">
      <c r="A3" s="61" t="s">
        <v>41</v>
      </c>
      <c r="B3" s="61" t="s">
        <v>72</v>
      </c>
      <c r="C3" s="61" t="s">
        <v>50</v>
      </c>
      <c r="D3" s="61" t="s">
        <v>91</v>
      </c>
      <c r="E3" s="61" t="s">
        <v>88</v>
      </c>
      <c r="F3" s="61" t="s">
        <v>142</v>
      </c>
      <c r="G3" s="61" t="s">
        <v>140</v>
      </c>
      <c r="H3" s="61" t="s">
        <v>141</v>
      </c>
    </row>
    <row r="4" spans="1:8" s="35" customFormat="1" ht="29.25" customHeight="1" x14ac:dyDescent="0.3">
      <c r="A4" s="58">
        <v>1</v>
      </c>
      <c r="B4" s="86" t="s">
        <v>158</v>
      </c>
      <c r="C4" s="59" t="s">
        <v>164</v>
      </c>
      <c r="D4" s="68" t="s">
        <v>161</v>
      </c>
      <c r="E4" s="68" t="s">
        <v>162</v>
      </c>
      <c r="F4" s="59" t="s">
        <v>163</v>
      </c>
      <c r="G4" s="162">
        <v>43474</v>
      </c>
      <c r="H4" s="162">
        <v>43474</v>
      </c>
    </row>
    <row r="5" spans="1:8" s="35" customFormat="1" ht="29.25" customHeight="1" x14ac:dyDescent="0.3">
      <c r="A5" s="58">
        <v>2</v>
      </c>
      <c r="B5" s="86"/>
      <c r="C5" s="59"/>
      <c r="D5" s="68"/>
      <c r="E5" s="68"/>
      <c r="F5" s="68"/>
      <c r="G5" s="60"/>
      <c r="H5" s="60"/>
    </row>
    <row r="6" spans="1:8" s="35" customFormat="1" ht="29.25" customHeight="1" x14ac:dyDescent="0.3">
      <c r="A6" s="58">
        <v>3</v>
      </c>
      <c r="B6" s="86"/>
      <c r="C6" s="59"/>
      <c r="D6" s="68"/>
      <c r="E6" s="68"/>
      <c r="F6" s="68"/>
      <c r="G6" s="60"/>
      <c r="H6" s="60"/>
    </row>
    <row r="7" spans="1:8" s="35" customFormat="1" ht="29.25" customHeight="1" x14ac:dyDescent="0.3">
      <c r="A7" s="58">
        <v>4</v>
      </c>
      <c r="B7" s="86"/>
      <c r="C7" s="59"/>
      <c r="D7" s="68"/>
      <c r="E7" s="68"/>
      <c r="F7" s="68"/>
      <c r="G7" s="60"/>
      <c r="H7" s="60"/>
    </row>
    <row r="8" spans="1:8" s="35" customFormat="1" ht="29.25" customHeight="1" x14ac:dyDescent="0.3">
      <c r="A8" s="58">
        <v>5</v>
      </c>
      <c r="B8" s="86"/>
      <c r="C8" s="59"/>
      <c r="D8" s="68"/>
      <c r="E8" s="68"/>
      <c r="F8" s="68"/>
      <c r="G8" s="60"/>
      <c r="H8" s="60"/>
    </row>
    <row r="9" spans="1:8" s="35" customFormat="1" ht="29.25" customHeight="1" x14ac:dyDescent="0.3">
      <c r="A9" s="58">
        <v>6</v>
      </c>
      <c r="B9" s="86"/>
      <c r="C9" s="59"/>
      <c r="D9" s="68"/>
      <c r="E9" s="68"/>
      <c r="F9" s="68"/>
      <c r="G9" s="60"/>
      <c r="H9" s="60"/>
    </row>
    <row r="10" spans="1:8" s="35" customFormat="1" ht="29.25" customHeight="1" x14ac:dyDescent="0.3">
      <c r="A10" s="58">
        <v>7</v>
      </c>
      <c r="B10" s="86"/>
      <c r="C10" s="59"/>
      <c r="D10" s="68"/>
      <c r="E10" s="68"/>
      <c r="F10" s="68"/>
      <c r="G10" s="60"/>
      <c r="H10" s="60"/>
    </row>
    <row r="11" spans="1:8" s="35" customFormat="1" ht="29.25" customHeight="1" x14ac:dyDescent="0.3">
      <c r="A11" s="58">
        <v>8</v>
      </c>
      <c r="B11" s="86"/>
      <c r="C11" s="59"/>
      <c r="D11" s="68"/>
      <c r="E11" s="68"/>
      <c r="F11" s="68"/>
      <c r="G11" s="60"/>
      <c r="H11" s="60"/>
    </row>
    <row r="12" spans="1:8" s="35" customFormat="1" ht="29.25" customHeight="1" x14ac:dyDescent="0.3">
      <c r="A12" s="58">
        <v>9</v>
      </c>
      <c r="B12" s="86"/>
      <c r="C12" s="59"/>
      <c r="D12" s="68"/>
      <c r="E12" s="68"/>
      <c r="F12" s="68"/>
      <c r="G12" s="60"/>
      <c r="H12" s="60"/>
    </row>
    <row r="13" spans="1:8" s="35" customFormat="1" ht="29.25" customHeight="1" x14ac:dyDescent="0.3">
      <c r="A13" s="58">
        <v>10</v>
      </c>
      <c r="B13" s="136"/>
      <c r="C13" s="137"/>
      <c r="D13" s="68"/>
      <c r="E13" s="68"/>
      <c r="F13" s="68"/>
      <c r="G13" s="60"/>
      <c r="H13" s="60"/>
    </row>
    <row r="14" spans="1:8" s="35" customFormat="1" ht="13.8" x14ac:dyDescent="0.3">
      <c r="A14" s="56"/>
      <c r="B14" s="138"/>
      <c r="C14" s="139"/>
      <c r="D14" s="83"/>
      <c r="E14" s="83"/>
      <c r="F14" s="83"/>
    </row>
    <row r="15" spans="1:8" s="35" customFormat="1" ht="13.8" x14ac:dyDescent="0.3">
      <c r="A15" s="56"/>
      <c r="B15" s="138"/>
      <c r="C15" s="139"/>
      <c r="D15" s="83"/>
      <c r="E15" s="83"/>
      <c r="F15" s="83"/>
    </row>
    <row r="16" spans="1:8" x14ac:dyDescent="0.3">
      <c r="C16" s="1"/>
    </row>
    <row r="17" spans="1:6" ht="18" x14ac:dyDescent="0.3">
      <c r="A17" s="78" t="s">
        <v>138</v>
      </c>
    </row>
    <row r="18" spans="1:6" s="7" customFormat="1" x14ac:dyDescent="0.3">
      <c r="A18" s="8"/>
      <c r="B18" s="140"/>
      <c r="C18" s="28"/>
      <c r="D18" s="141"/>
      <c r="E18" s="141"/>
      <c r="F18" s="141"/>
    </row>
    <row r="19" spans="1:6" s="7" customFormat="1" ht="43.2" hidden="1" x14ac:dyDescent="0.3">
      <c r="A19" s="3" t="s">
        <v>5</v>
      </c>
      <c r="B19" s="46">
        <v>1</v>
      </c>
      <c r="C19" s="34" t="s">
        <v>12</v>
      </c>
      <c r="D19" s="141"/>
      <c r="E19" s="141"/>
      <c r="F19" s="141"/>
    </row>
    <row r="20" spans="1:6" s="7" customFormat="1" hidden="1" x14ac:dyDescent="0.3">
      <c r="A20" s="3"/>
      <c r="B20" s="46"/>
      <c r="C20" s="28"/>
      <c r="D20" s="141"/>
      <c r="E20" s="141"/>
      <c r="F20" s="141"/>
    </row>
    <row r="21" spans="1:6" s="7" customFormat="1" ht="28.8" hidden="1" x14ac:dyDescent="0.3">
      <c r="A21" s="3" t="s">
        <v>5</v>
      </c>
      <c r="B21" s="46">
        <v>2</v>
      </c>
      <c r="C21" s="34" t="s">
        <v>13</v>
      </c>
      <c r="D21" s="141"/>
      <c r="E21" s="141"/>
      <c r="F21" s="141"/>
    </row>
    <row r="22" spans="1:6" s="7" customFormat="1" hidden="1" x14ac:dyDescent="0.3">
      <c r="A22" s="3"/>
      <c r="B22" s="46"/>
      <c r="C22" s="34"/>
      <c r="D22" s="141"/>
      <c r="E22" s="141"/>
      <c r="F22" s="141"/>
    </row>
    <row r="23" spans="1:6" hidden="1" x14ac:dyDescent="0.3">
      <c r="A23" s="16" t="s">
        <v>14</v>
      </c>
      <c r="B23" s="142">
        <f>B21</f>
        <v>2</v>
      </c>
      <c r="C23" s="143"/>
    </row>
    <row r="24" spans="1:6" s="7" customFormat="1" hidden="1" x14ac:dyDescent="0.3">
      <c r="A24" s="8"/>
      <c r="B24" s="140"/>
      <c r="C24" s="28"/>
      <c r="D24" s="141"/>
      <c r="E24" s="141"/>
      <c r="F24" s="141"/>
    </row>
    <row r="25" spans="1:6" s="7" customFormat="1" ht="43.2" hidden="1" x14ac:dyDescent="0.3">
      <c r="A25" s="3" t="s">
        <v>10</v>
      </c>
      <c r="B25" s="46">
        <v>1</v>
      </c>
      <c r="C25" s="34" t="s">
        <v>45</v>
      </c>
      <c r="D25" s="141"/>
      <c r="E25" s="141"/>
      <c r="F25" s="141"/>
    </row>
    <row r="26" spans="1:6" s="7" customFormat="1" hidden="1" x14ac:dyDescent="0.3">
      <c r="A26" s="3"/>
      <c r="B26" s="46"/>
      <c r="C26" s="28"/>
      <c r="D26" s="141"/>
      <c r="E26" s="141"/>
      <c r="F26" s="141"/>
    </row>
    <row r="27" spans="1:6" s="7" customFormat="1" ht="43.2" hidden="1" x14ac:dyDescent="0.3">
      <c r="A27" s="3" t="s">
        <v>10</v>
      </c>
      <c r="B27" s="46">
        <v>2</v>
      </c>
      <c r="C27" s="34" t="s">
        <v>15</v>
      </c>
      <c r="D27" s="141"/>
      <c r="E27" s="141"/>
      <c r="F27" s="141"/>
    </row>
    <row r="28" spans="1:6" s="7" customFormat="1" hidden="1" x14ac:dyDescent="0.3">
      <c r="A28" s="8"/>
      <c r="B28" s="140"/>
      <c r="C28" s="5"/>
      <c r="D28" s="141"/>
      <c r="E28" s="141"/>
      <c r="F28" s="141"/>
    </row>
    <row r="29" spans="1:6" s="7" customFormat="1" ht="43.2" hidden="1" x14ac:dyDescent="0.3">
      <c r="A29" s="3" t="s">
        <v>10</v>
      </c>
      <c r="B29" s="46">
        <v>3</v>
      </c>
      <c r="C29" s="34" t="s">
        <v>16</v>
      </c>
      <c r="D29" s="141"/>
      <c r="E29" s="141"/>
      <c r="F29" s="141"/>
    </row>
    <row r="30" spans="1:6" s="7" customFormat="1" hidden="1" x14ac:dyDescent="0.3">
      <c r="A30" s="8"/>
      <c r="B30" s="140"/>
      <c r="C30" s="5"/>
      <c r="D30" s="141"/>
      <c r="E30" s="141"/>
      <c r="F30" s="141"/>
    </row>
    <row r="31" spans="1:6" s="7" customFormat="1" ht="28.8" hidden="1" x14ac:dyDescent="0.3">
      <c r="A31" s="3" t="s">
        <v>10</v>
      </c>
      <c r="B31" s="46">
        <v>4</v>
      </c>
      <c r="C31" s="1" t="s">
        <v>18</v>
      </c>
      <c r="D31" s="141"/>
      <c r="E31" s="141"/>
      <c r="F31" s="141"/>
    </row>
    <row r="32" spans="1:6" s="7" customFormat="1" hidden="1" x14ac:dyDescent="0.3">
      <c r="A32" s="3"/>
      <c r="B32" s="46"/>
      <c r="C32" s="1"/>
      <c r="D32" s="141"/>
      <c r="E32" s="141"/>
      <c r="F32" s="141"/>
    </row>
    <row r="33" spans="1:6" s="7" customFormat="1" ht="28.8" hidden="1" x14ac:dyDescent="0.3">
      <c r="A33" s="3" t="s">
        <v>10</v>
      </c>
      <c r="B33" s="46">
        <v>5</v>
      </c>
      <c r="C33" s="1" t="s">
        <v>19</v>
      </c>
      <c r="D33" s="141"/>
      <c r="E33" s="141"/>
      <c r="F33" s="141"/>
    </row>
    <row r="34" spans="1:6" s="7" customFormat="1" hidden="1" x14ac:dyDescent="0.3">
      <c r="A34" s="3"/>
      <c r="B34" s="46"/>
      <c r="C34" s="1"/>
      <c r="D34" s="141"/>
      <c r="E34" s="141"/>
      <c r="F34" s="141"/>
    </row>
    <row r="35" spans="1:6" s="7" customFormat="1" ht="43.2" hidden="1" x14ac:dyDescent="0.3">
      <c r="A35" s="3" t="s">
        <v>10</v>
      </c>
      <c r="B35" s="46">
        <v>6</v>
      </c>
      <c r="C35" s="1" t="s">
        <v>20</v>
      </c>
      <c r="D35" s="141"/>
      <c r="E35" s="141"/>
      <c r="F35" s="141"/>
    </row>
    <row r="36" spans="1:6" s="7" customFormat="1" hidden="1" x14ac:dyDescent="0.3">
      <c r="A36" s="3"/>
      <c r="B36" s="46"/>
      <c r="C36" s="1"/>
      <c r="D36" s="141"/>
      <c r="E36" s="141"/>
      <c r="F36" s="141"/>
    </row>
    <row r="37" spans="1:6" s="7" customFormat="1" ht="28.8" hidden="1" x14ac:dyDescent="0.3">
      <c r="A37" s="3" t="s">
        <v>10</v>
      </c>
      <c r="B37" s="46">
        <v>7</v>
      </c>
      <c r="C37" s="1" t="s">
        <v>21</v>
      </c>
      <c r="D37" s="141"/>
      <c r="E37" s="141"/>
      <c r="F37" s="141"/>
    </row>
    <row r="38" spans="1:6" s="7" customFormat="1" hidden="1" x14ac:dyDescent="0.3">
      <c r="A38" s="8"/>
      <c r="B38" s="140"/>
      <c r="C38" s="5"/>
      <c r="D38" s="141"/>
      <c r="E38" s="141"/>
      <c r="F38" s="141"/>
    </row>
    <row r="39" spans="1:6" hidden="1" x14ac:dyDescent="0.3">
      <c r="A39" s="16" t="s">
        <v>6</v>
      </c>
      <c r="B39" s="142">
        <v>7</v>
      </c>
      <c r="C39" s="144"/>
    </row>
    <row r="40" spans="1:6" hidden="1" x14ac:dyDescent="0.3">
      <c r="A40" s="122"/>
      <c r="B40" s="145"/>
      <c r="C40" s="145"/>
    </row>
    <row r="41" spans="1:6" ht="28.8" hidden="1" x14ac:dyDescent="0.3">
      <c r="A41" s="3" t="s">
        <v>17</v>
      </c>
      <c r="B41" s="18">
        <v>1</v>
      </c>
      <c r="C41" s="18" t="s">
        <v>22</v>
      </c>
    </row>
    <row r="42" spans="1:6" s="7" customFormat="1" hidden="1" x14ac:dyDescent="0.3">
      <c r="A42" s="8"/>
      <c r="B42" s="140"/>
      <c r="C42" s="47"/>
      <c r="D42" s="141"/>
      <c r="E42" s="141"/>
      <c r="F42" s="141"/>
    </row>
    <row r="43" spans="1:6" s="7" customFormat="1" ht="43.2" hidden="1" x14ac:dyDescent="0.3">
      <c r="A43" s="3" t="s">
        <v>17</v>
      </c>
      <c r="B43" s="46">
        <v>2</v>
      </c>
      <c r="C43" s="18" t="s">
        <v>29</v>
      </c>
      <c r="D43" s="141"/>
      <c r="E43" s="141"/>
      <c r="F43" s="141"/>
    </row>
    <row r="44" spans="1:6" s="7" customFormat="1" hidden="1" x14ac:dyDescent="0.3">
      <c r="A44" s="8"/>
      <c r="B44" s="140"/>
      <c r="C44" s="18"/>
      <c r="D44" s="141"/>
      <c r="E44" s="141"/>
      <c r="F44" s="141"/>
    </row>
    <row r="45" spans="1:6" s="7" customFormat="1" ht="43.2" hidden="1" x14ac:dyDescent="0.3">
      <c r="A45" s="3" t="s">
        <v>17</v>
      </c>
      <c r="B45" s="46">
        <v>3</v>
      </c>
      <c r="C45" s="18" t="s">
        <v>25</v>
      </c>
      <c r="D45" s="141"/>
      <c r="E45" s="141"/>
      <c r="F45" s="141"/>
    </row>
    <row r="46" spans="1:6" s="7" customFormat="1" hidden="1" x14ac:dyDescent="0.3">
      <c r="A46" s="8"/>
      <c r="B46" s="140"/>
      <c r="C46" s="18"/>
      <c r="D46" s="141"/>
      <c r="E46" s="141"/>
      <c r="F46" s="141"/>
    </row>
    <row r="47" spans="1:6" s="7" customFormat="1" ht="43.2" hidden="1" x14ac:dyDescent="0.3">
      <c r="A47" s="3" t="s">
        <v>17</v>
      </c>
      <c r="B47" s="46">
        <v>4</v>
      </c>
      <c r="C47" s="18" t="s">
        <v>23</v>
      </c>
      <c r="D47" s="141"/>
      <c r="E47" s="141"/>
      <c r="F47" s="141"/>
    </row>
    <row r="48" spans="1:6" s="7" customFormat="1" hidden="1" x14ac:dyDescent="0.3">
      <c r="A48" s="8"/>
      <c r="B48" s="140"/>
      <c r="C48" s="18"/>
      <c r="D48" s="141"/>
      <c r="E48" s="141"/>
      <c r="F48" s="141"/>
    </row>
    <row r="49" spans="1:8" s="7" customFormat="1" ht="43.2" hidden="1" x14ac:dyDescent="0.3">
      <c r="A49" s="3" t="s">
        <v>17</v>
      </c>
      <c r="B49" s="46">
        <v>5</v>
      </c>
      <c r="C49" s="18" t="s">
        <v>24</v>
      </c>
      <c r="D49" s="141"/>
      <c r="E49" s="141"/>
      <c r="F49" s="141"/>
    </row>
    <row r="50" spans="1:8" s="7" customFormat="1" hidden="1" x14ac:dyDescent="0.3">
      <c r="A50" s="8"/>
      <c r="B50" s="140"/>
      <c r="C50" s="18"/>
      <c r="D50" s="141"/>
      <c r="E50" s="141"/>
      <c r="F50" s="141"/>
    </row>
    <row r="51" spans="1:8" s="7" customFormat="1" ht="28.8" hidden="1" x14ac:dyDescent="0.3">
      <c r="A51" s="3" t="s">
        <v>17</v>
      </c>
      <c r="B51" s="46">
        <v>6</v>
      </c>
      <c r="C51" s="18" t="s">
        <v>26</v>
      </c>
      <c r="D51" s="141"/>
      <c r="E51" s="141"/>
      <c r="F51" s="141"/>
    </row>
    <row r="52" spans="1:8" s="7" customFormat="1" hidden="1" x14ac:dyDescent="0.3">
      <c r="A52" s="8"/>
      <c r="B52" s="140"/>
      <c r="C52" s="18"/>
      <c r="D52" s="141"/>
      <c r="E52" s="141"/>
      <c r="F52" s="141"/>
    </row>
    <row r="53" spans="1:8" s="7" customFormat="1" ht="43.2" hidden="1" x14ac:dyDescent="0.3">
      <c r="A53" s="3" t="s">
        <v>17</v>
      </c>
      <c r="B53" s="46">
        <v>7</v>
      </c>
      <c r="C53" s="18" t="s">
        <v>27</v>
      </c>
      <c r="D53" s="141"/>
      <c r="E53" s="141"/>
      <c r="F53" s="141"/>
    </row>
    <row r="54" spans="1:8" s="7" customFormat="1" hidden="1" x14ac:dyDescent="0.3">
      <c r="A54" s="3"/>
      <c r="B54" s="46"/>
      <c r="C54" s="18"/>
      <c r="D54" s="141"/>
      <c r="E54" s="141"/>
      <c r="F54" s="141"/>
    </row>
    <row r="55" spans="1:8" s="7" customFormat="1" ht="28.8" hidden="1" x14ac:dyDescent="0.3">
      <c r="A55" s="3" t="s">
        <v>17</v>
      </c>
      <c r="B55" s="46">
        <v>8</v>
      </c>
      <c r="C55" s="18" t="s">
        <v>28</v>
      </c>
      <c r="D55" s="141"/>
      <c r="E55" s="141"/>
      <c r="F55" s="141"/>
    </row>
    <row r="56" spans="1:8" s="7" customFormat="1" hidden="1" x14ac:dyDescent="0.3">
      <c r="A56" s="3"/>
      <c r="B56" s="46"/>
      <c r="C56" s="18"/>
      <c r="D56" s="141"/>
      <c r="E56" s="141"/>
      <c r="F56" s="141"/>
    </row>
    <row r="57" spans="1:8" s="7" customFormat="1" ht="43.2" hidden="1" x14ac:dyDescent="0.3">
      <c r="A57" s="3" t="s">
        <v>17</v>
      </c>
      <c r="B57" s="46">
        <v>9</v>
      </c>
      <c r="C57" s="18" t="s">
        <v>30</v>
      </c>
      <c r="D57" s="141"/>
      <c r="E57" s="141"/>
      <c r="F57" s="141"/>
    </row>
    <row r="58" spans="1:8" s="7" customFormat="1" hidden="1" x14ac:dyDescent="0.3">
      <c r="A58" s="3"/>
      <c r="B58" s="46"/>
      <c r="C58" s="18"/>
      <c r="D58" s="141"/>
      <c r="E58" s="141"/>
      <c r="F58" s="141"/>
    </row>
    <row r="59" spans="1:8" s="7" customFormat="1" ht="28.8" hidden="1" x14ac:dyDescent="0.3">
      <c r="A59" s="3" t="s">
        <v>17</v>
      </c>
      <c r="B59" s="46">
        <v>10</v>
      </c>
      <c r="C59" s="18" t="s">
        <v>31</v>
      </c>
      <c r="D59" s="141"/>
      <c r="E59" s="141"/>
      <c r="F59" s="141"/>
    </row>
    <row r="60" spans="1:8" s="7" customFormat="1" hidden="1" x14ac:dyDescent="0.3">
      <c r="A60" s="3"/>
      <c r="B60" s="46"/>
      <c r="C60" s="18"/>
      <c r="D60" s="141"/>
      <c r="E60" s="141"/>
      <c r="F60" s="141"/>
    </row>
    <row r="61" spans="1:8" s="7" customFormat="1" ht="28.8" hidden="1" x14ac:dyDescent="0.3">
      <c r="A61" s="3" t="s">
        <v>17</v>
      </c>
      <c r="B61" s="46">
        <v>11</v>
      </c>
      <c r="C61" s="18" t="s">
        <v>48</v>
      </c>
      <c r="D61" s="141"/>
      <c r="E61" s="141"/>
      <c r="F61" s="141"/>
    </row>
    <row r="62" spans="1:8" x14ac:dyDescent="0.3">
      <c r="A62" s="61" t="s">
        <v>41</v>
      </c>
      <c r="B62" s="61" t="s">
        <v>72</v>
      </c>
      <c r="C62" s="61" t="s">
        <v>50</v>
      </c>
      <c r="D62" s="61" t="s">
        <v>143</v>
      </c>
      <c r="E62" s="61" t="s">
        <v>144</v>
      </c>
      <c r="F62" s="123"/>
      <c r="G62" s="124"/>
      <c r="H62" s="123"/>
    </row>
    <row r="63" spans="1:8" ht="28.5" customHeight="1" x14ac:dyDescent="0.3">
      <c r="A63" s="58">
        <v>1</v>
      </c>
      <c r="B63" s="86"/>
      <c r="C63" s="59"/>
      <c r="D63" s="68"/>
      <c r="E63" s="68"/>
      <c r="F63" s="146"/>
      <c r="G63" s="112"/>
      <c r="H63" s="112"/>
    </row>
    <row r="64" spans="1:8" ht="28.5" customHeight="1" x14ac:dyDescent="0.3">
      <c r="A64" s="58">
        <v>2</v>
      </c>
      <c r="B64" s="86"/>
      <c r="C64" s="59"/>
      <c r="D64" s="68"/>
      <c r="E64" s="68"/>
      <c r="F64" s="146"/>
      <c r="G64" s="112"/>
      <c r="H64" s="112"/>
    </row>
    <row r="65" spans="1:8" ht="28.5" customHeight="1" x14ac:dyDescent="0.3">
      <c r="A65" s="58">
        <v>3</v>
      </c>
      <c r="B65" s="86"/>
      <c r="C65" s="59"/>
      <c r="D65" s="68"/>
      <c r="E65" s="68"/>
      <c r="F65" s="146"/>
      <c r="G65" s="112"/>
      <c r="H65" s="112"/>
    </row>
    <row r="66" spans="1:8" ht="28.5" customHeight="1" x14ac:dyDescent="0.3">
      <c r="A66" s="58">
        <v>4</v>
      </c>
      <c r="B66" s="86"/>
      <c r="C66" s="59"/>
      <c r="D66" s="68"/>
      <c r="E66" s="68"/>
      <c r="F66" s="146"/>
      <c r="G66" s="112"/>
      <c r="H66" s="112"/>
    </row>
    <row r="67" spans="1:8" ht="28.5" customHeight="1" x14ac:dyDescent="0.3">
      <c r="A67" s="58">
        <v>5</v>
      </c>
      <c r="B67" s="86"/>
      <c r="C67" s="59"/>
      <c r="D67" s="68"/>
      <c r="E67" s="68"/>
      <c r="F67" s="146"/>
      <c r="G67" s="112"/>
      <c r="H67" s="112"/>
    </row>
    <row r="68" spans="1:8" ht="28.5" customHeight="1" x14ac:dyDescent="0.3">
      <c r="A68" s="58">
        <v>6</v>
      </c>
      <c r="B68" s="86"/>
      <c r="C68" s="59"/>
      <c r="D68" s="68"/>
      <c r="E68" s="68"/>
      <c r="F68" s="146"/>
      <c r="G68" s="112"/>
      <c r="H68" s="112"/>
    </row>
    <row r="69" spans="1:8" ht="28.5" customHeight="1" x14ac:dyDescent="0.3">
      <c r="A69" s="58">
        <v>7</v>
      </c>
      <c r="B69" s="86"/>
      <c r="C69" s="59"/>
      <c r="D69" s="68"/>
      <c r="E69" s="68"/>
      <c r="F69" s="146"/>
      <c r="G69" s="112"/>
      <c r="H69" s="112"/>
    </row>
    <row r="70" spans="1:8" ht="28.5" customHeight="1" x14ac:dyDescent="0.3">
      <c r="A70" s="58">
        <v>8</v>
      </c>
      <c r="B70" s="86"/>
      <c r="C70" s="59"/>
      <c r="D70" s="68"/>
      <c r="E70" s="68"/>
      <c r="F70" s="146"/>
      <c r="G70" s="112"/>
      <c r="H70" s="112"/>
    </row>
    <row r="71" spans="1:8" ht="28.5" customHeight="1" x14ac:dyDescent="0.3">
      <c r="A71" s="58">
        <v>9</v>
      </c>
      <c r="B71" s="86"/>
      <c r="C71" s="59"/>
      <c r="D71" s="68"/>
      <c r="E71" s="68"/>
      <c r="F71" s="146"/>
      <c r="G71" s="112"/>
      <c r="H71" s="112"/>
    </row>
    <row r="72" spans="1:8" ht="28.5" customHeight="1" x14ac:dyDescent="0.3">
      <c r="A72" s="58">
        <v>10</v>
      </c>
      <c r="B72" s="136"/>
      <c r="C72" s="137"/>
      <c r="D72" s="68"/>
      <c r="E72" s="68"/>
      <c r="F72" s="146"/>
      <c r="G72" s="112"/>
      <c r="H72" s="112"/>
    </row>
    <row r="73" spans="1:8" x14ac:dyDescent="0.3">
      <c r="F73" s="147"/>
      <c r="G73" s="124"/>
      <c r="H73" s="124"/>
    </row>
  </sheetData>
  <pageMargins left="0.51181102362204722" right="0.11811023622047245" top="0.74803149606299213" bottom="0.74803149606299213" header="0.31496062992125984" footer="0.31496062992125984"/>
  <pageSetup paperSize="9" scale="8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A1:J29"/>
  <sheetViews>
    <sheetView tabSelected="1" zoomScaleNormal="100" workbookViewId="0">
      <selection activeCell="D21" sqref="D21"/>
    </sheetView>
  </sheetViews>
  <sheetFormatPr baseColWidth="10" defaultColWidth="11.5546875" defaultRowHeight="14.4" x14ac:dyDescent="0.3"/>
  <cols>
    <col min="1" max="1" width="8" style="7" customWidth="1"/>
    <col min="2" max="2" width="50.6640625" style="7" customWidth="1"/>
    <col min="3" max="3" width="39" style="7" customWidth="1"/>
    <col min="4" max="4" width="37.88671875" style="7" customWidth="1"/>
    <col min="5" max="5" width="28.21875" style="7" customWidth="1"/>
    <col min="6" max="6" width="25.6640625" style="7" customWidth="1"/>
    <col min="7" max="8" width="16.109375" style="7" customWidth="1"/>
    <col min="9" max="10" width="11.5546875" style="7"/>
    <col min="11" max="11" width="10.88671875" style="7" customWidth="1"/>
    <col min="12" max="16384" width="11.5546875" style="7"/>
  </cols>
  <sheetData>
    <row r="1" spans="1:9" ht="18" x14ac:dyDescent="0.3">
      <c r="A1" s="38" t="s">
        <v>4</v>
      </c>
      <c r="G1" s="32"/>
    </row>
    <row r="2" spans="1:9" ht="25.2" customHeight="1" x14ac:dyDescent="0.3">
      <c r="D2" s="161" t="s">
        <v>198</v>
      </c>
      <c r="G2" s="33"/>
    </row>
    <row r="3" spans="1:9" s="30" customFormat="1" ht="18" x14ac:dyDescent="0.3">
      <c r="A3" s="38" t="s">
        <v>128</v>
      </c>
      <c r="B3" s="17"/>
      <c r="C3" s="31"/>
    </row>
    <row r="4" spans="1:9" s="30" customFormat="1" x14ac:dyDescent="0.3">
      <c r="A4" s="29"/>
      <c r="B4" s="12"/>
      <c r="G4" s="33"/>
    </row>
    <row r="5" spans="1:9" s="30" customFormat="1" ht="21" customHeight="1" x14ac:dyDescent="0.3">
      <c r="A5" s="61" t="s">
        <v>41</v>
      </c>
      <c r="B5" s="61" t="s">
        <v>197</v>
      </c>
      <c r="C5" s="61" t="s">
        <v>46</v>
      </c>
      <c r="D5" s="61" t="s">
        <v>129</v>
      </c>
      <c r="E5" s="61" t="s">
        <v>118</v>
      </c>
      <c r="F5" s="61" t="s">
        <v>119</v>
      </c>
      <c r="G5" s="61" t="s">
        <v>120</v>
      </c>
      <c r="H5" s="61" t="s">
        <v>130</v>
      </c>
      <c r="I5" s="61" t="s">
        <v>167</v>
      </c>
    </row>
    <row r="6" spans="1:9" s="20" customFormat="1" ht="15.6" customHeight="1" x14ac:dyDescent="0.3">
      <c r="A6" s="8">
        <v>1</v>
      </c>
      <c r="B6" s="20" t="s">
        <v>194</v>
      </c>
      <c r="C6" s="20" t="s">
        <v>165</v>
      </c>
      <c r="D6" s="20" t="s">
        <v>158</v>
      </c>
      <c r="E6" s="20" t="s">
        <v>160</v>
      </c>
      <c r="F6" s="20" t="s">
        <v>166</v>
      </c>
      <c r="G6" s="148">
        <v>43619</v>
      </c>
      <c r="H6" s="148">
        <v>43644</v>
      </c>
      <c r="I6" s="20">
        <v>80</v>
      </c>
    </row>
    <row r="7" spans="1:9" s="20" customFormat="1" ht="14.4" customHeight="1" x14ac:dyDescent="0.3">
      <c r="A7" s="8">
        <v>2</v>
      </c>
      <c r="B7" s="20" t="s">
        <v>195</v>
      </c>
      <c r="C7" s="20" t="s">
        <v>169</v>
      </c>
      <c r="D7" s="20" t="s">
        <v>158</v>
      </c>
      <c r="E7" s="20" t="s">
        <v>160</v>
      </c>
      <c r="F7" s="20" t="s">
        <v>166</v>
      </c>
      <c r="G7" s="149">
        <v>43556</v>
      </c>
      <c r="H7" s="149">
        <v>43595</v>
      </c>
      <c r="I7" s="7">
        <v>225</v>
      </c>
    </row>
    <row r="8" spans="1:9" s="20" customFormat="1" ht="13.2" customHeight="1" x14ac:dyDescent="0.3">
      <c r="A8" s="8">
        <v>3</v>
      </c>
      <c r="B8" s="20" t="s">
        <v>196</v>
      </c>
      <c r="C8" s="20" t="s">
        <v>168</v>
      </c>
      <c r="D8" s="20" t="s">
        <v>158</v>
      </c>
      <c r="E8" s="20" t="s">
        <v>160</v>
      </c>
      <c r="F8" s="20" t="s">
        <v>166</v>
      </c>
      <c r="G8" s="148">
        <v>43500</v>
      </c>
      <c r="H8" s="148">
        <v>43584</v>
      </c>
      <c r="I8" s="20">
        <v>420</v>
      </c>
    </row>
    <row r="9" spans="1:9" s="20" customFormat="1" ht="14.4" customHeight="1" x14ac:dyDescent="0.3">
      <c r="A9" s="8">
        <v>4</v>
      </c>
    </row>
    <row r="10" spans="1:9" s="20" customFormat="1" ht="13.2" customHeight="1" x14ac:dyDescent="0.3">
      <c r="A10" s="8">
        <v>5</v>
      </c>
    </row>
    <row r="11" spans="1:9" s="20" customFormat="1" ht="13.2" customHeight="1" x14ac:dyDescent="0.3">
      <c r="A11" s="8">
        <v>6</v>
      </c>
    </row>
    <row r="12" spans="1:9" s="20" customFormat="1" ht="11.4" customHeight="1" x14ac:dyDescent="0.3">
      <c r="A12" s="8">
        <v>7</v>
      </c>
    </row>
    <row r="13" spans="1:9" s="20" customFormat="1" ht="13.2" customHeight="1" x14ac:dyDescent="0.3">
      <c r="A13" s="8">
        <v>8</v>
      </c>
    </row>
    <row r="14" spans="1:9" s="20" customFormat="1" ht="14.4" customHeight="1" x14ac:dyDescent="0.3">
      <c r="A14" s="8">
        <v>9</v>
      </c>
    </row>
    <row r="15" spans="1:9" s="20" customFormat="1" ht="15" customHeight="1" x14ac:dyDescent="0.3">
      <c r="A15" s="8">
        <v>10</v>
      </c>
    </row>
    <row r="17" spans="1:10" ht="18" x14ac:dyDescent="0.3">
      <c r="A17" s="38"/>
      <c r="B17" s="17"/>
      <c r="C17" s="31"/>
      <c r="D17" s="30"/>
      <c r="E17" s="30"/>
      <c r="F17" s="30"/>
      <c r="G17" s="30"/>
      <c r="H17" s="30"/>
      <c r="I17" s="30"/>
    </row>
    <row r="18" spans="1:10" x14ac:dyDescent="0.3">
      <c r="A18" s="29"/>
      <c r="B18" s="12"/>
      <c r="C18" s="30"/>
      <c r="D18" s="30"/>
      <c r="E18" s="30"/>
      <c r="F18" s="30"/>
      <c r="G18" s="30"/>
      <c r="H18" s="33"/>
      <c r="I18" s="30"/>
      <c r="J18" s="30"/>
    </row>
    <row r="19" spans="1:10" x14ac:dyDescent="0.3">
      <c r="A19"/>
      <c r="B19"/>
      <c r="C19"/>
      <c r="D19"/>
      <c r="E19"/>
      <c r="F19"/>
      <c r="G19"/>
      <c r="H19"/>
      <c r="I19"/>
    </row>
    <row r="20" spans="1:10" x14ac:dyDescent="0.3">
      <c r="A20" s="8"/>
      <c r="B20" s="20"/>
    </row>
    <row r="21" spans="1:10" x14ac:dyDescent="0.3">
      <c r="A21" s="8"/>
    </row>
    <row r="22" spans="1:10" x14ac:dyDescent="0.3">
      <c r="A22" s="8"/>
      <c r="B22" s="20"/>
    </row>
    <row r="23" spans="1:10" x14ac:dyDescent="0.3">
      <c r="A23" s="8"/>
      <c r="B23" s="20"/>
      <c r="C23" s="20"/>
      <c r="D23" s="20"/>
      <c r="E23" s="20"/>
      <c r="F23" s="20"/>
      <c r="G23" s="20"/>
      <c r="H23" s="20"/>
      <c r="I23" s="20"/>
    </row>
    <row r="24" spans="1:10" x14ac:dyDescent="0.3">
      <c r="A24" s="8"/>
      <c r="B24" s="20"/>
      <c r="C24" s="20"/>
      <c r="D24" s="20"/>
      <c r="E24" s="20"/>
      <c r="F24" s="20"/>
      <c r="G24" s="20"/>
      <c r="H24" s="20"/>
      <c r="I24" s="20"/>
    </row>
    <row r="25" spans="1:10" x14ac:dyDescent="0.3">
      <c r="A25" s="8"/>
      <c r="B25" s="20"/>
      <c r="C25" s="20"/>
      <c r="D25" s="20"/>
      <c r="E25" s="20"/>
      <c r="F25" s="20"/>
      <c r="G25" s="20"/>
      <c r="H25" s="20"/>
      <c r="I25" s="20"/>
    </row>
    <row r="26" spans="1:10" x14ac:dyDescent="0.3">
      <c r="A26" s="8"/>
      <c r="B26" s="20"/>
      <c r="C26" s="20"/>
      <c r="D26" s="20"/>
      <c r="E26" s="20"/>
      <c r="F26" s="20"/>
      <c r="G26" s="20"/>
      <c r="H26" s="20"/>
      <c r="I26" s="20"/>
    </row>
    <row r="27" spans="1:10" x14ac:dyDescent="0.3">
      <c r="A27" s="8"/>
      <c r="B27" s="20"/>
      <c r="C27" s="20"/>
      <c r="D27" s="20"/>
      <c r="E27" s="20"/>
      <c r="F27" s="20"/>
      <c r="G27" s="20"/>
      <c r="H27" s="20"/>
      <c r="I27" s="20"/>
    </row>
    <row r="28" spans="1:10" x14ac:dyDescent="0.3">
      <c r="A28" s="8"/>
      <c r="B28" s="20"/>
      <c r="C28" s="20"/>
      <c r="D28" s="20"/>
      <c r="E28" s="20"/>
      <c r="F28" s="20"/>
      <c r="G28" s="20"/>
      <c r="H28" s="20"/>
    </row>
    <row r="29" spans="1:10" x14ac:dyDescent="0.3">
      <c r="A29" s="8"/>
      <c r="B29" s="20"/>
      <c r="C29" s="20"/>
      <c r="D29" s="20"/>
      <c r="E29" s="20"/>
      <c r="F29" s="20"/>
      <c r="G29" s="20"/>
      <c r="H29" s="20"/>
    </row>
  </sheetData>
  <pageMargins left="0.70866141732283472" right="0.70866141732283472" top="0.74803149606299213" bottom="0.74803149606299213" header="0.31496062992125984" footer="0.31496062992125984"/>
  <pageSetup paperSize="9" scale="8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O10"/>
  <sheetViews>
    <sheetView zoomScaleNormal="100" workbookViewId="0">
      <selection activeCell="U7" sqref="U7"/>
    </sheetView>
  </sheetViews>
  <sheetFormatPr baseColWidth="10" defaultColWidth="11.5546875" defaultRowHeight="18" x14ac:dyDescent="0.35"/>
  <cols>
    <col min="1" max="1" width="3.88671875" style="50" customWidth="1"/>
    <col min="2" max="2" width="35.6640625" style="50" customWidth="1"/>
    <col min="3" max="3" width="57.6640625" style="51" customWidth="1"/>
    <col min="4" max="4" width="25.88671875" style="52" customWidth="1"/>
    <col min="5" max="5" width="8.5546875" style="52" customWidth="1"/>
    <col min="6" max="6" width="12" style="52" customWidth="1"/>
    <col min="7" max="8" width="9.88671875" style="54" customWidth="1"/>
    <col min="9" max="9" width="29" style="52" customWidth="1"/>
    <col min="10" max="10" width="9.33203125" style="52" customWidth="1"/>
    <col min="11" max="11" width="11.5546875" style="52"/>
    <col min="12" max="15" width="11.33203125" style="54" customWidth="1"/>
    <col min="16" max="16384" width="11.5546875" style="52"/>
  </cols>
  <sheetData>
    <row r="1" spans="1:15" x14ac:dyDescent="0.35">
      <c r="A1" s="49" t="s">
        <v>43</v>
      </c>
    </row>
    <row r="2" spans="1:15" x14ac:dyDescent="0.35">
      <c r="A2" s="53"/>
      <c r="B2" s="75" t="s">
        <v>82</v>
      </c>
    </row>
    <row r="3" spans="1:15" s="46" customFormat="1" ht="24" customHeight="1" x14ac:dyDescent="0.3">
      <c r="A3" s="61"/>
      <c r="B3" s="61" t="s">
        <v>49</v>
      </c>
      <c r="C3" s="61" t="s">
        <v>50</v>
      </c>
      <c r="D3" s="61" t="s">
        <v>51</v>
      </c>
      <c r="E3" s="61" t="s">
        <v>81</v>
      </c>
      <c r="F3" s="61" t="s">
        <v>52</v>
      </c>
      <c r="G3" s="62" t="s">
        <v>54</v>
      </c>
      <c r="H3" s="62" t="s">
        <v>53</v>
      </c>
      <c r="I3" s="61" t="s">
        <v>55</v>
      </c>
      <c r="J3" s="61" t="s">
        <v>56</v>
      </c>
      <c r="K3" s="61" t="s">
        <v>60</v>
      </c>
      <c r="L3" s="63" t="s">
        <v>57</v>
      </c>
      <c r="M3" s="63" t="s">
        <v>58</v>
      </c>
      <c r="N3" s="63" t="s">
        <v>59</v>
      </c>
      <c r="O3" s="63" t="s">
        <v>80</v>
      </c>
    </row>
    <row r="4" spans="1:15" s="71" customFormat="1" ht="28.5" customHeight="1" x14ac:dyDescent="0.3">
      <c r="A4" s="58">
        <v>1</v>
      </c>
      <c r="B4" s="66"/>
      <c r="C4" s="66"/>
      <c r="D4" s="69"/>
      <c r="E4" s="70"/>
      <c r="F4" s="70"/>
      <c r="G4" s="73"/>
      <c r="H4" s="73"/>
      <c r="I4" s="69"/>
      <c r="J4" s="69"/>
      <c r="K4" s="70"/>
      <c r="L4" s="74"/>
      <c r="M4" s="74"/>
      <c r="N4" s="74"/>
      <c r="O4" s="74"/>
    </row>
    <row r="5" spans="1:15" s="53" customFormat="1" ht="18" customHeight="1" x14ac:dyDescent="0.3">
      <c r="A5" s="50"/>
      <c r="B5" s="50"/>
      <c r="C5" s="51"/>
      <c r="G5" s="50"/>
      <c r="H5" s="50"/>
      <c r="L5" s="50"/>
      <c r="M5" s="50"/>
      <c r="N5" s="50"/>
      <c r="O5" s="50"/>
    </row>
    <row r="6" spans="1:15" s="53" customFormat="1" ht="18" customHeight="1" x14ac:dyDescent="0.3">
      <c r="A6" s="50"/>
      <c r="B6" s="50"/>
      <c r="C6" s="51"/>
      <c r="G6" s="50"/>
      <c r="H6" s="50"/>
      <c r="L6" s="50"/>
      <c r="M6" s="50"/>
      <c r="N6" s="50"/>
      <c r="O6" s="50"/>
    </row>
    <row r="7" spans="1:15" s="53" customFormat="1" ht="18" customHeight="1" x14ac:dyDescent="0.3">
      <c r="A7" s="50"/>
      <c r="B7" s="50"/>
      <c r="C7" s="51"/>
      <c r="G7" s="50"/>
      <c r="H7" s="50"/>
      <c r="L7" s="50"/>
      <c r="M7" s="50"/>
      <c r="N7" s="50"/>
      <c r="O7" s="50"/>
    </row>
    <row r="8" spans="1:15" ht="18" customHeight="1" x14ac:dyDescent="0.35"/>
    <row r="9" spans="1:15" ht="18" customHeight="1" x14ac:dyDescent="0.35"/>
    <row r="10" spans="1:15" ht="18" customHeight="1" x14ac:dyDescent="0.35"/>
  </sheetData>
  <pageMargins left="0.70866141732283472" right="0.11811023622047245" top="0.74803149606299213" bottom="0.35433070866141736"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I13"/>
  <sheetViews>
    <sheetView zoomScaleNormal="100" workbookViewId="0">
      <selection activeCell="B4" sqref="B4"/>
    </sheetView>
  </sheetViews>
  <sheetFormatPr baseColWidth="10" defaultColWidth="11.5546875" defaultRowHeight="14.4" x14ac:dyDescent="0.3"/>
  <cols>
    <col min="1" max="1" width="4.5546875" style="21" customWidth="1"/>
    <col min="2" max="2" width="35.6640625" style="21" customWidth="1"/>
    <col min="3" max="3" width="58.109375" style="2" customWidth="1"/>
    <col min="4" max="4" width="33" style="21" customWidth="1"/>
    <col min="5" max="6" width="11.5546875" style="21"/>
    <col min="7" max="7" width="12.44140625" style="21" customWidth="1"/>
    <col min="8" max="8" width="13.44140625" style="21" customWidth="1"/>
    <col min="9" max="9" width="25.44140625" style="21" customWidth="1"/>
    <col min="10" max="16384" width="11.5546875" style="21"/>
  </cols>
  <sheetData>
    <row r="1" spans="1:9" s="20" customFormat="1" ht="18" x14ac:dyDescent="0.3">
      <c r="A1" s="49" t="s">
        <v>7</v>
      </c>
      <c r="B1" s="50"/>
      <c r="C1" s="19"/>
    </row>
    <row r="2" spans="1:9" s="46" customFormat="1" ht="24" customHeight="1" x14ac:dyDescent="0.35">
      <c r="A2" s="53"/>
      <c r="B2" s="75" t="s">
        <v>83</v>
      </c>
      <c r="C2" s="51"/>
      <c r="D2" s="52"/>
      <c r="E2" s="52"/>
      <c r="F2" s="52"/>
      <c r="G2" s="54"/>
      <c r="H2" s="54"/>
      <c r="I2" s="52"/>
    </row>
    <row r="3" spans="1:9" s="22" customFormat="1" ht="26.25" customHeight="1" x14ac:dyDescent="0.3">
      <c r="A3" s="61" t="s">
        <v>41</v>
      </c>
      <c r="B3" s="61" t="s">
        <v>92</v>
      </c>
      <c r="C3" s="61" t="s">
        <v>50</v>
      </c>
      <c r="D3" s="61" t="s">
        <v>85</v>
      </c>
      <c r="E3" s="61" t="s">
        <v>86</v>
      </c>
      <c r="F3" s="61" t="s">
        <v>87</v>
      </c>
      <c r="G3" s="62" t="s">
        <v>88</v>
      </c>
      <c r="H3" s="62" t="s">
        <v>89</v>
      </c>
      <c r="I3" s="61" t="s">
        <v>90</v>
      </c>
    </row>
    <row r="4" spans="1:9" ht="30" customHeight="1" x14ac:dyDescent="0.3">
      <c r="A4" s="58">
        <v>1</v>
      </c>
      <c r="B4" s="66"/>
      <c r="C4" s="66"/>
      <c r="D4" s="69"/>
      <c r="E4" s="70"/>
      <c r="F4" s="70"/>
      <c r="G4" s="73"/>
      <c r="H4" s="73"/>
      <c r="I4" s="69"/>
    </row>
    <row r="5" spans="1:9" s="23" customFormat="1" ht="30" customHeight="1" x14ac:dyDescent="0.3">
      <c r="A5" s="58">
        <v>2</v>
      </c>
      <c r="B5" s="66"/>
      <c r="C5" s="66"/>
      <c r="D5" s="69"/>
      <c r="E5" s="70"/>
      <c r="F5" s="70"/>
      <c r="G5" s="73"/>
      <c r="H5" s="73"/>
      <c r="I5" s="69"/>
    </row>
    <row r="6" spans="1:9" ht="30" customHeight="1" x14ac:dyDescent="0.3">
      <c r="A6" s="58">
        <v>3</v>
      </c>
      <c r="B6" s="58"/>
      <c r="C6" s="59"/>
      <c r="D6" s="70"/>
      <c r="E6" s="70"/>
      <c r="F6" s="70"/>
      <c r="G6" s="58"/>
      <c r="H6" s="58"/>
      <c r="I6" s="72"/>
    </row>
    <row r="7" spans="1:9" ht="30" customHeight="1" x14ac:dyDescent="0.3">
      <c r="A7" s="58">
        <v>4</v>
      </c>
      <c r="B7" s="64"/>
      <c r="C7" s="65"/>
      <c r="D7" s="67"/>
      <c r="E7" s="67"/>
      <c r="F7" s="67"/>
      <c r="G7" s="64"/>
      <c r="H7" s="64"/>
      <c r="I7" s="67"/>
    </row>
    <row r="8" spans="1:9" ht="30" customHeight="1" x14ac:dyDescent="0.3">
      <c r="A8" s="58">
        <v>5</v>
      </c>
      <c r="B8" s="64"/>
      <c r="C8" s="65"/>
      <c r="D8" s="67"/>
      <c r="E8" s="67"/>
      <c r="F8" s="67"/>
      <c r="G8" s="64"/>
      <c r="H8" s="64"/>
      <c r="I8" s="67"/>
    </row>
    <row r="9" spans="1:9" ht="28.5" customHeight="1" x14ac:dyDescent="0.3">
      <c r="A9" s="58">
        <v>6</v>
      </c>
      <c r="B9" s="79"/>
      <c r="C9" s="80"/>
      <c r="D9" s="79"/>
      <c r="E9" s="79"/>
      <c r="F9" s="79"/>
      <c r="G9" s="79"/>
      <c r="H9" s="79"/>
      <c r="I9" s="79"/>
    </row>
    <row r="10" spans="1:9" ht="28.5" customHeight="1" x14ac:dyDescent="0.3">
      <c r="A10" s="58">
        <v>7</v>
      </c>
      <c r="B10" s="79"/>
      <c r="C10" s="80"/>
      <c r="D10" s="79"/>
      <c r="E10" s="79"/>
      <c r="F10" s="79"/>
      <c r="G10" s="79"/>
      <c r="H10" s="79"/>
      <c r="I10" s="79"/>
    </row>
    <row r="11" spans="1:9" ht="28.5" customHeight="1" x14ac:dyDescent="0.3">
      <c r="A11" s="58">
        <v>8</v>
      </c>
      <c r="B11" s="79"/>
      <c r="C11" s="80"/>
      <c r="D11" s="79"/>
      <c r="E11" s="79"/>
      <c r="F11" s="79"/>
      <c r="G11" s="79"/>
      <c r="H11" s="79"/>
      <c r="I11" s="79"/>
    </row>
    <row r="12" spans="1:9" ht="28.5" customHeight="1" x14ac:dyDescent="0.3">
      <c r="A12" s="58">
        <v>9</v>
      </c>
      <c r="B12" s="79"/>
      <c r="C12" s="80"/>
      <c r="D12" s="79"/>
      <c r="E12" s="79"/>
      <c r="F12" s="79"/>
      <c r="G12" s="79"/>
      <c r="H12" s="79"/>
      <c r="I12" s="79"/>
    </row>
    <row r="13" spans="1:9" ht="28.5" customHeight="1" x14ac:dyDescent="0.3">
      <c r="A13" s="58">
        <v>10</v>
      </c>
      <c r="B13" s="79"/>
      <c r="C13" s="80"/>
      <c r="D13" s="79"/>
      <c r="E13" s="79"/>
      <c r="F13" s="79"/>
      <c r="G13" s="79"/>
      <c r="H13" s="79"/>
      <c r="I13" s="79"/>
    </row>
  </sheetData>
  <pageMargins left="0.31496062992125984" right="0.11811023622047245" top="0.74803149606299213" bottom="0.74803149606299213" header="0.31496062992125984" footer="0.31496062992125984"/>
  <pageSetup paperSize="9" scale="8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13"/>
  <sheetViews>
    <sheetView zoomScaleNormal="100" workbookViewId="0">
      <selection activeCell="G6" sqref="G6"/>
    </sheetView>
  </sheetViews>
  <sheetFormatPr baseColWidth="10" defaultRowHeight="14.4" x14ac:dyDescent="0.3"/>
  <cols>
    <col min="1" max="1" width="6.109375" style="26" customWidth="1"/>
    <col min="2" max="2" width="36.5546875" style="26" customWidth="1"/>
    <col min="3" max="3" width="58.44140625" style="27" customWidth="1"/>
    <col min="4" max="4" width="41.88671875" customWidth="1"/>
    <col min="7" max="7" width="18.33203125" customWidth="1"/>
    <col min="8" max="8" width="18.44140625" customWidth="1"/>
    <col min="9" max="9" width="29.5546875" customWidth="1"/>
  </cols>
  <sheetData>
    <row r="1" spans="1:9" ht="18" x14ac:dyDescent="0.3">
      <c r="A1" s="49" t="s">
        <v>93</v>
      </c>
    </row>
    <row r="2" spans="1:9" ht="18" x14ac:dyDescent="0.35">
      <c r="A2" s="53"/>
      <c r="B2" s="75"/>
      <c r="C2" s="51"/>
      <c r="D2" s="52"/>
      <c r="E2" s="52"/>
      <c r="F2" s="52"/>
      <c r="G2" s="54"/>
      <c r="H2" s="54"/>
      <c r="I2" s="52"/>
    </row>
    <row r="3" spans="1:9" s="10" customFormat="1" ht="27.6" x14ac:dyDescent="0.3">
      <c r="A3" s="61" t="s">
        <v>41</v>
      </c>
      <c r="B3" s="61" t="s">
        <v>92</v>
      </c>
      <c r="C3" s="61" t="s">
        <v>50</v>
      </c>
      <c r="D3" s="61" t="s">
        <v>91</v>
      </c>
      <c r="E3" s="61" t="s">
        <v>86</v>
      </c>
      <c r="F3" s="61" t="s">
        <v>87</v>
      </c>
      <c r="G3" s="62" t="s">
        <v>88</v>
      </c>
      <c r="H3" s="62" t="s">
        <v>89</v>
      </c>
      <c r="I3" s="61" t="s">
        <v>94</v>
      </c>
    </row>
    <row r="4" spans="1:9" ht="49.2" customHeight="1" x14ac:dyDescent="0.3">
      <c r="A4" s="58">
        <v>1</v>
      </c>
      <c r="B4" s="66" t="s">
        <v>158</v>
      </c>
      <c r="C4" s="66" t="s">
        <v>181</v>
      </c>
      <c r="D4" s="154" t="s">
        <v>182</v>
      </c>
      <c r="E4" s="160">
        <v>43564</v>
      </c>
      <c r="F4" s="160">
        <v>43564</v>
      </c>
      <c r="G4" s="73" t="s">
        <v>183</v>
      </c>
      <c r="H4" s="73" t="s">
        <v>184</v>
      </c>
      <c r="I4" s="69" t="s">
        <v>185</v>
      </c>
    </row>
    <row r="5" spans="1:9" s="10" customFormat="1" ht="29.25" customHeight="1" x14ac:dyDescent="0.3">
      <c r="A5" s="58">
        <v>2</v>
      </c>
      <c r="B5" s="66"/>
      <c r="C5" s="66"/>
      <c r="D5" s="69"/>
      <c r="E5" s="70"/>
      <c r="F5" s="70"/>
      <c r="G5" s="73"/>
      <c r="H5" s="73"/>
      <c r="I5" s="69"/>
    </row>
    <row r="6" spans="1:9" ht="29.25" customHeight="1" x14ac:dyDescent="0.3">
      <c r="A6" s="58">
        <v>3</v>
      </c>
      <c r="B6" s="58"/>
      <c r="C6" s="59"/>
      <c r="D6" s="70"/>
      <c r="E6" s="70"/>
      <c r="F6" s="70"/>
      <c r="G6" s="58"/>
      <c r="H6" s="58"/>
      <c r="I6" s="72"/>
    </row>
    <row r="7" spans="1:9" ht="29.25" customHeight="1" x14ac:dyDescent="0.3">
      <c r="A7" s="58">
        <v>4</v>
      </c>
      <c r="B7" s="64"/>
      <c r="C7" s="65"/>
      <c r="D7" s="67"/>
      <c r="E7" s="67"/>
      <c r="F7" s="67"/>
      <c r="G7" s="64"/>
      <c r="H7" s="64"/>
      <c r="I7" s="67"/>
    </row>
    <row r="8" spans="1:9" ht="29.25" customHeight="1" x14ac:dyDescent="0.3">
      <c r="A8" s="58">
        <v>5</v>
      </c>
      <c r="B8" s="64"/>
      <c r="C8" s="65"/>
      <c r="D8" s="67"/>
      <c r="E8" s="67"/>
      <c r="F8" s="67"/>
      <c r="G8" s="64"/>
      <c r="H8" s="64"/>
      <c r="I8" s="67"/>
    </row>
    <row r="9" spans="1:9" ht="29.25" customHeight="1" x14ac:dyDescent="0.3">
      <c r="A9" s="58">
        <v>6</v>
      </c>
      <c r="B9" s="79"/>
      <c r="C9" s="80"/>
      <c r="D9" s="79"/>
      <c r="E9" s="79"/>
      <c r="F9" s="79"/>
      <c r="G9" s="79"/>
      <c r="H9" s="79"/>
      <c r="I9" s="79"/>
    </row>
    <row r="10" spans="1:9" ht="28.5" customHeight="1" x14ac:dyDescent="0.3">
      <c r="A10" s="58">
        <v>7</v>
      </c>
      <c r="B10" s="81"/>
      <c r="C10" s="82"/>
      <c r="D10" s="77"/>
      <c r="E10" s="77"/>
      <c r="F10" s="77"/>
      <c r="G10" s="77"/>
      <c r="H10" s="77"/>
      <c r="I10" s="77"/>
    </row>
    <row r="11" spans="1:9" ht="28.5" customHeight="1" x14ac:dyDescent="0.3">
      <c r="A11" s="58">
        <v>8</v>
      </c>
      <c r="B11" s="81"/>
      <c r="C11" s="82"/>
      <c r="D11" s="77"/>
      <c r="E11" s="77"/>
      <c r="F11" s="77"/>
      <c r="G11" s="77"/>
      <c r="H11" s="77"/>
      <c r="I11" s="77"/>
    </row>
    <row r="12" spans="1:9" ht="28.5" customHeight="1" x14ac:dyDescent="0.3">
      <c r="A12" s="58">
        <v>9</v>
      </c>
      <c r="B12" s="81"/>
      <c r="C12" s="82"/>
      <c r="D12" s="77"/>
      <c r="E12" s="77"/>
      <c r="F12" s="77"/>
      <c r="G12" s="77"/>
      <c r="H12" s="77"/>
      <c r="I12" s="77"/>
    </row>
    <row r="13" spans="1:9" ht="28.5" customHeight="1" x14ac:dyDescent="0.3">
      <c r="A13" s="58">
        <v>10</v>
      </c>
      <c r="B13" s="81"/>
      <c r="C13" s="82"/>
      <c r="D13" s="77"/>
      <c r="E13" s="77"/>
      <c r="F13" s="77"/>
      <c r="G13" s="77"/>
      <c r="H13" s="77"/>
      <c r="I13" s="77"/>
    </row>
  </sheetData>
  <pageMargins left="0.11811023622047245" right="0.11811023622047245" top="0.35433070866141736" bottom="0.35433070866141736" header="0.31496062992125984" footer="0"/>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14"/>
  <sheetViews>
    <sheetView workbookViewId="0">
      <selection activeCell="D10" sqref="D10"/>
    </sheetView>
  </sheetViews>
  <sheetFormatPr baseColWidth="10" defaultRowHeight="14.4" x14ac:dyDescent="0.3"/>
  <cols>
    <col min="1" max="1" width="5.88671875" customWidth="1"/>
    <col min="2" max="2" width="36.44140625" customWidth="1"/>
    <col min="3" max="3" width="57.6640625" style="18" customWidth="1"/>
    <col min="4" max="4" width="26" customWidth="1"/>
    <col min="5" max="5" width="14.6640625" customWidth="1"/>
    <col min="9" max="9" width="17.88671875" customWidth="1"/>
  </cols>
  <sheetData>
    <row r="1" spans="1:9" ht="18" x14ac:dyDescent="0.3">
      <c r="A1" s="78" t="s">
        <v>8</v>
      </c>
    </row>
    <row r="2" spans="1:9" s="13" customFormat="1" ht="13.8" x14ac:dyDescent="0.25">
      <c r="B2" s="14"/>
      <c r="C2" s="24"/>
    </row>
    <row r="3" spans="1:9" s="46" customFormat="1" ht="24" customHeight="1" x14ac:dyDescent="0.3">
      <c r="A3" s="61" t="s">
        <v>41</v>
      </c>
      <c r="B3" s="61" t="s">
        <v>84</v>
      </c>
      <c r="C3" s="61" t="s">
        <v>98</v>
      </c>
      <c r="D3" s="61" t="s">
        <v>99</v>
      </c>
      <c r="E3" s="61" t="s">
        <v>81</v>
      </c>
      <c r="F3" s="61" t="s">
        <v>52</v>
      </c>
      <c r="G3" s="62" t="s">
        <v>54</v>
      </c>
      <c r="H3" s="62" t="s">
        <v>53</v>
      </c>
      <c r="I3" s="62" t="s">
        <v>180</v>
      </c>
    </row>
    <row r="4" spans="1:9" s="13" customFormat="1" ht="30" customHeight="1" x14ac:dyDescent="0.25">
      <c r="A4" s="85">
        <v>1</v>
      </c>
      <c r="B4" s="153"/>
      <c r="C4" s="157"/>
      <c r="D4" s="157"/>
      <c r="E4" s="157"/>
      <c r="F4" s="157"/>
      <c r="G4" s="157"/>
      <c r="H4" s="157"/>
      <c r="I4" s="157"/>
    </row>
    <row r="5" spans="1:9" s="13" customFormat="1" ht="30.75" customHeight="1" x14ac:dyDescent="0.25">
      <c r="A5" s="85">
        <v>2</v>
      </c>
      <c r="B5" s="85"/>
      <c r="C5" s="85"/>
      <c r="D5" s="85"/>
      <c r="E5" s="85"/>
      <c r="F5" s="85"/>
      <c r="G5" s="85"/>
      <c r="H5" s="85"/>
      <c r="I5" s="85"/>
    </row>
    <row r="6" spans="1:9" s="13" customFormat="1" ht="30.75" customHeight="1" x14ac:dyDescent="0.25">
      <c r="A6" s="85">
        <v>3</v>
      </c>
      <c r="B6" s="85"/>
      <c r="C6" s="85"/>
      <c r="D6" s="85"/>
      <c r="E6" s="85"/>
      <c r="F6" s="85"/>
      <c r="G6" s="85"/>
      <c r="H6" s="85"/>
      <c r="I6" s="85"/>
    </row>
    <row r="7" spans="1:9" ht="30.75" customHeight="1" x14ac:dyDescent="0.3">
      <c r="A7" s="85">
        <v>4</v>
      </c>
      <c r="B7" s="58"/>
      <c r="C7" s="86"/>
      <c r="D7" s="58"/>
      <c r="E7" s="58"/>
      <c r="F7" s="58"/>
      <c r="G7" s="58"/>
      <c r="H7" s="58"/>
      <c r="I7" s="58"/>
    </row>
    <row r="8" spans="1:9" ht="30.75" customHeight="1" x14ac:dyDescent="0.3">
      <c r="A8" s="85">
        <v>5</v>
      </c>
      <c r="B8" s="58"/>
      <c r="C8" s="86"/>
      <c r="D8" s="58"/>
      <c r="E8" s="58"/>
      <c r="F8" s="58"/>
      <c r="G8" s="58"/>
      <c r="H8" s="58"/>
      <c r="I8" s="58"/>
    </row>
    <row r="9" spans="1:9" ht="30.75" customHeight="1" x14ac:dyDescent="0.3">
      <c r="A9" s="85">
        <v>6</v>
      </c>
      <c r="B9" s="58"/>
      <c r="C9" s="86"/>
      <c r="D9" s="58"/>
      <c r="E9" s="58"/>
      <c r="F9" s="58"/>
      <c r="G9" s="58"/>
      <c r="H9" s="58"/>
      <c r="I9" s="58"/>
    </row>
    <row r="10" spans="1:9" ht="30.75" customHeight="1" x14ac:dyDescent="0.3">
      <c r="A10" s="85">
        <v>7</v>
      </c>
      <c r="B10" s="58"/>
      <c r="C10" s="86"/>
      <c r="D10" s="58"/>
      <c r="E10" s="58"/>
      <c r="F10" s="58"/>
      <c r="G10" s="58"/>
      <c r="H10" s="58"/>
      <c r="I10" s="58"/>
    </row>
    <row r="11" spans="1:9" ht="30.75" customHeight="1" x14ac:dyDescent="0.3">
      <c r="A11" s="85">
        <v>8</v>
      </c>
      <c r="B11" s="58"/>
      <c r="C11" s="86"/>
      <c r="D11" s="58"/>
      <c r="E11" s="58"/>
      <c r="F11" s="58"/>
      <c r="G11" s="58"/>
      <c r="H11" s="58"/>
      <c r="I11" s="58"/>
    </row>
    <row r="12" spans="1:9" ht="30.75" customHeight="1" x14ac:dyDescent="0.3">
      <c r="A12" s="85">
        <v>9</v>
      </c>
      <c r="B12" s="58"/>
      <c r="C12" s="86"/>
      <c r="D12" s="58"/>
      <c r="E12" s="58"/>
      <c r="F12" s="58"/>
      <c r="G12" s="58"/>
      <c r="H12" s="58"/>
      <c r="I12" s="58"/>
    </row>
    <row r="13" spans="1:9" ht="30.75" customHeight="1" x14ac:dyDescent="0.3">
      <c r="A13" s="85">
        <v>10</v>
      </c>
      <c r="B13" s="58"/>
      <c r="C13" s="86"/>
      <c r="D13" s="58"/>
      <c r="E13" s="58"/>
      <c r="F13" s="58"/>
      <c r="G13" s="58"/>
      <c r="H13" s="58"/>
      <c r="I13" s="58"/>
    </row>
    <row r="14" spans="1:9" x14ac:dyDescent="0.3">
      <c r="A14" s="56"/>
      <c r="B14" s="56"/>
      <c r="C14" s="87"/>
      <c r="D14" s="56"/>
      <c r="E14" s="56"/>
      <c r="F14" s="56"/>
      <c r="G14" s="56"/>
      <c r="H14" s="56"/>
      <c r="I14" s="56"/>
    </row>
  </sheetData>
  <pageMargins left="0.31496062992125984" right="0.11811023622047245" top="0.35433070866141736" bottom="0.35433070866141736" header="0" footer="0"/>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2:E38"/>
  <sheetViews>
    <sheetView zoomScaleNormal="100" workbookViewId="0">
      <selection activeCell="C11" sqref="C10:C11"/>
    </sheetView>
  </sheetViews>
  <sheetFormatPr baseColWidth="10" defaultRowHeight="14.4" x14ac:dyDescent="0.3"/>
  <cols>
    <col min="1" max="1" width="4.33203125" customWidth="1"/>
    <col min="2" max="2" width="36.44140625" customWidth="1"/>
    <col min="3" max="3" width="58.5546875" customWidth="1"/>
    <col min="4" max="4" width="25.33203125" customWidth="1"/>
    <col min="5" max="5" width="21" customWidth="1"/>
    <col min="8" max="8" width="3.5546875" customWidth="1"/>
  </cols>
  <sheetData>
    <row r="2" spans="1:5" ht="15.6" x14ac:dyDescent="0.3">
      <c r="A2" s="4" t="s">
        <v>11</v>
      </c>
    </row>
    <row r="3" spans="1:5" s="9" customFormat="1" ht="13.8" x14ac:dyDescent="0.25">
      <c r="B3" s="15"/>
      <c r="C3" s="25"/>
    </row>
    <row r="4" spans="1:5" ht="19.5" customHeight="1" x14ac:dyDescent="0.3">
      <c r="A4" s="61" t="s">
        <v>41</v>
      </c>
      <c r="B4" s="61" t="s">
        <v>49</v>
      </c>
      <c r="C4" s="61" t="s">
        <v>97</v>
      </c>
      <c r="D4" s="61" t="s">
        <v>95</v>
      </c>
      <c r="E4" s="61" t="s">
        <v>96</v>
      </c>
    </row>
    <row r="5" spans="1:5" s="35" customFormat="1" ht="29.25" customHeight="1" x14ac:dyDescent="0.3">
      <c r="A5" s="85">
        <v>1</v>
      </c>
      <c r="B5" s="85"/>
      <c r="C5" s="88"/>
      <c r="D5" s="84"/>
      <c r="E5" s="84"/>
    </row>
    <row r="6" spans="1:5" s="35" customFormat="1" ht="29.25" customHeight="1" x14ac:dyDescent="0.3">
      <c r="A6" s="85">
        <v>2</v>
      </c>
      <c r="B6" s="85"/>
      <c r="C6" s="88"/>
      <c r="D6" s="84"/>
      <c r="E6" s="84"/>
    </row>
    <row r="7" spans="1:5" s="35" customFormat="1" ht="29.25" customHeight="1" x14ac:dyDescent="0.3">
      <c r="A7" s="85">
        <v>3</v>
      </c>
      <c r="B7" s="70"/>
      <c r="C7" s="59"/>
      <c r="D7" s="70"/>
      <c r="E7" s="70"/>
    </row>
    <row r="8" spans="1:5" s="35" customFormat="1" ht="29.25" customHeight="1" x14ac:dyDescent="0.3">
      <c r="A8" s="85">
        <v>4</v>
      </c>
      <c r="B8" s="70"/>
      <c r="C8" s="59"/>
      <c r="D8" s="70"/>
      <c r="E8" s="70"/>
    </row>
    <row r="9" spans="1:5" s="35" customFormat="1" ht="29.25" customHeight="1" x14ac:dyDescent="0.3">
      <c r="A9" s="85">
        <v>5</v>
      </c>
      <c r="B9" s="70"/>
      <c r="C9" s="59"/>
      <c r="D9" s="70"/>
      <c r="E9" s="70"/>
    </row>
    <row r="10" spans="1:5" s="35" customFormat="1" ht="29.25" customHeight="1" x14ac:dyDescent="0.3">
      <c r="A10" s="85">
        <v>6</v>
      </c>
      <c r="B10" s="70"/>
      <c r="C10" s="59"/>
      <c r="D10" s="70"/>
      <c r="E10" s="70"/>
    </row>
    <row r="11" spans="1:5" s="35" customFormat="1" ht="29.25" customHeight="1" x14ac:dyDescent="0.3">
      <c r="A11" s="85">
        <v>7</v>
      </c>
      <c r="B11" s="70"/>
      <c r="C11" s="59"/>
      <c r="D11" s="70"/>
      <c r="E11" s="70"/>
    </row>
    <row r="12" spans="1:5" s="35" customFormat="1" ht="29.25" customHeight="1" x14ac:dyDescent="0.3">
      <c r="A12" s="85">
        <v>8</v>
      </c>
      <c r="B12" s="70"/>
      <c r="C12" s="59"/>
      <c r="D12" s="70"/>
      <c r="E12" s="70"/>
    </row>
    <row r="13" spans="1:5" s="35" customFormat="1" ht="29.25" customHeight="1" x14ac:dyDescent="0.3">
      <c r="A13" s="85">
        <v>9</v>
      </c>
      <c r="B13" s="70"/>
      <c r="C13" s="59"/>
      <c r="D13" s="70"/>
      <c r="E13" s="70"/>
    </row>
    <row r="14" spans="1:5" s="35" customFormat="1" ht="30" customHeight="1" x14ac:dyDescent="0.3">
      <c r="A14" s="85">
        <v>10</v>
      </c>
      <c r="B14" s="60"/>
      <c r="C14" s="60"/>
      <c r="D14" s="60"/>
      <c r="E14" s="60"/>
    </row>
    <row r="15" spans="1:5" s="35" customFormat="1" ht="13.8" x14ac:dyDescent="0.3"/>
    <row r="16" spans="1:5" s="35" customFormat="1" ht="13.8" x14ac:dyDescent="0.3"/>
    <row r="17" s="35" customFormat="1" ht="13.8" x14ac:dyDescent="0.3"/>
    <row r="18" s="35" customFormat="1" ht="13.8" x14ac:dyDescent="0.3"/>
    <row r="19" s="35" customFormat="1" ht="13.8" x14ac:dyDescent="0.3"/>
    <row r="20" s="35" customFormat="1" ht="13.8" x14ac:dyDescent="0.3"/>
    <row r="21" s="35" customFormat="1" ht="13.8" x14ac:dyDescent="0.3"/>
    <row r="22" s="35" customFormat="1" ht="13.8" x14ac:dyDescent="0.3"/>
    <row r="23" s="35" customFormat="1" ht="13.8" x14ac:dyDescent="0.3"/>
    <row r="24" s="35" customFormat="1" ht="13.8" x14ac:dyDescent="0.3"/>
    <row r="25" s="35" customFormat="1" ht="13.8" x14ac:dyDescent="0.3"/>
    <row r="26" s="35" customFormat="1" ht="13.8" x14ac:dyDescent="0.3"/>
    <row r="27" s="35" customFormat="1" ht="13.8" x14ac:dyDescent="0.3"/>
    <row r="28" s="35" customFormat="1" ht="13.8" x14ac:dyDescent="0.3"/>
    <row r="29" s="35" customFormat="1" ht="13.8" x14ac:dyDescent="0.3"/>
    <row r="30" s="35" customFormat="1" ht="13.8" x14ac:dyDescent="0.3"/>
    <row r="31" s="35" customFormat="1" ht="13.8" x14ac:dyDescent="0.3"/>
    <row r="32" s="35" customFormat="1" ht="13.8" x14ac:dyDescent="0.3"/>
    <row r="33" s="35" customFormat="1" ht="13.8" x14ac:dyDescent="0.3"/>
    <row r="34" s="35" customFormat="1" ht="13.8" x14ac:dyDescent="0.3"/>
    <row r="35" s="35" customFormat="1" ht="13.8" x14ac:dyDescent="0.3"/>
    <row r="36" s="35" customFormat="1" ht="13.8" x14ac:dyDescent="0.3"/>
    <row r="37" s="35" customFormat="1" ht="13.8" x14ac:dyDescent="0.3"/>
    <row r="38" s="35" customFormat="1" ht="13.8" x14ac:dyDescent="0.3"/>
  </sheetData>
  <pageMargins left="0.70866141732283472" right="0.70866141732283472" top="0.74803149606299213" bottom="0.74803149606299213" header="0.31496062992125984" footer="0.31496062992125984"/>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H22"/>
  <sheetViews>
    <sheetView zoomScaleNormal="100" workbookViewId="0">
      <selection activeCell="H12" sqref="H12"/>
    </sheetView>
  </sheetViews>
  <sheetFormatPr baseColWidth="10" defaultRowHeight="14.4" x14ac:dyDescent="0.3"/>
  <cols>
    <col min="1" max="1" width="6.6640625" customWidth="1"/>
    <col min="2" max="2" width="35.33203125" customWidth="1"/>
    <col min="3" max="4" width="37.33203125" customWidth="1"/>
    <col min="5" max="5" width="28.6640625" customWidth="1"/>
    <col min="6" max="6" width="23" customWidth="1"/>
  </cols>
  <sheetData>
    <row r="1" spans="1:8" ht="18" x14ac:dyDescent="0.3">
      <c r="A1" s="38" t="s">
        <v>100</v>
      </c>
    </row>
    <row r="2" spans="1:8" ht="32.25" customHeight="1" x14ac:dyDescent="0.3">
      <c r="A2" s="159" t="s">
        <v>105</v>
      </c>
      <c r="B2" s="159"/>
      <c r="C2" s="159"/>
      <c r="D2" s="159"/>
      <c r="E2" s="159"/>
      <c r="F2" s="159"/>
      <c r="G2" s="159"/>
      <c r="H2" s="159"/>
    </row>
    <row r="3" spans="1:8" ht="6.75" customHeight="1" x14ac:dyDescent="0.3">
      <c r="A3" s="76"/>
    </row>
    <row r="4" spans="1:8" s="3" customFormat="1" ht="27.6" x14ac:dyDescent="0.3">
      <c r="A4" s="61" t="s">
        <v>41</v>
      </c>
      <c r="B4" s="61" t="s">
        <v>103</v>
      </c>
      <c r="C4" s="61" t="s">
        <v>50</v>
      </c>
      <c r="D4" s="61" t="s">
        <v>107</v>
      </c>
      <c r="E4" s="61" t="s">
        <v>106</v>
      </c>
      <c r="F4" s="61" t="s">
        <v>104</v>
      </c>
      <c r="G4" s="61" t="s">
        <v>88</v>
      </c>
      <c r="H4" s="61" t="s">
        <v>89</v>
      </c>
    </row>
    <row r="5" spans="1:8" s="152" customFormat="1" ht="91.8" customHeight="1" x14ac:dyDescent="0.3">
      <c r="A5" s="151">
        <v>1</v>
      </c>
      <c r="B5" s="151" t="s">
        <v>158</v>
      </c>
      <c r="C5" s="151" t="s">
        <v>103</v>
      </c>
      <c r="D5" s="151" t="s">
        <v>179</v>
      </c>
      <c r="E5" s="86" t="s">
        <v>172</v>
      </c>
      <c r="F5" s="86" t="s">
        <v>170</v>
      </c>
      <c r="G5" s="86" t="s">
        <v>171</v>
      </c>
      <c r="H5" s="86" t="s">
        <v>163</v>
      </c>
    </row>
    <row r="6" spans="1:8" s="150" customFormat="1" ht="28.5" customHeight="1" x14ac:dyDescent="0.3">
      <c r="A6" s="86">
        <v>2</v>
      </c>
      <c r="B6" s="151" t="s">
        <v>158</v>
      </c>
      <c r="C6" s="86" t="s">
        <v>173</v>
      </c>
      <c r="D6" s="86" t="s">
        <v>176</v>
      </c>
      <c r="E6" s="86" t="s">
        <v>174</v>
      </c>
      <c r="F6" s="86" t="s">
        <v>175</v>
      </c>
      <c r="G6" s="132"/>
      <c r="H6" s="132" t="s">
        <v>191</v>
      </c>
    </row>
    <row r="7" spans="1:8" s="150" customFormat="1" ht="28.5" customHeight="1" x14ac:dyDescent="0.3">
      <c r="A7" s="86">
        <v>3</v>
      </c>
      <c r="B7" s="151" t="s">
        <v>158</v>
      </c>
      <c r="C7" s="86" t="s">
        <v>173</v>
      </c>
      <c r="D7" s="86" t="s">
        <v>177</v>
      </c>
      <c r="E7" s="86" t="s">
        <v>174</v>
      </c>
      <c r="F7" s="86" t="s">
        <v>175</v>
      </c>
      <c r="G7" s="132"/>
      <c r="H7" s="132" t="s">
        <v>191</v>
      </c>
    </row>
    <row r="8" spans="1:8" s="150" customFormat="1" ht="28.5" customHeight="1" x14ac:dyDescent="0.3">
      <c r="A8" s="151">
        <v>4</v>
      </c>
      <c r="B8" s="151" t="s">
        <v>158</v>
      </c>
      <c r="C8" s="86" t="s">
        <v>189</v>
      </c>
      <c r="D8" s="86" t="s">
        <v>178</v>
      </c>
      <c r="E8" s="86" t="s">
        <v>174</v>
      </c>
      <c r="F8" s="86" t="s">
        <v>175</v>
      </c>
      <c r="G8" s="132"/>
      <c r="H8" s="132" t="s">
        <v>192</v>
      </c>
    </row>
    <row r="9" spans="1:8" s="150" customFormat="1" ht="28.5" customHeight="1" x14ac:dyDescent="0.3">
      <c r="A9" s="86">
        <v>5</v>
      </c>
      <c r="B9" s="151" t="s">
        <v>158</v>
      </c>
      <c r="C9" s="86" t="s">
        <v>186</v>
      </c>
      <c r="D9" s="86" t="s">
        <v>187</v>
      </c>
      <c r="E9" s="86" t="s">
        <v>188</v>
      </c>
      <c r="F9" s="86" t="s">
        <v>170</v>
      </c>
      <c r="G9" s="86" t="s">
        <v>171</v>
      </c>
      <c r="H9" s="86" t="s">
        <v>163</v>
      </c>
    </row>
    <row r="10" spans="1:8" s="150" customFormat="1" ht="28.5" customHeight="1" x14ac:dyDescent="0.3">
      <c r="A10" s="86">
        <v>6</v>
      </c>
      <c r="B10" s="86"/>
      <c r="C10" s="86"/>
      <c r="D10" s="86"/>
      <c r="E10" s="86"/>
      <c r="F10" s="86"/>
      <c r="G10" s="86"/>
      <c r="H10" s="86"/>
    </row>
    <row r="11" spans="1:8" s="150" customFormat="1" ht="28.5" customHeight="1" x14ac:dyDescent="0.3">
      <c r="A11" s="151">
        <v>7</v>
      </c>
      <c r="B11" s="86"/>
      <c r="C11" s="86"/>
      <c r="D11" s="86"/>
      <c r="E11" s="86"/>
      <c r="F11" s="86"/>
      <c r="G11" s="86"/>
      <c r="H11" s="86"/>
    </row>
    <row r="12" spans="1:8" s="150" customFormat="1" ht="28.5" customHeight="1" x14ac:dyDescent="0.3">
      <c r="A12" s="86">
        <v>8</v>
      </c>
      <c r="B12" s="86"/>
      <c r="C12" s="86"/>
      <c r="D12" s="86"/>
      <c r="E12" s="86"/>
      <c r="F12" s="86"/>
      <c r="G12" s="86"/>
      <c r="H12" s="86"/>
    </row>
    <row r="13" spans="1:8" s="150" customFormat="1" ht="28.5" customHeight="1" x14ac:dyDescent="0.3">
      <c r="A13" s="86">
        <v>9</v>
      </c>
      <c r="B13" s="86"/>
      <c r="C13" s="86"/>
      <c r="D13" s="86"/>
      <c r="E13" s="86"/>
      <c r="F13" s="86"/>
      <c r="G13" s="86"/>
      <c r="H13" s="86"/>
    </row>
    <row r="14" spans="1:8" s="150" customFormat="1" ht="28.5" customHeight="1" x14ac:dyDescent="0.3">
      <c r="A14" s="151">
        <v>10</v>
      </c>
      <c r="B14" s="86"/>
      <c r="C14" s="86"/>
      <c r="D14" s="86"/>
      <c r="E14" s="86"/>
      <c r="F14" s="86"/>
      <c r="G14" s="86"/>
      <c r="H14" s="86"/>
    </row>
    <row r="15" spans="1:8" x14ac:dyDescent="0.3">
      <c r="A15" s="89"/>
      <c r="B15" s="35"/>
      <c r="C15" s="83"/>
      <c r="D15" s="83"/>
      <c r="E15" s="35"/>
      <c r="F15" s="35"/>
      <c r="G15" s="35"/>
      <c r="H15" s="35"/>
    </row>
    <row r="16" spans="1:8" x14ac:dyDescent="0.3">
      <c r="A16" s="89"/>
      <c r="B16" s="35"/>
      <c r="C16" s="83"/>
      <c r="D16" s="83"/>
      <c r="E16" s="35"/>
      <c r="F16" s="35"/>
      <c r="G16" s="35"/>
      <c r="H16" s="35"/>
    </row>
    <row r="17" spans="1:8" x14ac:dyDescent="0.3">
      <c r="A17" s="89"/>
      <c r="B17" s="35"/>
      <c r="C17" s="83"/>
      <c r="D17" s="83"/>
      <c r="E17" s="35"/>
      <c r="F17" s="35"/>
      <c r="G17" s="35"/>
      <c r="H17" s="35"/>
    </row>
    <row r="18" spans="1:8" x14ac:dyDescent="0.3">
      <c r="A18" s="35"/>
      <c r="B18" s="35"/>
      <c r="C18" s="83"/>
      <c r="D18" s="83"/>
      <c r="E18" s="35"/>
      <c r="F18" s="35"/>
      <c r="G18" s="35"/>
      <c r="H18" s="35"/>
    </row>
    <row r="19" spans="1:8" x14ac:dyDescent="0.3">
      <c r="A19" s="35"/>
      <c r="B19" s="35"/>
      <c r="C19" s="83"/>
      <c r="D19" s="83"/>
      <c r="E19" s="35"/>
      <c r="F19" s="35"/>
      <c r="G19" s="35"/>
      <c r="H19" s="35"/>
    </row>
    <row r="20" spans="1:8" x14ac:dyDescent="0.3">
      <c r="A20" s="35"/>
      <c r="B20" s="35"/>
      <c r="C20" s="35"/>
      <c r="D20" s="35"/>
      <c r="E20" s="35"/>
      <c r="F20" s="35"/>
      <c r="G20" s="35"/>
      <c r="H20" s="35"/>
    </row>
    <row r="21" spans="1:8" x14ac:dyDescent="0.3">
      <c r="A21" s="35"/>
      <c r="B21" s="35"/>
      <c r="C21" s="35"/>
      <c r="D21" s="35"/>
      <c r="E21" s="35"/>
      <c r="F21" s="35"/>
      <c r="G21" s="35"/>
      <c r="H21" s="35"/>
    </row>
    <row r="22" spans="1:8" x14ac:dyDescent="0.3">
      <c r="A22" s="35"/>
      <c r="B22" s="35"/>
      <c r="C22" s="35"/>
      <c r="D22" s="35"/>
      <c r="E22" s="35"/>
      <c r="F22" s="35"/>
      <c r="G22" s="35"/>
      <c r="H22" s="35"/>
    </row>
  </sheetData>
  <mergeCells count="1">
    <mergeCell ref="A2:H2"/>
  </mergeCells>
  <pageMargins left="0.31496062992125984" right="0.11811023622047245" top="0.74803149606299213" bottom="0.35433070866141736" header="0.31496062992125984" footer="0"/>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H20"/>
  <sheetViews>
    <sheetView workbookViewId="0">
      <selection activeCell="C20" sqref="C20"/>
    </sheetView>
  </sheetViews>
  <sheetFormatPr baseColWidth="10" defaultRowHeight="14.4" x14ac:dyDescent="0.3"/>
  <cols>
    <col min="1" max="1" width="4.44140625" customWidth="1"/>
    <col min="2" max="2" width="18.33203125" customWidth="1"/>
    <col min="3" max="3" width="20.88671875" customWidth="1"/>
    <col min="4" max="4" width="58" customWidth="1"/>
    <col min="5" max="6" width="36.109375" customWidth="1"/>
    <col min="7" max="8" width="14.33203125" customWidth="1"/>
  </cols>
  <sheetData>
    <row r="1" spans="1:8" ht="18" x14ac:dyDescent="0.3">
      <c r="A1" s="38" t="s">
        <v>9</v>
      </c>
    </row>
    <row r="2" spans="1:8" ht="18" x14ac:dyDescent="0.3">
      <c r="A2" s="38"/>
    </row>
    <row r="3" spans="1:8" x14ac:dyDescent="0.3">
      <c r="A3" s="61" t="s">
        <v>41</v>
      </c>
      <c r="B3" s="61" t="s">
        <v>108</v>
      </c>
      <c r="C3" s="61" t="s">
        <v>112</v>
      </c>
      <c r="D3" s="61" t="s">
        <v>50</v>
      </c>
      <c r="E3" s="61" t="s">
        <v>109</v>
      </c>
      <c r="F3" s="61" t="s">
        <v>110</v>
      </c>
      <c r="G3" s="61" t="s">
        <v>60</v>
      </c>
      <c r="H3" s="61" t="s">
        <v>111</v>
      </c>
    </row>
    <row r="4" spans="1:8" ht="28.5" customHeight="1" x14ac:dyDescent="0.3">
      <c r="A4" s="58">
        <v>1</v>
      </c>
      <c r="B4" s="57"/>
      <c r="C4" s="57"/>
      <c r="D4" s="90"/>
      <c r="E4" s="60"/>
      <c r="F4" s="60"/>
      <c r="G4" s="60"/>
      <c r="H4" s="60"/>
    </row>
    <row r="5" spans="1:8" ht="28.5" customHeight="1" x14ac:dyDescent="0.3">
      <c r="A5" s="58">
        <v>2</v>
      </c>
      <c r="B5" s="57"/>
      <c r="C5" s="57"/>
      <c r="D5" s="90"/>
      <c r="E5" s="60"/>
      <c r="F5" s="60"/>
      <c r="G5" s="60"/>
      <c r="H5" s="60"/>
    </row>
    <row r="6" spans="1:8" ht="28.5" customHeight="1" x14ac:dyDescent="0.3">
      <c r="A6" s="58">
        <v>3</v>
      </c>
      <c r="B6" s="57"/>
      <c r="C6" s="57"/>
      <c r="D6" s="90"/>
      <c r="E6" s="60"/>
      <c r="F6" s="60"/>
      <c r="G6" s="60"/>
      <c r="H6" s="60"/>
    </row>
    <row r="7" spans="1:8" ht="28.5" customHeight="1" x14ac:dyDescent="0.3">
      <c r="A7" s="58">
        <v>4</v>
      </c>
      <c r="B7" s="57"/>
      <c r="C7" s="57"/>
      <c r="D7" s="90"/>
      <c r="E7" s="60"/>
      <c r="F7" s="60"/>
      <c r="G7" s="60"/>
      <c r="H7" s="60"/>
    </row>
    <row r="8" spans="1:8" ht="28.5" customHeight="1" x14ac:dyDescent="0.3">
      <c r="A8" s="58">
        <v>5</v>
      </c>
      <c r="B8" s="57"/>
      <c r="C8" s="57"/>
      <c r="D8" s="90"/>
      <c r="E8" s="60"/>
      <c r="F8" s="60"/>
      <c r="G8" s="60"/>
      <c r="H8" s="60"/>
    </row>
    <row r="13" spans="1:8" ht="18" x14ac:dyDescent="0.3">
      <c r="A13" s="38" t="s">
        <v>114</v>
      </c>
    </row>
    <row r="14" spans="1:8" x14ac:dyDescent="0.3">
      <c r="B14" s="37"/>
      <c r="C14" s="36"/>
    </row>
    <row r="15" spans="1:8" x14ac:dyDescent="0.3">
      <c r="A15" s="61" t="s">
        <v>41</v>
      </c>
      <c r="B15" s="61" t="s">
        <v>108</v>
      </c>
      <c r="C15" s="61" t="s">
        <v>112</v>
      </c>
      <c r="D15" s="61" t="s">
        <v>50</v>
      </c>
      <c r="E15" s="61" t="s">
        <v>109</v>
      </c>
      <c r="F15" s="61" t="s">
        <v>110</v>
      </c>
      <c r="G15" s="61" t="s">
        <v>60</v>
      </c>
      <c r="H15" s="61" t="s">
        <v>111</v>
      </c>
    </row>
    <row r="16" spans="1:8" ht="30.75" customHeight="1" x14ac:dyDescent="0.3">
      <c r="A16" s="58">
        <v>1</v>
      </c>
      <c r="B16" s="57"/>
      <c r="C16" s="57"/>
      <c r="D16" s="90"/>
      <c r="E16" s="60"/>
      <c r="F16" s="60"/>
      <c r="G16" s="60"/>
      <c r="H16" s="60"/>
    </row>
    <row r="17" spans="1:8" ht="30.75" customHeight="1" x14ac:dyDescent="0.3">
      <c r="A17" s="58">
        <v>2</v>
      </c>
      <c r="B17" s="57"/>
      <c r="C17" s="57"/>
      <c r="D17" s="90"/>
      <c r="E17" s="60"/>
      <c r="F17" s="60"/>
      <c r="G17" s="60"/>
      <c r="H17" s="60"/>
    </row>
    <row r="18" spans="1:8" ht="30.75" customHeight="1" x14ac:dyDescent="0.3">
      <c r="A18" s="58">
        <v>3</v>
      </c>
      <c r="B18" s="57"/>
      <c r="C18" s="57"/>
      <c r="D18" s="90"/>
      <c r="E18" s="60"/>
      <c r="F18" s="60"/>
      <c r="G18" s="60"/>
      <c r="H18" s="60"/>
    </row>
    <row r="19" spans="1:8" ht="30.75" customHeight="1" x14ac:dyDescent="0.3">
      <c r="A19" s="58">
        <v>4</v>
      </c>
      <c r="B19" s="57"/>
      <c r="C19" s="57"/>
      <c r="D19" s="90"/>
      <c r="E19" s="60"/>
      <c r="F19" s="60"/>
      <c r="G19" s="60"/>
      <c r="H19" s="60"/>
    </row>
    <row r="20" spans="1:8" ht="30.75" customHeight="1" x14ac:dyDescent="0.3">
      <c r="A20" s="58">
        <v>5</v>
      </c>
      <c r="B20" s="57"/>
      <c r="C20" s="57"/>
      <c r="D20" s="90"/>
      <c r="E20" s="60"/>
      <c r="F20" s="60"/>
      <c r="G20" s="60"/>
      <c r="H20" s="60"/>
    </row>
  </sheetData>
  <pageMargins left="0.51181102362204722" right="0" top="0.74803149606299213" bottom="0.74803149606299213" header="0.31496062992125984" footer="0.31496062992125984"/>
  <pageSetup paperSize="9" scale="8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F8"/>
  <sheetViews>
    <sheetView workbookViewId="0">
      <selection activeCell="B20" sqref="B20"/>
    </sheetView>
  </sheetViews>
  <sheetFormatPr baseColWidth="10" defaultRowHeight="14.4" x14ac:dyDescent="0.3"/>
  <cols>
    <col min="1" max="1" width="5.5546875" customWidth="1"/>
    <col min="2" max="2" width="39.5546875" customWidth="1"/>
    <col min="3" max="3" width="59" customWidth="1"/>
    <col min="4" max="4" width="36.33203125" customWidth="1"/>
    <col min="5" max="5" width="15.44140625" customWidth="1"/>
    <col min="6" max="6" width="13.44140625" customWidth="1"/>
  </cols>
  <sheetData>
    <row r="1" spans="1:6" ht="18" x14ac:dyDescent="0.3">
      <c r="A1" s="38" t="s">
        <v>148</v>
      </c>
    </row>
    <row r="2" spans="1:6" x14ac:dyDescent="0.3">
      <c r="B2" s="37"/>
      <c r="C2" s="36"/>
    </row>
    <row r="3" spans="1:6" ht="16.5" customHeight="1" x14ac:dyDescent="0.3">
      <c r="A3" s="61" t="s">
        <v>41</v>
      </c>
      <c r="B3" s="61" t="s">
        <v>149</v>
      </c>
      <c r="C3" s="61" t="s">
        <v>50</v>
      </c>
      <c r="D3" s="61" t="s">
        <v>150</v>
      </c>
      <c r="E3" s="61" t="s">
        <v>120</v>
      </c>
      <c r="F3" s="61" t="s">
        <v>130</v>
      </c>
    </row>
    <row r="4" spans="1:6" ht="28.5" customHeight="1" x14ac:dyDescent="0.3">
      <c r="A4" s="58">
        <v>1</v>
      </c>
      <c r="B4" s="57"/>
      <c r="C4" s="90"/>
      <c r="D4" s="60"/>
      <c r="E4" s="60"/>
      <c r="F4" s="60"/>
    </row>
    <row r="5" spans="1:6" ht="28.5" customHeight="1" x14ac:dyDescent="0.3">
      <c r="A5" s="58">
        <v>2</v>
      </c>
      <c r="B5" s="57"/>
      <c r="C5" s="90"/>
      <c r="D5" s="60"/>
      <c r="E5" s="60"/>
      <c r="F5" s="60"/>
    </row>
    <row r="6" spans="1:6" ht="28.5" customHeight="1" x14ac:dyDescent="0.3">
      <c r="A6" s="58">
        <v>3</v>
      </c>
      <c r="B6" s="57"/>
      <c r="C6" s="90"/>
      <c r="D6" s="60"/>
      <c r="E6" s="60"/>
      <c r="F6" s="60"/>
    </row>
    <row r="7" spans="1:6" ht="28.5" customHeight="1" x14ac:dyDescent="0.3">
      <c r="A7" s="58">
        <v>4</v>
      </c>
      <c r="B7" s="57"/>
      <c r="C7" s="90"/>
      <c r="D7" s="60"/>
      <c r="E7" s="60"/>
      <c r="F7" s="60"/>
    </row>
    <row r="8" spans="1:6" ht="28.5" customHeight="1" x14ac:dyDescent="0.3">
      <c r="A8" s="58">
        <v>5</v>
      </c>
      <c r="B8" s="57"/>
      <c r="C8" s="90"/>
      <c r="D8" s="60"/>
      <c r="E8" s="60"/>
      <c r="F8" s="60"/>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12</vt:i4>
      </vt:variant>
    </vt:vector>
  </HeadingPairs>
  <TitlesOfParts>
    <vt:vector size="25" baseType="lpstr">
      <vt:lpstr>RDOS CIENTÍFICOS-2019</vt:lpstr>
      <vt:lpstr>1. Publicaciones</vt:lpstr>
      <vt:lpstr>2. Congresos</vt:lpstr>
      <vt:lpstr>3. Ponencias invitadas</vt:lpstr>
      <vt:lpstr>4. Cap. Libro</vt:lpstr>
      <vt:lpstr>5. Libros compl</vt:lpstr>
      <vt:lpstr>6. Comités-Sociedades</vt:lpstr>
      <vt:lpstr>7. Patentes</vt:lpstr>
      <vt:lpstr>8. Ensayos clínicos</vt:lpstr>
      <vt:lpstr>9. Tesis-Tesina-DEA</vt:lpstr>
      <vt:lpstr>10. Premios</vt:lpstr>
      <vt:lpstr>11. a)  y 11.b) </vt:lpstr>
      <vt:lpstr>11.c)Actuaciones jovenes 16-30 </vt:lpstr>
      <vt:lpstr>_1._Publicaciones_científicas</vt:lpstr>
      <vt:lpstr>'1. Publicaciones'!Área_de_impresión</vt:lpstr>
      <vt:lpstr>'11. a)  y 11.b) '!Área_de_impresión</vt:lpstr>
      <vt:lpstr>'11.c)Actuaciones jovenes 16-30 '!Área_de_impresión</vt:lpstr>
      <vt:lpstr>'2. Congresos'!Área_de_impresión</vt:lpstr>
      <vt:lpstr>'3. Ponencias invitadas'!Área_de_impresión</vt:lpstr>
      <vt:lpstr>'4. Cap. Libro'!Área_de_impresión</vt:lpstr>
      <vt:lpstr>'5. Libros compl'!Área_de_impresión</vt:lpstr>
      <vt:lpstr>'6. Comités-Sociedades'!Área_de_impresión</vt:lpstr>
      <vt:lpstr>'7. Patentes'!Área_de_impresión</vt:lpstr>
      <vt:lpstr>'9. Tesis-Tesina-DEA'!Área_de_impresión</vt:lpstr>
      <vt:lpstr>'RDOS CIENTÍFICOS-2019'!Área_de_impresión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inma.local</dc:creator>
  <cp:lastModifiedBy>Marta Torrecilla Parra</cp:lastModifiedBy>
  <cp:lastPrinted>2019-07-16T18:24:28Z</cp:lastPrinted>
  <dcterms:created xsi:type="dcterms:W3CDTF">2013-04-03T19:15:28Z</dcterms:created>
  <dcterms:modified xsi:type="dcterms:W3CDTF">2019-07-22T14:44:20Z</dcterms:modified>
</cp:coreProperties>
</file>