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2.xml" ContentType="application/vnd.openxmlformats-officedocument.drawing+xml"/>
  <Override PartName="/xl/ink/ink11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drawings/drawing5.xml" ContentType="application/vnd.openxmlformats-officedocument.drawing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drawings/drawing6.xml" ContentType="application/vnd.openxmlformats-officedocument.drawing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drawings/drawing7.xml" ContentType="application/vnd.openxmlformats-officedocument.drawing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drawings/drawing8.xml" ContentType="application/vnd.openxmlformats-officedocument.drawing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drawings/drawing9.xml" ContentType="application/vnd.openxmlformats-officedocument.drawing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drawings/drawing10.xml" ContentType="application/vnd.openxmlformats-officedocument.drawing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practice books\"/>
    </mc:Choice>
  </mc:AlternateContent>
  <xr:revisionPtr revIDLastSave="0" documentId="13_ncr:1_{21697EC5-586A-45DD-8745-F345CB93A0E2}" xr6:coauthVersionLast="47" xr6:coauthVersionMax="47" xr10:uidLastSave="{00000000-0000-0000-0000-000000000000}"/>
  <bookViews>
    <workbookView xWindow="14400" yWindow="0" windowWidth="14400" windowHeight="15600" firstSheet="3" activeTab="9" xr2:uid="{2609624F-CE6F-4355-924E-DD81A174B736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0" l="1"/>
  <c r="M19" i="10"/>
  <c r="C23" i="10"/>
  <c r="I18" i="10"/>
  <c r="I23" i="10" s="1"/>
  <c r="F9" i="9"/>
  <c r="C11" i="9"/>
  <c r="E11" i="9"/>
  <c r="F11" i="9" s="1"/>
  <c r="J15" i="9" s="1"/>
  <c r="C10" i="9"/>
  <c r="F10" i="9" s="1"/>
  <c r="H15" i="9" s="1"/>
  <c r="I21" i="9"/>
  <c r="H21" i="9"/>
  <c r="I19" i="9"/>
  <c r="I20" i="9"/>
  <c r="H19" i="9"/>
  <c r="H20" i="9"/>
  <c r="I18" i="9"/>
  <c r="H18" i="9"/>
  <c r="G15" i="9"/>
  <c r="C15" i="8"/>
  <c r="J30" i="8" s="1"/>
  <c r="J32" i="8" s="1"/>
  <c r="J33" i="8" s="1"/>
  <c r="G37" i="8"/>
  <c r="K33" i="8"/>
  <c r="I33" i="8"/>
  <c r="G30" i="8"/>
  <c r="H32" i="8" s="1"/>
  <c r="H33" i="8" s="1"/>
  <c r="B30" i="8"/>
  <c r="E30" i="8"/>
  <c r="F32" i="8" s="1"/>
  <c r="L33" i="8" s="1"/>
  <c r="C30" i="8"/>
  <c r="D14" i="8"/>
  <c r="D15" i="8" s="1"/>
  <c r="E10" i="8"/>
  <c r="D38" i="7"/>
  <c r="D39" i="7" s="1"/>
  <c r="D40" i="7" s="1"/>
  <c r="D37" i="7"/>
  <c r="F17" i="6"/>
  <c r="F16" i="6"/>
  <c r="F31" i="6"/>
  <c r="F32" i="6"/>
  <c r="F33" i="6"/>
  <c r="F34" i="6"/>
  <c r="F23" i="6"/>
  <c r="F24" i="6"/>
  <c r="F25" i="6"/>
  <c r="F26" i="6"/>
  <c r="F27" i="6"/>
  <c r="F28" i="6"/>
  <c r="F29" i="6"/>
  <c r="F30" i="6"/>
  <c r="F22" i="6"/>
  <c r="F19" i="6"/>
  <c r="C31" i="6"/>
  <c r="C30" i="6"/>
  <c r="C29" i="6"/>
  <c r="C28" i="6"/>
  <c r="C27" i="6"/>
  <c r="C26" i="6"/>
  <c r="C25" i="6"/>
  <c r="C24" i="6"/>
  <c r="C23" i="6"/>
  <c r="C22" i="6"/>
  <c r="B19" i="6"/>
  <c r="F12" i="5"/>
  <c r="E16" i="5"/>
  <c r="E24" i="5"/>
  <c r="E23" i="5"/>
  <c r="E17" i="5"/>
  <c r="C37" i="4"/>
  <c r="C36" i="4"/>
  <c r="G7" i="4"/>
  <c r="E36" i="4" s="1"/>
  <c r="K31" i="4"/>
  <c r="H31" i="4"/>
  <c r="F31" i="4"/>
  <c r="D31" i="4"/>
  <c r="B31" i="4"/>
  <c r="C31" i="3"/>
  <c r="C32" i="3" s="1"/>
  <c r="C29" i="3"/>
  <c r="C24" i="3"/>
  <c r="C22" i="3"/>
  <c r="C23" i="3"/>
  <c r="C21" i="3"/>
  <c r="C20" i="3"/>
  <c r="C19" i="3"/>
  <c r="C12" i="3"/>
  <c r="F21" i="2"/>
  <c r="G21" i="2"/>
  <c r="E21" i="2"/>
  <c r="D21" i="2"/>
  <c r="C21" i="2"/>
  <c r="D21" i="1"/>
  <c r="B18" i="2"/>
  <c r="F9" i="2"/>
  <c r="D30" i="1"/>
  <c r="E30" i="1"/>
  <c r="F30" i="1"/>
  <c r="G30" i="1"/>
  <c r="E27" i="1"/>
  <c r="F27" i="1"/>
  <c r="G27" i="1"/>
  <c r="D27" i="1"/>
  <c r="E24" i="1"/>
  <c r="F24" i="1"/>
  <c r="G24" i="1"/>
  <c r="D24" i="1"/>
  <c r="E21" i="1"/>
  <c r="F21" i="1"/>
  <c r="G21" i="1"/>
  <c r="E17" i="1"/>
  <c r="C25" i="10" l="1"/>
  <c r="C30" i="10" s="1"/>
  <c r="G18" i="9"/>
  <c r="G20" i="9"/>
  <c r="G19" i="9"/>
  <c r="G21" i="9"/>
  <c r="H35" i="8"/>
  <c r="D16" i="8"/>
  <c r="G19" i="8"/>
  <c r="H23" i="5"/>
  <c r="H16" i="5"/>
  <c r="G37" i="4"/>
  <c r="D37" i="4"/>
  <c r="E37" i="4"/>
  <c r="D36" i="4"/>
  <c r="G36" i="4" s="1"/>
  <c r="C40" i="4" s="1"/>
  <c r="C42" i="4" s="1"/>
  <c r="C25" i="3"/>
  <c r="C26" i="3" s="1"/>
  <c r="C27" i="3" s="1"/>
  <c r="C28" i="3" s="1"/>
</calcChain>
</file>

<file path=xl/sharedStrings.xml><?xml version="1.0" encoding="utf-8"?>
<sst xmlns="http://schemas.openxmlformats.org/spreadsheetml/2006/main" count="112" uniqueCount="67">
  <si>
    <t>FC:</t>
  </si>
  <si>
    <t>A:</t>
  </si>
  <si>
    <t>p/a:</t>
  </si>
  <si>
    <t>N:</t>
  </si>
  <si>
    <t>i*:</t>
  </si>
  <si>
    <t>SV:</t>
  </si>
  <si>
    <t>i:</t>
  </si>
  <si>
    <t>=</t>
  </si>
  <si>
    <t>a)</t>
  </si>
  <si>
    <t>FV:</t>
  </si>
  <si>
    <t>CR:</t>
  </si>
  <si>
    <t>#/yr:</t>
  </si>
  <si>
    <t>P:</t>
  </si>
  <si>
    <t>Outflows:</t>
  </si>
  <si>
    <t>IRR/T:</t>
  </si>
  <si>
    <t>IRR (yr):</t>
  </si>
  <si>
    <t>MARR:</t>
  </si>
  <si>
    <t>Conversion:</t>
  </si>
  <si>
    <t>i*</t>
  </si>
  <si>
    <t>i* +</t>
  </si>
  <si>
    <t>i* (p/a,N)-</t>
  </si>
  <si>
    <t>i* (p/a) +</t>
  </si>
  <si>
    <t>i* (a/g)</t>
  </si>
  <si>
    <t>(p/a)</t>
  </si>
  <si>
    <t>guestimate i*:</t>
  </si>
  <si>
    <t>equation value:</t>
  </si>
  <si>
    <t>p/a (N):</t>
  </si>
  <si>
    <t>p/a (n-1):</t>
  </si>
  <si>
    <t>a/g (n-1):</t>
  </si>
  <si>
    <t>MARR &lt;?</t>
  </si>
  <si>
    <t>C1:</t>
  </si>
  <si>
    <t>F:</t>
  </si>
  <si>
    <t>C2:</t>
  </si>
  <si>
    <t>C2-C1:</t>
  </si>
  <si>
    <t>C3-C2:</t>
  </si>
  <si>
    <t>C3:</t>
  </si>
  <si>
    <t>p/a</t>
  </si>
  <si>
    <t>b:</t>
  </si>
  <si>
    <t>P/A:</t>
  </si>
  <si>
    <t>alyways 2</t>
  </si>
  <si>
    <t>cash fl:</t>
  </si>
  <si>
    <t>bal:</t>
  </si>
  <si>
    <t>Cash flow:</t>
  </si>
  <si>
    <t>Bala:</t>
  </si>
  <si>
    <t>ERR:</t>
  </si>
  <si>
    <t>x^2   +</t>
  </si>
  <si>
    <t>x</t>
  </si>
  <si>
    <t>x:</t>
  </si>
  <si>
    <t>%:</t>
  </si>
  <si>
    <t>XJ3:</t>
  </si>
  <si>
    <t>Y19:</t>
  </si>
  <si>
    <t>incr:</t>
  </si>
  <si>
    <t>p/f 1:</t>
  </si>
  <si>
    <t>p/f 2:</t>
  </si>
  <si>
    <t>from y19 to xj3</t>
  </si>
  <si>
    <t>A cost:</t>
  </si>
  <si>
    <t>g:</t>
  </si>
  <si>
    <t>PW (Op):</t>
  </si>
  <si>
    <t>A up:</t>
  </si>
  <si>
    <t>ie:</t>
  </si>
  <si>
    <t>p/f:</t>
  </si>
  <si>
    <t>N from p:</t>
  </si>
  <si>
    <t>PW (up):</t>
  </si>
  <si>
    <t>PW Total:</t>
  </si>
  <si>
    <t>PW (pass):</t>
  </si>
  <si>
    <t># of pass:</t>
  </si>
  <si>
    <t>level: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</si>
</sst>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0"/>
    <numFmt numFmtId="167" formatCode="0.0%"/>
    <numFmt numFmtId="188" formatCode="_-* #,##0.0_-;\-* #,##0.0_-;_-* &quot;-&quot;??_-;_-@_-"/>
    <numFmt numFmtId="18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2" fontId="2" fillId="0" borderId="0" xfId="0" applyNumberFormat="1" applyFont="1"/>
    <xf numFmtId="9" fontId="0" fillId="0" borderId="0" xfId="0" applyNumberFormat="1"/>
    <xf numFmtId="167" fontId="0" fillId="0" borderId="0" xfId="0" applyNumberFormat="1"/>
    <xf numFmtId="10" fontId="0" fillId="0" borderId="0" xfId="0" applyNumberFormat="1"/>
    <xf numFmtId="9" fontId="0" fillId="0" borderId="0" xfId="2" applyFont="1"/>
    <xf numFmtId="167" fontId="0" fillId="0" borderId="0" xfId="2" applyNumberFormat="1" applyFont="1"/>
    <xf numFmtId="10" fontId="0" fillId="0" borderId="0" xfId="2" applyNumberFormat="1" applyFont="1"/>
    <xf numFmtId="0" fontId="0" fillId="0" borderId="0" xfId="2" applyNumberFormat="1" applyFont="1"/>
    <xf numFmtId="10" fontId="2" fillId="0" borderId="0" xfId="2" applyNumberFormat="1" applyFont="1"/>
    <xf numFmtId="0" fontId="0" fillId="0" borderId="0" xfId="0" quotePrefix="1"/>
    <xf numFmtId="43" fontId="0" fillId="0" borderId="0" xfId="1" applyFont="1"/>
    <xf numFmtId="188" fontId="0" fillId="0" borderId="0" xfId="1" applyNumberFormat="1" applyFont="1"/>
    <xf numFmtId="189" fontId="0" fillId="0" borderId="0" xfId="1" applyNumberFormat="1" applyFont="1"/>
    <xf numFmtId="165" fontId="0" fillId="0" borderId="0" xfId="2" applyNumberFormat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2.png"/><Relationship Id="rId21" Type="http://schemas.openxmlformats.org/officeDocument/2006/relationships/customXml" Target="../ink/ink10.xml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customXml" Target="../ink/ink8.xml"/><Relationship Id="rId2" Type="http://schemas.openxmlformats.org/officeDocument/2006/relationships/customXml" Target="../ink/ink1.xml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ustomXml" Target="../ink/ink5.xml"/><Relationship Id="rId19" Type="http://schemas.openxmlformats.org/officeDocument/2006/relationships/customXml" Target="../ink/ink9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image" Target="../media/image12.png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08.xml"/><Relationship Id="rId18" Type="http://schemas.openxmlformats.org/officeDocument/2006/relationships/image" Target="../media/image133.png"/><Relationship Id="rId26" Type="http://schemas.openxmlformats.org/officeDocument/2006/relationships/image" Target="../media/image137.png"/><Relationship Id="rId3" Type="http://schemas.openxmlformats.org/officeDocument/2006/relationships/customXml" Target="../ink/ink103.xml"/><Relationship Id="rId21" Type="http://schemas.openxmlformats.org/officeDocument/2006/relationships/customXml" Target="../ink/ink112.xml"/><Relationship Id="rId34" Type="http://schemas.openxmlformats.org/officeDocument/2006/relationships/image" Target="../media/image141.png"/><Relationship Id="rId7" Type="http://schemas.openxmlformats.org/officeDocument/2006/relationships/customXml" Target="../ink/ink105.xml"/><Relationship Id="rId12" Type="http://schemas.openxmlformats.org/officeDocument/2006/relationships/image" Target="../media/image130.png"/><Relationship Id="rId17" Type="http://schemas.openxmlformats.org/officeDocument/2006/relationships/customXml" Target="../ink/ink110.xml"/><Relationship Id="rId25" Type="http://schemas.openxmlformats.org/officeDocument/2006/relationships/customXml" Target="../ink/ink114.xml"/><Relationship Id="rId33" Type="http://schemas.openxmlformats.org/officeDocument/2006/relationships/customXml" Target="../ink/ink118.xml"/><Relationship Id="rId2" Type="http://schemas.openxmlformats.org/officeDocument/2006/relationships/image" Target="../media/image125.png"/><Relationship Id="rId16" Type="http://schemas.openxmlformats.org/officeDocument/2006/relationships/image" Target="../media/image132.png"/><Relationship Id="rId20" Type="http://schemas.openxmlformats.org/officeDocument/2006/relationships/image" Target="../media/image134.png"/><Relationship Id="rId29" Type="http://schemas.openxmlformats.org/officeDocument/2006/relationships/customXml" Target="../ink/ink116.xml"/><Relationship Id="rId1" Type="http://schemas.openxmlformats.org/officeDocument/2006/relationships/image" Target="../media/image124.png"/><Relationship Id="rId6" Type="http://schemas.openxmlformats.org/officeDocument/2006/relationships/image" Target="../media/image127.png"/><Relationship Id="rId11" Type="http://schemas.openxmlformats.org/officeDocument/2006/relationships/customXml" Target="../ink/ink107.xml"/><Relationship Id="rId24" Type="http://schemas.openxmlformats.org/officeDocument/2006/relationships/image" Target="../media/image136.png"/><Relationship Id="rId32" Type="http://schemas.openxmlformats.org/officeDocument/2006/relationships/image" Target="../media/image140.png"/><Relationship Id="rId5" Type="http://schemas.openxmlformats.org/officeDocument/2006/relationships/customXml" Target="../ink/ink104.xml"/><Relationship Id="rId15" Type="http://schemas.openxmlformats.org/officeDocument/2006/relationships/customXml" Target="../ink/ink109.xml"/><Relationship Id="rId23" Type="http://schemas.openxmlformats.org/officeDocument/2006/relationships/customXml" Target="../ink/ink113.xml"/><Relationship Id="rId28" Type="http://schemas.openxmlformats.org/officeDocument/2006/relationships/image" Target="../media/image138.png"/><Relationship Id="rId36" Type="http://schemas.openxmlformats.org/officeDocument/2006/relationships/image" Target="../media/image142.png"/><Relationship Id="rId10" Type="http://schemas.openxmlformats.org/officeDocument/2006/relationships/image" Target="../media/image129.png"/><Relationship Id="rId19" Type="http://schemas.openxmlformats.org/officeDocument/2006/relationships/customXml" Target="../ink/ink111.xml"/><Relationship Id="rId31" Type="http://schemas.openxmlformats.org/officeDocument/2006/relationships/customXml" Target="../ink/ink117.xml"/><Relationship Id="rId4" Type="http://schemas.openxmlformats.org/officeDocument/2006/relationships/image" Target="../media/image126.png"/><Relationship Id="rId9" Type="http://schemas.openxmlformats.org/officeDocument/2006/relationships/customXml" Target="../ink/ink106.xml"/><Relationship Id="rId14" Type="http://schemas.openxmlformats.org/officeDocument/2006/relationships/image" Target="../media/image131.png"/><Relationship Id="rId22" Type="http://schemas.openxmlformats.org/officeDocument/2006/relationships/image" Target="../media/image135.png"/><Relationship Id="rId27" Type="http://schemas.openxmlformats.org/officeDocument/2006/relationships/customXml" Target="../ink/ink115.xml"/><Relationship Id="rId30" Type="http://schemas.openxmlformats.org/officeDocument/2006/relationships/image" Target="../media/image139.png"/><Relationship Id="rId35" Type="http://schemas.openxmlformats.org/officeDocument/2006/relationships/customXml" Target="../ink/ink119.xml"/><Relationship Id="rId8" Type="http://schemas.openxmlformats.org/officeDocument/2006/relationships/image" Target="../media/image1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ustomXml" Target="../ink/ink11.xml"/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4.xml"/><Relationship Id="rId21" Type="http://schemas.openxmlformats.org/officeDocument/2006/relationships/image" Target="../media/image25.png"/><Relationship Id="rId42" Type="http://schemas.openxmlformats.org/officeDocument/2006/relationships/customXml" Target="../ink/ink32.xml"/><Relationship Id="rId47" Type="http://schemas.openxmlformats.org/officeDocument/2006/relationships/image" Target="../media/image38.png"/><Relationship Id="rId63" Type="http://schemas.openxmlformats.org/officeDocument/2006/relationships/image" Target="../media/image46.png"/><Relationship Id="rId68" Type="http://schemas.openxmlformats.org/officeDocument/2006/relationships/customXml" Target="../ink/ink45.xml"/><Relationship Id="rId2" Type="http://schemas.openxmlformats.org/officeDocument/2006/relationships/customXml" Target="../ink/ink12.xml"/><Relationship Id="rId16" Type="http://schemas.openxmlformats.org/officeDocument/2006/relationships/customXml" Target="../ink/ink19.xml"/><Relationship Id="rId29" Type="http://schemas.openxmlformats.org/officeDocument/2006/relationships/image" Target="../media/image29.png"/><Relationship Id="rId11" Type="http://schemas.openxmlformats.org/officeDocument/2006/relationships/image" Target="../media/image20.png"/><Relationship Id="rId24" Type="http://schemas.openxmlformats.org/officeDocument/2006/relationships/customXml" Target="../ink/ink23.xml"/><Relationship Id="rId32" Type="http://schemas.openxmlformats.org/officeDocument/2006/relationships/customXml" Target="../ink/ink27.xml"/><Relationship Id="rId37" Type="http://schemas.openxmlformats.org/officeDocument/2006/relationships/image" Target="../media/image33.png"/><Relationship Id="rId40" Type="http://schemas.openxmlformats.org/officeDocument/2006/relationships/customXml" Target="../ink/ink31.xml"/><Relationship Id="rId45" Type="http://schemas.openxmlformats.org/officeDocument/2006/relationships/image" Target="../media/image37.png"/><Relationship Id="rId53" Type="http://schemas.openxmlformats.org/officeDocument/2006/relationships/image" Target="../media/image41.png"/><Relationship Id="rId58" Type="http://schemas.openxmlformats.org/officeDocument/2006/relationships/customXml" Target="../ink/ink40.xml"/><Relationship Id="rId66" Type="http://schemas.openxmlformats.org/officeDocument/2006/relationships/customXml" Target="../ink/ink44.xml"/><Relationship Id="rId74" Type="http://schemas.openxmlformats.org/officeDocument/2006/relationships/image" Target="../media/image52.png"/><Relationship Id="rId5" Type="http://schemas.openxmlformats.org/officeDocument/2006/relationships/image" Target="../media/image17.png"/><Relationship Id="rId61" Type="http://schemas.openxmlformats.org/officeDocument/2006/relationships/image" Target="../media/image45.png"/><Relationship Id="rId19" Type="http://schemas.openxmlformats.org/officeDocument/2006/relationships/image" Target="../media/image24.png"/><Relationship Id="rId14" Type="http://schemas.openxmlformats.org/officeDocument/2006/relationships/customXml" Target="../ink/ink18.xml"/><Relationship Id="rId22" Type="http://schemas.openxmlformats.org/officeDocument/2006/relationships/customXml" Target="../ink/ink22.xml"/><Relationship Id="rId27" Type="http://schemas.openxmlformats.org/officeDocument/2006/relationships/image" Target="../media/image28.png"/><Relationship Id="rId30" Type="http://schemas.openxmlformats.org/officeDocument/2006/relationships/customXml" Target="../ink/ink26.xml"/><Relationship Id="rId35" Type="http://schemas.openxmlformats.org/officeDocument/2006/relationships/image" Target="../media/image32.png"/><Relationship Id="rId43" Type="http://schemas.openxmlformats.org/officeDocument/2006/relationships/image" Target="../media/image36.png"/><Relationship Id="rId48" Type="http://schemas.openxmlformats.org/officeDocument/2006/relationships/customXml" Target="../ink/ink35.xml"/><Relationship Id="rId56" Type="http://schemas.openxmlformats.org/officeDocument/2006/relationships/customXml" Target="../ink/ink39.xml"/><Relationship Id="rId64" Type="http://schemas.openxmlformats.org/officeDocument/2006/relationships/customXml" Target="../ink/ink43.xml"/><Relationship Id="rId69" Type="http://schemas.openxmlformats.org/officeDocument/2006/relationships/image" Target="../media/image49.png"/><Relationship Id="rId8" Type="http://schemas.openxmlformats.org/officeDocument/2006/relationships/customXml" Target="../ink/ink15.xml"/><Relationship Id="rId51" Type="http://schemas.openxmlformats.org/officeDocument/2006/relationships/image" Target="../media/image40.png"/><Relationship Id="rId72" Type="http://schemas.openxmlformats.org/officeDocument/2006/relationships/customXml" Target="../ink/ink47.xml"/><Relationship Id="rId3" Type="http://schemas.openxmlformats.org/officeDocument/2006/relationships/image" Target="../media/image16.png"/><Relationship Id="rId12" Type="http://schemas.openxmlformats.org/officeDocument/2006/relationships/customXml" Target="../ink/ink17.xml"/><Relationship Id="rId17" Type="http://schemas.openxmlformats.org/officeDocument/2006/relationships/image" Target="../media/image23.png"/><Relationship Id="rId25" Type="http://schemas.openxmlformats.org/officeDocument/2006/relationships/image" Target="../media/image27.png"/><Relationship Id="rId33" Type="http://schemas.openxmlformats.org/officeDocument/2006/relationships/image" Target="../media/image31.png"/><Relationship Id="rId38" Type="http://schemas.openxmlformats.org/officeDocument/2006/relationships/customXml" Target="../ink/ink30.xml"/><Relationship Id="rId46" Type="http://schemas.openxmlformats.org/officeDocument/2006/relationships/customXml" Target="../ink/ink34.xml"/><Relationship Id="rId59" Type="http://schemas.openxmlformats.org/officeDocument/2006/relationships/image" Target="../media/image44.png"/><Relationship Id="rId67" Type="http://schemas.openxmlformats.org/officeDocument/2006/relationships/image" Target="../media/image48.png"/><Relationship Id="rId20" Type="http://schemas.openxmlformats.org/officeDocument/2006/relationships/customXml" Target="../ink/ink21.xml"/><Relationship Id="rId41" Type="http://schemas.openxmlformats.org/officeDocument/2006/relationships/image" Target="../media/image35.png"/><Relationship Id="rId54" Type="http://schemas.openxmlformats.org/officeDocument/2006/relationships/customXml" Target="../ink/ink38.xml"/><Relationship Id="rId62" Type="http://schemas.openxmlformats.org/officeDocument/2006/relationships/customXml" Target="../ink/ink42.xml"/><Relationship Id="rId70" Type="http://schemas.openxmlformats.org/officeDocument/2006/relationships/customXml" Target="../ink/ink46.xml"/><Relationship Id="rId1" Type="http://schemas.openxmlformats.org/officeDocument/2006/relationships/image" Target="../media/image15.png"/><Relationship Id="rId6" Type="http://schemas.openxmlformats.org/officeDocument/2006/relationships/customXml" Target="../ink/ink14.xml"/><Relationship Id="rId15" Type="http://schemas.openxmlformats.org/officeDocument/2006/relationships/image" Target="../media/image22.png"/><Relationship Id="rId23" Type="http://schemas.openxmlformats.org/officeDocument/2006/relationships/image" Target="../media/image26.png"/><Relationship Id="rId28" Type="http://schemas.openxmlformats.org/officeDocument/2006/relationships/customXml" Target="../ink/ink25.xml"/><Relationship Id="rId36" Type="http://schemas.openxmlformats.org/officeDocument/2006/relationships/customXml" Target="../ink/ink29.xml"/><Relationship Id="rId49" Type="http://schemas.openxmlformats.org/officeDocument/2006/relationships/image" Target="../media/image39.png"/><Relationship Id="rId57" Type="http://schemas.openxmlformats.org/officeDocument/2006/relationships/image" Target="../media/image43.png"/><Relationship Id="rId10" Type="http://schemas.openxmlformats.org/officeDocument/2006/relationships/customXml" Target="../ink/ink16.xml"/><Relationship Id="rId31" Type="http://schemas.openxmlformats.org/officeDocument/2006/relationships/image" Target="../media/image30.png"/><Relationship Id="rId44" Type="http://schemas.openxmlformats.org/officeDocument/2006/relationships/customXml" Target="../ink/ink33.xml"/><Relationship Id="rId52" Type="http://schemas.openxmlformats.org/officeDocument/2006/relationships/customXml" Target="../ink/ink37.xml"/><Relationship Id="rId60" Type="http://schemas.openxmlformats.org/officeDocument/2006/relationships/customXml" Target="../ink/ink41.xml"/><Relationship Id="rId65" Type="http://schemas.openxmlformats.org/officeDocument/2006/relationships/image" Target="../media/image47.png"/><Relationship Id="rId73" Type="http://schemas.openxmlformats.org/officeDocument/2006/relationships/image" Target="../media/image51.png"/><Relationship Id="rId4" Type="http://schemas.openxmlformats.org/officeDocument/2006/relationships/customXml" Target="../ink/ink13.xml"/><Relationship Id="rId9" Type="http://schemas.openxmlformats.org/officeDocument/2006/relationships/image" Target="../media/image19.png"/><Relationship Id="rId13" Type="http://schemas.openxmlformats.org/officeDocument/2006/relationships/image" Target="../media/image21.png"/><Relationship Id="rId18" Type="http://schemas.openxmlformats.org/officeDocument/2006/relationships/customXml" Target="../ink/ink20.xml"/><Relationship Id="rId39" Type="http://schemas.openxmlformats.org/officeDocument/2006/relationships/image" Target="../media/image34.png"/><Relationship Id="rId34" Type="http://schemas.openxmlformats.org/officeDocument/2006/relationships/customXml" Target="../ink/ink28.xml"/><Relationship Id="rId50" Type="http://schemas.openxmlformats.org/officeDocument/2006/relationships/customXml" Target="../ink/ink36.xml"/><Relationship Id="rId55" Type="http://schemas.openxmlformats.org/officeDocument/2006/relationships/image" Target="../media/image42.png"/><Relationship Id="rId7" Type="http://schemas.openxmlformats.org/officeDocument/2006/relationships/image" Target="../media/image18.png"/><Relationship Id="rId71" Type="http://schemas.openxmlformats.org/officeDocument/2006/relationships/image" Target="../media/image5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51.xml"/><Relationship Id="rId13" Type="http://schemas.openxmlformats.org/officeDocument/2006/relationships/image" Target="../media/image60.png"/><Relationship Id="rId3" Type="http://schemas.openxmlformats.org/officeDocument/2006/relationships/image" Target="../media/image54.png"/><Relationship Id="rId7" Type="http://schemas.openxmlformats.org/officeDocument/2006/relationships/image" Target="../media/image56.png"/><Relationship Id="rId12" Type="http://schemas.openxmlformats.org/officeDocument/2006/relationships/image" Target="../media/image59.png"/><Relationship Id="rId2" Type="http://schemas.openxmlformats.org/officeDocument/2006/relationships/customXml" Target="../ink/ink48.xml"/><Relationship Id="rId1" Type="http://schemas.openxmlformats.org/officeDocument/2006/relationships/image" Target="../media/image53.png"/><Relationship Id="rId6" Type="http://schemas.openxmlformats.org/officeDocument/2006/relationships/customXml" Target="../ink/ink50.xml"/><Relationship Id="rId11" Type="http://schemas.openxmlformats.org/officeDocument/2006/relationships/image" Target="../media/image58.png"/><Relationship Id="rId5" Type="http://schemas.openxmlformats.org/officeDocument/2006/relationships/image" Target="../media/image55.png"/><Relationship Id="rId10" Type="http://schemas.openxmlformats.org/officeDocument/2006/relationships/customXml" Target="../ink/ink52.xml"/><Relationship Id="rId4" Type="http://schemas.openxmlformats.org/officeDocument/2006/relationships/customXml" Target="../ink/ink49.xml"/><Relationship Id="rId9" Type="http://schemas.openxmlformats.org/officeDocument/2006/relationships/image" Target="../media/image5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55.xml"/><Relationship Id="rId13" Type="http://schemas.openxmlformats.org/officeDocument/2006/relationships/image" Target="../media/image68.png"/><Relationship Id="rId3" Type="http://schemas.openxmlformats.org/officeDocument/2006/relationships/image" Target="../media/image62.png"/><Relationship Id="rId7" Type="http://schemas.openxmlformats.org/officeDocument/2006/relationships/image" Target="../media/image65.png"/><Relationship Id="rId12" Type="http://schemas.openxmlformats.org/officeDocument/2006/relationships/customXml" Target="../ink/ink57.xml"/><Relationship Id="rId2" Type="http://schemas.openxmlformats.org/officeDocument/2006/relationships/customXml" Target="../ink/ink53.xml"/><Relationship Id="rId1" Type="http://schemas.openxmlformats.org/officeDocument/2006/relationships/image" Target="../media/image61.png"/><Relationship Id="rId6" Type="http://schemas.openxmlformats.org/officeDocument/2006/relationships/customXml" Target="../ink/ink54.xml"/><Relationship Id="rId11" Type="http://schemas.openxmlformats.org/officeDocument/2006/relationships/image" Target="../media/image67.png"/><Relationship Id="rId5" Type="http://schemas.openxmlformats.org/officeDocument/2006/relationships/image" Target="../media/image64.png"/><Relationship Id="rId15" Type="http://schemas.openxmlformats.org/officeDocument/2006/relationships/image" Target="../media/image69.png"/><Relationship Id="rId10" Type="http://schemas.openxmlformats.org/officeDocument/2006/relationships/customXml" Target="../ink/ink56.xml"/><Relationship Id="rId4" Type="http://schemas.openxmlformats.org/officeDocument/2006/relationships/image" Target="../media/image63.png"/><Relationship Id="rId9" Type="http://schemas.openxmlformats.org/officeDocument/2006/relationships/image" Target="../media/image66.png"/><Relationship Id="rId14" Type="http://schemas.openxmlformats.org/officeDocument/2006/relationships/customXml" Target="../ink/ink5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61.xml"/><Relationship Id="rId13" Type="http://schemas.openxmlformats.org/officeDocument/2006/relationships/image" Target="../media/image77.png"/><Relationship Id="rId18" Type="http://schemas.openxmlformats.org/officeDocument/2006/relationships/image" Target="../media/image80.png"/><Relationship Id="rId26" Type="http://schemas.openxmlformats.org/officeDocument/2006/relationships/customXml" Target="../ink/ink69.xml"/><Relationship Id="rId3" Type="http://schemas.openxmlformats.org/officeDocument/2006/relationships/image" Target="../media/image72.png"/><Relationship Id="rId21" Type="http://schemas.openxmlformats.org/officeDocument/2006/relationships/image" Target="../media/image82.png"/><Relationship Id="rId7" Type="http://schemas.openxmlformats.org/officeDocument/2006/relationships/image" Target="../media/image74.png"/><Relationship Id="rId12" Type="http://schemas.openxmlformats.org/officeDocument/2006/relationships/customXml" Target="../ink/ink63.xml"/><Relationship Id="rId17" Type="http://schemas.openxmlformats.org/officeDocument/2006/relationships/image" Target="../media/image79.png"/><Relationship Id="rId25" Type="http://schemas.openxmlformats.org/officeDocument/2006/relationships/image" Target="../media/image84.png"/><Relationship Id="rId2" Type="http://schemas.openxmlformats.org/officeDocument/2006/relationships/image" Target="../media/image71.png"/><Relationship Id="rId16" Type="http://schemas.openxmlformats.org/officeDocument/2006/relationships/customXml" Target="../ink/ink65.xml"/><Relationship Id="rId20" Type="http://schemas.openxmlformats.org/officeDocument/2006/relationships/image" Target="../media/image81.png"/><Relationship Id="rId29" Type="http://schemas.openxmlformats.org/officeDocument/2006/relationships/image" Target="../media/image86.png"/><Relationship Id="rId1" Type="http://schemas.openxmlformats.org/officeDocument/2006/relationships/image" Target="../media/image70.png"/><Relationship Id="rId6" Type="http://schemas.openxmlformats.org/officeDocument/2006/relationships/customXml" Target="../ink/ink60.xml"/><Relationship Id="rId11" Type="http://schemas.openxmlformats.org/officeDocument/2006/relationships/image" Target="../media/image76.png"/><Relationship Id="rId24" Type="http://schemas.openxmlformats.org/officeDocument/2006/relationships/customXml" Target="../ink/ink68.xml"/><Relationship Id="rId5" Type="http://schemas.openxmlformats.org/officeDocument/2006/relationships/image" Target="../media/image73.png"/><Relationship Id="rId15" Type="http://schemas.openxmlformats.org/officeDocument/2006/relationships/image" Target="../media/image78.png"/><Relationship Id="rId23" Type="http://schemas.openxmlformats.org/officeDocument/2006/relationships/image" Target="../media/image83.png"/><Relationship Id="rId28" Type="http://schemas.openxmlformats.org/officeDocument/2006/relationships/customXml" Target="../ink/ink70.xml"/><Relationship Id="rId10" Type="http://schemas.openxmlformats.org/officeDocument/2006/relationships/customXml" Target="../ink/ink62.xml"/><Relationship Id="rId19" Type="http://schemas.openxmlformats.org/officeDocument/2006/relationships/customXml" Target="../ink/ink66.xml"/><Relationship Id="rId31" Type="http://schemas.openxmlformats.org/officeDocument/2006/relationships/image" Target="../media/image87.png"/><Relationship Id="rId4" Type="http://schemas.openxmlformats.org/officeDocument/2006/relationships/customXml" Target="../ink/ink59.xml"/><Relationship Id="rId9" Type="http://schemas.openxmlformats.org/officeDocument/2006/relationships/image" Target="../media/image75.png"/><Relationship Id="rId14" Type="http://schemas.openxmlformats.org/officeDocument/2006/relationships/customXml" Target="../ink/ink64.xml"/><Relationship Id="rId22" Type="http://schemas.openxmlformats.org/officeDocument/2006/relationships/customXml" Target="../ink/ink67.xml"/><Relationship Id="rId27" Type="http://schemas.openxmlformats.org/officeDocument/2006/relationships/image" Target="../media/image85.png"/><Relationship Id="rId30" Type="http://schemas.openxmlformats.org/officeDocument/2006/relationships/customXml" Target="../ink/ink71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4.png"/><Relationship Id="rId18" Type="http://schemas.openxmlformats.org/officeDocument/2006/relationships/image" Target="../media/image97.png"/><Relationship Id="rId26" Type="http://schemas.openxmlformats.org/officeDocument/2006/relationships/image" Target="../media/image101.png"/><Relationship Id="rId21" Type="http://schemas.openxmlformats.org/officeDocument/2006/relationships/customXml" Target="../ink/ink81.xml"/><Relationship Id="rId34" Type="http://schemas.openxmlformats.org/officeDocument/2006/relationships/customXml" Target="../ink/ink87.xml"/><Relationship Id="rId7" Type="http://schemas.openxmlformats.org/officeDocument/2006/relationships/image" Target="../media/image91.png"/><Relationship Id="rId12" Type="http://schemas.openxmlformats.org/officeDocument/2006/relationships/customXml" Target="../ink/ink77.xml"/><Relationship Id="rId17" Type="http://schemas.openxmlformats.org/officeDocument/2006/relationships/customXml" Target="../ink/ink79.xml"/><Relationship Id="rId25" Type="http://schemas.openxmlformats.org/officeDocument/2006/relationships/customXml" Target="../ink/ink83.xml"/><Relationship Id="rId33" Type="http://schemas.openxmlformats.org/officeDocument/2006/relationships/image" Target="../media/image105.png"/><Relationship Id="rId2" Type="http://schemas.openxmlformats.org/officeDocument/2006/relationships/image" Target="../media/image88.png"/><Relationship Id="rId16" Type="http://schemas.openxmlformats.org/officeDocument/2006/relationships/image" Target="../media/image96.png"/><Relationship Id="rId20" Type="http://schemas.openxmlformats.org/officeDocument/2006/relationships/image" Target="../media/image98.png"/><Relationship Id="rId29" Type="http://schemas.openxmlformats.org/officeDocument/2006/relationships/image" Target="../media/image103.png"/><Relationship Id="rId1" Type="http://schemas.openxmlformats.org/officeDocument/2006/relationships/customXml" Target="../ink/ink72.xml"/><Relationship Id="rId6" Type="http://schemas.openxmlformats.org/officeDocument/2006/relationships/image" Target="../media/image90.png"/><Relationship Id="rId11" Type="http://schemas.openxmlformats.org/officeDocument/2006/relationships/image" Target="../media/image93.png"/><Relationship Id="rId24" Type="http://schemas.openxmlformats.org/officeDocument/2006/relationships/image" Target="../media/image100.png"/><Relationship Id="rId32" Type="http://schemas.openxmlformats.org/officeDocument/2006/relationships/customXml" Target="../ink/ink86.xml"/><Relationship Id="rId37" Type="http://schemas.openxmlformats.org/officeDocument/2006/relationships/image" Target="../media/image107.png"/><Relationship Id="rId5" Type="http://schemas.openxmlformats.org/officeDocument/2006/relationships/customXml" Target="../ink/ink74.xml"/><Relationship Id="rId15" Type="http://schemas.openxmlformats.org/officeDocument/2006/relationships/customXml" Target="../ink/ink78.xml"/><Relationship Id="rId23" Type="http://schemas.openxmlformats.org/officeDocument/2006/relationships/customXml" Target="../ink/ink82.xml"/><Relationship Id="rId28" Type="http://schemas.openxmlformats.org/officeDocument/2006/relationships/customXml" Target="../ink/ink84.xml"/><Relationship Id="rId36" Type="http://schemas.openxmlformats.org/officeDocument/2006/relationships/customXml" Target="../ink/ink88.xml"/><Relationship Id="rId10" Type="http://schemas.openxmlformats.org/officeDocument/2006/relationships/customXml" Target="../ink/ink76.xml"/><Relationship Id="rId19" Type="http://schemas.openxmlformats.org/officeDocument/2006/relationships/customXml" Target="../ink/ink80.xml"/><Relationship Id="rId31" Type="http://schemas.openxmlformats.org/officeDocument/2006/relationships/image" Target="../media/image104.png"/><Relationship Id="rId4" Type="http://schemas.openxmlformats.org/officeDocument/2006/relationships/image" Target="../media/image89.png"/><Relationship Id="rId9" Type="http://schemas.openxmlformats.org/officeDocument/2006/relationships/image" Target="../media/image92.png"/><Relationship Id="rId14" Type="http://schemas.openxmlformats.org/officeDocument/2006/relationships/image" Target="../media/image95.png"/><Relationship Id="rId22" Type="http://schemas.openxmlformats.org/officeDocument/2006/relationships/image" Target="../media/image99.png"/><Relationship Id="rId27" Type="http://schemas.openxmlformats.org/officeDocument/2006/relationships/image" Target="../media/image102.png"/><Relationship Id="rId30" Type="http://schemas.openxmlformats.org/officeDocument/2006/relationships/customXml" Target="../ink/ink85.xml"/><Relationship Id="rId35" Type="http://schemas.openxmlformats.org/officeDocument/2006/relationships/image" Target="../media/image106.png"/><Relationship Id="rId8" Type="http://schemas.openxmlformats.org/officeDocument/2006/relationships/customXml" Target="../ink/ink75.xml"/><Relationship Id="rId3" Type="http://schemas.openxmlformats.org/officeDocument/2006/relationships/customXml" Target="../ink/ink7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2.png"/><Relationship Id="rId13" Type="http://schemas.openxmlformats.org/officeDocument/2006/relationships/customXml" Target="../ink/ink94.xml"/><Relationship Id="rId18" Type="http://schemas.openxmlformats.org/officeDocument/2006/relationships/image" Target="../media/image117.png"/><Relationship Id="rId26" Type="http://schemas.openxmlformats.org/officeDocument/2006/relationships/image" Target="../media/image121.png"/><Relationship Id="rId3" Type="http://schemas.openxmlformats.org/officeDocument/2006/relationships/image" Target="../media/image109.png"/><Relationship Id="rId21" Type="http://schemas.openxmlformats.org/officeDocument/2006/relationships/customXml" Target="../ink/ink98.xml"/><Relationship Id="rId7" Type="http://schemas.openxmlformats.org/officeDocument/2006/relationships/image" Target="../media/image111.png"/><Relationship Id="rId12" Type="http://schemas.openxmlformats.org/officeDocument/2006/relationships/image" Target="../media/image114.png"/><Relationship Id="rId17" Type="http://schemas.openxmlformats.org/officeDocument/2006/relationships/customXml" Target="../ink/ink96.xml"/><Relationship Id="rId25" Type="http://schemas.openxmlformats.org/officeDocument/2006/relationships/customXml" Target="../ink/ink100.xml"/><Relationship Id="rId2" Type="http://schemas.openxmlformats.org/officeDocument/2006/relationships/customXml" Target="../ink/ink89.xml"/><Relationship Id="rId16" Type="http://schemas.openxmlformats.org/officeDocument/2006/relationships/image" Target="../media/image116.png"/><Relationship Id="rId20" Type="http://schemas.openxmlformats.org/officeDocument/2006/relationships/image" Target="../media/image118.png"/><Relationship Id="rId29" Type="http://schemas.openxmlformats.org/officeDocument/2006/relationships/customXml" Target="../ink/ink102.xml"/><Relationship Id="rId1" Type="http://schemas.openxmlformats.org/officeDocument/2006/relationships/image" Target="../media/image108.png"/><Relationship Id="rId6" Type="http://schemas.openxmlformats.org/officeDocument/2006/relationships/customXml" Target="../ink/ink91.xml"/><Relationship Id="rId11" Type="http://schemas.openxmlformats.org/officeDocument/2006/relationships/customXml" Target="../ink/ink93.xml"/><Relationship Id="rId24" Type="http://schemas.openxmlformats.org/officeDocument/2006/relationships/image" Target="../media/image120.png"/><Relationship Id="rId5" Type="http://schemas.openxmlformats.org/officeDocument/2006/relationships/image" Target="../media/image110.png"/><Relationship Id="rId15" Type="http://schemas.openxmlformats.org/officeDocument/2006/relationships/customXml" Target="../ink/ink95.xml"/><Relationship Id="rId23" Type="http://schemas.openxmlformats.org/officeDocument/2006/relationships/customXml" Target="../ink/ink99.xml"/><Relationship Id="rId28" Type="http://schemas.openxmlformats.org/officeDocument/2006/relationships/image" Target="../media/image122.png"/><Relationship Id="rId10" Type="http://schemas.openxmlformats.org/officeDocument/2006/relationships/image" Target="../media/image113.png"/><Relationship Id="rId19" Type="http://schemas.openxmlformats.org/officeDocument/2006/relationships/customXml" Target="../ink/ink97.xml"/><Relationship Id="rId4" Type="http://schemas.openxmlformats.org/officeDocument/2006/relationships/customXml" Target="../ink/ink90.xml"/><Relationship Id="rId9" Type="http://schemas.openxmlformats.org/officeDocument/2006/relationships/customXml" Target="../ink/ink92.xml"/><Relationship Id="rId14" Type="http://schemas.openxmlformats.org/officeDocument/2006/relationships/image" Target="../media/image115.png"/><Relationship Id="rId22" Type="http://schemas.openxmlformats.org/officeDocument/2006/relationships/image" Target="../media/image119.png"/><Relationship Id="rId27" Type="http://schemas.openxmlformats.org/officeDocument/2006/relationships/customXml" Target="../ink/ink101.xml"/><Relationship Id="rId30" Type="http://schemas.openxmlformats.org/officeDocument/2006/relationships/image" Target="../media/image1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66675</xdr:rowOff>
    </xdr:from>
    <xdr:to>
      <xdr:col>9</xdr:col>
      <xdr:colOff>76931</xdr:colOff>
      <xdr:row>8</xdr:row>
      <xdr:rowOff>152625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F861C-60C5-9711-0F47-3A28865EC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66675"/>
          <a:ext cx="5239481" cy="1609950"/>
        </a:xfrm>
        <a:prstGeom prst="rect">
          <a:avLst/>
        </a:prstGeom>
      </xdr:spPr>
    </xdr:pic>
    <xdr:clientData/>
  </xdr:twoCellAnchor>
  <xdr:twoCellAnchor editAs="oneCell">
    <xdr:from>
      <xdr:col>1</xdr:col>
      <xdr:colOff>960</xdr:colOff>
      <xdr:row>9</xdr:row>
      <xdr:rowOff>136260</xdr:rowOff>
    </xdr:from>
    <xdr:to>
      <xdr:col>1</xdr:col>
      <xdr:colOff>349800</xdr:colOff>
      <xdr:row>10</xdr:row>
      <xdr:rowOff>182280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D2E4CD8-BD12-796F-4C75-EBF5C6264F44}"/>
                </a:ext>
              </a:extLst>
            </xdr14:cNvPr>
            <xdr14:cNvContentPartPr/>
          </xdr14:nvContentPartPr>
          <xdr14:nvPr macro=""/>
          <xdr14:xfrm>
            <a:off x="610560" y="1850760"/>
            <a:ext cx="348840" cy="2365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D2E4CD8-BD12-796F-4C75-EBF5C6264F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01560" y="1842120"/>
              <a:ext cx="36648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576600</xdr:colOff>
      <xdr:row>9</xdr:row>
      <xdr:rowOff>118980</xdr:rowOff>
    </xdr:from>
    <xdr:to>
      <xdr:col>2</xdr:col>
      <xdr:colOff>449760</xdr:colOff>
      <xdr:row>10</xdr:row>
      <xdr:rowOff>186960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F1160D4F-9251-B916-D0EB-C5E8A49C6644}"/>
                </a:ext>
              </a:extLst>
            </xdr14:cNvPr>
            <xdr14:cNvContentPartPr/>
          </xdr14:nvContentPartPr>
          <xdr14:nvPr macro=""/>
          <xdr14:xfrm>
            <a:off x="1186200" y="1833480"/>
            <a:ext cx="482760" cy="25848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F1160D4F-9251-B916-D0EB-C5E8A49C664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77207" y="1824480"/>
              <a:ext cx="500387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417000</xdr:colOff>
      <xdr:row>11</xdr:row>
      <xdr:rowOff>142620</xdr:rowOff>
    </xdr:from>
    <xdr:to>
      <xdr:col>3</xdr:col>
      <xdr:colOff>249480</xdr:colOff>
      <xdr:row>12</xdr:row>
      <xdr:rowOff>172800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3E71021F-DA92-6242-030E-B6F31ED1D758}"/>
                </a:ext>
              </a:extLst>
            </xdr14:cNvPr>
            <xdr14:cNvContentPartPr/>
          </xdr14:nvContentPartPr>
          <xdr14:nvPr macro=""/>
          <xdr14:xfrm>
            <a:off x="1636200" y="2238120"/>
            <a:ext cx="442080" cy="22068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3E71021F-DA92-6242-030E-B6F31ED1D75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627560" y="2229120"/>
              <a:ext cx="459720" cy="23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3720</xdr:colOff>
      <xdr:row>14</xdr:row>
      <xdr:rowOff>74760</xdr:rowOff>
    </xdr:from>
    <xdr:to>
      <xdr:col>2</xdr:col>
      <xdr:colOff>75360</xdr:colOff>
      <xdr:row>14</xdr:row>
      <xdr:rowOff>141360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F98520B-8297-BD7C-1C1B-87D783CE8CBB}"/>
                </a:ext>
              </a:extLst>
            </xdr14:cNvPr>
            <xdr14:cNvContentPartPr/>
          </xdr14:nvContentPartPr>
          <xdr14:nvPr macro=""/>
          <xdr14:xfrm>
            <a:off x="1222920" y="2741760"/>
            <a:ext cx="71640" cy="6660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F98520B-8297-BD7C-1C1B-87D783CE8CB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13920" y="2732808"/>
              <a:ext cx="89280" cy="8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339840</xdr:colOff>
      <xdr:row>11</xdr:row>
      <xdr:rowOff>177900</xdr:rowOff>
    </xdr:from>
    <xdr:to>
      <xdr:col>4</xdr:col>
      <xdr:colOff>494160</xdr:colOff>
      <xdr:row>13</xdr:row>
      <xdr:rowOff>66900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44D1AAC-9D31-40F8-E91D-AAC84AFC8A6F}"/>
                </a:ext>
              </a:extLst>
            </xdr14:cNvPr>
            <xdr14:cNvContentPartPr/>
          </xdr14:nvContentPartPr>
          <xdr14:nvPr macro=""/>
          <xdr14:xfrm>
            <a:off x="2168640" y="2273400"/>
            <a:ext cx="763920" cy="27000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44D1AAC-9D31-40F8-E91D-AAC84AFC8A6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159640" y="2264412"/>
              <a:ext cx="781560" cy="2876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141000</xdr:colOff>
      <xdr:row>12</xdr:row>
      <xdr:rowOff>12960</xdr:rowOff>
    </xdr:from>
    <xdr:to>
      <xdr:col>2</xdr:col>
      <xdr:colOff>298560</xdr:colOff>
      <xdr:row>13</xdr:row>
      <xdr:rowOff>25860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78AD85DE-E962-A488-FC78-DC3C5F43A45C}"/>
                </a:ext>
              </a:extLst>
            </xdr14:cNvPr>
            <xdr14:cNvContentPartPr/>
          </xdr14:nvContentPartPr>
          <xdr14:nvPr macro=""/>
          <xdr14:xfrm>
            <a:off x="750600" y="2298960"/>
            <a:ext cx="767160" cy="20340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78AD85DE-E962-A488-FC78-DC3C5F43A45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41956" y="2289976"/>
              <a:ext cx="784808" cy="221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580080</xdr:colOff>
      <xdr:row>8</xdr:row>
      <xdr:rowOff>152520</xdr:rowOff>
    </xdr:from>
    <xdr:to>
      <xdr:col>8</xdr:col>
      <xdr:colOff>551640</xdr:colOff>
      <xdr:row>12</xdr:row>
      <xdr:rowOff>44280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C902CC3F-D513-926B-DD7E-676B1ABA12C2}"/>
                </a:ext>
              </a:extLst>
            </xdr14:cNvPr>
            <xdr14:cNvContentPartPr/>
          </xdr14:nvContentPartPr>
          <xdr14:nvPr macro=""/>
          <xdr14:xfrm>
            <a:off x="3628080" y="1676520"/>
            <a:ext cx="1800360" cy="65376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C902CC3F-D513-926B-DD7E-676B1ABA12C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619080" y="1667880"/>
              <a:ext cx="1818000" cy="67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381000</xdr:colOff>
      <xdr:row>0</xdr:row>
      <xdr:rowOff>171450</xdr:rowOff>
    </xdr:from>
    <xdr:to>
      <xdr:col>9</xdr:col>
      <xdr:colOff>48344</xdr:colOff>
      <xdr:row>8</xdr:row>
      <xdr:rowOff>114505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4B6B0FD5-05C8-1783-2B21-84ADA1B73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1000" y="171450"/>
          <a:ext cx="5153744" cy="1467055"/>
        </a:xfrm>
        <a:prstGeom prst="rect">
          <a:avLst/>
        </a:prstGeom>
      </xdr:spPr>
    </xdr:pic>
    <xdr:clientData/>
  </xdr:twoCellAnchor>
  <xdr:twoCellAnchor editAs="oneCell">
    <xdr:from>
      <xdr:col>2</xdr:col>
      <xdr:colOff>327360</xdr:colOff>
      <xdr:row>16</xdr:row>
      <xdr:rowOff>55560</xdr:rowOff>
    </xdr:from>
    <xdr:to>
      <xdr:col>2</xdr:col>
      <xdr:colOff>595920</xdr:colOff>
      <xdr:row>16</xdr:row>
      <xdr:rowOff>107040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FA2B4BFA-3EDF-ADBD-D6CC-9E0D81796668}"/>
                </a:ext>
              </a:extLst>
            </xdr14:cNvPr>
            <xdr14:cNvContentPartPr/>
          </xdr14:nvContentPartPr>
          <xdr14:nvPr macro=""/>
          <xdr14:xfrm>
            <a:off x="1546560" y="3103560"/>
            <a:ext cx="268560" cy="5148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FA2B4BFA-3EDF-ADBD-D6CC-9E0D8179666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10920" y="3031560"/>
              <a:ext cx="340200" cy="19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392160</xdr:colOff>
      <xdr:row>17</xdr:row>
      <xdr:rowOff>118500</xdr:rowOff>
    </xdr:from>
    <xdr:to>
      <xdr:col>2</xdr:col>
      <xdr:colOff>590880</xdr:colOff>
      <xdr:row>17</xdr:row>
      <xdr:rowOff>130020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53997AF6-32BB-DC88-3108-B4B1F277897E}"/>
                </a:ext>
              </a:extLst>
            </xdr14:cNvPr>
            <xdr14:cNvContentPartPr/>
          </xdr14:nvContentPartPr>
          <xdr14:nvPr macro=""/>
          <xdr14:xfrm>
            <a:off x="1611360" y="3357000"/>
            <a:ext cx="198720" cy="11520"/>
          </xdr14:xfrm>
        </xdr:contentPart>
      </mc:Choice>
      <mc:Fallback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53997AF6-32BB-DC88-3108-B4B1F277897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575720" y="3285360"/>
              <a:ext cx="27036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409200</xdr:colOff>
      <xdr:row>15</xdr:row>
      <xdr:rowOff>133020</xdr:rowOff>
    </xdr:from>
    <xdr:to>
      <xdr:col>6</xdr:col>
      <xdr:colOff>229680</xdr:colOff>
      <xdr:row>17</xdr:row>
      <xdr:rowOff>48660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22B5E234-5337-2C49-B9D8-E282E4906E7B}"/>
                </a:ext>
              </a:extLst>
            </xdr14:cNvPr>
            <xdr14:cNvContentPartPr/>
          </xdr14:nvContentPartPr>
          <xdr14:nvPr macro=""/>
          <xdr14:xfrm>
            <a:off x="2847600" y="2990520"/>
            <a:ext cx="1039680" cy="296640"/>
          </xdr14:xfrm>
        </xdr:contentPart>
      </mc:Choice>
      <mc:Fallback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22B5E234-5337-2C49-B9D8-E282E4906E7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38600" y="2981880"/>
              <a:ext cx="1057320" cy="314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47625</xdr:rowOff>
    </xdr:from>
    <xdr:to>
      <xdr:col>9</xdr:col>
      <xdr:colOff>86636</xdr:colOff>
      <xdr:row>9</xdr:row>
      <xdr:rowOff>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41EF0-3DB2-9A07-CAE2-72581CB8B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238125"/>
          <a:ext cx="6525536" cy="1476581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9</xdr:row>
      <xdr:rowOff>85725</xdr:rowOff>
    </xdr:from>
    <xdr:to>
      <xdr:col>3</xdr:col>
      <xdr:colOff>352725</xdr:colOff>
      <xdr:row>12</xdr:row>
      <xdr:rowOff>152489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278422-E4B9-5810-9E19-5FDC6808C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1800225"/>
          <a:ext cx="2152950" cy="638264"/>
        </a:xfrm>
        <a:prstGeom prst="rect">
          <a:avLst/>
        </a:prstGeom>
      </xdr:spPr>
    </xdr:pic>
    <xdr:clientData/>
  </xdr:twoCellAnchor>
  <xdr:twoCellAnchor editAs="oneCell">
    <xdr:from>
      <xdr:col>1</xdr:col>
      <xdr:colOff>25800</xdr:colOff>
      <xdr:row>13</xdr:row>
      <xdr:rowOff>155460</xdr:rowOff>
    </xdr:from>
    <xdr:to>
      <xdr:col>5</xdr:col>
      <xdr:colOff>370305</xdr:colOff>
      <xdr:row>15</xdr:row>
      <xdr:rowOff>95940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17EAAB5C-A9D6-F8DA-0792-CC3C250B17B7}"/>
                </a:ext>
              </a:extLst>
            </xdr14:cNvPr>
            <xdr14:cNvContentPartPr/>
          </xdr14:nvContentPartPr>
          <xdr14:nvPr macro=""/>
          <xdr14:xfrm>
            <a:off x="635400" y="2631960"/>
            <a:ext cx="3192480" cy="32148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17EAAB5C-A9D6-F8DA-0792-CC3C250B17B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26400" y="2622960"/>
              <a:ext cx="3210120" cy="33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44340</xdr:colOff>
      <xdr:row>13</xdr:row>
      <xdr:rowOff>182460</xdr:rowOff>
    </xdr:from>
    <xdr:to>
      <xdr:col>7</xdr:col>
      <xdr:colOff>281580</xdr:colOff>
      <xdr:row>15</xdr:row>
      <xdr:rowOff>9900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CBB1A5DF-88DD-3184-38E9-F8E55E8EB858}"/>
                </a:ext>
              </a:extLst>
            </xdr14:cNvPr>
            <xdr14:cNvContentPartPr/>
          </xdr14:nvContentPartPr>
          <xdr14:nvPr macro=""/>
          <xdr14:xfrm>
            <a:off x="4654440" y="2658960"/>
            <a:ext cx="237240" cy="20844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CBB1A5DF-88DD-3184-38E9-F8E55E8EB85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645440" y="2649960"/>
              <a:ext cx="2548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398220</xdr:colOff>
      <xdr:row>13</xdr:row>
      <xdr:rowOff>174540</xdr:rowOff>
    </xdr:from>
    <xdr:to>
      <xdr:col>8</xdr:col>
      <xdr:colOff>232500</xdr:colOff>
      <xdr:row>15</xdr:row>
      <xdr:rowOff>44460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7D82EB7A-76B8-838F-0741-8C50DB4B9CD3}"/>
                </a:ext>
              </a:extLst>
            </xdr14:cNvPr>
            <xdr14:cNvContentPartPr/>
          </xdr14:nvContentPartPr>
          <xdr14:nvPr macro=""/>
          <xdr14:xfrm>
            <a:off x="5008320" y="2651040"/>
            <a:ext cx="443880" cy="25092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7D82EB7A-76B8-838F-0741-8C50DB4B9CD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99327" y="2642040"/>
              <a:ext cx="461506" cy="26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396300</xdr:colOff>
      <xdr:row>13</xdr:row>
      <xdr:rowOff>111180</xdr:rowOff>
    </xdr:from>
    <xdr:to>
      <xdr:col>8</xdr:col>
      <xdr:colOff>941700</xdr:colOff>
      <xdr:row>15</xdr:row>
      <xdr:rowOff>34740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7C74DB9D-9B8B-28ED-4B3B-920092F84CA3}"/>
                </a:ext>
              </a:extLst>
            </xdr14:cNvPr>
            <xdr14:cNvContentPartPr/>
          </xdr14:nvContentPartPr>
          <xdr14:nvPr macro=""/>
          <xdr14:xfrm>
            <a:off x="5616000" y="2587680"/>
            <a:ext cx="545400" cy="30456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7C74DB9D-9B8B-28ED-4B3B-920092F84CA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607006" y="2579040"/>
              <a:ext cx="563028" cy="32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375300</xdr:colOff>
      <xdr:row>13</xdr:row>
      <xdr:rowOff>166980</xdr:rowOff>
    </xdr:from>
    <xdr:to>
      <xdr:col>13</xdr:col>
      <xdr:colOff>2580</xdr:colOff>
      <xdr:row>15</xdr:row>
      <xdr:rowOff>82620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ADD698C5-9FA1-0583-CCE4-3B423EE86BAB}"/>
                </a:ext>
              </a:extLst>
            </xdr14:cNvPr>
            <xdr14:cNvContentPartPr/>
          </xdr14:nvContentPartPr>
          <xdr14:nvPr macro=""/>
          <xdr14:xfrm>
            <a:off x="6204600" y="2643480"/>
            <a:ext cx="2065680" cy="29664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ADD698C5-9FA1-0583-CCE4-3B423EE86BA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195960" y="2634840"/>
              <a:ext cx="2083320" cy="31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377820</xdr:colOff>
      <xdr:row>15</xdr:row>
      <xdr:rowOff>72900</xdr:rowOff>
    </xdr:from>
    <xdr:to>
      <xdr:col>5</xdr:col>
      <xdr:colOff>415020</xdr:colOff>
      <xdr:row>19</xdr:row>
      <xdr:rowOff>12540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32ED8653-1994-F0C9-25D5-EB2530AEF9C8}"/>
                </a:ext>
              </a:extLst>
            </xdr14:cNvPr>
            <xdr14:cNvContentPartPr/>
          </xdr14:nvContentPartPr>
          <xdr14:nvPr macro=""/>
          <xdr14:xfrm>
            <a:off x="2549520" y="2930400"/>
            <a:ext cx="1256400" cy="70164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32ED8653-1994-F0C9-25D5-EB2530AEF9C8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540880" y="2921760"/>
              <a:ext cx="1274040" cy="71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319140</xdr:colOff>
      <xdr:row>15</xdr:row>
      <xdr:rowOff>77220</xdr:rowOff>
    </xdr:from>
    <xdr:to>
      <xdr:col>11</xdr:col>
      <xdr:colOff>134580</xdr:colOff>
      <xdr:row>18</xdr:row>
      <xdr:rowOff>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0153BE93-5F9A-BF12-C106-8CECD2DF65AF}"/>
                </a:ext>
              </a:extLst>
            </xdr14:cNvPr>
            <xdr14:cNvContentPartPr/>
          </xdr14:nvContentPartPr>
          <xdr14:nvPr macro=""/>
          <xdr14:xfrm>
            <a:off x="6148440" y="2934720"/>
            <a:ext cx="1034640" cy="50004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0153BE93-5F9A-BF12-C106-8CECD2DF65A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6139800" y="2925720"/>
              <a:ext cx="1052280" cy="51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274800</xdr:colOff>
      <xdr:row>19</xdr:row>
      <xdr:rowOff>47460</xdr:rowOff>
    </xdr:from>
    <xdr:to>
      <xdr:col>2</xdr:col>
      <xdr:colOff>955560</xdr:colOff>
      <xdr:row>19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9B3A454D-1ECE-92D0-B6FB-95AA65713A28}"/>
                </a:ext>
              </a:extLst>
            </xdr14:cNvPr>
            <xdr14:cNvContentPartPr/>
          </xdr14:nvContentPartPr>
          <xdr14:nvPr macro=""/>
          <xdr14:xfrm>
            <a:off x="1494000" y="3666960"/>
            <a:ext cx="680760" cy="2880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9B3A454D-1ECE-92D0-B6FB-95AA65713A2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458000" y="3595320"/>
              <a:ext cx="75240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344580</xdr:colOff>
      <xdr:row>19</xdr:row>
      <xdr:rowOff>125580</xdr:rowOff>
    </xdr:from>
    <xdr:to>
      <xdr:col>4</xdr:col>
      <xdr:colOff>570660</xdr:colOff>
      <xdr:row>19</xdr:row>
      <xdr:rowOff>134220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CBE918C-7A89-6E73-2CE6-0CF5D8507626}"/>
                </a:ext>
              </a:extLst>
            </xdr14:cNvPr>
            <xdr14:cNvContentPartPr/>
          </xdr14:nvContentPartPr>
          <xdr14:nvPr macro=""/>
          <xdr14:xfrm>
            <a:off x="3125880" y="3745080"/>
            <a:ext cx="226080" cy="8640"/>
          </xdr14:xfrm>
        </xdr:contentPart>
      </mc:Choice>
      <mc:Fallback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CBE918C-7A89-6E73-2CE6-0CF5D850762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089880" y="3673080"/>
              <a:ext cx="29772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194820</xdr:colOff>
      <xdr:row>20</xdr:row>
      <xdr:rowOff>86280</xdr:rowOff>
    </xdr:from>
    <xdr:to>
      <xdr:col>4</xdr:col>
      <xdr:colOff>560580</xdr:colOff>
      <xdr:row>20</xdr:row>
      <xdr:rowOff>139920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C7E94EAE-4AFE-2418-C4A5-45CD7C6A93C6}"/>
                </a:ext>
              </a:extLst>
            </xdr14:cNvPr>
            <xdr14:cNvContentPartPr/>
          </xdr14:nvContentPartPr>
          <xdr14:nvPr macro=""/>
          <xdr14:xfrm>
            <a:off x="2976120" y="3896280"/>
            <a:ext cx="365760" cy="5364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C7E94EAE-4AFE-2418-C4A5-45CD7C6A93C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940480" y="3824640"/>
              <a:ext cx="43740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339780</xdr:colOff>
      <xdr:row>16</xdr:row>
      <xdr:rowOff>70680</xdr:rowOff>
    </xdr:from>
    <xdr:to>
      <xdr:col>8</xdr:col>
      <xdr:colOff>903180</xdr:colOff>
      <xdr:row>16</xdr:row>
      <xdr:rowOff>100560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21ED7CD4-1625-497D-D88F-FA42A85DC1DF}"/>
                </a:ext>
              </a:extLst>
            </xdr14:cNvPr>
            <xdr14:cNvContentPartPr/>
          </xdr14:nvContentPartPr>
          <xdr14:nvPr macro=""/>
          <xdr14:xfrm>
            <a:off x="5559480" y="3118680"/>
            <a:ext cx="563400" cy="29880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21ED7CD4-1625-497D-D88F-FA42A85DC1D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523480" y="3046680"/>
              <a:ext cx="635040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827220</xdr:colOff>
      <xdr:row>18</xdr:row>
      <xdr:rowOff>104040</xdr:rowOff>
    </xdr:from>
    <xdr:to>
      <xdr:col>9</xdr:col>
      <xdr:colOff>65880</xdr:colOff>
      <xdr:row>18</xdr:row>
      <xdr:rowOff>127800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CCCA1D5C-16BE-E4A5-A447-F625B0378010}"/>
                </a:ext>
              </a:extLst>
            </xdr14:cNvPr>
            <xdr14:cNvContentPartPr/>
          </xdr14:nvContentPartPr>
          <xdr14:nvPr macro=""/>
          <xdr14:xfrm>
            <a:off x="6046920" y="3533040"/>
            <a:ext cx="191160" cy="23760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CCCA1D5C-16BE-E4A5-A447-F625B037801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011280" y="3461400"/>
              <a:ext cx="26280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471240</xdr:colOff>
      <xdr:row>17</xdr:row>
      <xdr:rowOff>60540</xdr:rowOff>
    </xdr:from>
    <xdr:to>
      <xdr:col>13</xdr:col>
      <xdr:colOff>9600</xdr:colOff>
      <xdr:row>17</xdr:row>
      <xdr:rowOff>72780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E16BD8A1-FF78-90F9-9242-4A4694B332A2}"/>
                </a:ext>
              </a:extLst>
            </xdr14:cNvPr>
            <xdr14:cNvContentPartPr/>
          </xdr14:nvContentPartPr>
          <xdr14:nvPr macro=""/>
          <xdr14:xfrm>
            <a:off x="8472240" y="3299040"/>
            <a:ext cx="147960" cy="12240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E16BD8A1-FF78-90F9-9242-4A4694B332A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436240" y="3227040"/>
              <a:ext cx="21960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165105</xdr:colOff>
      <xdr:row>10</xdr:row>
      <xdr:rowOff>48015</xdr:rowOff>
    </xdr:from>
    <xdr:to>
      <xdr:col>5</xdr:col>
      <xdr:colOff>867105</xdr:colOff>
      <xdr:row>10</xdr:row>
      <xdr:rowOff>92295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0855BDC4-E910-10AE-0588-493D5B81B57B}"/>
                </a:ext>
              </a:extLst>
            </xdr14:cNvPr>
            <xdr14:cNvContentPartPr/>
          </xdr14:nvContentPartPr>
          <xdr14:nvPr macro=""/>
          <xdr14:xfrm>
            <a:off x="3622680" y="1953015"/>
            <a:ext cx="702000" cy="4428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0855BDC4-E910-10AE-0588-493D5B81B57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86680" y="1881015"/>
              <a:ext cx="77364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481800</xdr:colOff>
      <xdr:row>26</xdr:row>
      <xdr:rowOff>54600</xdr:rowOff>
    </xdr:from>
    <xdr:to>
      <xdr:col>2</xdr:col>
      <xdr:colOff>951600</xdr:colOff>
      <xdr:row>26</xdr:row>
      <xdr:rowOff>93120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B0AB93B6-E89B-9221-6E97-F2ACBB27AB94}"/>
                </a:ext>
              </a:extLst>
            </xdr14:cNvPr>
            <xdr14:cNvContentPartPr/>
          </xdr14:nvContentPartPr>
          <xdr14:nvPr macro=""/>
          <xdr14:xfrm>
            <a:off x="1701000" y="5007600"/>
            <a:ext cx="469800" cy="38520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B0AB93B6-E89B-9221-6E97-F2ACBB27AB9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665000" y="4935960"/>
              <a:ext cx="541440" cy="18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387480</xdr:colOff>
      <xdr:row>10</xdr:row>
      <xdr:rowOff>27480</xdr:rowOff>
    </xdr:from>
    <xdr:to>
      <xdr:col>2</xdr:col>
      <xdr:colOff>927480</xdr:colOff>
      <xdr:row>11</xdr:row>
      <xdr:rowOff>31740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42C4919A-FA8D-A5F2-0293-48388D5A22F0}"/>
                </a:ext>
              </a:extLst>
            </xdr14:cNvPr>
            <xdr14:cNvContentPartPr/>
          </xdr14:nvContentPartPr>
          <xdr14:nvPr macro=""/>
          <xdr14:xfrm>
            <a:off x="1606680" y="1932480"/>
            <a:ext cx="540000" cy="194760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2C4919A-FA8D-A5F2-0293-48388D5A22F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597680" y="1923840"/>
              <a:ext cx="55764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117465</xdr:colOff>
      <xdr:row>9</xdr:row>
      <xdr:rowOff>185940</xdr:rowOff>
    </xdr:from>
    <xdr:to>
      <xdr:col>3</xdr:col>
      <xdr:colOff>262185</xdr:colOff>
      <xdr:row>10</xdr:row>
      <xdr:rowOff>127200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E9D56BCD-15FA-25CE-4614-11075299A30B}"/>
                </a:ext>
              </a:extLst>
            </xdr14:cNvPr>
            <xdr14:cNvContentPartPr/>
          </xdr14:nvContentPartPr>
          <xdr14:nvPr macro=""/>
          <xdr14:xfrm>
            <a:off x="2355840" y="1900440"/>
            <a:ext cx="144720" cy="131760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E9D56BCD-15FA-25CE-4614-11075299A30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346840" y="1891800"/>
              <a:ext cx="162360" cy="149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19050</xdr:rowOff>
    </xdr:from>
    <xdr:to>
      <xdr:col>11</xdr:col>
      <xdr:colOff>77101</xdr:colOff>
      <xdr:row>7</xdr:row>
      <xdr:rowOff>157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A61E4D-A775-6E18-AB4B-E655F5CC6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09550"/>
          <a:ext cx="6458851" cy="112410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</xdr:row>
      <xdr:rowOff>161925</xdr:rowOff>
    </xdr:from>
    <xdr:to>
      <xdr:col>4</xdr:col>
      <xdr:colOff>95385</xdr:colOff>
      <xdr:row>16</xdr:row>
      <xdr:rowOff>53685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A995515-FDED-4A0B-AC87-34367920CFAA}"/>
                </a:ext>
              </a:extLst>
            </xdr14:cNvPr>
            <xdr14:cNvContentPartPr/>
          </xdr14:nvContentPartPr>
          <xdr14:nvPr macro=""/>
          <xdr14:xfrm>
            <a:off x="733425" y="2447925"/>
            <a:ext cx="1800360" cy="6537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4A995515-FDED-4A0B-AC87-34367920CFA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24425" y="2439285"/>
              <a:ext cx="1818000" cy="671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</xdr:row>
      <xdr:rowOff>66675</xdr:rowOff>
    </xdr:from>
    <xdr:to>
      <xdr:col>11</xdr:col>
      <xdr:colOff>67570</xdr:colOff>
      <xdr:row>5</xdr:row>
      <xdr:rowOff>133466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A1E75A1-11A5-9B34-3862-5DC8DB0C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57175"/>
          <a:ext cx="6411220" cy="8287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0</xdr:rowOff>
    </xdr:from>
    <xdr:to>
      <xdr:col>11</xdr:col>
      <xdr:colOff>200940</xdr:colOff>
      <xdr:row>5</xdr:row>
      <xdr:rowOff>28685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620F18-47F8-8080-057F-9259D21DC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90500"/>
          <a:ext cx="6554115" cy="790685"/>
        </a:xfrm>
        <a:prstGeom prst="rect">
          <a:avLst/>
        </a:prstGeom>
      </xdr:spPr>
    </xdr:pic>
    <xdr:clientData/>
  </xdr:twoCellAnchor>
  <xdr:twoCellAnchor editAs="oneCell">
    <xdr:from>
      <xdr:col>1</xdr:col>
      <xdr:colOff>37680</xdr:colOff>
      <xdr:row>8</xdr:row>
      <xdr:rowOff>74160</xdr:rowOff>
    </xdr:from>
    <xdr:to>
      <xdr:col>1</xdr:col>
      <xdr:colOff>491280</xdr:colOff>
      <xdr:row>9</xdr:row>
      <xdr:rowOff>52500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56006AE8-A47D-4168-7F2C-9E31E756D0AD}"/>
                </a:ext>
              </a:extLst>
            </xdr14:cNvPr>
            <xdr14:cNvContentPartPr/>
          </xdr14:nvContentPartPr>
          <xdr14:nvPr macro=""/>
          <xdr14:xfrm>
            <a:off x="647280" y="2360160"/>
            <a:ext cx="453600" cy="16884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56006AE8-A47D-4168-7F2C-9E31E756D0A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38280" y="2351520"/>
              <a:ext cx="4712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144480</xdr:colOff>
      <xdr:row>8</xdr:row>
      <xdr:rowOff>1080</xdr:rowOff>
    </xdr:from>
    <xdr:to>
      <xdr:col>2</xdr:col>
      <xdr:colOff>473880</xdr:colOff>
      <xdr:row>8</xdr:row>
      <xdr:rowOff>176760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773860C0-B6C4-2620-485D-C42435291A06}"/>
                </a:ext>
              </a:extLst>
            </xdr14:cNvPr>
            <xdr14:cNvContentPartPr/>
          </xdr14:nvContentPartPr>
          <xdr14:nvPr macro=""/>
          <xdr14:xfrm>
            <a:off x="1363680" y="2287080"/>
            <a:ext cx="329400" cy="17568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773860C0-B6C4-2620-485D-C42435291A0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55040" y="2278422"/>
              <a:ext cx="347040" cy="1933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146640</xdr:colOff>
      <xdr:row>7</xdr:row>
      <xdr:rowOff>184740</xdr:rowOff>
    </xdr:from>
    <xdr:to>
      <xdr:col>2</xdr:col>
      <xdr:colOff>166440</xdr:colOff>
      <xdr:row>9</xdr:row>
      <xdr:rowOff>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136DF1E0-EFAA-8489-EB49-B5765DF3EC9F}"/>
                </a:ext>
              </a:extLst>
            </xdr14:cNvPr>
            <xdr14:cNvContentPartPr/>
          </xdr14:nvContentPartPr>
          <xdr14:nvPr macro=""/>
          <xdr14:xfrm>
            <a:off x="1365840" y="2280240"/>
            <a:ext cx="19800" cy="201600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136DF1E0-EFAA-8489-EB49-B5765DF3EC9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56840" y="2271240"/>
              <a:ext cx="37440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543720</xdr:colOff>
      <xdr:row>8</xdr:row>
      <xdr:rowOff>69120</xdr:rowOff>
    </xdr:from>
    <xdr:to>
      <xdr:col>2</xdr:col>
      <xdr:colOff>668280</xdr:colOff>
      <xdr:row>8</xdr:row>
      <xdr:rowOff>182880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FB80578A-8AEB-3EE3-3E55-5056492356BE}"/>
                </a:ext>
              </a:extLst>
            </xdr14:cNvPr>
            <xdr14:cNvContentPartPr/>
          </xdr14:nvContentPartPr>
          <xdr14:nvPr macro=""/>
          <xdr14:xfrm>
            <a:off x="1762920" y="2355120"/>
            <a:ext cx="124560" cy="113760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FB80578A-8AEB-3EE3-3E55-5056492356B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754280" y="2346480"/>
              <a:ext cx="14220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30480</xdr:colOff>
      <xdr:row>8</xdr:row>
      <xdr:rowOff>4680</xdr:rowOff>
    </xdr:from>
    <xdr:to>
      <xdr:col>4</xdr:col>
      <xdr:colOff>412800</xdr:colOff>
      <xdr:row>9</xdr:row>
      <xdr:rowOff>8580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CEE2BC8A-71ED-E639-DE96-934F0DE91A9E}"/>
                </a:ext>
              </a:extLst>
            </xdr14:cNvPr>
            <xdr14:cNvContentPartPr/>
          </xdr14:nvContentPartPr>
          <xdr14:nvPr macro=""/>
          <xdr14:xfrm>
            <a:off x="2468880" y="2290680"/>
            <a:ext cx="382320" cy="19440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CEE2BC8A-71ED-E639-DE96-934F0DE91A9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459880" y="2281680"/>
              <a:ext cx="39996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222120</xdr:colOff>
      <xdr:row>8</xdr:row>
      <xdr:rowOff>42120</xdr:rowOff>
    </xdr:from>
    <xdr:to>
      <xdr:col>3</xdr:col>
      <xdr:colOff>365400</xdr:colOff>
      <xdr:row>9</xdr:row>
      <xdr:rowOff>3540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59D80728-0EB9-07C2-90A7-5C748852E0FD}"/>
                </a:ext>
              </a:extLst>
            </xdr14:cNvPr>
            <xdr14:cNvContentPartPr/>
          </xdr14:nvContentPartPr>
          <xdr14:nvPr macro=""/>
          <xdr14:xfrm>
            <a:off x="2050920" y="2328120"/>
            <a:ext cx="143280" cy="15192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59D80728-0EB9-07C2-90A7-5C748852E0F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041920" y="2319480"/>
              <a:ext cx="16092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142560</xdr:colOff>
      <xdr:row>13</xdr:row>
      <xdr:rowOff>29160</xdr:rowOff>
    </xdr:from>
    <xdr:to>
      <xdr:col>1</xdr:col>
      <xdr:colOff>385560</xdr:colOff>
      <xdr:row>13</xdr:row>
      <xdr:rowOff>187920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44074A41-6534-2E7B-2639-A2C89D876D3F}"/>
                </a:ext>
              </a:extLst>
            </xdr14:cNvPr>
            <xdr14:cNvContentPartPr/>
          </xdr14:nvContentPartPr>
          <xdr14:nvPr macro=""/>
          <xdr14:xfrm>
            <a:off x="3800160" y="2315160"/>
            <a:ext cx="243000" cy="15876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44074A41-6534-2E7B-2639-A2C89D876D3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791507" y="2306520"/>
              <a:ext cx="260666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509280</xdr:colOff>
      <xdr:row>13</xdr:row>
      <xdr:rowOff>60840</xdr:rowOff>
    </xdr:from>
    <xdr:to>
      <xdr:col>2</xdr:col>
      <xdr:colOff>619800</xdr:colOff>
      <xdr:row>13</xdr:row>
      <xdr:rowOff>185760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118B8731-4A7B-BE80-CBBC-93522CDC560F}"/>
                </a:ext>
              </a:extLst>
            </xdr14:cNvPr>
            <xdr14:cNvContentPartPr/>
          </xdr14:nvContentPartPr>
          <xdr14:nvPr macro=""/>
          <xdr14:xfrm>
            <a:off x="1728480" y="2537340"/>
            <a:ext cx="110520" cy="12492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18B8731-4A7B-BE80-CBBC-93522CDC560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719480" y="2528340"/>
              <a:ext cx="12816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205680</xdr:colOff>
      <xdr:row>13</xdr:row>
      <xdr:rowOff>27360</xdr:rowOff>
    </xdr:from>
    <xdr:to>
      <xdr:col>3</xdr:col>
      <xdr:colOff>367320</xdr:colOff>
      <xdr:row>14</xdr:row>
      <xdr:rowOff>11460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A046E4AF-72A2-D4DC-7D29-C21FE7BAE7B9}"/>
                </a:ext>
              </a:extLst>
            </xdr14:cNvPr>
            <xdr14:cNvContentPartPr/>
          </xdr14:nvContentPartPr>
          <xdr14:nvPr macro=""/>
          <xdr14:xfrm>
            <a:off x="5082480" y="2313360"/>
            <a:ext cx="161640" cy="174600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A046E4AF-72A2-D4DC-7D29-C21FE7BAE7B9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073480" y="2304720"/>
              <a:ext cx="17928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55950</xdr:colOff>
      <xdr:row>13</xdr:row>
      <xdr:rowOff>8310</xdr:rowOff>
    </xdr:from>
    <xdr:to>
      <xdr:col>7</xdr:col>
      <xdr:colOff>136950</xdr:colOff>
      <xdr:row>14</xdr:row>
      <xdr:rowOff>25170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665B0FFC-1007-FDC6-B003-59944C2B8FC6}"/>
                </a:ext>
              </a:extLst>
            </xdr14:cNvPr>
            <xdr14:cNvContentPartPr/>
          </xdr14:nvContentPartPr>
          <xdr14:nvPr macro=""/>
          <xdr14:xfrm>
            <a:off x="4323150" y="2484810"/>
            <a:ext cx="81000" cy="20736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665B0FFC-1007-FDC6-B003-59944C2B8FC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314150" y="2476170"/>
              <a:ext cx="98640" cy="22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444480</xdr:colOff>
      <xdr:row>8</xdr:row>
      <xdr:rowOff>5400</xdr:rowOff>
    </xdr:from>
    <xdr:to>
      <xdr:col>5</xdr:col>
      <xdr:colOff>152760</xdr:colOff>
      <xdr:row>9</xdr:row>
      <xdr:rowOff>41340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44768D82-A614-C8E5-D29B-DC86C367FAC7}"/>
                </a:ext>
              </a:extLst>
            </xdr14:cNvPr>
            <xdr14:cNvContentPartPr/>
          </xdr14:nvContentPartPr>
          <xdr14:nvPr macro=""/>
          <xdr14:xfrm>
            <a:off x="2882880" y="2291400"/>
            <a:ext cx="317880" cy="22644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44768D82-A614-C8E5-D29B-DC86C367FAC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873880" y="2282760"/>
              <a:ext cx="3355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111990</xdr:colOff>
      <xdr:row>12</xdr:row>
      <xdr:rowOff>139050</xdr:rowOff>
    </xdr:from>
    <xdr:to>
      <xdr:col>11</xdr:col>
      <xdr:colOff>139350</xdr:colOff>
      <xdr:row>13</xdr:row>
      <xdr:rowOff>130350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B72DA32B-EA6B-6D9A-B74D-5C5DC54EE81D}"/>
                </a:ext>
              </a:extLst>
            </xdr14:cNvPr>
            <xdr14:cNvContentPartPr/>
          </xdr14:nvContentPartPr>
          <xdr14:nvPr macro=""/>
          <xdr14:xfrm>
            <a:off x="6817590" y="2425050"/>
            <a:ext cx="27360" cy="18180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B72DA32B-EA6B-6D9A-B74D-5C5DC54EE81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808590" y="2416410"/>
              <a:ext cx="4500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178710</xdr:colOff>
      <xdr:row>12</xdr:row>
      <xdr:rowOff>163530</xdr:rowOff>
    </xdr:from>
    <xdr:to>
      <xdr:col>10</xdr:col>
      <xdr:colOff>591630</xdr:colOff>
      <xdr:row>14</xdr:row>
      <xdr:rowOff>66930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C19B0379-8DD6-DB6A-CD3B-189335BCABD1}"/>
                </a:ext>
              </a:extLst>
            </xdr14:cNvPr>
            <xdr14:cNvContentPartPr/>
          </xdr14:nvContentPartPr>
          <xdr14:nvPr macro=""/>
          <xdr14:xfrm>
            <a:off x="4445910" y="2449530"/>
            <a:ext cx="2241720" cy="284400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C19B0379-8DD6-DB6A-CD3B-189335BCABD1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436910" y="2440530"/>
              <a:ext cx="22593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288150</xdr:colOff>
      <xdr:row>13</xdr:row>
      <xdr:rowOff>9750</xdr:rowOff>
    </xdr:from>
    <xdr:to>
      <xdr:col>10</xdr:col>
      <xdr:colOff>339630</xdr:colOff>
      <xdr:row>14</xdr:row>
      <xdr:rowOff>2490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04C48622-85E5-E468-87A1-BEE342CADB1A}"/>
                </a:ext>
              </a:extLst>
            </xdr14:cNvPr>
            <xdr14:cNvContentPartPr/>
          </xdr14:nvContentPartPr>
          <xdr14:nvPr macro=""/>
          <xdr14:xfrm>
            <a:off x="6384150" y="2486250"/>
            <a:ext cx="51480" cy="183240"/>
          </xdr14:xfrm>
        </xdr:contentPart>
      </mc:Choice>
      <mc:Fallback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04C48622-85E5-E468-87A1-BEE342CADB1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375150" y="2477610"/>
              <a:ext cx="6912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567240</xdr:colOff>
      <xdr:row>12</xdr:row>
      <xdr:rowOff>189720</xdr:rowOff>
    </xdr:from>
    <xdr:to>
      <xdr:col>2</xdr:col>
      <xdr:colOff>372360</xdr:colOff>
      <xdr:row>14</xdr:row>
      <xdr:rowOff>76920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6BEF9D16-5632-8EC4-D7E2-4D25BB19E7C8}"/>
                </a:ext>
              </a:extLst>
            </xdr14:cNvPr>
            <xdr14:cNvContentPartPr/>
          </xdr14:nvContentPartPr>
          <xdr14:nvPr macro=""/>
          <xdr14:xfrm>
            <a:off x="1176840" y="2475720"/>
            <a:ext cx="414720" cy="268200"/>
          </xdr14:xfrm>
        </xdr:contentPart>
      </mc:Choice>
      <mc:Fallback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6BEF9D16-5632-8EC4-D7E2-4D25BB19E7C8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67848" y="2467068"/>
              <a:ext cx="432345" cy="285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39000</xdr:colOff>
      <xdr:row>14</xdr:row>
      <xdr:rowOff>156480</xdr:rowOff>
    </xdr:from>
    <xdr:to>
      <xdr:col>2</xdr:col>
      <xdr:colOff>284520</xdr:colOff>
      <xdr:row>15</xdr:row>
      <xdr:rowOff>131580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BC4C7B5A-8455-4A13-F33B-C0133F0FDC15}"/>
                </a:ext>
              </a:extLst>
            </xdr14:cNvPr>
            <xdr14:cNvContentPartPr/>
          </xdr14:nvContentPartPr>
          <xdr14:nvPr macro=""/>
          <xdr14:xfrm>
            <a:off x="1258200" y="2823480"/>
            <a:ext cx="245520" cy="165600"/>
          </xdr14:xfrm>
        </xdr:contentPart>
      </mc:Choice>
      <mc:Fallback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BC4C7B5A-8455-4A13-F33B-C0133F0FDC1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49560" y="2814480"/>
              <a:ext cx="263160" cy="18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144660</xdr:colOff>
      <xdr:row>12</xdr:row>
      <xdr:rowOff>179310</xdr:rowOff>
    </xdr:from>
    <xdr:to>
      <xdr:col>6</xdr:col>
      <xdr:colOff>408180</xdr:colOff>
      <xdr:row>13</xdr:row>
      <xdr:rowOff>159450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1C2E05FE-562D-D772-CFF0-4872C2D0E7D4}"/>
                </a:ext>
              </a:extLst>
            </xdr14:cNvPr>
            <xdr14:cNvContentPartPr/>
          </xdr14:nvContentPartPr>
          <xdr14:nvPr macro=""/>
          <xdr14:xfrm>
            <a:off x="3802260" y="2465310"/>
            <a:ext cx="263520" cy="170640"/>
          </xdr14:xfrm>
        </xdr:contentPart>
      </mc:Choice>
      <mc:Fallback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1C2E05FE-562D-D772-CFF0-4872C2D0E7D4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793620" y="2456670"/>
              <a:ext cx="28116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556560</xdr:colOff>
      <xdr:row>12</xdr:row>
      <xdr:rowOff>180000</xdr:rowOff>
    </xdr:from>
    <xdr:to>
      <xdr:col>5</xdr:col>
      <xdr:colOff>599520</xdr:colOff>
      <xdr:row>14</xdr:row>
      <xdr:rowOff>41280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74166501-4035-0D82-C6C9-715BDDA8DBA5}"/>
                </a:ext>
              </a:extLst>
            </xdr14:cNvPr>
            <xdr14:cNvContentPartPr/>
          </xdr14:nvContentPartPr>
          <xdr14:nvPr macro=""/>
          <xdr14:xfrm>
            <a:off x="2385360" y="2466000"/>
            <a:ext cx="1262160" cy="242280"/>
          </xdr14:xfrm>
        </xdr:contentPart>
      </mc:Choice>
      <mc:Fallback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74166501-4035-0D82-C6C9-715BDDA8DBA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376360" y="2457360"/>
              <a:ext cx="127980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343800</xdr:colOff>
      <xdr:row>15</xdr:row>
      <xdr:rowOff>126540</xdr:rowOff>
    </xdr:from>
    <xdr:to>
      <xdr:col>9</xdr:col>
      <xdr:colOff>348840</xdr:colOff>
      <xdr:row>15</xdr:row>
      <xdr:rowOff>129780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CB858350-3036-3DC7-C0D4-3AF10DCE2A20}"/>
                </a:ext>
              </a:extLst>
            </xdr14:cNvPr>
            <xdr14:cNvContentPartPr/>
          </xdr14:nvContentPartPr>
          <xdr14:nvPr macro=""/>
          <xdr14:xfrm>
            <a:off x="5830200" y="2984040"/>
            <a:ext cx="5040" cy="3240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CB858350-3036-3DC7-C0D4-3AF10DCE2A2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821200" y="2975040"/>
              <a:ext cx="2268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565800</xdr:colOff>
      <xdr:row>18</xdr:row>
      <xdr:rowOff>33120</xdr:rowOff>
    </xdr:from>
    <xdr:to>
      <xdr:col>3</xdr:col>
      <xdr:colOff>37455</xdr:colOff>
      <xdr:row>19</xdr:row>
      <xdr:rowOff>20460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A5744D84-99C3-ECE4-6F1C-C49760212634}"/>
                </a:ext>
              </a:extLst>
            </xdr14:cNvPr>
            <xdr14:cNvContentPartPr/>
          </xdr14:nvContentPartPr>
          <xdr14:nvPr macro=""/>
          <xdr14:xfrm>
            <a:off x="1175400" y="3462120"/>
            <a:ext cx="814680" cy="17784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A5744D84-99C3-ECE4-6F1C-C49760212634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66764" y="3453480"/>
              <a:ext cx="832312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195720</xdr:colOff>
      <xdr:row>21</xdr:row>
      <xdr:rowOff>121140</xdr:rowOff>
    </xdr:from>
    <xdr:to>
      <xdr:col>12</xdr:col>
      <xdr:colOff>38535</xdr:colOff>
      <xdr:row>23</xdr:row>
      <xdr:rowOff>119940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ED559413-638D-C5FC-CF4F-6334B0984E75}"/>
                </a:ext>
              </a:extLst>
            </xdr14:cNvPr>
            <xdr14:cNvContentPartPr/>
          </xdr14:nvContentPartPr>
          <xdr14:nvPr macro=""/>
          <xdr14:xfrm>
            <a:off x="805320" y="4121640"/>
            <a:ext cx="6672240" cy="379800"/>
          </xdr14:xfrm>
        </xdr:contentPart>
      </mc:Choice>
      <mc:Fallback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ED559413-638D-C5FC-CF4F-6334B0984E7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796680" y="4112640"/>
              <a:ext cx="6689880" cy="39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107880</xdr:colOff>
      <xdr:row>25</xdr:row>
      <xdr:rowOff>5700</xdr:rowOff>
    </xdr:from>
    <xdr:to>
      <xdr:col>3</xdr:col>
      <xdr:colOff>504735</xdr:colOff>
      <xdr:row>26</xdr:row>
      <xdr:rowOff>63240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30416EC7-1FE5-D61C-8102-B906E8B5ED1E}"/>
                </a:ext>
              </a:extLst>
            </xdr14:cNvPr>
            <xdr14:cNvContentPartPr/>
          </xdr14:nvContentPartPr>
          <xdr14:nvPr macro=""/>
          <xdr14:xfrm>
            <a:off x="717480" y="4768200"/>
            <a:ext cx="1739880" cy="248040"/>
          </xdr14:xfrm>
        </xdr:contentPart>
      </mc:Choice>
      <mc:Fallback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30416EC7-1FE5-D61C-8102-B906E8B5ED1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08838" y="4759213"/>
              <a:ext cx="1757524" cy="2656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94560</xdr:colOff>
      <xdr:row>25</xdr:row>
      <xdr:rowOff>120180</xdr:rowOff>
    </xdr:from>
    <xdr:to>
      <xdr:col>4</xdr:col>
      <xdr:colOff>212280</xdr:colOff>
      <xdr:row>25</xdr:row>
      <xdr:rowOff>136380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EE386723-5F47-6A28-A62C-313A540E9A21}"/>
                </a:ext>
              </a:extLst>
            </xdr14:cNvPr>
            <xdr14:cNvContentPartPr/>
          </xdr14:nvContentPartPr>
          <xdr14:nvPr macro=""/>
          <xdr14:xfrm>
            <a:off x="2532960" y="4882680"/>
            <a:ext cx="117720" cy="16200"/>
          </xdr14:xfrm>
        </xdr:contentPart>
      </mc:Choice>
      <mc:Fallback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EE386723-5F47-6A28-A62C-313A540E9A2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2523960" y="4873680"/>
              <a:ext cx="13536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307680</xdr:colOff>
      <xdr:row>24</xdr:row>
      <xdr:rowOff>175680</xdr:rowOff>
    </xdr:from>
    <xdr:to>
      <xdr:col>11</xdr:col>
      <xdr:colOff>298560</xdr:colOff>
      <xdr:row>26</xdr:row>
      <xdr:rowOff>82320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A60571AB-DA20-C6BD-C310-9996126CFCBA}"/>
                </a:ext>
              </a:extLst>
            </xdr14:cNvPr>
            <xdr14:cNvContentPartPr/>
          </xdr14:nvContentPartPr>
          <xdr14:nvPr macro=""/>
          <xdr14:xfrm>
            <a:off x="2746080" y="4747680"/>
            <a:ext cx="4258080" cy="287640"/>
          </xdr14:xfrm>
        </xdr:contentPart>
      </mc:Choice>
      <mc:Fallback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A60571AB-DA20-C6BD-C310-9996126CFCB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737440" y="4738691"/>
              <a:ext cx="4275720" cy="305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445800</xdr:colOff>
      <xdr:row>25</xdr:row>
      <xdr:rowOff>73740</xdr:rowOff>
    </xdr:from>
    <xdr:to>
      <xdr:col>11</xdr:col>
      <xdr:colOff>562800</xdr:colOff>
      <xdr:row>25</xdr:row>
      <xdr:rowOff>168060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030B91FF-2BF2-E439-37FB-25FC33CD3037}"/>
                </a:ext>
              </a:extLst>
            </xdr14:cNvPr>
            <xdr14:cNvContentPartPr/>
          </xdr14:nvContentPartPr>
          <xdr14:nvPr macro=""/>
          <xdr14:xfrm>
            <a:off x="7151400" y="4836240"/>
            <a:ext cx="117000" cy="94320"/>
          </xdr14:xfrm>
        </xdr:contentPart>
      </mc:Choice>
      <mc:Fallback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030B91FF-2BF2-E439-37FB-25FC33CD303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142787" y="4827600"/>
              <a:ext cx="134586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91800</xdr:colOff>
      <xdr:row>24</xdr:row>
      <xdr:rowOff>66240</xdr:rowOff>
    </xdr:from>
    <xdr:to>
      <xdr:col>12</xdr:col>
      <xdr:colOff>494280</xdr:colOff>
      <xdr:row>26</xdr:row>
      <xdr:rowOff>122280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A3C67C93-5404-9736-E515-E63B71A8E82F}"/>
                </a:ext>
              </a:extLst>
            </xdr14:cNvPr>
            <xdr14:cNvContentPartPr/>
          </xdr14:nvContentPartPr>
          <xdr14:nvPr macro=""/>
          <xdr14:xfrm>
            <a:off x="7407000" y="4638240"/>
            <a:ext cx="402480" cy="437040"/>
          </xdr14:xfrm>
        </xdr:contentPart>
      </mc:Choice>
      <mc:Fallback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A3C67C93-5404-9736-E515-E63B71A8E82F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398360" y="4629593"/>
              <a:ext cx="420120" cy="4546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41640</xdr:colOff>
      <xdr:row>24</xdr:row>
      <xdr:rowOff>83430</xdr:rowOff>
    </xdr:from>
    <xdr:to>
      <xdr:col>1</xdr:col>
      <xdr:colOff>115440</xdr:colOff>
      <xdr:row>25</xdr:row>
      <xdr:rowOff>189570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CBA3F44E-71BB-E379-DBC9-F9E4E4D954FE}"/>
                </a:ext>
              </a:extLst>
            </xdr14:cNvPr>
            <xdr14:cNvContentPartPr/>
          </xdr14:nvContentPartPr>
          <xdr14:nvPr macro=""/>
          <xdr14:xfrm>
            <a:off x="651240" y="4655430"/>
            <a:ext cx="73800" cy="296640"/>
          </xdr14:xfrm>
        </xdr:contentPart>
      </mc:Choice>
      <mc:Fallback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CBA3F44E-71BB-E379-DBC9-F9E4E4D954F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42240" y="4646430"/>
              <a:ext cx="91440" cy="31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409680</xdr:colOff>
      <xdr:row>24</xdr:row>
      <xdr:rowOff>125550</xdr:rowOff>
    </xdr:from>
    <xdr:to>
      <xdr:col>12</xdr:col>
      <xdr:colOff>545400</xdr:colOff>
      <xdr:row>26</xdr:row>
      <xdr:rowOff>80790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F0A2FB29-B727-5D69-815F-BA192F1F2F76}"/>
                </a:ext>
              </a:extLst>
            </xdr14:cNvPr>
            <xdr14:cNvContentPartPr/>
          </xdr14:nvContentPartPr>
          <xdr14:nvPr macro=""/>
          <xdr14:xfrm>
            <a:off x="7724880" y="4697550"/>
            <a:ext cx="135720" cy="336240"/>
          </xdr14:xfrm>
        </xdr:contentPart>
      </mc:Choice>
      <mc:Fallback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F0A2FB29-B727-5D69-815F-BA192F1F2F76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7716240" y="4688550"/>
              <a:ext cx="153360" cy="35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601560</xdr:colOff>
      <xdr:row>26</xdr:row>
      <xdr:rowOff>63510</xdr:rowOff>
    </xdr:from>
    <xdr:to>
      <xdr:col>1</xdr:col>
      <xdr:colOff>13200</xdr:colOff>
      <xdr:row>26</xdr:row>
      <xdr:rowOff>88350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59504EEF-6B58-9897-CCAD-C2E8748B9352}"/>
                </a:ext>
              </a:extLst>
            </xdr14:cNvPr>
            <xdr14:cNvContentPartPr/>
          </xdr14:nvContentPartPr>
          <xdr14:nvPr macro=""/>
          <xdr14:xfrm>
            <a:off x="601560" y="5016510"/>
            <a:ext cx="21240" cy="24840"/>
          </xdr14:xfrm>
        </xdr:contentPart>
      </mc:Choice>
      <mc:Fallback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59504EEF-6B58-9897-CCAD-C2E8748B9352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92920" y="5007870"/>
              <a:ext cx="3888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477720</xdr:colOff>
      <xdr:row>26</xdr:row>
      <xdr:rowOff>163950</xdr:rowOff>
    </xdr:from>
    <xdr:to>
      <xdr:col>1</xdr:col>
      <xdr:colOff>93120</xdr:colOff>
      <xdr:row>29</xdr:row>
      <xdr:rowOff>27690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D47DF358-4377-42CC-9A45-F288DFA092B5}"/>
                </a:ext>
              </a:extLst>
            </xdr14:cNvPr>
            <xdr14:cNvContentPartPr/>
          </xdr14:nvContentPartPr>
          <xdr14:nvPr macro=""/>
          <xdr14:xfrm>
            <a:off x="477720" y="5116950"/>
            <a:ext cx="225000" cy="435240"/>
          </xdr14:xfrm>
        </xdr:contentPart>
      </mc:Choice>
      <mc:Fallback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D47DF358-4377-42CC-9A45-F288DFA092B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68734" y="5108310"/>
              <a:ext cx="242612" cy="45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460920</xdr:colOff>
      <xdr:row>6</xdr:row>
      <xdr:rowOff>95040</xdr:rowOff>
    </xdr:from>
    <xdr:to>
      <xdr:col>2</xdr:col>
      <xdr:colOff>687720</xdr:colOff>
      <xdr:row>6</xdr:row>
      <xdr:rowOff>124560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386" name="Ink 385">
              <a:extLst>
                <a:ext uri="{FF2B5EF4-FFF2-40B4-BE49-F238E27FC236}">
                  <a16:creationId xmlns:a16="http://schemas.microsoft.com/office/drawing/2014/main" id="{322DFE3E-83BE-741B-DCDD-9239705D89A2}"/>
                </a:ext>
              </a:extLst>
            </xdr14:cNvPr>
            <xdr14:cNvContentPartPr/>
          </xdr14:nvContentPartPr>
          <xdr14:nvPr macro=""/>
          <xdr14:xfrm>
            <a:off x="1680120" y="1238040"/>
            <a:ext cx="226800" cy="29520"/>
          </xdr14:xfrm>
        </xdr:contentPart>
      </mc:Choice>
      <mc:Fallback>
        <xdr:pic>
          <xdr:nvPicPr>
            <xdr:cNvPr id="386" name="Ink 385">
              <a:extLst>
                <a:ext uri="{FF2B5EF4-FFF2-40B4-BE49-F238E27FC236}">
                  <a16:creationId xmlns:a16="http://schemas.microsoft.com/office/drawing/2014/main" id="{322DFE3E-83BE-741B-DCDD-9239705D89A2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644480" y="1166040"/>
              <a:ext cx="298440" cy="17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283080</xdr:colOff>
      <xdr:row>10</xdr:row>
      <xdr:rowOff>94800</xdr:rowOff>
    </xdr:from>
    <xdr:to>
      <xdr:col>2</xdr:col>
      <xdr:colOff>620400</xdr:colOff>
      <xdr:row>10</xdr:row>
      <xdr:rowOff>114240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387" name="Ink 386">
              <a:extLst>
                <a:ext uri="{FF2B5EF4-FFF2-40B4-BE49-F238E27FC236}">
                  <a16:creationId xmlns:a16="http://schemas.microsoft.com/office/drawing/2014/main" id="{A3605786-77D0-FBA8-8FEA-8676D48EA02F}"/>
                </a:ext>
              </a:extLst>
            </xdr14:cNvPr>
            <xdr14:cNvContentPartPr/>
          </xdr14:nvContentPartPr>
          <xdr14:nvPr macro=""/>
          <xdr14:xfrm>
            <a:off x="1502280" y="1999800"/>
            <a:ext cx="337320" cy="19440"/>
          </xdr14:xfrm>
        </xdr:contentPart>
      </mc:Choice>
      <mc:Fallback>
        <xdr:pic>
          <xdr:nvPicPr>
            <xdr:cNvPr id="387" name="Ink 386">
              <a:extLst>
                <a:ext uri="{FF2B5EF4-FFF2-40B4-BE49-F238E27FC236}">
                  <a16:creationId xmlns:a16="http://schemas.microsoft.com/office/drawing/2014/main" id="{A3605786-77D0-FBA8-8FEA-8676D48EA02F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66640" y="1928160"/>
              <a:ext cx="408960" cy="16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185055</xdr:colOff>
      <xdr:row>10</xdr:row>
      <xdr:rowOff>75360</xdr:rowOff>
    </xdr:from>
    <xdr:to>
      <xdr:col>3</xdr:col>
      <xdr:colOff>574575</xdr:colOff>
      <xdr:row>10</xdr:row>
      <xdr:rowOff>91920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388" name="Ink 387">
              <a:extLst>
                <a:ext uri="{FF2B5EF4-FFF2-40B4-BE49-F238E27FC236}">
                  <a16:creationId xmlns:a16="http://schemas.microsoft.com/office/drawing/2014/main" id="{42221337-13DC-1B90-B8C2-F00AFF683076}"/>
                </a:ext>
              </a:extLst>
            </xdr14:cNvPr>
            <xdr14:cNvContentPartPr/>
          </xdr14:nvContentPartPr>
          <xdr14:nvPr macro=""/>
          <xdr14:xfrm>
            <a:off x="2137680" y="1980360"/>
            <a:ext cx="389520" cy="16560"/>
          </xdr14:xfrm>
        </xdr:contentPart>
      </mc:Choice>
      <mc:Fallback>
        <xdr:pic>
          <xdr:nvPicPr>
            <xdr:cNvPr id="388" name="Ink 387">
              <a:extLst>
                <a:ext uri="{FF2B5EF4-FFF2-40B4-BE49-F238E27FC236}">
                  <a16:creationId xmlns:a16="http://schemas.microsoft.com/office/drawing/2014/main" id="{42221337-13DC-1B90-B8C2-F00AFF68307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2101680" y="1908720"/>
              <a:ext cx="46116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365520</xdr:colOff>
      <xdr:row>16</xdr:row>
      <xdr:rowOff>82920</xdr:rowOff>
    </xdr:from>
    <xdr:to>
      <xdr:col>2</xdr:col>
      <xdr:colOff>699240</xdr:colOff>
      <xdr:row>16</xdr:row>
      <xdr:rowOff>95520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1070F6C1-665E-AA5E-8F12-6B70E1C2A19D}"/>
                </a:ext>
              </a:extLst>
            </xdr14:cNvPr>
            <xdr14:cNvContentPartPr/>
          </xdr14:nvContentPartPr>
          <xdr14:nvPr macro=""/>
          <xdr14:xfrm>
            <a:off x="1584720" y="3130920"/>
            <a:ext cx="333720" cy="12600"/>
          </xdr14:xfrm>
        </xdr:contentPart>
      </mc:Choice>
      <mc:Fallback>
        <xdr:pic>
          <xdr:nvPicPr>
            <xdr:cNvPr id="389" name="Ink 388">
              <a:extLst>
                <a:ext uri="{FF2B5EF4-FFF2-40B4-BE49-F238E27FC236}">
                  <a16:creationId xmlns:a16="http://schemas.microsoft.com/office/drawing/2014/main" id="{1070F6C1-665E-AA5E-8F12-6B70E1C2A19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548720" y="3059280"/>
              <a:ext cx="40536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267135</xdr:colOff>
      <xdr:row>16</xdr:row>
      <xdr:rowOff>67080</xdr:rowOff>
    </xdr:from>
    <xdr:to>
      <xdr:col>4</xdr:col>
      <xdr:colOff>38415</xdr:colOff>
      <xdr:row>16</xdr:row>
      <xdr:rowOff>82200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179BA088-178C-B2F8-B5E3-D3A9C6E759CA}"/>
                </a:ext>
              </a:extLst>
            </xdr14:cNvPr>
            <xdr14:cNvContentPartPr/>
          </xdr14:nvContentPartPr>
          <xdr14:nvPr macro=""/>
          <xdr14:xfrm>
            <a:off x="2219760" y="3115080"/>
            <a:ext cx="380880" cy="15120"/>
          </xdr14:xfrm>
        </xdr:contentPart>
      </mc:Choice>
      <mc:Fallback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179BA088-178C-B2F8-B5E3-D3A9C6E759C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2183760" y="3043440"/>
              <a:ext cx="45252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316455</xdr:colOff>
      <xdr:row>16</xdr:row>
      <xdr:rowOff>87600</xdr:rowOff>
    </xdr:from>
    <xdr:to>
      <xdr:col>7</xdr:col>
      <xdr:colOff>6375</xdr:colOff>
      <xdr:row>16</xdr:row>
      <xdr:rowOff>102360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0F42F0F1-8672-7B82-11F9-60329F564DBD}"/>
                </a:ext>
              </a:extLst>
            </xdr14:cNvPr>
            <xdr14:cNvContentPartPr/>
          </xdr14:nvContentPartPr>
          <xdr14:nvPr macro=""/>
          <xdr14:xfrm>
            <a:off x="4097880" y="3135600"/>
            <a:ext cx="299520" cy="14760"/>
          </xdr14:xfrm>
        </xdr:contentPart>
      </mc:Choice>
      <mc:Fallback>
        <xdr:pic>
          <xdr:nvPicPr>
            <xdr:cNvPr id="391" name="Ink 390">
              <a:extLst>
                <a:ext uri="{FF2B5EF4-FFF2-40B4-BE49-F238E27FC236}">
                  <a16:creationId xmlns:a16="http://schemas.microsoft.com/office/drawing/2014/main" id="{0F42F0F1-8672-7B82-11F9-60329F564DBD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4062240" y="3063600"/>
              <a:ext cx="37116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495300</xdr:colOff>
      <xdr:row>1</xdr:row>
      <xdr:rowOff>47625</xdr:rowOff>
    </xdr:from>
    <xdr:to>
      <xdr:col>11</xdr:col>
      <xdr:colOff>296200</xdr:colOff>
      <xdr:row>5</xdr:row>
      <xdr:rowOff>57258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3E085F41-71E9-984B-01C8-C249BD724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95300" y="238125"/>
          <a:ext cx="6630325" cy="7716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133350</xdr:rowOff>
    </xdr:from>
    <xdr:to>
      <xdr:col>10</xdr:col>
      <xdr:colOff>581934</xdr:colOff>
      <xdr:row>8</xdr:row>
      <xdr:rowOff>95457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8BF696-3701-B861-AFB8-1D97A5AA1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33350"/>
          <a:ext cx="6516009" cy="1486107"/>
        </a:xfrm>
        <a:prstGeom prst="rect">
          <a:avLst/>
        </a:prstGeom>
      </xdr:spPr>
    </xdr:pic>
    <xdr:clientData/>
  </xdr:twoCellAnchor>
  <xdr:twoCellAnchor editAs="oneCell">
    <xdr:from>
      <xdr:col>8</xdr:col>
      <xdr:colOff>229200</xdr:colOff>
      <xdr:row>13</xdr:row>
      <xdr:rowOff>52320</xdr:rowOff>
    </xdr:from>
    <xdr:to>
      <xdr:col>8</xdr:col>
      <xdr:colOff>355200</xdr:colOff>
      <xdr:row>13</xdr:row>
      <xdr:rowOff>132960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F78F043-452C-136C-B786-221B3018720C}"/>
                </a:ext>
              </a:extLst>
            </xdr14:cNvPr>
            <xdr14:cNvContentPartPr/>
          </xdr14:nvContentPartPr>
          <xdr14:nvPr macro=""/>
          <xdr14:xfrm>
            <a:off x="2667600" y="3100320"/>
            <a:ext cx="126000" cy="8064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F78F043-452C-136C-B786-221B3018720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658600" y="3091680"/>
              <a:ext cx="143640" cy="9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440280</xdr:colOff>
      <xdr:row>9</xdr:row>
      <xdr:rowOff>114840</xdr:rowOff>
    </xdr:from>
    <xdr:to>
      <xdr:col>9</xdr:col>
      <xdr:colOff>384960</xdr:colOff>
      <xdr:row>11</xdr:row>
      <xdr:rowOff>103200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E113781-C901-5789-A3B3-EBAEF745536F}"/>
                </a:ext>
              </a:extLst>
            </xdr14:cNvPr>
            <xdr14:cNvContentPartPr/>
          </xdr14:nvContentPartPr>
          <xdr14:nvPr macro=""/>
          <xdr14:xfrm>
            <a:off x="2269080" y="2400840"/>
            <a:ext cx="1163880" cy="3693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E113781-C901-5789-A3B3-EBAEF745536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260440" y="2392200"/>
              <a:ext cx="1181520" cy="38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10725</xdr:colOff>
      <xdr:row>12</xdr:row>
      <xdr:rowOff>183780</xdr:rowOff>
    </xdr:from>
    <xdr:to>
      <xdr:col>8</xdr:col>
      <xdr:colOff>129885</xdr:colOff>
      <xdr:row>13</xdr:row>
      <xdr:rowOff>182280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3A041FF-FD14-D554-8251-449CC815F14A}"/>
                </a:ext>
              </a:extLst>
            </xdr14:cNvPr>
            <xdr14:cNvContentPartPr/>
          </xdr14:nvContentPartPr>
          <xdr14:nvPr macro=""/>
          <xdr14:xfrm>
            <a:off x="4887525" y="2469780"/>
            <a:ext cx="119160" cy="18900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3A041FF-FD14-D554-8251-449CC815F14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878525" y="2461140"/>
              <a:ext cx="1368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31680</xdr:colOff>
      <xdr:row>12</xdr:row>
      <xdr:rowOff>141660</xdr:rowOff>
    </xdr:from>
    <xdr:to>
      <xdr:col>10</xdr:col>
      <xdr:colOff>261360</xdr:colOff>
      <xdr:row>13</xdr:row>
      <xdr:rowOff>94800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D1BBD5D-8EE3-E321-132F-FBB86DA120A3}"/>
                </a:ext>
              </a:extLst>
            </xdr14:cNvPr>
            <xdr14:cNvContentPartPr/>
          </xdr14:nvContentPartPr>
          <xdr14:nvPr macro=""/>
          <xdr14:xfrm>
            <a:off x="3689280" y="2999160"/>
            <a:ext cx="229680" cy="14364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D1BBD5D-8EE3-E321-132F-FBB86DA120A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80626" y="2990160"/>
              <a:ext cx="247348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465720</xdr:colOff>
      <xdr:row>12</xdr:row>
      <xdr:rowOff>60660</xdr:rowOff>
    </xdr:from>
    <xdr:to>
      <xdr:col>9</xdr:col>
      <xdr:colOff>428520</xdr:colOff>
      <xdr:row>14</xdr:row>
      <xdr:rowOff>82500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D071223-1D71-F1C5-1119-05A34B7AD83E}"/>
                </a:ext>
              </a:extLst>
            </xdr14:cNvPr>
            <xdr14:cNvContentPartPr/>
          </xdr14:nvContentPartPr>
          <xdr14:nvPr macro=""/>
          <xdr14:xfrm>
            <a:off x="2904120" y="2918160"/>
            <a:ext cx="572400" cy="40284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D071223-1D71-F1C5-1119-05A34B7AD83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895126" y="2909168"/>
              <a:ext cx="590029" cy="4204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219075</xdr:colOff>
      <xdr:row>0</xdr:row>
      <xdr:rowOff>180975</xdr:rowOff>
    </xdr:from>
    <xdr:to>
      <xdr:col>11</xdr:col>
      <xdr:colOff>29484</xdr:colOff>
      <xdr:row>8</xdr:row>
      <xdr:rowOff>124030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D852738-761C-D1D9-E15C-7FCE81A4C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075" y="180975"/>
          <a:ext cx="6516009" cy="146705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</xdr:row>
      <xdr:rowOff>9525</xdr:rowOff>
    </xdr:from>
    <xdr:to>
      <xdr:col>10</xdr:col>
      <xdr:colOff>534291</xdr:colOff>
      <xdr:row>8</xdr:row>
      <xdr:rowOff>152606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B3682E2-1FB7-3888-F4AE-30A1A9F4F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7650" y="200025"/>
          <a:ext cx="6382641" cy="14765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9525</xdr:rowOff>
    </xdr:from>
    <xdr:to>
      <xdr:col>11</xdr:col>
      <xdr:colOff>362865</xdr:colOff>
      <xdr:row>8</xdr:row>
      <xdr:rowOff>104974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73B2CA-AD5C-B997-96FB-4BC5A4043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200025"/>
          <a:ext cx="6554115" cy="1428949"/>
        </a:xfrm>
        <a:prstGeom prst="rect">
          <a:avLst/>
        </a:prstGeom>
      </xdr:spPr>
    </xdr:pic>
    <xdr:clientData/>
  </xdr:twoCellAnchor>
  <xdr:twoCellAnchor editAs="oneCell">
    <xdr:from>
      <xdr:col>1</xdr:col>
      <xdr:colOff>207240</xdr:colOff>
      <xdr:row>12</xdr:row>
      <xdr:rowOff>150600</xdr:rowOff>
    </xdr:from>
    <xdr:to>
      <xdr:col>5</xdr:col>
      <xdr:colOff>125760</xdr:colOff>
      <xdr:row>14</xdr:row>
      <xdr:rowOff>75600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0A4A824-638F-7DDB-9F7B-07E80BDF1FEA}"/>
                </a:ext>
              </a:extLst>
            </xdr14:cNvPr>
            <xdr14:cNvContentPartPr/>
          </xdr14:nvContentPartPr>
          <xdr14:nvPr macro=""/>
          <xdr14:xfrm>
            <a:off x="816840" y="2055600"/>
            <a:ext cx="2356920" cy="30600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0A4A824-638F-7DDB-9F7B-07E80BDF1FE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07841" y="2046611"/>
              <a:ext cx="2374557" cy="3236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561975</xdr:colOff>
      <xdr:row>1</xdr:row>
      <xdr:rowOff>19050</xdr:rowOff>
    </xdr:from>
    <xdr:to>
      <xdr:col>11</xdr:col>
      <xdr:colOff>372384</xdr:colOff>
      <xdr:row>8</xdr:row>
      <xdr:rowOff>171657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7491F45-E3E5-6C2E-16B4-DF4DB2D0A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1975" y="209550"/>
          <a:ext cx="6516009" cy="1486107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</xdr:row>
      <xdr:rowOff>38100</xdr:rowOff>
    </xdr:from>
    <xdr:to>
      <xdr:col>11</xdr:col>
      <xdr:colOff>410486</xdr:colOff>
      <xdr:row>8</xdr:row>
      <xdr:rowOff>143076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EEFCF55-E12B-FF2E-F02D-18623F8DE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550" y="228600"/>
          <a:ext cx="6525536" cy="1438476"/>
        </a:xfrm>
        <a:prstGeom prst="rect">
          <a:avLst/>
        </a:prstGeom>
      </xdr:spPr>
    </xdr:pic>
    <xdr:clientData/>
  </xdr:twoCellAnchor>
  <xdr:twoCellAnchor editAs="oneCell">
    <xdr:from>
      <xdr:col>2</xdr:col>
      <xdr:colOff>183720</xdr:colOff>
      <xdr:row>15</xdr:row>
      <xdr:rowOff>73620</xdr:rowOff>
    </xdr:from>
    <xdr:to>
      <xdr:col>2</xdr:col>
      <xdr:colOff>519960</xdr:colOff>
      <xdr:row>15</xdr:row>
      <xdr:rowOff>95220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7BE026E-1ECF-B12A-8693-A04F5151CF85}"/>
                </a:ext>
              </a:extLst>
            </xdr14:cNvPr>
            <xdr14:cNvContentPartPr/>
          </xdr14:nvContentPartPr>
          <xdr14:nvPr macro=""/>
          <xdr14:xfrm>
            <a:off x="1402920" y="2931120"/>
            <a:ext cx="336240" cy="2160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97BE026E-1ECF-B12A-8693-A04F5151CF8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67280" y="2859120"/>
              <a:ext cx="407880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262560</xdr:colOff>
      <xdr:row>16</xdr:row>
      <xdr:rowOff>97680</xdr:rowOff>
    </xdr:from>
    <xdr:to>
      <xdr:col>2</xdr:col>
      <xdr:colOff>582600</xdr:colOff>
      <xdr:row>16</xdr:row>
      <xdr:rowOff>123240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093C694-0E07-C849-FCDD-DEDECDEBDD74}"/>
                </a:ext>
              </a:extLst>
            </xdr14:cNvPr>
            <xdr14:cNvContentPartPr/>
          </xdr14:nvContentPartPr>
          <xdr14:nvPr macro=""/>
          <xdr14:xfrm>
            <a:off x="1481760" y="3145680"/>
            <a:ext cx="320040" cy="2556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093C694-0E07-C849-FCDD-DEDECDEBDD7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46120" y="3073680"/>
              <a:ext cx="39168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224160</xdr:colOff>
      <xdr:row>15</xdr:row>
      <xdr:rowOff>76860</xdr:rowOff>
    </xdr:from>
    <xdr:to>
      <xdr:col>7</xdr:col>
      <xdr:colOff>574440</xdr:colOff>
      <xdr:row>15</xdr:row>
      <xdr:rowOff>88020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ABAF1B1-36CD-08CB-0C40-FC0465EF1173}"/>
                </a:ext>
              </a:extLst>
            </xdr14:cNvPr>
            <xdr14:cNvContentPartPr/>
          </xdr14:nvContentPartPr>
          <xdr14:nvPr macro=""/>
          <xdr14:xfrm>
            <a:off x="4491360" y="2934360"/>
            <a:ext cx="350280" cy="1116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ABAF1B1-36CD-08CB-0C40-FC0465EF117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455360" y="2862360"/>
              <a:ext cx="42192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237480</xdr:colOff>
      <xdr:row>16</xdr:row>
      <xdr:rowOff>128640</xdr:rowOff>
    </xdr:from>
    <xdr:to>
      <xdr:col>7</xdr:col>
      <xdr:colOff>570120</xdr:colOff>
      <xdr:row>16</xdr:row>
      <xdr:rowOff>147000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02242B42-67E7-4B41-51BB-9066DEBB8688}"/>
                </a:ext>
              </a:extLst>
            </xdr14:cNvPr>
            <xdr14:cNvContentPartPr/>
          </xdr14:nvContentPartPr>
          <xdr14:nvPr macro=""/>
          <xdr14:xfrm>
            <a:off x="4504680" y="3176640"/>
            <a:ext cx="332640" cy="1836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02242B42-67E7-4B41-51BB-9066DEBB8688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468680" y="3105000"/>
              <a:ext cx="40428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474960</xdr:colOff>
      <xdr:row>9</xdr:row>
      <xdr:rowOff>104940</xdr:rowOff>
    </xdr:from>
    <xdr:to>
      <xdr:col>2</xdr:col>
      <xdr:colOff>606360</xdr:colOff>
      <xdr:row>9</xdr:row>
      <xdr:rowOff>111060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AC2C554C-3C5E-E903-2060-0248856CF9E1}"/>
                </a:ext>
              </a:extLst>
            </xdr14:cNvPr>
            <xdr14:cNvContentPartPr/>
          </xdr14:nvContentPartPr>
          <xdr14:nvPr macro=""/>
          <xdr14:xfrm>
            <a:off x="1694160" y="1819440"/>
            <a:ext cx="131400" cy="612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AC2C554C-3C5E-E903-2060-0248856CF9E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658520" y="1747440"/>
              <a:ext cx="203040" cy="149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85725</xdr:rowOff>
    </xdr:from>
    <xdr:to>
      <xdr:col>10</xdr:col>
      <xdr:colOff>334247</xdr:colOff>
      <xdr:row>15</xdr:row>
      <xdr:rowOff>143282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2A72E0-4EE0-28FE-98AF-6562327C7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85725"/>
          <a:ext cx="6249272" cy="2915057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15</xdr:row>
      <xdr:rowOff>114300</xdr:rowOff>
    </xdr:from>
    <xdr:to>
      <xdr:col>8</xdr:col>
      <xdr:colOff>324563</xdr:colOff>
      <xdr:row>19</xdr:row>
      <xdr:rowOff>95354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54FA69-BB54-BA71-9DAA-53AE6D8A7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2971800"/>
          <a:ext cx="5106113" cy="74305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22</xdr:row>
      <xdr:rowOff>171450</xdr:rowOff>
    </xdr:from>
    <xdr:to>
      <xdr:col>10</xdr:col>
      <xdr:colOff>591442</xdr:colOff>
      <xdr:row>33</xdr:row>
      <xdr:rowOff>86006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AA3D8C-F732-831E-70AF-B14932884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" y="4362450"/>
          <a:ext cx="6392167" cy="2010056"/>
        </a:xfrm>
        <a:prstGeom prst="rect">
          <a:avLst/>
        </a:prstGeom>
      </xdr:spPr>
    </xdr:pic>
    <xdr:clientData/>
  </xdr:twoCellAnchor>
  <xdr:twoCellAnchor editAs="oneCell">
    <xdr:from>
      <xdr:col>6</xdr:col>
      <xdr:colOff>16560</xdr:colOff>
      <xdr:row>27</xdr:row>
      <xdr:rowOff>10980</xdr:rowOff>
    </xdr:from>
    <xdr:to>
      <xdr:col>6</xdr:col>
      <xdr:colOff>111600</xdr:colOff>
      <xdr:row>28</xdr:row>
      <xdr:rowOff>81840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70D4D78-8F14-29D5-A153-6969FD2187C6}"/>
                </a:ext>
              </a:extLst>
            </xdr14:cNvPr>
            <xdr14:cNvContentPartPr/>
          </xdr14:nvContentPartPr>
          <xdr14:nvPr macro=""/>
          <xdr14:xfrm>
            <a:off x="3674160" y="5154480"/>
            <a:ext cx="95040" cy="26136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70D4D78-8F14-29D5-A153-6969FD2187C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665520" y="5145480"/>
              <a:ext cx="112680" cy="27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152640</xdr:colOff>
      <xdr:row>27</xdr:row>
      <xdr:rowOff>44820</xdr:rowOff>
    </xdr:from>
    <xdr:to>
      <xdr:col>8</xdr:col>
      <xdr:colOff>252480</xdr:colOff>
      <xdr:row>28</xdr:row>
      <xdr:rowOff>65640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9B35AF9-1791-EE29-BCD2-B228C6D19457}"/>
                </a:ext>
              </a:extLst>
            </xdr14:cNvPr>
            <xdr14:cNvContentPartPr/>
          </xdr14:nvContentPartPr>
          <xdr14:nvPr macro=""/>
          <xdr14:xfrm>
            <a:off x="3810240" y="5188320"/>
            <a:ext cx="1319040" cy="21132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9B35AF9-1791-EE29-BCD2-B228C6D1945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801240" y="5179665"/>
              <a:ext cx="1336680" cy="228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212160</xdr:colOff>
      <xdr:row>27</xdr:row>
      <xdr:rowOff>31815</xdr:rowOff>
    </xdr:from>
    <xdr:to>
      <xdr:col>8</xdr:col>
      <xdr:colOff>243120</xdr:colOff>
      <xdr:row>27</xdr:row>
      <xdr:rowOff>160695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4B9A91DB-3F4B-2CCA-9E76-85E642660315}"/>
                </a:ext>
              </a:extLst>
            </xdr14:cNvPr>
            <xdr14:cNvContentPartPr/>
          </xdr14:nvContentPartPr>
          <xdr14:nvPr macro=""/>
          <xdr14:xfrm>
            <a:off x="5088960" y="5175315"/>
            <a:ext cx="30960" cy="12888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4B9A91DB-3F4B-2CCA-9E76-85E64266031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079960" y="5166315"/>
              <a:ext cx="4860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428040</xdr:colOff>
      <xdr:row>27</xdr:row>
      <xdr:rowOff>70695</xdr:rowOff>
    </xdr:from>
    <xdr:to>
      <xdr:col>10</xdr:col>
      <xdr:colOff>179160</xdr:colOff>
      <xdr:row>28</xdr:row>
      <xdr:rowOff>92595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F3FB27A2-F03A-0DB0-A875-CC9B1F21E45C}"/>
                </a:ext>
              </a:extLst>
            </xdr14:cNvPr>
            <xdr14:cNvContentPartPr/>
          </xdr14:nvContentPartPr>
          <xdr14:nvPr macro=""/>
          <xdr14:xfrm>
            <a:off x="5914440" y="5214195"/>
            <a:ext cx="360720" cy="21240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F3FB27A2-F03A-0DB0-A875-CC9B1F21E45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905800" y="5205210"/>
              <a:ext cx="378360" cy="2300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372000</xdr:colOff>
      <xdr:row>27</xdr:row>
      <xdr:rowOff>17415</xdr:rowOff>
    </xdr:from>
    <xdr:to>
      <xdr:col>9</xdr:col>
      <xdr:colOff>306000</xdr:colOff>
      <xdr:row>28</xdr:row>
      <xdr:rowOff>62355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8EA8303-3BF0-9042-CFCF-81CABBE8E5D6}"/>
                </a:ext>
              </a:extLst>
            </xdr14:cNvPr>
            <xdr14:cNvContentPartPr/>
          </xdr14:nvContentPartPr>
          <xdr14:nvPr macro=""/>
          <xdr14:xfrm>
            <a:off x="5248800" y="5160915"/>
            <a:ext cx="543600" cy="23544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78EA8303-3BF0-9042-CFCF-81CABBE8E5D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240154" y="5152275"/>
              <a:ext cx="561252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279480</xdr:colOff>
      <xdr:row>28</xdr:row>
      <xdr:rowOff>188715</xdr:rowOff>
    </xdr:from>
    <xdr:to>
      <xdr:col>5</xdr:col>
      <xdr:colOff>299280</xdr:colOff>
      <xdr:row>29</xdr:row>
      <xdr:rowOff>6855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8C8998F0-9E73-BFA0-8D38-01E1FF74E060}"/>
                </a:ext>
              </a:extLst>
            </xdr14:cNvPr>
            <xdr14:cNvContentPartPr/>
          </xdr14:nvContentPartPr>
          <xdr14:nvPr macro=""/>
          <xdr14:xfrm>
            <a:off x="3327480" y="5522715"/>
            <a:ext cx="19800" cy="864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8C8998F0-9E73-BFA0-8D38-01E1FF74E060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318480" y="5514075"/>
              <a:ext cx="3744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285960</xdr:colOff>
      <xdr:row>29</xdr:row>
      <xdr:rowOff>107655</xdr:rowOff>
    </xdr:from>
    <xdr:to>
      <xdr:col>5</xdr:col>
      <xdr:colOff>311520</xdr:colOff>
      <xdr:row>30</xdr:row>
      <xdr:rowOff>13275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E602B50C-9BB5-4BA2-1459-79C40938A1DA}"/>
                </a:ext>
              </a:extLst>
            </xdr14:cNvPr>
            <xdr14:cNvContentPartPr/>
          </xdr14:nvContentPartPr>
          <xdr14:nvPr macro=""/>
          <xdr14:xfrm>
            <a:off x="3333960" y="5632155"/>
            <a:ext cx="25560" cy="9612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E602B50C-9BB5-4BA2-1459-79C40938A1D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325320" y="5623155"/>
              <a:ext cx="43200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219075</xdr:colOff>
      <xdr:row>0</xdr:row>
      <xdr:rowOff>180975</xdr:rowOff>
    </xdr:from>
    <xdr:to>
      <xdr:col>10</xdr:col>
      <xdr:colOff>400937</xdr:colOff>
      <xdr:row>19</xdr:row>
      <xdr:rowOff>171954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82A48E1-DEC3-72EC-5FD0-4979A50A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19075" y="180975"/>
          <a:ext cx="6354062" cy="3610479"/>
        </a:xfrm>
        <a:prstGeom prst="rect">
          <a:avLst/>
        </a:prstGeom>
      </xdr:spPr>
    </xdr:pic>
    <xdr:clientData/>
  </xdr:twoCellAnchor>
  <xdr:twoCellAnchor editAs="oneCell">
    <xdr:from>
      <xdr:col>4</xdr:col>
      <xdr:colOff>350880</xdr:colOff>
      <xdr:row>3</xdr:row>
      <xdr:rowOff>178740</xdr:rowOff>
    </xdr:from>
    <xdr:to>
      <xdr:col>8</xdr:col>
      <xdr:colOff>243120</xdr:colOff>
      <xdr:row>28</xdr:row>
      <xdr:rowOff>115680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D192535-CAD9-0E6A-2F37-AB9F9E1B42D3}"/>
                </a:ext>
              </a:extLst>
            </xdr14:cNvPr>
            <xdr14:cNvContentPartPr/>
          </xdr14:nvContentPartPr>
          <xdr14:nvPr macro=""/>
          <xdr14:xfrm>
            <a:off x="2789280" y="750240"/>
            <a:ext cx="2330640" cy="469944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D192535-CAD9-0E6A-2F37-AB9F9E1B42D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780280" y="741600"/>
              <a:ext cx="2348280" cy="47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0</xdr:colOff>
      <xdr:row>41</xdr:row>
      <xdr:rowOff>0</xdr:rowOff>
    </xdr:from>
    <xdr:to>
      <xdr:col>11</xdr:col>
      <xdr:colOff>10388</xdr:colOff>
      <xdr:row>48</xdr:row>
      <xdr:rowOff>143081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0A4BC15-2BDA-E884-133E-5978444F0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9600" y="7810500"/>
          <a:ext cx="6182588" cy="1476581"/>
        </a:xfrm>
        <a:prstGeom prst="rect">
          <a:avLst/>
        </a:prstGeom>
      </xdr:spPr>
    </xdr:pic>
    <xdr:clientData/>
  </xdr:twoCellAnchor>
  <xdr:twoCellAnchor editAs="oneCell">
    <xdr:from>
      <xdr:col>2</xdr:col>
      <xdr:colOff>331680</xdr:colOff>
      <xdr:row>36</xdr:row>
      <xdr:rowOff>96720</xdr:rowOff>
    </xdr:from>
    <xdr:to>
      <xdr:col>2</xdr:col>
      <xdr:colOff>530760</xdr:colOff>
      <xdr:row>36</xdr:row>
      <xdr:rowOff>111120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C6FBD53-93EF-F6D0-5EE3-8FEA59095DD5}"/>
                </a:ext>
              </a:extLst>
            </xdr14:cNvPr>
            <xdr14:cNvContentPartPr/>
          </xdr14:nvContentPartPr>
          <xdr14:nvPr macro=""/>
          <xdr14:xfrm>
            <a:off x="1550880" y="6954720"/>
            <a:ext cx="199080" cy="1440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3C6FBD53-93EF-F6D0-5EE3-8FEA59095DD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14880" y="6883080"/>
              <a:ext cx="27072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344640</xdr:colOff>
      <xdr:row>37</xdr:row>
      <xdr:rowOff>117900</xdr:rowOff>
    </xdr:from>
    <xdr:to>
      <xdr:col>2</xdr:col>
      <xdr:colOff>568560</xdr:colOff>
      <xdr:row>37</xdr:row>
      <xdr:rowOff>130860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2BD2F38-1653-0612-273A-CA525CEF2263}"/>
                </a:ext>
              </a:extLst>
            </xdr14:cNvPr>
            <xdr14:cNvContentPartPr/>
          </xdr14:nvContentPartPr>
          <xdr14:nvPr macro=""/>
          <xdr14:xfrm>
            <a:off x="1563840" y="7166400"/>
            <a:ext cx="223920" cy="1296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2BD2F38-1653-0612-273A-CA525CEF226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528200" y="7094760"/>
              <a:ext cx="295560" cy="15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350760</xdr:colOff>
      <xdr:row>38</xdr:row>
      <xdr:rowOff>103440</xdr:rowOff>
    </xdr:from>
    <xdr:to>
      <xdr:col>2</xdr:col>
      <xdr:colOff>587640</xdr:colOff>
      <xdr:row>38</xdr:row>
      <xdr:rowOff>118200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84A68DC-AEC3-24F5-4688-FEE5766ABC3C}"/>
                </a:ext>
              </a:extLst>
            </xdr14:cNvPr>
            <xdr14:cNvContentPartPr/>
          </xdr14:nvContentPartPr>
          <xdr14:nvPr macro=""/>
          <xdr14:xfrm>
            <a:off x="1569960" y="7342440"/>
            <a:ext cx="236880" cy="1476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84A68DC-AEC3-24F5-4688-FEE5766ABC3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534320" y="7270440"/>
              <a:ext cx="308520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374160</xdr:colOff>
      <xdr:row>39</xdr:row>
      <xdr:rowOff>118140</xdr:rowOff>
    </xdr:from>
    <xdr:to>
      <xdr:col>2</xdr:col>
      <xdr:colOff>597000</xdr:colOff>
      <xdr:row>39</xdr:row>
      <xdr:rowOff>133620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5DFF7D9-15BF-827D-E872-99774586CD55}"/>
                </a:ext>
              </a:extLst>
            </xdr14:cNvPr>
            <xdr14:cNvContentPartPr/>
          </xdr14:nvContentPartPr>
          <xdr14:nvPr macro=""/>
          <xdr14:xfrm>
            <a:off x="1593360" y="7547640"/>
            <a:ext cx="222840" cy="154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5DFF7D9-15BF-827D-E872-99774586CD55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557720" y="7475640"/>
              <a:ext cx="294480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591120</xdr:colOff>
      <xdr:row>20</xdr:row>
      <xdr:rowOff>82590</xdr:rowOff>
    </xdr:from>
    <xdr:to>
      <xdr:col>2</xdr:col>
      <xdr:colOff>36120</xdr:colOff>
      <xdr:row>20</xdr:row>
      <xdr:rowOff>152430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2E4D17F3-B5BF-3FF5-D58B-103DFF73C898}"/>
                </a:ext>
              </a:extLst>
            </xdr14:cNvPr>
            <xdr14:cNvContentPartPr/>
          </xdr14:nvContentPartPr>
          <xdr14:nvPr macro=""/>
          <xdr14:xfrm>
            <a:off x="591120" y="3892590"/>
            <a:ext cx="664200" cy="6984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2E4D17F3-B5BF-3FF5-D58B-103DFF73C898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55480" y="3820950"/>
              <a:ext cx="735840" cy="213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162960</xdr:colOff>
      <xdr:row>13</xdr:row>
      <xdr:rowOff>179580</xdr:rowOff>
    </xdr:from>
    <xdr:to>
      <xdr:col>6</xdr:col>
      <xdr:colOff>498960</xdr:colOff>
      <xdr:row>15</xdr:row>
      <xdr:rowOff>90180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109FC9E-043B-2C9C-3709-4DCCC981D0B7}"/>
                </a:ext>
              </a:extLst>
            </xdr14:cNvPr>
            <xdr14:cNvContentPartPr/>
          </xdr14:nvContentPartPr>
          <xdr14:nvPr macro=""/>
          <xdr14:xfrm>
            <a:off x="2601360" y="2656080"/>
            <a:ext cx="1555200" cy="29160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109FC9E-043B-2C9C-3709-4DCCC981D0B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92360" y="2647080"/>
              <a:ext cx="1572840" cy="30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423840</xdr:colOff>
      <xdr:row>16</xdr:row>
      <xdr:rowOff>7320</xdr:rowOff>
    </xdr:from>
    <xdr:to>
      <xdr:col>7</xdr:col>
      <xdr:colOff>205800</xdr:colOff>
      <xdr:row>17</xdr:row>
      <xdr:rowOff>32820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360552F5-63D4-BB5D-E418-E54BD4357A4C}"/>
                </a:ext>
              </a:extLst>
            </xdr14:cNvPr>
            <xdr14:cNvContentPartPr/>
          </xdr14:nvContentPartPr>
          <xdr14:nvPr macro=""/>
          <xdr14:xfrm>
            <a:off x="3471840" y="3055320"/>
            <a:ext cx="1001160" cy="21600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360552F5-63D4-BB5D-E418-E54BD4357A4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63197" y="3046680"/>
              <a:ext cx="1018806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75840</xdr:colOff>
      <xdr:row>14</xdr:row>
      <xdr:rowOff>57120</xdr:rowOff>
    </xdr:from>
    <xdr:to>
      <xdr:col>8</xdr:col>
      <xdr:colOff>142320</xdr:colOff>
      <xdr:row>15</xdr:row>
      <xdr:rowOff>55980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06ABBF04-F3A4-F32C-E510-14F9CCEE99B3}"/>
                </a:ext>
              </a:extLst>
            </xdr14:cNvPr>
            <xdr14:cNvContentPartPr/>
          </xdr14:nvContentPartPr>
          <xdr14:nvPr macro=""/>
          <xdr14:xfrm>
            <a:off x="4343040" y="2724120"/>
            <a:ext cx="676080" cy="1893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06ABBF04-F3A4-F32C-E510-14F9CCEE99B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334040" y="2715120"/>
              <a:ext cx="693720" cy="20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485775</xdr:colOff>
      <xdr:row>19</xdr:row>
      <xdr:rowOff>142875</xdr:rowOff>
    </xdr:from>
    <xdr:to>
      <xdr:col>10</xdr:col>
      <xdr:colOff>315152</xdr:colOff>
      <xdr:row>25</xdr:row>
      <xdr:rowOff>171614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3546C82-2D04-0FDC-0002-DD43F353D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3762375"/>
          <a:ext cx="5925377" cy="1171739"/>
        </a:xfrm>
        <a:prstGeom prst="rect">
          <a:avLst/>
        </a:prstGeom>
      </xdr:spPr>
    </xdr:pic>
    <xdr:clientData/>
  </xdr:twoCellAnchor>
  <xdr:twoCellAnchor editAs="oneCell">
    <xdr:from>
      <xdr:col>1</xdr:col>
      <xdr:colOff>184560</xdr:colOff>
      <xdr:row>26</xdr:row>
      <xdr:rowOff>66000</xdr:rowOff>
    </xdr:from>
    <xdr:to>
      <xdr:col>4</xdr:col>
      <xdr:colOff>224880</xdr:colOff>
      <xdr:row>28</xdr:row>
      <xdr:rowOff>86040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91F89C74-3041-104E-91E0-70CA26247141}"/>
                </a:ext>
              </a:extLst>
            </xdr14:cNvPr>
            <xdr14:cNvContentPartPr/>
          </xdr14:nvContentPartPr>
          <xdr14:nvPr macro=""/>
          <xdr14:xfrm>
            <a:off x="794160" y="5019000"/>
            <a:ext cx="1869120" cy="40104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91F89C74-3041-104E-91E0-70CA2624714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85160" y="5010360"/>
              <a:ext cx="1886760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327480</xdr:colOff>
      <xdr:row>26</xdr:row>
      <xdr:rowOff>149880</xdr:rowOff>
    </xdr:from>
    <xdr:to>
      <xdr:col>9</xdr:col>
      <xdr:colOff>408240</xdr:colOff>
      <xdr:row>28</xdr:row>
      <xdr:rowOff>111960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AB4C5D0A-9433-3895-58DF-49E3BF2C19D6}"/>
                </a:ext>
              </a:extLst>
            </xdr14:cNvPr>
            <xdr14:cNvContentPartPr/>
          </xdr14:nvContentPartPr>
          <xdr14:nvPr macro=""/>
          <xdr14:xfrm>
            <a:off x="2765880" y="5102880"/>
            <a:ext cx="3128760" cy="34308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AB4C5D0A-9433-3895-58DF-49E3BF2C19D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757240" y="5094240"/>
              <a:ext cx="314640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488160</xdr:colOff>
      <xdr:row>26</xdr:row>
      <xdr:rowOff>130440</xdr:rowOff>
    </xdr:from>
    <xdr:to>
      <xdr:col>12</xdr:col>
      <xdr:colOff>383760</xdr:colOff>
      <xdr:row>28</xdr:row>
      <xdr:rowOff>94320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46A8E916-A236-5565-6C71-E3C63AC48E32}"/>
                </a:ext>
              </a:extLst>
            </xdr14:cNvPr>
            <xdr14:cNvContentPartPr/>
          </xdr14:nvContentPartPr>
          <xdr14:nvPr macro=""/>
          <xdr14:xfrm>
            <a:off x="5974560" y="5083440"/>
            <a:ext cx="1724400" cy="34488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46A8E916-A236-5565-6C71-E3C63AC48E3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965920" y="5074449"/>
              <a:ext cx="1742040" cy="3625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561975</xdr:colOff>
      <xdr:row>1</xdr:row>
      <xdr:rowOff>76200</xdr:rowOff>
    </xdr:from>
    <xdr:to>
      <xdr:col>11</xdr:col>
      <xdr:colOff>400963</xdr:colOff>
      <xdr:row>6</xdr:row>
      <xdr:rowOff>28701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7DC0ECF-7034-AF01-16F3-2A518A602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1975" y="266700"/>
          <a:ext cx="6544588" cy="905001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35</xdr:row>
      <xdr:rowOff>16500</xdr:rowOff>
    </xdr:from>
    <xdr:to>
      <xdr:col>8</xdr:col>
      <xdr:colOff>499440</xdr:colOff>
      <xdr:row>37</xdr:row>
      <xdr:rowOff>181620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5549C8F0-E638-3617-12C4-D8469CEE4585}"/>
                </a:ext>
              </a:extLst>
            </xdr14:cNvPr>
            <xdr14:cNvContentPartPr/>
          </xdr14:nvContentPartPr>
          <xdr14:nvPr macro=""/>
          <xdr14:xfrm>
            <a:off x="4297680" y="6684000"/>
            <a:ext cx="1078560" cy="54612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5549C8F0-E638-3617-12C4-D8469CEE458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288680" y="6675354"/>
              <a:ext cx="1096200" cy="563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38640</xdr:colOff>
      <xdr:row>41</xdr:row>
      <xdr:rowOff>79140</xdr:rowOff>
    </xdr:from>
    <xdr:to>
      <xdr:col>9</xdr:col>
      <xdr:colOff>188640</xdr:colOff>
      <xdr:row>42</xdr:row>
      <xdr:rowOff>128760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F6ACAFF7-4EA9-2705-FBC7-A3685CC87F12}"/>
                </a:ext>
              </a:extLst>
            </xdr14:cNvPr>
            <xdr14:cNvContentPartPr/>
          </xdr14:nvContentPartPr>
          <xdr14:nvPr macro=""/>
          <xdr14:xfrm>
            <a:off x="4915440" y="7889640"/>
            <a:ext cx="759600" cy="24012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F6ACAFF7-4EA9-2705-FBC7-A3685CC87F1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906796" y="7881000"/>
              <a:ext cx="777248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66000</xdr:colOff>
      <xdr:row>38</xdr:row>
      <xdr:rowOff>159240</xdr:rowOff>
    </xdr:from>
    <xdr:to>
      <xdr:col>9</xdr:col>
      <xdr:colOff>432720</xdr:colOff>
      <xdr:row>40</xdr:row>
      <xdr:rowOff>48960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1E5BCAFE-C9C2-106B-1E01-E0FC2891B995}"/>
                </a:ext>
              </a:extLst>
            </xdr14:cNvPr>
            <xdr14:cNvContentPartPr/>
          </xdr14:nvContentPartPr>
          <xdr14:nvPr macro=""/>
          <xdr14:xfrm>
            <a:off x="4942800" y="7398240"/>
            <a:ext cx="976320" cy="27072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1E5BCAFE-C9C2-106B-1E01-E0FC2891B99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933803" y="7389240"/>
              <a:ext cx="993953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137880</xdr:colOff>
      <xdr:row>36</xdr:row>
      <xdr:rowOff>128040</xdr:rowOff>
    </xdr:from>
    <xdr:to>
      <xdr:col>10</xdr:col>
      <xdr:colOff>471480</xdr:colOff>
      <xdr:row>38</xdr:row>
      <xdr:rowOff>15600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CE4A66E2-A842-AEF3-7E99-76BAA6377687}"/>
                </a:ext>
              </a:extLst>
            </xdr14:cNvPr>
            <xdr14:cNvContentPartPr/>
          </xdr14:nvContentPartPr>
          <xdr14:nvPr macro=""/>
          <xdr14:xfrm>
            <a:off x="5624280" y="6986040"/>
            <a:ext cx="943200" cy="268560"/>
          </xdr14:xfrm>
        </xdr:contentPart>
      </mc:Choice>
      <mc:Fallback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CE4A66E2-A842-AEF3-7E99-76BAA6377687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615640" y="6977040"/>
              <a:ext cx="96084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394920</xdr:colOff>
      <xdr:row>41</xdr:row>
      <xdr:rowOff>87060</xdr:rowOff>
    </xdr:from>
    <xdr:to>
      <xdr:col>11</xdr:col>
      <xdr:colOff>80760</xdr:colOff>
      <xdr:row>42</xdr:row>
      <xdr:rowOff>113280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B21F2499-63C6-BD8A-1D99-1E02E3F28567}"/>
                </a:ext>
              </a:extLst>
            </xdr14:cNvPr>
            <xdr14:cNvContentPartPr/>
          </xdr14:nvContentPartPr>
          <xdr14:nvPr macro=""/>
          <xdr14:xfrm>
            <a:off x="5881320" y="7897560"/>
            <a:ext cx="905040" cy="216720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B21F2499-63C6-BD8A-1D99-1E02E3F2856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872680" y="7888560"/>
              <a:ext cx="92268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152760</xdr:colOff>
      <xdr:row>40</xdr:row>
      <xdr:rowOff>165240</xdr:rowOff>
    </xdr:from>
    <xdr:to>
      <xdr:col>13</xdr:col>
      <xdr:colOff>39840</xdr:colOff>
      <xdr:row>42</xdr:row>
      <xdr:rowOff>166200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4922A5C2-0C6E-FCA5-9DFC-E64467FA3997}"/>
                </a:ext>
              </a:extLst>
            </xdr14:cNvPr>
            <xdr14:cNvContentPartPr/>
          </xdr14:nvContentPartPr>
          <xdr14:nvPr macro=""/>
          <xdr14:xfrm>
            <a:off x="6858360" y="7785240"/>
            <a:ext cx="1106280" cy="381960"/>
          </xdr14:xfrm>
        </xdr:contentPart>
      </mc:Choice>
      <mc:Fallback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4922A5C2-0C6E-FCA5-9DFC-E64467FA399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849360" y="7776600"/>
              <a:ext cx="1123920" cy="39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457200</xdr:colOff>
      <xdr:row>1</xdr:row>
      <xdr:rowOff>76200</xdr:rowOff>
    </xdr:from>
    <xdr:to>
      <xdr:col>11</xdr:col>
      <xdr:colOff>343820</xdr:colOff>
      <xdr:row>6</xdr:row>
      <xdr:rowOff>122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10E4CCB-44C5-9C6F-4BBA-E56574960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57200" y="266700"/>
          <a:ext cx="6592220" cy="876422"/>
        </a:xfrm>
        <a:prstGeom prst="rect">
          <a:avLst/>
        </a:prstGeom>
      </xdr:spPr>
    </xdr:pic>
    <xdr:clientData/>
  </xdr:twoCellAnchor>
  <xdr:twoCellAnchor editAs="oneCell">
    <xdr:from>
      <xdr:col>5</xdr:col>
      <xdr:colOff>420240</xdr:colOff>
      <xdr:row>9</xdr:row>
      <xdr:rowOff>32220</xdr:rowOff>
    </xdr:from>
    <xdr:to>
      <xdr:col>6</xdr:col>
      <xdr:colOff>14760</xdr:colOff>
      <xdr:row>9</xdr:row>
      <xdr:rowOff>53820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CF5650AD-7A7F-6DED-C1B1-6940A1DC261F}"/>
                </a:ext>
              </a:extLst>
            </xdr14:cNvPr>
            <xdr14:cNvContentPartPr/>
          </xdr14:nvContentPartPr>
          <xdr14:nvPr macro=""/>
          <xdr14:xfrm>
            <a:off x="3468240" y="1746720"/>
            <a:ext cx="204120" cy="2160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CF5650AD-7A7F-6DED-C1B1-6940A1DC261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3432600" y="1674720"/>
              <a:ext cx="275760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257880</xdr:colOff>
      <xdr:row>12</xdr:row>
      <xdr:rowOff>101880</xdr:rowOff>
    </xdr:from>
    <xdr:to>
      <xdr:col>2</xdr:col>
      <xdr:colOff>554880</xdr:colOff>
      <xdr:row>12</xdr:row>
      <xdr:rowOff>129600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C3F8EC65-AD34-B21E-2F98-6D1EB8B42CE9}"/>
                </a:ext>
              </a:extLst>
            </xdr14:cNvPr>
            <xdr14:cNvContentPartPr/>
          </xdr14:nvContentPartPr>
          <xdr14:nvPr macro=""/>
          <xdr14:xfrm>
            <a:off x="1477080" y="2387880"/>
            <a:ext cx="297000" cy="2772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C3F8EC65-AD34-B21E-2F98-6D1EB8B42CE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441440" y="2316240"/>
              <a:ext cx="368640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333480</xdr:colOff>
      <xdr:row>13</xdr:row>
      <xdr:rowOff>97140</xdr:rowOff>
    </xdr:from>
    <xdr:to>
      <xdr:col>2</xdr:col>
      <xdr:colOff>572880</xdr:colOff>
      <xdr:row>13</xdr:row>
      <xdr:rowOff>123420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C1482E52-3CD7-C1D3-63A6-4D284B849207}"/>
                </a:ext>
              </a:extLst>
            </xdr14:cNvPr>
            <xdr14:cNvContentPartPr/>
          </xdr14:nvContentPartPr>
          <xdr14:nvPr macro=""/>
          <xdr14:xfrm>
            <a:off x="1552680" y="2573640"/>
            <a:ext cx="239400" cy="2628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C1482E52-3CD7-C1D3-63A6-4D284B84920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516680" y="2502000"/>
              <a:ext cx="31104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321960</xdr:colOff>
      <xdr:row>15</xdr:row>
      <xdr:rowOff>104940</xdr:rowOff>
    </xdr:from>
    <xdr:to>
      <xdr:col>2</xdr:col>
      <xdr:colOff>574680</xdr:colOff>
      <xdr:row>15</xdr:row>
      <xdr:rowOff>136260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21D8C722-B416-26D7-49C4-5267FD49168F}"/>
                </a:ext>
              </a:extLst>
            </xdr14:cNvPr>
            <xdr14:cNvContentPartPr/>
          </xdr14:nvContentPartPr>
          <xdr14:nvPr macro=""/>
          <xdr14:xfrm>
            <a:off x="1541160" y="2962440"/>
            <a:ext cx="252720" cy="3132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21D8C722-B416-26D7-49C4-5267FD49168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505520" y="2890800"/>
              <a:ext cx="32436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1680</xdr:colOff>
      <xdr:row>34</xdr:row>
      <xdr:rowOff>43560</xdr:rowOff>
    </xdr:from>
    <xdr:to>
      <xdr:col>8</xdr:col>
      <xdr:colOff>30720</xdr:colOff>
      <xdr:row>34</xdr:row>
      <xdr:rowOff>90000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96C1BE53-2072-338C-F280-979AD6242661}"/>
                </a:ext>
              </a:extLst>
            </xdr14:cNvPr>
            <xdr14:cNvContentPartPr/>
          </xdr14:nvContentPartPr>
          <xdr14:nvPr macro=""/>
          <xdr14:xfrm>
            <a:off x="4268880" y="6520560"/>
            <a:ext cx="638640" cy="4644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96C1BE53-2072-338C-F280-979AD624266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233240" y="6448560"/>
              <a:ext cx="710280" cy="190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180975</xdr:rowOff>
    </xdr:from>
    <xdr:to>
      <xdr:col>11</xdr:col>
      <xdr:colOff>267597</xdr:colOff>
      <xdr:row>6</xdr:row>
      <xdr:rowOff>47766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FE1632-2B6D-F2EC-1DFA-84FA6BC55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80975"/>
          <a:ext cx="6430272" cy="1009791"/>
        </a:xfrm>
        <a:prstGeom prst="rect">
          <a:avLst/>
        </a:prstGeom>
      </xdr:spPr>
    </xdr:pic>
    <xdr:clientData/>
  </xdr:twoCellAnchor>
  <xdr:twoCellAnchor editAs="oneCell">
    <xdr:from>
      <xdr:col>5</xdr:col>
      <xdr:colOff>98400</xdr:colOff>
      <xdr:row>11</xdr:row>
      <xdr:rowOff>187260</xdr:rowOff>
    </xdr:from>
    <xdr:to>
      <xdr:col>5</xdr:col>
      <xdr:colOff>592320</xdr:colOff>
      <xdr:row>12</xdr:row>
      <xdr:rowOff>160920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A8597F74-4BE1-752E-9BF5-0607EC44FEA9}"/>
                </a:ext>
              </a:extLst>
            </xdr14:cNvPr>
            <xdr14:cNvContentPartPr/>
          </xdr14:nvContentPartPr>
          <xdr14:nvPr macro=""/>
          <xdr14:xfrm>
            <a:off x="3146400" y="2282760"/>
            <a:ext cx="493920" cy="16416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A8597F74-4BE1-752E-9BF5-0607EC44FEA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137760" y="2273760"/>
              <a:ext cx="51156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140040</xdr:colOff>
      <xdr:row>12</xdr:row>
      <xdr:rowOff>16200</xdr:rowOff>
    </xdr:from>
    <xdr:to>
      <xdr:col>8</xdr:col>
      <xdr:colOff>273720</xdr:colOff>
      <xdr:row>13</xdr:row>
      <xdr:rowOff>62580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379B080-534C-7CD2-70E3-5DF3BC99DB53}"/>
                </a:ext>
              </a:extLst>
            </xdr14:cNvPr>
            <xdr14:cNvContentPartPr/>
          </xdr14:nvContentPartPr>
          <xdr14:nvPr macro=""/>
          <xdr14:xfrm>
            <a:off x="3797640" y="2302200"/>
            <a:ext cx="1352880" cy="23688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379B080-534C-7CD2-70E3-5DF3BC99DB5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88642" y="2293560"/>
              <a:ext cx="1370515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327000</xdr:colOff>
      <xdr:row>11</xdr:row>
      <xdr:rowOff>179700</xdr:rowOff>
    </xdr:from>
    <xdr:to>
      <xdr:col>11</xdr:col>
      <xdr:colOff>31800</xdr:colOff>
      <xdr:row>13</xdr:row>
      <xdr:rowOff>79140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873D500-6B0D-BA8C-AD0F-881734704033}"/>
                </a:ext>
              </a:extLst>
            </xdr14:cNvPr>
            <xdr14:cNvContentPartPr/>
          </xdr14:nvContentPartPr>
          <xdr14:nvPr macro=""/>
          <xdr14:xfrm>
            <a:off x="5203800" y="2275200"/>
            <a:ext cx="1533600" cy="28044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1873D500-6B0D-BA8C-AD0F-88173470403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194800" y="2266200"/>
              <a:ext cx="155124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552450</xdr:colOff>
      <xdr:row>1</xdr:row>
      <xdr:rowOff>28575</xdr:rowOff>
    </xdr:from>
    <xdr:to>
      <xdr:col>11</xdr:col>
      <xdr:colOff>400965</xdr:colOff>
      <xdr:row>6</xdr:row>
      <xdr:rowOff>143024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097274A-4367-733F-F65C-69B0E3238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2450" y="219075"/>
          <a:ext cx="6554115" cy="1066949"/>
        </a:xfrm>
        <a:prstGeom prst="rect">
          <a:avLst/>
        </a:prstGeom>
      </xdr:spPr>
    </xdr:pic>
    <xdr:clientData/>
  </xdr:twoCellAnchor>
  <xdr:twoCellAnchor editAs="oneCell">
    <xdr:from>
      <xdr:col>3</xdr:col>
      <xdr:colOff>456840</xdr:colOff>
      <xdr:row>18</xdr:row>
      <xdr:rowOff>41040</xdr:rowOff>
    </xdr:from>
    <xdr:to>
      <xdr:col>3</xdr:col>
      <xdr:colOff>565200</xdr:colOff>
      <xdr:row>18</xdr:row>
      <xdr:rowOff>163440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BAB8C9E2-AA1B-E206-76DD-9FFDA768A9D2}"/>
                </a:ext>
              </a:extLst>
            </xdr14:cNvPr>
            <xdr14:cNvContentPartPr/>
          </xdr14:nvContentPartPr>
          <xdr14:nvPr macro=""/>
          <xdr14:xfrm>
            <a:off x="2285640" y="3470040"/>
            <a:ext cx="108360" cy="12240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BAB8C9E2-AA1B-E206-76DD-9FFDA768A9D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277000" y="3461400"/>
              <a:ext cx="12600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303480</xdr:colOff>
      <xdr:row>16</xdr:row>
      <xdr:rowOff>12360</xdr:rowOff>
    </xdr:from>
    <xdr:to>
      <xdr:col>4</xdr:col>
      <xdr:colOff>430080</xdr:colOff>
      <xdr:row>17</xdr:row>
      <xdr:rowOff>65940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73F8AD9-9F9C-ED13-FE28-98FBDA1BFF3B}"/>
                </a:ext>
              </a:extLst>
            </xdr14:cNvPr>
            <xdr14:cNvContentPartPr/>
          </xdr14:nvContentPartPr>
          <xdr14:nvPr macro=""/>
          <xdr14:xfrm>
            <a:off x="2132280" y="3060360"/>
            <a:ext cx="736200" cy="24408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73F8AD9-9F9C-ED13-FE28-98FBDA1BFF3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123640" y="3051360"/>
              <a:ext cx="753840" cy="26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348720</xdr:colOff>
      <xdr:row>8</xdr:row>
      <xdr:rowOff>98880</xdr:rowOff>
    </xdr:from>
    <xdr:to>
      <xdr:col>1</xdr:col>
      <xdr:colOff>608280</xdr:colOff>
      <xdr:row>8</xdr:row>
      <xdr:rowOff>116520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CDFA5204-A32C-F425-AF3F-57568856EE05}"/>
                </a:ext>
              </a:extLst>
            </xdr14:cNvPr>
            <xdr14:cNvContentPartPr/>
          </xdr14:nvContentPartPr>
          <xdr14:nvPr macro=""/>
          <xdr14:xfrm>
            <a:off x="958320" y="1622880"/>
            <a:ext cx="259560" cy="1764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CDFA5204-A32C-F425-AF3F-57568856EE0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22680" y="1550880"/>
              <a:ext cx="33120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507120</xdr:colOff>
      <xdr:row>9</xdr:row>
      <xdr:rowOff>62100</xdr:rowOff>
    </xdr:from>
    <xdr:to>
      <xdr:col>1</xdr:col>
      <xdr:colOff>606840</xdr:colOff>
      <xdr:row>9</xdr:row>
      <xdr:rowOff>76140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ED1F723A-ECDA-4787-AD76-F66BEBDEEBDB}"/>
                </a:ext>
              </a:extLst>
            </xdr14:cNvPr>
            <xdr14:cNvContentPartPr/>
          </xdr14:nvContentPartPr>
          <xdr14:nvPr macro=""/>
          <xdr14:xfrm>
            <a:off x="1116720" y="1776600"/>
            <a:ext cx="99720" cy="1404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ED1F723A-ECDA-4787-AD76-F66BEBDEEBD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80720" y="1704600"/>
              <a:ext cx="17136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292560</xdr:colOff>
      <xdr:row>10</xdr:row>
      <xdr:rowOff>98760</xdr:rowOff>
    </xdr:from>
    <xdr:to>
      <xdr:col>1</xdr:col>
      <xdr:colOff>596040</xdr:colOff>
      <xdr:row>10</xdr:row>
      <xdr:rowOff>119280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D68BF5B5-21B8-DACA-5FDB-F744E2CBE852}"/>
                </a:ext>
              </a:extLst>
            </xdr14:cNvPr>
            <xdr14:cNvContentPartPr/>
          </xdr14:nvContentPartPr>
          <xdr14:nvPr macro=""/>
          <xdr14:xfrm>
            <a:off x="902160" y="2003760"/>
            <a:ext cx="303480" cy="2052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D68BF5B5-21B8-DACA-5FDB-F744E2CBE85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66520" y="1931760"/>
              <a:ext cx="375120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297480</xdr:colOff>
      <xdr:row>8</xdr:row>
      <xdr:rowOff>121920</xdr:rowOff>
    </xdr:from>
    <xdr:to>
      <xdr:col>2</xdr:col>
      <xdr:colOff>590880</xdr:colOff>
      <xdr:row>8</xdr:row>
      <xdr:rowOff>135240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81F9FD28-9CBA-2E07-1DF4-8628261CBCC3}"/>
                </a:ext>
              </a:extLst>
            </xdr14:cNvPr>
            <xdr14:cNvContentPartPr/>
          </xdr14:nvContentPartPr>
          <xdr14:nvPr macro=""/>
          <xdr14:xfrm>
            <a:off x="1516680" y="1645920"/>
            <a:ext cx="293400" cy="1332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81F9FD28-9CBA-2E07-1DF4-8628261CBCC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480680" y="1573920"/>
              <a:ext cx="36504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417720</xdr:colOff>
      <xdr:row>9</xdr:row>
      <xdr:rowOff>89820</xdr:rowOff>
    </xdr:from>
    <xdr:to>
      <xdr:col>2</xdr:col>
      <xdr:colOff>591600</xdr:colOff>
      <xdr:row>9</xdr:row>
      <xdr:rowOff>111780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526B13BB-85EC-B543-A989-E79F7809DE75}"/>
                </a:ext>
              </a:extLst>
            </xdr14:cNvPr>
            <xdr14:cNvContentPartPr/>
          </xdr14:nvContentPartPr>
          <xdr14:nvPr macro=""/>
          <xdr14:xfrm>
            <a:off x="1636920" y="1804320"/>
            <a:ext cx="173880" cy="2196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526B13BB-85EC-B543-A989-E79F7809DE7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600920" y="1732320"/>
              <a:ext cx="24552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290160</xdr:colOff>
      <xdr:row>10</xdr:row>
      <xdr:rowOff>78960</xdr:rowOff>
    </xdr:from>
    <xdr:to>
      <xdr:col>3</xdr:col>
      <xdr:colOff>559440</xdr:colOff>
      <xdr:row>10</xdr:row>
      <xdr:rowOff>95520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6A579D82-95DE-E77C-0E17-E94F574B9474}"/>
                </a:ext>
              </a:extLst>
            </xdr14:cNvPr>
            <xdr14:cNvContentPartPr/>
          </xdr14:nvContentPartPr>
          <xdr14:nvPr macro=""/>
          <xdr14:xfrm>
            <a:off x="2118960" y="1983960"/>
            <a:ext cx="269280" cy="1656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6A579D82-95DE-E77C-0E17-E94F574B947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082960" y="1911960"/>
              <a:ext cx="34092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270240</xdr:colOff>
      <xdr:row>10</xdr:row>
      <xdr:rowOff>54120</xdr:rowOff>
    </xdr:from>
    <xdr:to>
      <xdr:col>4</xdr:col>
      <xdr:colOff>538440</xdr:colOff>
      <xdr:row>10</xdr:row>
      <xdr:rowOff>84360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905A746-93D6-D74C-25F7-B68DF73B43BA}"/>
                </a:ext>
              </a:extLst>
            </xdr14:cNvPr>
            <xdr14:cNvContentPartPr/>
          </xdr14:nvContentPartPr>
          <xdr14:nvPr macro=""/>
          <xdr14:xfrm>
            <a:off x="2708640" y="1959120"/>
            <a:ext cx="268200" cy="3024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8905A746-93D6-D74C-25F7-B68DF73B43B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672640" y="1887480"/>
              <a:ext cx="339840" cy="17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518640</xdr:colOff>
      <xdr:row>17</xdr:row>
      <xdr:rowOff>36420</xdr:rowOff>
    </xdr:from>
    <xdr:to>
      <xdr:col>5</xdr:col>
      <xdr:colOff>243840</xdr:colOff>
      <xdr:row>20</xdr:row>
      <xdr:rowOff>145320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992DC337-C953-731D-3D76-1259DA093EF0}"/>
                </a:ext>
              </a:extLst>
            </xdr14:cNvPr>
            <xdr14:cNvContentPartPr/>
          </xdr14:nvContentPartPr>
          <xdr14:nvPr macro=""/>
          <xdr14:xfrm>
            <a:off x="2957040" y="3274920"/>
            <a:ext cx="334800" cy="68040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992DC337-C953-731D-3D76-1259DA093EF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921040" y="3202920"/>
              <a:ext cx="406440" cy="82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56520</xdr:colOff>
      <xdr:row>17</xdr:row>
      <xdr:rowOff>780</xdr:rowOff>
    </xdr:from>
    <xdr:to>
      <xdr:col>9</xdr:col>
      <xdr:colOff>298800</xdr:colOff>
      <xdr:row>21</xdr:row>
      <xdr:rowOff>21780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95E30FA0-6E02-A344-9B7B-ED6F72E857B9}"/>
                </a:ext>
              </a:extLst>
            </xdr14:cNvPr>
            <xdr14:cNvContentPartPr/>
          </xdr14:nvContentPartPr>
          <xdr14:nvPr macro=""/>
          <xdr14:xfrm>
            <a:off x="5542920" y="3239280"/>
            <a:ext cx="242280" cy="78300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95E30FA0-6E02-A344-9B7B-ED6F72E857B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506920" y="3167280"/>
              <a:ext cx="313920" cy="926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12:39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11519 0 0,'0'0'4466'0'0,"2"10"-3316"0"0,8 50 1066 0 0,2 9-138 0 0,0 16-1296 0 0,1-2-319 0 0,0-5-170 0 0,-10-63-250 0 0,3 44 163 0 0,-4 138-2011 0 0,9-216-10407 0 0</inkml:trace>
  <inkml:trace contextRef="#ctx0" brushRef="#br0" timeOffset="502.94">245 107 10591 0 0,'0'0'964'0'0,"-2"6"-794"0"0,-5 15 12 0 0,6-19-79 0 0,0 0-1 0 0,1 0 1 0 0,-1 0-1 0 0,1 0 1 0 0,-1 1-1 0 0,1-1 1 0 0,0 0-1 0 0,0 0 1 0 0,0 1-1 0 0,0-1 1 0 0,0 0-1 0 0,1 0 1 0 0,-1 1-1 0 0,0-1 1 0 0,2 4-1 0 0,0 0 237 0 0,33 298 6772 0 0,-27-252-6690 0 0,-8-45-300 0 0,1 1-63 0 0,-1 15-43 0 0,-3-24 16 0 0,-3-26 23 0 0,5 26-52 0 0,0-55 72 0 0,6-79 0 0 0,-2 108-64 0 0,1 0 0 0 0,1 0-1 0 0,2 1 1 0 0,0 0 0 0 0,12-25 0 0 0,-14 41 45 0 0,0 1 0 0 0,1-1 1 0 0,0 1-1 0 0,1 1 0 0 0,0-1 1 0 0,0 1-1 0 0,15-12 0 0 0,-17 16 212 0 0,4 3-123 0 0,39-5 432 0 0,-39 13-436 0 0,24 25-17 0 0,-25-24-10 0 0,-8-2-1 0 0,-3 3-86 0 0,1 0 0 0 0,-1-1 0 0 0,-1 1 0 0 0,0-1-1 0 0,0 0 1 0 0,0 0 0 0 0,-1-1 0 0 0,0 1 0 0 0,-1-1 0 0 0,1 0-1 0 0,-1 0 1 0 0,-10 7 0 0 0,-59 43-26 0 0,53-40 0 0 0,7-4 11 0 0,13-10 46 0 0,1 4 27 0 0,-2 29 324 0 0,9-26-288 0 0,19 29 0 0 0,-19-30 240 0 0,3-1-247 0 0,28 25-27 0 0,-27-25 59 0 0,-2-2-85 0 0,25 20-96 0 0,-24-19-209 0 0</inkml:trace>
  <inkml:trace contextRef="#ctx0" brushRef="#br0" timeOffset="912.29">679 200 7831 0 0,'0'0'5427'0'0,"2"11"-3784"0"0,2 3-1110 0 0,-2-8-155 0 0,0 1 0 0 0,-1 0 0 0 0,0-1 0 0 0,0 1 0 0 0,-1 0-1 0 0,1 9 1 0 0,0 47 2610 0 0,-3 4-1847 0 0,-2-1-454 0 0,-15 72 350 0 0,15-127-1026 0 0,3-23-48 0 0,3-23-30 0 0,7-20-5 0 0,19-68 0 0 0,-23 107 72 0 0,0-1 1 0 0,2 1-1 0 0,-1 0 1 0 0,2 1-1 0 0,0-1 1 0 0,1 1-1 0 0,1 1 1 0 0,16-19-1 0 0,4 4 96 0 0,-20 24-73 0 0,-2 3 2 0 0,-2-2 107 0 0,3 3-67 0 0,31-1 6 0 0,-30 2 73 0 0,-4 8-63 0 0,19 27 38 0 0,-19-27 10 0 0,-6 3 6 0 0,0-5-121 0 0,0 4 47 0 0,0-1 1 0 0,-1 0 0 0 0,0 0-1 0 0,0 0 1 0 0,-1 0-1 0 0,0-1 1 0 0,-1 1 0 0 0,-5 12-1 0 0,-27 43 243 0 0,12-35-176 0 0,14-18-60 0 0,0 0-1 0 0,0 1 1 0 0,1 0 0 0 0,-8 16 0 0 0,5-9-42 0 0,8-14 257 0 0,4 2-212 0 0,4 24-6 0 0,-4-24-26 0 0,11-5-166 0 0,34 3 39 0 0,-35-4-100 0 0,-2-3-280 0 0,28-8 196 0 0,-27 8-135 0 0,-3-1-59 0 0,20-11-1012 0 0,-20 11-4196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35:26.9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193 1 11975 0 0,'-6'2'251'0'0,"1"0"-1"0"0,0 0 1 0 0,0 1-1 0 0,0 0 1 0 0,0 0-1 0 0,0 0 1 0 0,0 0-1 0 0,1 1 1 0 0,0 0-1 0 0,-1 0 1 0 0,-2 4-1 0 0,-42 53 1149 0 0,46-56-1317 0 0,-7 8 149 0 0,0 1 1 0 0,2 0 0 0 0,0 0-1 0 0,0 1 1 0 0,2 0-1 0 0,0 1 1 0 0,0-1-1 0 0,2 1 1 0 0,0 0-1 0 0,0 0 1 0 0,2 1 0 0 0,0-1-1 0 0,1 1 1 0 0,0-1-1 0 0,2 1 1 0 0,0-1-1 0 0,0 1 1 0 0,2-1-1 0 0,0 0 1 0 0,9 26 0 0 0,1-9 58 0 0,30 51 0 0 0,-43-83-292 0 0,19 25 132 0 0,23 22-28 0 0,-19-27-7 0 0,-11-9-66 0 0,-7-7-16 0 0,0 0 1 0 0,0-1-1 0 0,1 0 0 0 0,-1 0 1 0 0,1 0-1 0 0,0-1 0 0 0,0 0 1 0 0,0 0-1 0 0,7 2 0 0 0,55 23 14 0 0,-50-22-11 0 0,0-1 0 0 0,30 4 0 0 0,-28-7-12 0 0,0-1 0 0 0,27-2 0 0 0,-28 0-4 0 0,-1-1 0 0 0,33-9 0 0 0,-34 6-13 0 0,1-1 1 0 0,-2-1-1 0 0,1 0 0 0 0,-1-1 0 0 0,0-1 1 0 0,-1-1-1 0 0,0 0 0 0 0,0-1 0 0 0,-1 0 1 0 0,0-1-1 0 0,-1-1 0 0 0,-1 0 0 0 0,13-17 0 0 0,-17 19 4 0 0,-1 0-1 0 0,-1 0 0 0 0,0 0 1 0 0,0 0-1 0 0,-1-1 0 0 0,0 0 0 0 0,-1-1 1 0 0,-1 1-1 0 0,0 0 0 0 0,0-1 0 0 0,-1 0 1 0 0,-1 0-1 0 0,0 1 0 0 0,-1-1 1 0 0,-1 0-1 0 0,0 0 0 0 0,0 0 0 0 0,-1 1 1 0 0,-5-18-1 0 0,-1 6 22 0 0,0 0 0 0 0,-2 1 1 0 0,-1 0-1 0 0,0 1 0 0 0,-2 0 0 0 0,0 0 0 0 0,-2 1 1 0 0,-18-20-1 0 0,25 33-32 0 0,1 0-1 0 0,-1 1 1 0 0,-1 0 0 0 0,0 0 0 0 0,0 1-1 0 0,0 0 1 0 0,0 1 0 0 0,-1 0-1 0 0,-13-5 1 0 0,16 8-67 0 0,-1 0 0 0 0,1 0 0 0 0,0 1 0 0 0,0 0 0 0 0,-1 1 0 0 0,1-1 0 0 0,0 1 0 0 0,-1 1 0 0 0,1-1 0 0 0,-1 1-1 0 0,1 1 1 0 0,0-1 0 0 0,0 1 0 0 0,-14 6 0 0 0,20-8-48 0 0,0 1 1 0 0,0-1-1 0 0,0 1 0 0 0,0-1 0 0 0,0 1 0 0 0,0-1 1 0 0,0 1-1 0 0,0 0 0 0 0,0-1 0 0 0,0 1 0 0 0,1 0 1 0 0,-1 0-1 0 0,0 0 0 0 0,0 0 0 0 0,1 0 0 0 0,-1-1 1 0 0,0 1-1 0 0,0 2 0 0 0</inkml:trace>
  <inkml:trace contextRef="#ctx0" brushRef="#br0" timeOffset="505.44">1183 153 8287 0 0,'-4'24'8660'0'0,"-20"93"-5328"0"0,0-41-2125 0 0,14-44-1105 0 0,0 1-1 0 0,-6 45 0 0 0,15-74-373 0 0,-4 7-2065 0 0,1-24 1119 0 0,1 0 1 0 0,0-1 0 0 0,2 1 0 0 0,-2-26 0 0 0,4 5 236 0 0,1 1 0 0 0,9-43 1 0 0,-10 71 1054 0 0,10-42-279 0 0,-11 45 346 0 0,1-1-1 0 0,0 1 1 0 0,0 0-1 0 0,0 0 1 0 0,0-1-1 0 0,0 1 1 0 0,0 0-1 0 0,0 0 1 0 0,1 0-1 0 0,-1 0 1 0 0,1 1-1 0 0,0-1 1 0 0,-1 0-1 0 0,1 1 0 0 0,5-4 4926 0 0,-3 14-4167 0 0,13 25-10 0 0,-12-25 531 0 0,-3-2-938 0 0,8 25-24 0 0,-8-24 731 0 0,12-7-1114 0 0,44 3-59 0 0,-53-6-16 0 0,1 0 0 0 0,-1 1 0 0 0,0-2 0 0 0,0 1 0 0 0,0-1 0 0 0,0 1 0 0 0,0-1 0 0 0,-1-1 0 0 0,1 1 0 0 0,-1 0 0 0 0,0-1 0 0 0,0 0 0 0 0,0 0 0 0 0,6-9 0 0 0,17-16 16 0 0,-25 27 256 0 0,10 9-172 0 0,37 18 16 0 0,-48-25-112 0 0,0 0 0 0 0,-1 0 1 0 0,1 0-1 0 0,0 0 0 0 0,-1 0 0 0 0,1 1 0 0 0,0-1 0 0 0,-1 0 0 0 0,1 1 1 0 0,-1-1-1 0 0,1 0 0 0 0,-1 1 0 0 0,1-1 0 0 0,-1 1 0 0 0,1-1 0 0 0,-1 0 1 0 0,1 1-1 0 0,-1-1 0 0 0,1 1 0 0 0,-1 0 0 0 0,0-1 0 0 0,1 1 0 0 0,-1-1 0 0 0,0 1 1 0 0,0 0-1 0 0,1-1 0 0 0,-1 1 0 0 0,0 0 0 0 0,3 15 61 0 0,1 5 24 0 0,-1 1 0 0 0,-1 0 0 0 0,-1 0 1 0 0,-1 0-1 0 0,-3 21 0 0 0,0 25-41 0 0,2-63-125 0 0,1 2-5 0 0,6 61-2653 0 0</inkml:trace>
  <inkml:trace contextRef="#ctx0" brushRef="#br0" timeOffset="882.94">1743 395 4607 0 0,'-1'-2'560'0'0,"-1"0"-1"0"0,0-1 1 0 0,0 1-1 0 0,0 0 0 0 0,0 0 1 0 0,0 0-1 0 0,0 0 0 0 0,0 0 1 0 0,-1 1-1 0 0,1-1 0 0 0,-1 1 1 0 0,0-1-1 0 0,1 1 1 0 0,-1 0-1 0 0,0 0 0 0 0,1 0 1 0 0,-1 1-1 0 0,0-1 0 0 0,0 0 1 0 0,0 1-1 0 0,-3 0 0 0 0,3 0-245 0 0,-1 1 0 0 0,1 0-1 0 0,-1 0 1 0 0,1 0-1 0 0,0 1 1 0 0,0-1-1 0 0,0 1 1 0 0,0-1 0 0 0,0 1-1 0 0,0 0 1 0 0,0 1-1 0 0,0-1 1 0 0,1 0-1 0 0,-1 1 1 0 0,-2 3-1 0 0,-3 3-110 0 0,1 1-1 0 0,0 1 1 0 0,1-1-1 0 0,0 1 1 0 0,0 1-1 0 0,1-1 1 0 0,1 1-1 0 0,0 0 1 0 0,-4 17-1 0 0,6-23-156 0 0,0 45 89 0 0,14-48-255 0 0,38 6-26 0 0,-50-9 141 0 0,1 1 0 0 0,-1-1-1 0 0,0 0 1 0 0,1 0 0 0 0,-1 1 0 0 0,1-1 0 0 0,-1 0 0 0 0,1 0 0 0 0,0 0 0 0 0,-1 0-1 0 0,1 0 1 0 0,-1 0 0 0 0,1 0 0 0 0,-1 0 0 0 0,1 0 0 0 0,-1 0 0 0 0,1 0 0 0 0,-1 0 0 0 0,1 0-1 0 0,-1 0 1 0 0,1 0 0 0 0,-1 0 0 0 0,1-1 0 0 0,-1 1 0 0 0,1 0 0 0 0,-1 0 0 0 0,1-1-1 0 0,-1 1 1 0 0,1 0 0 0 0,0-1 0 0 0,78-98-571 0 0,-77 97 816 0 0,4 10-143 0 0,19 27 6 0 0,-24-34-98 0 0,0 0 1 0 0,0 0-1 0 0,0 0 0 0 0,0 0 0 0 0,0 0 0 0 0,0 1 0 0 0,0-1 1 0 0,0 0-1 0 0,-1 0 0 0 0,1 1 0 0 0,-1-1 0 0 0,1 1 1 0 0,-1-1-1 0 0,1 0 0 0 0,-1 1 0 0 0,0-1 0 0 0,0 1 0 0 0,0-1 1 0 0,0 4-1 0 0,1 16 68 0 0,12 43 22 0 0,-5-34-135 0 0,-6-23-163 0 0</inkml:trace>
  <inkml:trace contextRef="#ctx0" brushRef="#br0" timeOffset="1223.07">1934 358 1375 0 0,'1'-1'107'0'0,"15"-31"13997"0"0,-7 38-13071 0 0,28 21-38 0 0,-36-27-960 0 0,0 0 1 0 0,-1 0-1 0 0,1 1 0 0 0,-1-1 1 0 0,1 0-1 0 0,0 1 0 0 0,-1-1 1 0 0,1 1-1 0 0,-1-1 0 0 0,1 1 1 0 0,-1-1-1 0 0,1 1 0 0 0,-1-1 1 0 0,0 1-1 0 0,1-1 0 0 0,-1 1 1 0 0,0-1-1 0 0,1 1 0 0 0,-1 0 1 0 0,0-1-1 0 0,0 1 0 0 0,0 0 1 0 0,1-1-1 0 0,-1 1 0 0 0,0 1 1 0 0,11 81 1614 0 0,-9-53-1315 0 0,-2 0 0 0 0,-6 56-1 0 0,1-27-6579 0 0,4-36-186 0 0</inkml:trace>
  <inkml:trace contextRef="#ctx0" brushRef="#br0" timeOffset="1224.07">1873 494 9215 0 0,'0'0'7400'0'0,"12"3"-6272"0"0,65 15 2070 0 0,7 2-2454 0 0,-38-10-694 0 0,-27-7-1191 0 0,1 0 1 0 0,-1-2-1 0 0,1 0 0 0 0,0-1 1 0 0,20-3-1 0 0,-28 2-108 0 0,1 1-4642 0 0</inkml:trace>
  <inkml:trace contextRef="#ctx0" brushRef="#br0" timeOffset="1708.52">2517 427 6447 0 0,'0'-1'106'0'0,"0"0"0"0"0,0-1-1 0 0,0 1 1 0 0,0 0-1 0 0,-1 0 1 0 0,1 0-1 0 0,0 0 1 0 0,0 0 0 0 0,-1 0-1 0 0,1 0 1 0 0,0 0-1 0 0,-1 0 1 0 0,1 0 0 0 0,-1 1-1 0 0,0-1 1 0 0,1 0-1 0 0,-1 0 1 0 0,1 0-1 0 0,-1 0 1 0 0,0 1 0 0 0,0-1-1 0 0,0 0 1 0 0,1 1-1 0 0,-1-1 1 0 0,0 1-1 0 0,0-1 1 0 0,-1 0 0 0 0,-1 0 260 0 0,0 0-1 0 0,0 1 1 0 0,0-1 0 0 0,0 1 0 0 0,1 0 0 0 0,-1 0 0 0 0,0 0 0 0 0,0 0 0 0 0,0 0 0 0 0,-3 1 0 0 0,-3 1 508 0 0,1 0 1 0 0,-1 0-1 0 0,1 1 1 0 0,0 0-1 0 0,0 1 0 0 0,-11 6 1 0 0,10-4-657 0 0,1 1 1 0 0,-1 0-1 0 0,2 0 1 0 0,-1 1-1 0 0,1 0 1 0 0,0 1-1 0 0,0 0 1 0 0,1 0-1 0 0,1 0 1 0 0,-1 0-1 0 0,2 1 1 0 0,-1 0-1 0 0,1 0 0 0 0,1 1 1 0 0,0-1-1 0 0,0 1 1 0 0,1-1-1 0 0,0 1 1 0 0,1 0-1 0 0,0 16 1 0 0,2-3-141 0 0,4-11-19 0 0,12 19-62 0 0,-13-25-95 0 0,78-8-1062 0 0,-76-4 881 0 0,7-6-91 0 0,-1-1-1 0 0,0 0 1 0 0,0-1-1 0 0,-1 0 1 0 0,13-22 0 0 0,68-161-7577 0 0,-59 119 12190 0 0,-33 78-4191 0 0,0 0 1 0 0,0 0-1 0 0,0 0 1 0 0,0 0 0 0 0,0 0-1 0 0,0 0 1 0 0,1 0-1 0 0,-1 0 1 0 0,0 0 0 0 0,1 0-1 0 0,-1 0 1 0 0,0 0 0 0 0,1-1-1 0 0,-1 1 1 0 0,1 0-1 0 0,-1 0 1 0 0,1 0 0 0 0,0-1-1 0 0,-1 1 1 0 0,1 0-1 0 0,1 0 1 0 0,-1 0-7 0 0,0 0-1 0 0,0 0 1 0 0,-1 0-1 0 0,1 0 1 0 0,0 0-1 0 0,0 0 1 0 0,-1 0-1 0 0,1 0 1 0 0,-1 0 0 0 0,1 0-1 0 0,-1 1 1 0 0,1-1-1 0 0,-1 0 1 0 0,0 0-1 0 0,1 0 1 0 0,-1 1-1 0 0,0-1 1 0 0,0 0-1 0 0,0 0 1 0 0,0 1 0 0 0,0-1-1 0 0,0 0 1 0 0,-1 2-1 0 0,-11 89 1912 0 0,7-60-1094 0 0,-3 64 0 0 0,19-98-795 0 0,41-10-55 0 0,-5-5-13 0 0,7 17 13 0 0,-42 1 63 0 0,-5 8 47 0 0,20 24-8 0 0,-20-25-10 0 0,-3 1-1 0 0,36 99 391 0 0,-38-103-422 0 0,-1 2-1 0 0,4 22-65 0 0,3-5 132 0 0,-6-16-1936 0 0,-1 1-3898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56.88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13 15199 0 0,'0'0'3382'0'0,"10"-2"-2428"0"0,2-1-646 0 0,-6 1-130 0 0,-1 1 1 0 0,1 0-1 0 0,0 0 0 0 0,0 0 1 0 0,0 1-1 0 0,11 0 0 0 0,64-1 890 0 0,-61 1-899 0 0,58 4 494 0 0,25 8-119 0 0,-6 2-220 0 0,-25-1-300 0 0,17 5-97 0 0,-23-7-479 0 0,-51-7 382 0 0,-9-3-269 0 0,1 1-1 0 0,-1-1 1 0 0,1 0-1 0 0,-1 0 1 0 0,11-1-1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8:01.87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703 75 5983 0 0,'0'0'703'0'0,"-13"0"850"0"0,5-7-768 0 0,-1 0 1 0 0,0 1-1 0 0,0 1 0 0 0,-1-1 0 0 0,1 1 0 0 0,-1 1 0 0 0,0 0 0 0 0,-16-4 0 0 0,5 2-211 0 0,-1 1 1 0 0,0 0-1 0 0,-28 0 0 0 0,41 4-486 0 0,4 0-10 0 0,-1 1-1 0 0,1 0 1 0 0,-1 0 0 0 0,1 1 0 0 0,-1-1 0 0 0,1 1 0 0 0,0 0 0 0 0,0 1 0 0 0,-10 3 0 0 0,-1 2-4 0 0,2 1-58 0 0,1 0-16 0 0,2 7 0 0 0,0 13 0 0 0,-3 13-29 0 0,-11 63 1 0 0,19-75 21 0 0,-80 340 846 0 0,-38 193 786 0 0,103-443-1390 0 0,-31 202 466 0 0,46-276-701 0 0,3-5 11 0 0,2 15 41 0 0,3-40 20 0 0,0-9-7 0 0,7 19 0 0 0,-7-18 10 0 0,3-1 14 0 0,18 19-9 0 0,-18-19-13 0 0,6-1-3 0 0,32 14 0 0 0,-20-13-11 0 0,24-1-29 0 0,-36-4-1 0 0,35 2 21 0 0,-4-6 36 0 0,29-1 43 0 0,10-1 34 0 0,-9 0-81 0 0,14 1 16 0 0,-8 1-12 0 0,-6 1-64 0 0,-16 0-53 0 0,-45 2-150 0 0,1-1-38 0 0,39-3-6 0 0,-38 3-101 0 0,-2-1-1348 0 0,33-5-453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8:03.280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52 0 13359 0 0,'0'0'1960'0'0,"15"3"-1688"0"0,74 15 346 0 0,-1 4 92 0 0,4 2-164 0 0,-6-2-244 0 0,-11-4-246 0 0,-12-3-454 0 0,-53-11 315 0 0,-7-2-2 0 0,1-1 0 0 0,-1 1 0 0 0,1-1 0 0 0,-1 0 0 0 0,1 0 0 0 0,-1 0 0 0 0,1-1 0 0 0,0 1 1 0 0,5-1-1 0 0,-1 7-53 0 0,25 18 40 0 0,-24-19 8 0 0,-7 4 136 0 0,1 0 3 0 0,-2-7-26 0 0,1 1 1 0 0,-1-1-1 0 0,0 1 1 0 0,-1 0-1 0 0,1-1 0 0 0,-1 1 1 0 0,1 0-1 0 0,-1-1 1 0 0,0 1-1 0 0,-1 0 1 0 0,0 4-1 0 0,-33 260 3369 0 0,13-119-2069 0 0,-33 668-134 0 0,54-755-1108 0 0,-3 1 0 0 0,-2-1 1 0 0,-3 0-1 0 0,-4 0 0 0 0,-1-1 0 0 0,-27 73 0 0 0,25-100 24 0 0,0-11-2 0 0,8-10-31 0 0,-1 0 0 0 0,0-1 0 0 0,-1 0 0 0 0,0-1 0 0 0,-1 0 0 0 0,-1 0 0 0 0,-12 9 0 0 0,18-15-44 0 0,2-2-10 0 0,-1-1 1 0 0,1 1-1 0 0,0-1 0 0 0,-1 1 1 0 0,0-1-1 0 0,1 0 0 0 0,-1-1 0 0 0,0 1 1 0 0,0 0-1 0 0,0-1 0 0 0,0 0 1 0 0,0 0-1 0 0,-1 0 0 0 0,1-1 0 0 0,0 0 1 0 0,0 1-1 0 0,0-1 0 0 0,-1-1 1 0 0,1 1-1 0 0,-5-1 0 0 0,-9-2-19 0 0,0 0-1 0 0,0-1 0 0 0,0 0 1 0 0,1-2-1 0 0,-1 0 1 0 0,1-1-1 0 0,1-1 0 0 0,-17-10 1 0 0,7 3-983 0 0,1-2 1 0 0,-25-22-1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59:54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80 171 7367 0 0,'-1'-1'149'0'0,"1"1"-1"0"0,0 0 1 0 0,0 0-1 0 0,-1 0 1 0 0,1 0-1 0 0,0 0 1 0 0,-1-1-1 0 0,1 1 1 0 0,0 0-1 0 0,-1 0 1 0 0,1 0-1 0 0,0 0 1 0 0,-1 0-1 0 0,1 0 1 0 0,-1 0-1 0 0,1 0 1 0 0,0 0-1 0 0,-1 0 0 0 0,1 0 1 0 0,0 1-1 0 0,-1-1 1 0 0,1 0-1 0 0,0 0 1 0 0,-1 0-1 0 0,1 0 1 0 0,0 0-1 0 0,0 1 1 0 0,-1-1-1 0 0,1 0 1 0 0,0 0-1 0 0,0 1 1 0 0,-1-1-1 0 0,1 0 1 0 0,0 0-1 0 0,0 1 1 0 0,-1-1-1 0 0,1 0 1 0 0,0 0-1 0 0,0 1 1 0 0,0-1-1 0 0,0 0 0 0 0,0 1 1 0 0,-1-1-1 0 0,1 0 1 0 0,0 1-1 0 0,0-1 1 0 0,0 1-1 0 0,-1 25 1247 0 0,2-12 50 0 0,-1 48 152 0 0,2-8-1044 0 0,-2 0 0 0 0,-3 0-1 0 0,-2-1 1 0 0,-15 69 0 0 0,20-120-524 0 0,-1-1-1 0 0,1 1 0 0 0,-1 0 1 0 0,1 0-1 0 0,-1-1 1 0 0,0 1-1 0 0,1 0 1 0 0,-1-1-1 0 0,0 1 0 0 0,0-1 1 0 0,0 1-1 0 0,-1-1 1 0 0,1 0-1 0 0,0 1 1 0 0,0-1-1 0 0,-1 0 1 0 0,1 0-1 0 0,-1 0 0 0 0,1 0 1 0 0,-1 0-1 0 0,-2 1 1 0 0,3-2-15 0 0,1 1 0 0 0,-1-1 0 0 0,1-1 0 0 0,-1 1 0 0 0,1 0 0 0 0,-1 0 1 0 0,1 0-1 0 0,-1 0 0 0 0,1 0 0 0 0,-1 0 0 0 0,1 0 0 0 0,-1-1 0 0 0,1 1 1 0 0,0 0-1 0 0,-1 0 0 0 0,1-1 0 0 0,-1 1 0 0 0,1 0 0 0 0,0 0 0 0 0,-1-1 0 0 0,1 1 1 0 0,0-1-1 0 0,-1 1 0 0 0,1 0 0 0 0,0-1 0 0 0,0 1 0 0 0,-1-1 0 0 0,-3-25 117 0 0,8-12-94 0 0,2 0 0 0 0,1 1 0 0 0,2 0 0 0 0,2 1 0 0 0,1-1 0 0 0,1 2 0 0 0,3 0 0 0 0,0 1-1 0 0,2 0 1 0 0,2 2 0 0 0,1 0 0 0 0,36-41 0 0 0,-45 61 64 0 0,1 1 0 0 0,1 0 0 0 0,0 0-1 0 0,20-11 1 0 0,-29 20 203 0 0,1 10-251 0 0,16 26-42 0 0,-21-32-11 0 0,-1 0 0 0 0,1-1 0 0 0,-1 1 0 0 0,0-1 0 0 0,0 1 0 0 0,0 0 0 0 0,0-1 0 0 0,0 1 0 0 0,0-1 0 0 0,-1 1 0 0 0,1 0 0 0 0,-1-1 0 0 0,1 1 0 0 0,-1-1 0 0 0,1 1 0 0 0,-1-1 0 0 0,0 1 0 0 0,1-1 0 0 0,-1 0 0 0 0,-1 2 0 0 0,-24 28 0 0 0,17-21 0 0 0,-14 18-40 0 0,-51 50-1 0 0,65-69-98 0 0,0-1 0 0 0,-1-1 0 0 0,0 0 0 0 0,-1 0 0 0 0,1-1 0 0 0,-1 0-1 0 0,0-1 1 0 0,-1 0 0 0 0,-18 5 0 0 0,29-9 23 0 0,0-1 0 0 0,1 0 0 0 0,-1 0 0 0 0,1 0-1 0 0,-1 1 1 0 0,0-1 0 0 0,1 0 0 0 0,-1 0 0 0 0,0 0 0 0 0,1 0 0 0 0,-1 0 0 0 0,0 0-1 0 0,1 0 1 0 0,-1 0 0 0 0,1-1 0 0 0,-1 1 0 0 0,0 0 0 0 0,1 0 0 0 0,-1 0 0 0 0,1-1-1 0 0,-1 1 1 0 0,0 0 0 0 0,1-1 0 0 0,-1 1 0 0 0,1 0 0 0 0,-1-1 0 0 0,1 1-1 0 0,-1-1 1 0 0,0 0 0 0 0</inkml:trace>
  <inkml:trace contextRef="#ctx0" brushRef="#br0" timeOffset="511.85">402 218 5527 0 0,'0'-5'-93'0'0,"-4"-23"1701"0"0,4 27-1241 0 0,0 0-1 0 0,0-1 1 0 0,0 1 0 0 0,0 0-1 0 0,0-1 1 0 0,0 1 0 0 0,0 0-1 0 0,1 0 1 0 0,-1-1 0 0 0,0 1-1 0 0,1 0 1 0 0,-1 0 0 0 0,1-1-1 0 0,-1 1 1 0 0,1 0 0 0 0,0 0-1 0 0,0-1 1 0 0,-1 8 4415 0 0,0 9-4598 0 0,0-9 262 0 0,-11 64 509 0 0,7-51-668 0 0,1 0-1 0 0,0 1 0 0 0,1-1 1 0 0,2 1-1 0 0,2 35 0 0 0,2-26-302 0 0,-3-23-65 0 0,11-7-243 0 0,39-7 227 0 0,-49 8 86 0 0,-1 0 0 0 0,1-1 1 0 0,0 1-1 0 0,-1 0 1 0 0,1-1-1 0 0,-1 1 0 0 0,1-1 1 0 0,0 0-1 0 0,-1 0 1 0 0,1 1-1 0 0,-1-1 0 0 0,0 0 1 0 0,1 0-1 0 0,-1 0 1 0 0,0 0-1 0 0,0-1 0 0 0,3-1 1 0 0,12-12-49 0 0,-15 15 267 0 0,21 52 59 0 0,-21-50-252 0 0,0 0 1 0 0,0 0-1 0 0,0 0 0 0 0,0 1 1 0 0,0-1-1 0 0,0 0 1 0 0,-1 0-1 0 0,1 1 0 0 0,-1-1 1 0 0,1 0-1 0 0,-1 1 1 0 0,0-1-1 0 0,0 1 0 0 0,0 1 1 0 0,0 25 206 0 0,17 52 138 0 0,-15-72-69 0 0,11-9-227 0 0,39-1-38 0 0,-49 0-20 0 0,-1 0-1 0 0,0 0 0 0 0,1-1 0 0 0,-1 1 0 0 0,0-1 0 0 0,0 1 0 0 0,0-1 0 0 0,0 0 0 0 0,0 1 0 0 0,0-1 0 0 0,0 0 0 0 0,0 0 0 0 0,-1-1 0 0 0,1 1 1 0 0,-1 0-1 0 0,0 0 0 0 0,0-1 0 0 0,0 1 0 0 0,0-1 0 0 0,0 1 0 0 0,0-1 0 0 0,0 1 0 0 0,-1-1 0 0 0,1-3 0 0 0,1-3 10 0 0,10-31 211 0 0,-2 0 1 0 0,6-62-1 0 0,6-26 156 0 0,-18 122-565 0 0,-1 13-254 0 0,0 13-532 0 0,-3-20 915 0 0,1 7-611 0 0,0-2-1312 0 0,0 22-5146 0 0</inkml:trace>
  <inkml:trace contextRef="#ctx0" brushRef="#br0" timeOffset="840.87">1042 169 10591 0 0,'0'0'99'0'0,"1"-1"0"0"0,-1 1-1 0 0,0-1 1 0 0,0 1-1 0 0,0-1 1 0 0,0 1 0 0 0,0 0-1 0 0,0-1 1 0 0,-1 1-1 0 0,1-1 1 0 0,0 1 0 0 0,0-1-1 0 0,0 1 1 0 0,0 0-1 0 0,0-1 1 0 0,-1 1 0 0 0,1-1-1 0 0,0 1 1 0 0,0 0-1 0 0,-1-1 1 0 0,1 1 0 0 0,0 0-1 0 0,0-1 1 0 0,-1 1-1 0 0,1 0 1 0 0,-1 0 0 0 0,1-1-1 0 0,0 1 1 0 0,-1 0-1 0 0,1 0 1 0 0,0-1-1 0 0,-1 1 1 0 0,1 0 0 0 0,-1 0-1 0 0,1 0 1 0 0,-1 0-1 0 0,1 0 1 0 0,0 0 0 0 0,-1 0-1 0 0,1 0 1 0 0,-1 0-1 0 0,1 0 1 0 0,-1 0 0 0 0,1 0-1 0 0,0 0 1 0 0,-1 0-1 0 0,1 0 1 0 0,-1 0 0 0 0,1 0-1 0 0,-1 1 1 0 0,1-1-1 0 0,-1 0 1 0 0,-22 29 2953 0 0,-13 46-572 0 0,11-11-1890 0 0,3 2 0 0 0,-18 88 0 0 0,38-126-497 0 0,3 3-97 0 0,-1-29-1 0 0,0 0 0 0 0,0-1-1 0 0,1 1 1 0 0,-1 0-1 0 0,0-1 1 0 0,1 1 0 0 0,-1 0-1 0 0,1-1 1 0 0,-1 1-1 0 0,1-1 1 0 0,0 1 0 0 0,-1-1-1 0 0,1 1 1 0 0,0-1-1 0 0,0 1 1 0 0,0-1-1 0 0,0 0 1 0 0,0 0 0 0 0,3 3-1 0 0,-3-4-60 0 0,0 1-1 0 0,0 0 1 0 0,-1-1-1 0 0,1 1 1 0 0,0 0-1 0 0,-1 0 1 0 0,1-1-1 0 0,0 1 1 0 0,-1 0-1 0 0,1 0 1 0 0,-1 0-1 0 0,1 0 1 0 0,-1 0-1 0 0,0 0 1 0 0,1 0-1 0 0,-1 0 1 0 0,0 0-1 0 0,0 0 1 0 0,0 0-1 0 0,0 0 1 0 0,0 0-1 0 0,0 0 1 0 0,0 1 0 0 0</inkml:trace>
  <inkml:trace contextRef="#ctx0" brushRef="#br0" timeOffset="1182.84">1215 432 4607 0 0,'-24'5'530'0'0,"-1"11"5557"0"0,10 10 71 0 0,7-2-5501 0 0,6-17-314 0 0,0 0 1 0 0,1 0-1 0 0,-1 0 0 0 0,2 1 0 0 0,-1-1 0 0 0,1 0 1 0 0,0 1-1 0 0,0-1 0 0 0,4 14 0 0 0,-4-13-183 0 0,0-5-108 0 0,0 0 0 0 0,0 0 0 0 0,0 0 0 0 0,1-1-1 0 0,-1 1 1 0 0,1 0 0 0 0,0 0 0 0 0,-1-1 0 0 0,1 1-1 0 0,1 0 1 0 0,-1-1 0 0 0,0 1 0 0 0,3 3-1 0 0,16 31 96 0 0,-15-27 68 0 0,7-4-145 0 0,36 19 16 0 0,-47-25-84 0 0,0 1 0 0 0,-1-1 1 0 0,1 1-1 0 0,0-1 0 0 0,-1 1 0 0 0,1-1 1 0 0,0 0-1 0 0,0 1 0 0 0,0-1 0 0 0,-1 0 1 0 0,1 0-1 0 0,0 1 0 0 0,0-1 0 0 0,0 0 1 0 0,0 0-1 0 0,-1 0 0 0 0,1 0 0 0 0,0 0 1 0 0,0 0-1 0 0,0 0 0 0 0,0-1 0 0 0,0 1 1 0 0,-1 0-1 0 0,1 0 0 0 0,1-1 0 0 0,44-17 9 0 0,-40 14-7 0 0,0 0 1 0 0,0-1-1 0 0,0 0 0 0 0,0 0 0 0 0,-1 0 0 0 0,0-1 0 0 0,0 0 1 0 0,-1 0-1 0 0,1 0 0 0 0,-1 0 0 0 0,0-1 0 0 0,-1 1 0 0 0,0-1 1 0 0,0 0-1 0 0,0 0 0 0 0,-1 0 0 0 0,0-1 0 0 0,-1 1 0 0 0,1 0 1 0 0,-1-1-1 0 0,-1 1 0 0 0,0-15 0 0 0,1 14 1 0 0,-1 1-1 0 0,-1-1 0 0 0,1 0 1 0 0,-1 1-1 0 0,-1-1 0 0 0,1 1 1 0 0,-1 0-1 0 0,-1-1 0 0 0,1 1 1 0 0,-1 0-1 0 0,0 0 1 0 0,-1 0-1 0 0,0 1 0 0 0,0-1 1 0 0,0 1-1 0 0,-1 0 0 0 0,0 0 1 0 0,0 1-1 0 0,0-1 0 0 0,-1 1 1 0 0,-12-9-1 0 0,14 13-18 0 0,0-1-1 0 0,0 0 1 0 0,0 1-1 0 0,0 0 0 0 0,-1 0 1 0 0,1 0-1 0 0,-1 0 1 0 0,1 1-1 0 0,-1 0 1 0 0,-5 0-1 0 0,8 0-70 0 0,1 0 0 0 0,-1 0 0 0 0,0 0 0 0 0,1 1 0 0 0,-1-1 0 0 0,0 0 0 0 0,1 1 0 0 0,-1-1 0 0 0,1 1 1 0 0,-1 0-1 0 0,0-1 0 0 0,1 1 0 0 0,0 0 0 0 0,-1 0 0 0 0,1 0 0 0 0,0 0 0 0 0,-1 0 0 0 0,1 0 0 0 0,0 0 0 0 0,0 1 0 0 0,0-1 0 0 0,0 0 0 0 0,0 1 0 0 0,0-1 0 0 0,0 1 0 0 0,0-1 0 0 0,1 1 0 0 0,-2 2 0 0 0</inkml:trace>
  <inkml:trace contextRef="#ctx0" brushRef="#br0" timeOffset="1524.46">1625 521 4607 0 0,'-2'1'430'0'0,"0"0"0"0"0,1-1 0 0 0,-1 1-1 0 0,1 0 1 0 0,-1 0 0 0 0,1 0-1 0 0,-1 0 1 0 0,1 0 0 0 0,-1 1-1 0 0,1-1 1 0 0,0 0 0 0 0,0 1 0 0 0,0-1-1 0 0,0 1 1 0 0,0-1 0 0 0,0 1-1 0 0,0-1 1 0 0,0 1 0 0 0,0 0-1 0 0,1 0 1 0 0,-1-1 0 0 0,0 4 0 0 0,-1 42 2166 0 0,2-30-1722 0 0,5 108 2285 0 0,3-20-2272 0 0,-6-71-903 0 0,-2-27-58 0 0,-2-4-148 0 0,-3-9 203 0 0,-3-14 76 0 0,6-1 13 0 0,0 1 0 0 0,2-1 1 0 0,0 0-1 0 0,1 0 0 0 0,1 1 1 0 0,1-1-1 0 0,1 1 0 0 0,1 0 1 0 0,0 0-1 0 0,2 0 0 0 0,0 0 1 0 0,1 1-1 0 0,1 1 0 0 0,1-1 1 0 0,1 1-1 0 0,0 1 0 0 0,1 0 1 0 0,1 1-1 0 0,0 0 0 0 0,21-18 1 0 0,-26 29-29 0 0,10-7-20 0 0,-13 9 31 0 0,3 12 0 0 0,23 26-42 0 0,-30-34-10 0 0,-1 0 0 0 0,1 1 0 0 0,-1-1 1 0 0,1 0-1 0 0,-1 1 0 0 0,0-1 0 0 0,1 0 0 0 0,-1 1 0 0 0,0-1 0 0 0,0 0 0 0 0,0 1 0 0 0,0-1 0 0 0,0 0 1 0 0,-1 1-1 0 0,1-1 0 0 0,0 0 0 0 0,-1 1 0 0 0,1-1 0 0 0,0 0 0 0 0,-1 1 0 0 0,0-1 0 0 0,1 0 1 0 0,-1 0-1 0 0,0 0 0 0 0,-1 2 0 0 0,-22 26 47 0 0,20-26-49 0 0,-54 48 173 0 0,56-49-208 0 0,-1 0 1 0 0,0 0 0 0 0,0 0-1 0 0,-1 0 1 0 0,1 0 0 0 0,0-1-1 0 0,0 0 1 0 0,-1 1 0 0 0,1-1-1 0 0,-1 0 1 0 0,1-1 0 0 0,-1 1-1 0 0,0-1 1 0 0,1 1 0 0 0,-1-1-1 0 0,1 0 1 0 0,-1-1-1 0 0,-5 0 1 0 0,5-4-1991 0 0</inkml:trace>
  <inkml:trace contextRef="#ctx0" brushRef="#br0" timeOffset="2029.77">2001 116 11055 0 0,'0'0'4666'0'0,"9"12"-3436"0"0,2 1-837 0 0,-5-6-74 0 0,0 0 1 0 0,-1 0 0 0 0,0 1-1 0 0,0-1 1 0 0,6 16 0 0 0,26 48 1831 0 0,-29-56-1941 0 0,-3-7-97 0 0,0 1-1 0 0,-1 0 1 0 0,0 1-1 0 0,4 15 1 0 0,-3-10-36 0 0,12 44 271 0 0,-13-35-226 0 0,2 50 0 0 0,-7-68-115 0 0,1 0 1 0 0,-1 0-1 0 0,-1 0 0 0 0,1-1 0 0 0,-1 1 1 0 0,0-1-1 0 0,0 1 0 0 0,-1-1 0 0 0,0 0 1 0 0,0 0-1 0 0,0 0 0 0 0,0 0 0 0 0,-5 5 1 0 0,5-8-5 0 0,1 1 0 0 0,0-1 1 0 0,-1 1-1 0 0,1-1 0 0 0,-1 0 0 0 0,0 0 1 0 0,0 0-1 0 0,0 0 0 0 0,0-1 1 0 0,0 1-1 0 0,0-1 0 0 0,-1 0 1 0 0,1 0-1 0 0,0 0 0 0 0,0 0 0 0 0,-1 0 1 0 0,1-1-1 0 0,-1 0 0 0 0,1 1 1 0 0,-1-1-1 0 0,1 0 0 0 0,-5-1 0 0 0,7 0-40 0 0,0 1-1 0 0,-1-1 0 0 0,1 1 0 0 0,0-1 0 0 0,0 1 0 0 0,0-1 0 0 0,0 0 0 0 0,0 1 0 0 0,0-1 0 0 0,0 0 0 0 0,0 0 0 0 0,0 0 0 0 0,0 0 0 0 0,0 0 0 0 0,0 0 1 0 0,0-2-1 0 0,-5-12-6456 0 0,6 4-345 0 0</inkml:trace>
  <inkml:trace contextRef="#ctx0" brushRef="#br0" timeOffset="3255.54">2380 277 14743 0 0,'0'0'1136'0'0,"1"0"-778"0"0,14 2 3907 0 0,37 4-3664 0 0,-39-5 154 0 0,1 2-658 0 0,71 13-1725 0 0,-30-5-3353 0 0,-42-8-1622 0 0</inkml:trace>
  <inkml:trace contextRef="#ctx0" brushRef="#br0" timeOffset="3583.88">2432 460 7367 0 0,'14'1'10714'0'0,"10"4"-10080"0"0,-6-2-363 0 0,-6-1 742 0 0,1-2-602 0 0,38-1-299 0 0,6-4-596 0 0,-43 3-49 0 0,-2 1-533 0 0</inkml:trace>
  <inkml:trace contextRef="#ctx0" brushRef="#br0" timeOffset="5257.8">3040 698 9215 0 0,'-1'-1'707'0'0,"-1"-4"-351"0"0,1 3 255 0 0,3-3 158 0 0,25-63 681 0 0,3 1-1 0 0,2 2 1 0 0,59-88 0 0 0,-87 148-1226 0 0,0 0 6 0 0,12-15 24 0 0,-12 15 3102 0 0,-3 8-3331 0 0,1-1 1 0 0,0 1 0 0 0,-1-1 0 0 0,1 0 0 0 0,0 0 0 0 0,0 0 0 0 0,1 0 0 0 0,-1 0 0 0 0,0 0 0 0 0,0-1-1 0 0,6 3 1 0 0,-2 1 30 0 0,4 9 108 0 0,13 68 136 0 0,-18-64-227 0 0,10 30-58 0 0,1 6-15 0 0,-2-7-16 0 0,-6-13-91 0 0,-5-24-176 0 0,-1 1-1 0 0,-1 0 1 0 0,0-1-1 0 0,0 1 1 0 0,-1 12-1 0 0,-1-18-534 0 0,-5 18-5340 0 0</inkml:trace>
  <inkml:trace contextRef="#ctx0" brushRef="#br0" timeOffset="5585.86">3120 531 13359 0 0,'-11'-9'1424'0'0,"5"5"3382"0"0,76 9-3817 0 0,-57-4-746 0 0,0 3-98 0 0,35 11-17 0 0,-36-12-75 0 0,-1 1-285 0 0,1 1 67 0 0,-8-3-57 0 0,1 0 1 0 0,0 0 0 0 0,-1 0 0 0 0,1-1 0 0 0,0 0 0 0 0,0 0-1 0 0,0 0 1 0 0,0-1 0 0 0,8 1 0 0 0,51 4-1158 0 0</inkml:trace>
  <inkml:trace contextRef="#ctx0" brushRef="#br0" timeOffset="5943.69">3595 410 8751 0 0,'-11'6'936'0'0,"5"-1"-790"0"0,4-3 524 0 0,0 2 230 0 0,-5 8-208 0 0,0 0-309 0 0,0 0 0 0 0,1 1 0 0 0,0-1 0 0 0,1 1-1 0 0,1 0 1 0 0,0 1 0 0 0,1-1 0 0 0,0 1 0 0 0,1-1 0 0 0,1 1 0 0 0,0 0 0 0 0,1 22 0 0 0,1-37-384 0 0,-1 1 0 0 0,0 0 1 0 0,0 0-1 0 0,0 0 0 0 0,0 0 0 0 0,0 0 1 0 0,0 0-1 0 0,0 0 0 0 0,0 0 1 0 0,1-1-1 0 0,-1 1 0 0 0,0 0 1 0 0,0 0-1 0 0,0 0 0 0 0,0 0 1 0 0,0 0-1 0 0,0 0 0 0 0,1 0 0 0 0,-1 0 1 0 0,0 0-1 0 0,0 0 0 0 0,0 0 1 0 0,0 0-1 0 0,0 0 0 0 0,1 0 1 0 0,-1 0-1 0 0,0 0 0 0 0,0 0 1 0 0,0 0-1 0 0,0 0 0 0 0,0 0 0 0 0,1 0 1 0 0,-1 0-1 0 0,0 0 0 0 0,0 1 1 0 0,0-1-1 0 0,0 0 0 0 0,0 0 1 0 0,0 0-1 0 0,0 0 0 0 0,1 0 1 0 0,-1 0-1 0 0,0 0 0 0 0,0 0 0 0 0,0 1 1 0 0,0-1-1 0 0,0 0 0 0 0,0 0 1 0 0,0 0-1 0 0,0 0 0 0 0,0 0 1 0 0,0 0-1 0 0,0 1 0 0 0,27-23 28 0 0,41-85 1592 0 0,-52 88-1293 0 0,-12 15 1 0 0,1-1-6 0 0,16-14-1 0 0,-15 14 1110 0 0,37 20-1213 0 0,-29-11-177 0 0,-3-1 73 0 0,-10 4-3 0 0,1 2 30 0 0,-1 1 1 0 0,0-1 0 0 0,-1 1 0 0 0,0-1 0 0 0,-2 19 0 0 0,-15 26-1332 0 0,-6-5-3181 0 0</inkml:trace>
  <inkml:trace contextRef="#ctx0" brushRef="#br0" timeOffset="6271.83">3873 418 6247 0 0,'0'0'7328'0'0,"4"9"-6117"0"0,13 26-203 0 0,-16-33-938 0 0,0-1 0 0 0,0 0 0 0 0,-1 1 0 0 0,1-1 0 0 0,0 1 0 0 0,-1-1 0 0 0,1 1 0 0 0,-1-1 0 0 0,0 1 0 0 0,0-1 0 0 0,1 1 0 0 0,-1-1 0 0 0,0 1 0 0 0,0 0 0 0 0,0-1 0 0 0,-1 1 0 0 0,1-1 0 0 0,0 1 0 0 0,-1-1 0 0 0,1 1 0 0 0,0-1 0 0 0,-2 3 0 0 0,1-1 169 0 0,-10 67 1683 0 0,10-64-1662 0 0,0-1-62 0 0,-1 17-7 0 0,1-17 645 0 0,7-10-767 0 0,33-30 33 0 0,-33 25-84 0 0,2-9 134 0 0,-4 7-106 0 0,8-10 86 0 0,45-33 255 0 0,-35 37-264 0 0,-16 13 621 0 0,2 11-691 0 0,-8-6-53 0 0,5 4 4 0 0,-1 0 0 0 0,1 0-1 0 0,-1 0 1 0 0,0 0-1 0 0,7 9 1 0 0,-10-10-1 0 0,0-1 0 0 0,0 0 0 0 0,0 1 0 0 0,-1-1 0 0 0,1 0 0 0 0,-1 1 0 0 0,1-1 0 0 0,-1 1 0 0 0,0-1 0 0 0,0 1 0 0 0,0-1 0 0 0,0 1 0 0 0,-1 4 0 0 0,-11 50-109 0 0,11-51-81 0 0,0 0-37 0 0,-1 22 0 0 0,1-22-124 0 0</inkml:trace>
  <inkml:trace contextRef="#ctx0" brushRef="#br0" timeOffset="6599.84">4255 474 5983 0 0,'0'0'5888'0'0,"-2"5"-4044"0"0,-14 53 4358 0 0,15-50-5372 0 0,3-1-255 0 0,0 1-386 0 0,2 22 1107 0 0,2-23-1105 0 0,22 19-22 0 0,-22-20 63 0 0,3-10-179 0 0,27-11-30 0 0,-24 5 36 0 0,2-15 9 0 0,-7-3 6 0 0,0-8-12 0 0,-7 31-50 0 0,-8-52-24 0 0,8 53-169 0 0,-2-14-2059 0 0</inkml:trace>
  <inkml:trace contextRef="#ctx0" brushRef="#br0" timeOffset="6941.81">4629 452 5063 0 0,'0'0'390'0'0,"-8"-2"-239"0"0,2 1 5111 0 0,0 1-4478 0 0,0 0 0 0 0,0 1-1 0 0,1 0 1 0 0,-1 0 0 0 0,1 0 0 0 0,-1 0 0 0 0,1 1 0 0 0,-10 4-1 0 0,10-3-328 0 0,-1 0 0 0 0,1 1 0 0 0,0 0 0 0 0,0 0 0 0 0,0 0 0 0 0,0 0-1 0 0,-6 8 1 0 0,9-8-396 0 0,0-1 0 0 0,1 0 0 0 0,-1 1 0 0 0,0-1 0 0 0,1 1 0 0 0,0 0 0 0 0,0-1 0 0 0,0 1 0 0 0,1 0 0 0 0,-1 0 0 0 0,1 4 0 0 0,-1-2 20 0 0,0-1 5 0 0,3 1-14 0 0,4 20-7 0 0,-4-19-112 0 0,55-11-202 0 0,-46 3 163 0 0,-4-3-73 0 0,20-11 134 0 0,-20 11 868 0 0,1 10-726 0 0,23 22-3 0 0,-24-22-8 0 0,-6 1-43 0 0,1 20-61 0 0,-1-20-54 0 0,-1 28-2449 0 0</inkml:trace>
  <inkml:trace contextRef="#ctx0" brushRef="#br0" timeOffset="6942.81">4867 268 9215 0 0,'0'0'9574'0'0,"2"7"-8356"0"0,3 11-614 0 0,-2 1 0 0 0,0-1 0 0 0,-1 1 0 0 0,-1 35 0 0 0,-20 142 200 0 0,18-191-921 0 0,1 1-166 0 0,0 18-37 0 0,0-18 0 0 0</inkml:trace>
  <inkml:trace contextRef="#ctx0" brushRef="#br0" timeOffset="7990.56">5281 178 11519 0 0,'-2'0'887'0'0,"-6"-1"-403"0"0,5 2-96 0 0,-1 0 0 0 0,1 0-1 0 0,-1 0 1 0 0,1 1 0 0 0,-1 0 0 0 0,1-1-1 0 0,0 1 1 0 0,0 0 0 0 0,0 0 0 0 0,0 1 0 0 0,-3 2-1 0 0,3-3-317 0 0,-8 8 295 0 0,0 0 0 0 0,1 0 0 0 0,0 1 0 0 0,1 1 0 0 0,0-1 0 0 0,1 2 1 0 0,1-1-1 0 0,-1 1 0 0 0,2 0 0 0 0,0 0 0 0 0,0 1 0 0 0,-6 27 1 0 0,5-13-190 0 0,1 1-1 0 0,2 0 1 0 0,1 0 0 0 0,1 0 0 0 0,2 37 0 0 0,2-50-59 0 0,5 29-37 0 0,9 0-17 0 0,8-12-108 0 0,-19-27-34 0 0,8-3-626 0 0,1 1 588 0 0,-8-2 16 0 0,-1 0 1 0 0,1-1-1 0 0,0 1 0 0 0,-1-1 1 0 0,1-1-1 0 0,11 1 0 0 0,-7-4-942 0 0,41-10-243 0 0</inkml:trace>
  <inkml:trace contextRef="#ctx0" brushRef="#br0" timeOffset="8393.76">5538 288 13935 0 0,'-17'5'1396'0'0,"14"-2"-1273"0"0,0 0 0 0 0,0 0 1 0 0,0 0-1 0 0,0 1 0 0 0,0-1 0 0 0,1 1 0 0 0,0 0 0 0 0,0-1 0 0 0,0 1 0 0 0,0 0 0 0 0,0 0 1 0 0,1 0-1 0 0,0 1 0 0 0,0-1 0 0 0,0 0 0 0 0,0 0 0 0 0,0 7 0 0 0,0-1 16 0 0,-4 11 344 0 0,1 0 0 0 0,1 0 0 0 0,0 1 0 0 0,2-1 0 0 0,1 1 0 0 0,0-1 0 0 0,7 40 0 0 0,0-15-356 0 0,0-8-70 0 0,-6-31-114 0 0,3 19-640 0 0,1-29 375 0 0,0-18 127 0 0,3-22 370 0 0,1 1 0 0 0,2 0-1 0 0,2 0 1 0 0,2 1 0 0 0,24-46-1 0 0,-30 74-38 0 0,9-9-9 0 0,-16 20-121 0 0,-1 0 1 0 0,1 0-1 0 0,0 0 0 0 0,0 0 1 0 0,0 1-1 0 0,-1-1 1 0 0,2 1-1 0 0,-1-1 0 0 0,0 1 1 0 0,0-1-1 0 0,0 1 1 0 0,1 0-1 0 0,3-1 0 0 0,1-1 5 0 0,0-1 106 0 0,-1 9-52 0 0,20 18 6 0 0,-25-22-68 0 0,-1-1-1 0 0,1 0 0 0 0,-1 0 1 0 0,0 0-1 0 0,1 1 1 0 0,-1-1-1 0 0,0 0 0 0 0,1 1 1 0 0,-1-1-1 0 0,0 0 1 0 0,1 1-1 0 0,-1-1 0 0 0,0 0 1 0 0,0 1-1 0 0,0-1 1 0 0,1 0-1 0 0,-1 1 0 0 0,0-1 1 0 0,0 1-1 0 0,0-1 1 0 0,0 1-1 0 0,0-1 0 0 0,1 0 1 0 0,-1 1-1 0 0,0-1 1 0 0,0 1-1 0 0,0-1 0 0 0,0 1 1 0 0,-1 0-1 0 0,0 7 23 0 0,0 0 1 0 0,-1 0-1 0 0,0 1 0 0 0,0-1 0 0 0,-1-1 1 0 0,0 1-1 0 0,-1 0 0 0 0,0-1 0 0 0,0 1 0 0 0,0-1 1 0 0,-1 0-1 0 0,0-1 0 0 0,-10 10 0 0 0,0 0 70 0 0,-2-1-1 0 0,0 0 1 0 0,0-1-1 0 0,-22 12 0 0 0,37-25-202 0 0</inkml:trace>
  <inkml:trace contextRef="#ctx0" brushRef="#br0" timeOffset="8721.18">5804 725 3679 0 0,'0'0'284'0'0,"-3"-2"-186"0"0,-7-7 5538 0 0,9 6-5095 0 0,0 1-1 0 0,0-1 1 0 0,1 1 0 0 0,-1-1 0 0 0,1 1 0 0 0,-1-1 0 0 0,1 0 0 0 0,0 1 0 0 0,0-1 0 0 0,1 0 0 0 0,-1 1 0 0 0,0-1-1 0 0,1 1 1 0 0,0-1 0 0 0,1-3 0 0 0,12-42 1377 0 0,123-258 436 0 0,-111 261-2352 0 0,-21 39-17 0 0,-2 0-81 0 0</inkml:trace>
  <inkml:trace contextRef="#ctx0" brushRef="#br0" timeOffset="9094.87">6052 676 11975 0 0,'0'0'1458'0'0,"-1"-22"2668"0"0,8-14-3218 0 0,1 0-1 0 0,3 1 1 0 0,0 0-1 0 0,3 0 1 0 0,21-41-1 0 0,-16 39-835 0 0,3 0 3 0 0,1 7-59 0 0,6 9-5 0 0,-23 17 205 0 0,0 12-107 0 0,1-1-69 0 0,-5-5-20 0 0,0 1 0 0 0,1-1 0 0 0,-1 0-1 0 0,0 1 1 0 0,0-1 0 0 0,-1 1 0 0 0,1 0 0 0 0,0-1-1 0 0,-1 1 1 0 0,0 0 0 0 0,0 0 0 0 0,0 0 0 0 0,2 6-1 0 0,13 44 53 0 0,-2-11-61 0 0,-3-3-24 0 0,-9-32-65 0 0,0 0-58 0 0,6 23-21 0 0,-7-23-22 0 0,0-1-371 0 0,1 58-3834 0 0</inkml:trace>
  <inkml:trace contextRef="#ctx0" brushRef="#br0" timeOffset="9095.87">6080 424 17967 0 0,'0'0'3426'0'0,"12"0"-2956"0"0,3-2-362 0 0,43 2 237 0 0,7 6-35 0 0,-52-5-275 0 0,41 10 92 0 0,-4 4-83 0 0,-37-11-190 0 0,-4 0-88 0 0,28 11-968 0 0,-27-11-3993 0 0</inkml:trace>
  <inkml:trace contextRef="#ctx0" brushRef="#br0" timeOffset="9516.48">6623 498 7599 0 0,'-5'6'13838'0'0,"43"14"-13817"0"0,-21-8 22 0 0,10 15-15 0 0,-25-26-21 0 0,-1 0 1 0 0,0 1 0 0 0,1-1-1 0 0,-1 0 1 0 0,0 1 0 0 0,1-1 0 0 0,-1 1-1 0 0,0-1 1 0 0,0 1 0 0 0,0 0 0 0 0,-1-1-1 0 0,1 1 1 0 0,0 0 0 0 0,-1 0 0 0 0,1 0-1 0 0,-1-1 1 0 0,1 1 0 0 0,-1 2-1 0 0,1 2 20 0 0,2 0 54 0 0,-3 1-3 0 0,1 20-6 0 0,-2-14 13 0 0,-6 14-16 0 0,-4-6-5 0 0,-4-4-11 0 0,-18 7-1091 0 0,21-25-2678 0 0,9 0 1685 0 0</inkml:trace>
  <inkml:trace contextRef="#ctx0" brushRef="#br0" timeOffset="10077.87">6907 657 13823 0 0,'0'0'5767'0'0,"4"-5"-5111"0"0,26-27 600 0 0,-4 3-875 0 0,42-61-1 0 0,-46 59-380 0 0,-1 0 0 0 0,-4 2-12 0 0,-14 23 307 0 0,-1 11-236 0 0,-1 0 0 0 0,0 1 0 0 0,0-1 0 0 0,0 1-1 0 0,-1-1 1 0 0,1 1 0 0 0,-1-1 0 0 0,-1 1 0 0 0,-1 9 0 0 0,1 25 293 0 0,2-1-1 0 0,7 53 1 0 0,-7-86-255 0 0,1 1-1 0 0,5 21-4 0 0,-5-21 25 0 0,1-7-413 0 0,1 0 265 0 0,-1 1 0 0 0,0-1 0 0 0,0 1 0 0 0,0 0 0 0 0,0 0 0 0 0,0 0 0 0 0,0 0 0 0 0,0 0 0 0 0,4 4 0 0 0,2-1-68 0 0,0-1-262 0 0,-5-8-989 0 0,12-15-4093 0 0</inkml:trace>
  <inkml:trace contextRef="#ctx0" brushRef="#br0" timeOffset="10406.86">7208 185 11975 0 0,'0'0'5384'0'0,"-17"-8"-1120"0"0</inkml:trace>
  <inkml:trace contextRef="#ctx0" brushRef="#br0" timeOffset="10751.14">7508 0 12439 0 0,'0'0'2271'0'0,"-22"13"1826"0"0,9 3-3250 0 0,9-12 1097 0 0,4-1-1920 0 0,1-1 1 0 0,-1 1-1 0 0,1-1 1 0 0,0 1-1 0 0,0 0 0 0 0,0-1 1 0 0,0 0-1 0 0,0 1 1 0 0,0-1-1 0 0,0 0 1 0 0,1 1-1 0 0,2 2 0 0 0,0 0 28 0 0,-4-4-47 0 0,0 0 0 0 0,0-1-1 0 0,0 1 1 0 0,1-1 0 0 0,-1 1 0 0 0,0-1-1 0 0,1 1 1 0 0,-1 0 0 0 0,0-1 0 0 0,1 1 0 0 0,-1-1-1 0 0,1 0 1 0 0,-1 1 0 0 0,1-1 0 0 0,-1 1-1 0 0,1-1 1 0 0,-1 0 0 0 0,1 1 0 0 0,-1-1-1 0 0,1 0 1 0 0,0 1 0 0 0,-1-1 0 0 0,1 0-1 0 0,-1 0 1 0 0,1 0 0 0 0,0 0 0 0 0,0 1-1 0 0,37 11 34 0 0,-28-9-12 0 0,0-4-216 0 0,32-6 63 0 0,-31 6-19 0 0,-9 0-115 0 0,0 1 225 0 0,1-1 1 0 0,-1 0 0 0 0,0 0-1 0 0,0 0 1 0 0,0 0-1 0 0,0 0 1 0 0,0-1-1 0 0,0 1 1 0 0,-1 0 0 0 0,1-1-1 0 0,3-3 1 0 0,-3 3-37 0 0,4-2-186 0 0,-5 0-130 0 0,0 4 371 0 0,-1-1 1 0 0,1 0 0 0 0,-1 0 0 0 0,0 0 0 0 0,1 0-1 0 0,-1 0 1 0 0,0 0 0 0 0,1-1 0 0 0,-1 1 0 0 0,0 0-1 0 0,0 0 1 0 0,0 0 0 0 0,0 0 0 0 0,0 0 0 0 0,0 0-1 0 0,0 0 1 0 0,0 0 0 0 0,-1 0 0 0 0,1-1 0 0 0,-10-9-14 0 0,-3 2 30 0 0,10 7-41 0 0,0 1 0 0 0,1-1-1 0 0,-1 1 1 0 0,0 0 0 0 0,0 0 0 0 0,0 0-1 0 0,0 0 1 0 0,-1 0 0 0 0,1 0 0 0 0,0 1-1 0 0,0 0 1 0 0,0-1 0 0 0,-1 1 0 0 0,1 1-1 0 0,0-1 1 0 0,-5 1 0 0 0,3 0-104 0 0,3 0-418 0 0</inkml:trace>
  <inkml:trace contextRef="#ctx0" brushRef="#br0" timeOffset="11571.87">7805 473 16127 0 0,'0'0'3640'0'0,"-11"0"-2824"0"0,11 0-792 0 0,0 0 0 0 0,0 0 0 0 0,0 0 0 0 0,1 0 0 0 0,-1 0 0 0 0,0 0 1 0 0,0 0-1 0 0,0 0 0 0 0,0 1 0 0 0,1-1 0 0 0,-1 0 0 0 0,0 0 0 0 0,0 0 0 0 0,0 0 0 0 0,0 0 0 0 0,0 0 0 0 0,0 1 1 0 0,1-1-1 0 0,-1 0 0 0 0,0 0 0 0 0,0 0 0 0 0,0 0 0 0 0,0 0 0 0 0,0 1 0 0 0,0-1 0 0 0,0 0 0 0 0,0 0 0 0 0,0 0 1 0 0,0 1-1 0 0,0-1 0 0 0,0 0 0 0 0,0 0 0 0 0,0 0 0 0 0,0 0 0 0 0,0 1 0 0 0,0-1 0 0 0,0 0 0 0 0,0 0 0 0 0,0 0 1 0 0,0 1-1 0 0,0-1 0 0 0,0 0 0 0 0,0 0 0 0 0,0 0 0 0 0,0 0 0 0 0,0 1 0 0 0,-1-1 0 0 0,1 0 0 0 0,0 0 0 0 0,0 0 0 0 0,0 0 1 0 0,0 0-1 0 0,0 1 0 0 0,0-1 0 0 0,-1 0 0 0 0,1 0 0 0 0,0 0 0 0 0,0 0 0 0 0,0 0 0 0 0,0 0 0 0 0,-1 0 0 0 0,32 22-24 0 0,-20-8-42 0 0,4 19 19 0 0,-10-16-25 0 0,-4 24 36 0 0,-6-5 25 0 0,4-29 21 0 0,-1 0-1 0 0,1-1 1 0 0,-2 1-1 0 0,1-1 1 0 0,-1 0-1 0 0,0 1 0 0 0,0-1 1 0 0,-1-1-1 0 0,0 1 1 0 0,0 0-1 0 0,0-1 0 0 0,-1 0 1 0 0,1 0-1 0 0,-1 0 1 0 0,0-1-1 0 0,-1 1 0 0 0,1-1 1 0 0,-8 4-1 0 0,9-6-120 0 0,2-4-1315 0 0,-12-5 363 0 0</inkml:trace>
  <inkml:trace contextRef="#ctx0" brushRef="#br0" timeOffset="11974.87">8200 208 13735 0 0,'0'0'1372'0'0,"0"0"-1313"0"0,-1-1-1 0 0,1 1 1 0 0,0 0 0 0 0,-1-1-1 0 0,1 1 1 0 0,-1 0-1 0 0,1-1 1 0 0,0 1 0 0 0,-1 0-1 0 0,1 0 1 0 0,-1 0-1 0 0,1-1 1 0 0,-1 1 0 0 0,1 0-1 0 0,-1 0 1 0 0,1 0-1 0 0,-1 0 1 0 0,1 0 0 0 0,-1 0-1 0 0,1 0 1 0 0,-1 0-1 0 0,1 0 1 0 0,-1 0 0 0 0,1 0-1 0 0,-1 0 1 0 0,1 0-1 0 0,-1 0 1 0 0,1 0 0 0 0,-1 0-1 0 0,1 1 1 0 0,-1-1-1 0 0,1 0 1 0 0,0 0 0 0 0,-1 1-1 0 0,1-1 1 0 0,-1 0-1 0 0,1 1 1 0 0,-5 8 379 0 0,-11 29 1675 0 0,-7 61-1169 0 0,4-20-870 0 0,6-23-88 0 0,11-51-93 0 0</inkml:trace>
  <inkml:trace contextRef="#ctx0" brushRef="#br0" timeOffset="12303.02">8183 240 1839 0 0,'0'0'3603'0'0,"-2"4"-5370"0"0,-5 14 1766 0 0,7-18 2 0 0,0 0 0 0 0,0 0 0 0 0,-1 1 0 0 0,1-1 0 0 0,0 0 0 0 0,0 0 0 0 0,0 1 0 0 0,0-1 0 0 0,0 0 0 0 0,0 1 0 0 0,0-1 0 0 0,0 0 0 0 0,0 0 0 0 0,0 1 0 0 0,0-1 0 0 0,0 0 0 0 0,0 1 0 0 0,0-1 0 0 0,0 0 0 0 0,0 0-1 0 0,1 1 1 0 0,-1-1 0 0 0,0 0 0 0 0,0 0 0 0 0,0 1 0 0 0,0-1 0 0 0,0 0 0 0 0,1 0 0 0 0,-1 0 0 0 0,0 1 0 0 0,0-1 0 0 0,0 0 0 0 0,1 0 0 0 0,-1 0 0 0 0,0 0 0 0 0,0 1 0 0 0,1-1 0 0 0,-1 0 0 0 0,0 0 0 0 0,0 0 0 0 0,1 0 0 0 0,-1 0 0 0 0,1 0 0 0 0,31 26 9 0 0</inkml:trace>
  <inkml:trace contextRef="#ctx0" brushRef="#br0" timeOffset="12987.95">8261 122 8751 0 0,'0'0'674'0'0,"-13"1"-418"0"0,4 2 2760 0 0,1 1-2651 0 0,0 0 1 0 0,-1 1 0 0 0,1 0-1 0 0,1 0 1 0 0,-1 0 0 0 0,1 1-1 0 0,0 0 1 0 0,0 1-1 0 0,1-1 1 0 0,0 1 0 0 0,0 1-1 0 0,0-1 1 0 0,1 1 0 0 0,0 0-1 0 0,1 0 1 0 0,0 0 0 0 0,0 1-1 0 0,1 0 1 0 0,0 0 0 0 0,-4 15-1 0 0,7-23-360 0 0,-2 8 117 0 0,1-1 0 0 0,0 1 0 0 0,0-1 0 0 0,0 1 0 0 0,1 0 0 0 0,1-1 0 0 0,-1 1 0 0 0,1-1 0 0 0,1 1-1 0 0,-1-1 1 0 0,2 1 0 0 0,-1-1 0 0 0,6 11 0 0 0,-4-14-97 0 0,-2-3-8 0 0,0 0-1 0 0,0 0 1 0 0,-1 0-1 0 0,1 0 1 0 0,-1 0 0 0 0,0 0-1 0 0,1 0 1 0 0,-1 0-1 0 0,0 1 1 0 0,0-1 0 0 0,0 3-1 0 0,9-5 64 0 0,31 4-53 0 0,-24-7 15 0 0,34-28-31 0 0,-40 21-15 0 0,-3 1-4 0 0,0 2-37 0 0,1 0 1 0 0,-1-1-1 0 0,-1-1 0 0 0,1 1 0 0 0,-1-1 1 0 0,-1 0-1 0 0,0 0 0 0 0,0-1 1 0 0,-1 0-1 0 0,6-12 0 0 0,7-13-70 0 0,1 1 92 0 0,-2 5-20 0 0,3 5 48 0 0,-16 19 430 0 0,5 11-286 0 0,25 14 3 0 0,-25-14 144 0 0,-5 1-152 0 0,14 21 0 0 0,-14-21-3 0 0,-4-5-124 0 0,1 0-1 0 0,-1 0 1 0 0,1 0-1 0 0,-1 0 1 0 0,1 0-1 0 0,0 0 1 0 0,0 0-1 0 0,0 0 1 0 0,0 0-1 0 0,0-1 1 0 0,0 1-1 0 0,3 2 1 0 0,-2 0 19 0 0,1 2 84 0 0,0 2-4 0 0,19 67 244 0 0,-20-62-315 0 0,-1 0 0 0 0,0-1 0 0 0,-1 1 0 0 0,0 0 0 0 0,-1 0-1 0 0,0-1 1 0 0,-1 1 0 0 0,-3 12 0 0 0,-3 1-18 0 0,-5 4 15 0 0,-3-9-31 0 0,1-10-32 0 0,15-11 4 0 0,-1 1 0 0 0,0-1 1 0 0,0 0-1 0 0,0 1 0 0 0,1-1 1 0 0,-1 0-1 0 0,0 1 0 0 0,0-1 1 0 0,0 0-1 0 0,0 0 0 0 0,0 0 1 0 0,1 0-1 0 0,-1 0 0 0 0,0 0 1 0 0,0 0-1 0 0,0 0 0 0 0,0 0 1 0 0,0 0-1 0 0,0 0 0 0 0,1-1 1 0 0,-1 1-1 0 0,0 0 0 0 0,0-1 0 0 0,0 1 1 0 0,1 0-1 0 0,-1-1 0 0 0,0 1 1 0 0,0-1-1 0 0,0 0 0 0 0,-17-27-324 0 0,4-33 68 0 0,13 59 273 0 0,-7-44-90 0 0,-2-10-198 0 0,-1 1 1 0 0,-4 0 0 0 0,-31-80-1 0 0,28 103-3354 0 0</inkml:trace>
  <inkml:trace contextRef="#ctx0" brushRef="#br0" timeOffset="13316.95">8756 63 17503 0 0,'0'0'1588'0'0,"4"6"-1304"0"0,9 19-145 0 0,-9-19 410 0 0,-4-3-437 0 0,0 0-1 0 0,1 1 0 0 0,-1-1 1 0 0,1 0-1 0 0,0 0 1 0 0,0 0-1 0 0,0 0 0 0 0,1 0 1 0 0,-1-1-1 0 0,3 5 0 0 0,3 7 144 0 0,7 22 191 0 0,-1 2 0 0 0,-1-1 0 0 0,-3 2 0 0 0,-1-1 0 0 0,-1 1 0 0 0,-3 0 0 0 0,0 55 0 0 0,-7-49-354 0 0,2-33-82 0 0,1-9-5 0 0,-1 0 0 0 0,1 0 1 0 0,-1 0-1 0 0,0 0 0 0 0,1 0 0 0 0,-1 0 0 0 0,0 0 0 0 0,-1 0 1 0 0,1 0-1 0 0,-1-1 0 0 0,-1 4 0 0 0,-12 20-4 0 0,14-25-1 0 0,1 0-1 0 0,0 1 1 0 0,-1-1 0 0 0,1 0-1 0 0,-1 0 1 0 0,0 0-1 0 0,1 0 1 0 0,-1 0-1 0 0,0 0 1 0 0,0 0-1 0 0,1 0 1 0 0,-1 0-1 0 0,0 0 1 0 0,0 0-1 0 0,0-1 1 0 0,0 1 0 0 0,0 0-1 0 0,-2 0 1 0 0,-8 4-110 0 0,-6 3-1116 0 0,-7 1-5301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0:12.9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126 0 6447 0 0,'0'0'6938'0'0,"-1"8"-5764"0"0,-5 46 573 0 0,-3 28-533 0 0,-3 0 1 0 0,-3-1-1 0 0,-34 100 0 0 0,31-119-1126 0 0,17-60-113 0 0,-7 13-94 0 0,6-11-143 0 0,-3 3 372 0 0</inkml:trace>
  <inkml:trace contextRef="#ctx0" brushRef="#br0" timeOffset="330.29">113 205 1375 0 0,'1'-2'107'0'0,"1"-6"54"0"0,-1 6 565 0 0,1-5-84 0 0,2 0 0 0 0,-1 0 0 0 0,1 0-1 0 0,0 0 1 0 0,0 1 0 0 0,1 0 0 0 0,7-8 0 0 0,-6 6 416 0 0,47-46 4842 0 0,-48 50-2607 0 0,5 3-2525 0 0,29-1-28 0 0,-29 2 336 0 0,-6 7-788 0 0,14 24-28 0 0,-14-24-20 0 0,-4 1-69 0 0,0-1-130 0 0,0 0-1 0 0,-1 0 1 0 0,0 0 0 0 0,0 0-1 0 0,-1 0 1 0 0,0 0 0 0 0,0-1-1 0 0,0 1 1 0 0,-1-1 0 0 0,0 1-1 0 0,-1-1 1 0 0,1 0 0 0 0,-1 0-1 0 0,0 0 1 0 0,-7 7-1 0 0,2-3-30 0 0,-1 0-1 0 0,0-1 1 0 0,-1 0-1 0 0,1-1 1 0 0,-2-1-1 0 0,-12 8 1 0 0,-18 0-2628 0 0</inkml:trace>
  <inkml:trace contextRef="#ctx0" brushRef="#br0" timeOffset="803.19">389 130 1839 0 0,'0'-2'83'0'0,"5"-38"2962"0"0,-1 27 8575 0 0,-14 45-10671 0 0,2 1 0 0 0,1 0 0 0 0,1 0 0 0 0,-1 37 1 0 0,7-64-853 0 0,0 1-8 0 0,5 29-15 0 0,12 1-78 0 0,-13-29-87 0 0,1-12-184 0 0,21-16 259 0 0,-7-4 16 0 0,35-92 223 0 0,-53 114 386 0 0,4 9-522 0 0,15 25-7 0 0,-19-31-76 0 0,1 1 1 0 0,-1-1-1 0 0,0 1 0 0 0,0 0 1 0 0,0-1-1 0 0,0 1 0 0 0,0 0 1 0 0,0 0-1 0 0,0 0 0 0 0,-1 0 1 0 0,1 0-1 0 0,-1 0 0 0 0,1 0 1 0 0,-1 0-1 0 0,0 0 0 0 0,0 3 1 0 0,0-2 0 0 0,0 0 0 0 0,0 0 1 0 0,0 0-1 0 0,1 0 0 0 0,-1 0 0 0 0,1 0 1 0 0,0 0-1 0 0,-1 0 0 0 0,3 4 0 0 0,10 29 17 0 0,-10-28 319 0 0,0-8-329 0 0,0 0 1 0 0,0 0-1 0 0,-1-1 0 0 0,1 1 1 0 0,0-1-1 0 0,0 0 0 0 0,0 0 1 0 0,0 0-1 0 0,-1 0 0 0 0,5-3 1 0 0,1 0 14 0 0,-7 4-21 0 0,0-1 0 0 0,0 1 0 0 0,0-1-1 0 0,0 1 1 0 0,0-1 0 0 0,0 1 0 0 0,0-1 0 0 0,0 0 0 0 0,0 1 0 0 0,0-1 0 0 0,-1 0 0 0 0,1 0 0 0 0,0 0-1 0 0,0 0 1 0 0,-1 0 0 0 0,1 0 0 0 0,-1 0 0 0 0,1 0 0 0 0,-1 0 0 0 0,1 0 0 0 0,-1 0 0 0 0,0 0 0 0 0,1 0 0 0 0,-1 0-1 0 0,0 0 1 0 0,0 0 0 0 0,0-2 0 0 0,1 0 18 0 0,8-28 99 0 0,0 0-1 0 0,-2-1 1 0 0,4-51-1 0 0,-4 28-161 0 0,-5 20-2580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0:18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91 354 7367 0 0,'-1'0'112'0'0,"1"-1"0"0"0,-1 1 0 0 0,1-1-1 0 0,-1 1 1 0 0,1 0 0 0 0,-1-1 0 0 0,1 1-1 0 0,-1 0 1 0 0,1-1 0 0 0,-1 1 0 0 0,1 0-1 0 0,-1 0 1 0 0,0 0 0 0 0,1-1 0 0 0,-1 1-1 0 0,1 0 1 0 0,-1 0 0 0 0,0 0 0 0 0,1 0-1 0 0,-1 0 1 0 0,0 0 0 0 0,1 0 0 0 0,-1 0-1 0 0,1 1 1 0 0,-1-1 0 0 0,0 0 0 0 0,1 0-1 0 0,-1 0 1 0 0,1 1 0 0 0,-1-1 0 0 0,1 0-1 0 0,-1 1 1 0 0,1-1 0 0 0,-1 0 0 0 0,1 1-1 0 0,-1 0 1 0 0,-5 18 3843 0 0,5-15-4823 0 0,-1 3 1750 0 0,2 0-88 0 0,2 31 147 0 0,0-28-746 0 0,5 28-239 0 0,-5-28-378 0 0</inkml:trace>
  <inkml:trace contextRef="#ctx0" brushRef="#br0" timeOffset="623">141 0 10591 0 0,'-5'3'302'0'0,"1"0"-1"0"0,-1 0 1 0 0,1 0-1 0 0,0 0 1 0 0,0 1-1 0 0,1 0 1 0 0,-1 0-1 0 0,1 0 1 0 0,-1 0 0 0 0,1 0-1 0 0,0 1 1 0 0,1-1-1 0 0,-1 1 1 0 0,-2 7-1 0 0,-4 6 456 0 0,-4 6-187 0 0,2 1 0 0 0,1 1 0 0 0,0 0 0 0 0,2 0 0 0 0,1 1 0 0 0,2 0 0 0 0,-4 33 0 0 0,7-46-501 0 0,2 0 0 0 0,-1 1-1 0 0,2-1 1 0 0,3 24 0 0 0,-3-28-89 0 0,0-1-106 0 0,3 2-794 0 0,11 29 394 0 0,-12-29-111 0 0</inkml:trace>
  <inkml:trace contextRef="#ctx0" brushRef="#br0" timeOffset="981.92">213 235 5527 0 0,'-20'-4'471'0'0,"19"4"-196"0"0,0 0-1 0 0,0 0 1 0 0,-1 1 0 0 0,1-1 0 0 0,0 0 0 0 0,0 0-1 0 0,-1 1 1 0 0,1-1 0 0 0,0 1 0 0 0,0-1 0 0 0,0 1-1 0 0,0-1 1 0 0,0 1 0 0 0,0 0 0 0 0,0-1 0 0 0,0 1 0 0 0,-1 1-1 0 0,0 1 113 0 0,0 0 1 0 0,0 0-1 0 0,1 0 0 0 0,-1 0 0 0 0,1 0 0 0 0,0 0 0 0 0,0 1 0 0 0,0-1 0 0 0,0 0 1 0 0,1 1-1 0 0,-1-1 0 0 0,1 1 0 0 0,0-1 0 0 0,0 6 0 0 0,7 76 1589 0 0,-5-71-1663 0 0,1-1 0 0 0,1 1-1 0 0,0-1 1 0 0,1 0 0 0 0,11 21 0 0 0,-11-23-312 0 0,0-1 1065 0 0,5-6-914 0 0,33 10-10 0 0,-42-14-136 0 0,0 0 0 0 0,1 0 0 0 0,-1 0 1 0 0,0 0-1 0 0,0 0 0 0 0,0 0 0 0 0,0-1 1 0 0,0 1-1 0 0,0 0 0 0 0,0-1 0 0 0,0 1 1 0 0,0-1-1 0 0,0 1 0 0 0,0-1 0 0 0,0 1 1 0 0,0-1-1 0 0,-1 0 0 0 0,1 1 0 0 0,0-1 1 0 0,0 0-1 0 0,-1 0 0 0 0,1 1 0 0 0,0-1 1 0 0,-1 0-1 0 0,1 0 0 0 0,-1 0 0 0 0,1 0 1 0 0,0-1-1 0 0,11-30 93 0 0,-11 27-77 0 0,4-17-8 0 0,0 0 0 0 0,-2 0 0 0 0,0 0 0 0 0,-1 0 0 0 0,-3-34 0 0 0,3-31-7660 0 0,0 76 1308 0 0</inkml:trace>
  <inkml:trace contextRef="#ctx0" brushRef="#br0" timeOffset="1402.41">432 274 5063 0 0,'-7'12'3041'0'0,"4"5"-2701"0"0,3-13 127 0 0,-1 2 725 0 0,1 7 34 0 0,-1 67 1252 0 0,-4 2-626 0 0,3-11-840 0 0,-6 24 340 0 0,7-85-736 0 0,-10 23-53 0 0,-2-54 948 0 0,11 3-1301 0 0,1 0 0 0 0,1 1 0 0 0,0-1 1 0 0,2 0-1 0 0,4-24 0 0 0,25-89-213 0 0,-24 107 68 0 0,3-15-44 0 0,24-55 0 0 0,-30 82 14 0 0,2 1 1 0 0,0 0-1 0 0,0 0 0 0 0,1 0 1 0 0,0 1-1 0 0,1 0 0 0 0,0 0 1 0 0,1 1-1 0 0,10-8 0 0 0,-2 5 60 0 0,2 3-7 0 0,-14 7-10 0 0,2 11-22 0 0,18 31-45 0 0,-25-39-11 0 0,1 1 0 0 0,-1 0 0 0 0,1 0 0 0 0,-1-1 0 0 0,0 1 0 0 0,0 0 0 0 0,0 0 0 0 0,0 0 0 0 0,0 0 0 0 0,0-1 0 0 0,-1 1 0 0 0,1 0 0 0 0,-1 0 0 0 0,1-1 0 0 0,-1 1 0 0 0,1 0 0 0 0,-3 2 0 0 0,-3 7-44 0 0,0 0 1 0 0,-1-1-1 0 0,0 0 0 0 0,-1-1 0 0 0,0 0 0 0 0,-1 0 0 0 0,1 0 1 0 0,-17 10-1 0 0,18-13-9 0 0,0-1-1 0 0,-1 0 1 0 0,0 0 0 0 0,0-1 0 0 0,0 0-1 0 0,0 0 1 0 0,-1-1 0 0 0,0 0 0 0 0,1-1-1 0 0,-1 0 1 0 0,0 0 0 0 0,-11 0 0 0 0</inkml:trace>
  <inkml:trace contextRef="#ctx0" brushRef="#br0" timeOffset="1731.95">783 30 11975 0 0,'-5'-5'342'0'0,"4"-7"4262"0"0,10 19-3356 0 0,28 20-262 0 0,-27-21-111 0 0,-4 8-19 0 0,20 39-84 0 0,-18-28-327 0 0,-5-13-340 0 0,-1-7-54 0 0,-1 0 1 0 0,0 1-1 0 0,0-1 1 0 0,-1 0-1 0 0,1 1 1 0 0,-1-1-1 0 0,0 1 1 0 0,-2 6-1 0 0,3 2 33 0 0,-1-8-45 0 0,0 0 0 0 0,0 1 0 0 0,0-1 0 0 0,-1 0 0 0 0,0 1 0 0 0,0-1 0 0 0,-2 6 0 0 0,-3 13 74 0 0,-1-1 0 0 0,-1 1 0 0 0,-1-2-1 0 0,-22 41 1 0 0,24-53-62 0 0,-1-1-1 0 0,-1 0 1 0 0,1 0 0 0 0,-1 0-1 0 0,-1-1 1 0 0,-13 10 0 0 0,-12 3-6994 0 0</inkml:trace>
  <inkml:trace contextRef="#ctx0" brushRef="#br0" timeOffset="2061.97">1233 96 15663 0 0,'-3'-3'1392'0'0,"-1"1"808"0"0,-9 8-1528 0 0,2 2-784 0 0,-2 12-184 0 0,0 9-2544 0 0,0 5-328 0 0</inkml:trace>
  <inkml:trace contextRef="#ctx0" brushRef="#br0" timeOffset="2407.01">1124 388 5063 0 0,'-13'-1'12064'0'0,"41"-9"-13176"0"0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0:25.6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 98 8287 0 0,'0'0'2558'0'0,"-3"3"-1636"0"0,-1 2-482 0 0,1 0 0 0 0,-1 0 0 0 0,1 1-1 0 0,0-1 1 0 0,1 1 0 0 0,-1 0 0 0 0,1 0 0 0 0,0 0-1 0 0,1 0 1 0 0,-2 8 0 0 0,-8 81 2058 0 0,6-26-1586 0 0,3-56-811 0 0,1 40 366 0 0,6 7 11 0 0,15 29 95 0 0,-18-81-408 0 0,4 2-6 0 0,15 27-6 0 0,-16-28 190 0 0,3-1-254 0 0,23 20 0 0 0,-24-21 289 0 0,-4-7-369 0 0,0-1 1 0 0,-1 1-1 0 0,1-1 0 0 0,-1 1 1 0 0,1-1-1 0 0,-1 0 1 0 0,0 0-1 0 0,1 0 0 0 0,-1 0 1 0 0,0 0-1 0 0,3-2 1 0 0,2-1 10 0 0,-5 3-14 0 0,0 0 0 0 0,0 0 0 0 0,0 0 0 0 0,-1-1 0 0 0,1 1 0 0 0,0-1 0 0 0,-1 1 0 0 0,1-1 0 0 0,-1 0 0 0 0,1 1 0 0 0,-1-1 0 0 0,0 0 0 0 0,0 0 0 0 0,0 0 0 0 0,0 0 0 0 0,0 0 0 0 0,0 0 0 0 0,-1-1 0 0 0,2-3 0 0 0,0-2 2 0 0,12-35-1390 0 0,-2-1-1 0 0,-2-1 0 0 0,-2 0 1 0 0,-1 0-1 0 0,-1-87 0 0 0</inkml:trace>
  <inkml:trace contextRef="#ctx0" brushRef="#br0" timeOffset="435.39">337 427 7367 0 0,'0'0'3416'0'0,"0"9"-1958"0"0,0 84 2474 0 0,1 2-943 0 0,0-27-2025 0 0,-3 77 789 0 0,2-145-1749 0 0,0 1 0 0 0,0-1 0 0 0,0 0-1 0 0,0 1 1 0 0,0-1 0 0 0,0 1 0 0 0,0-1 0 0 0,-1 0 0 0 0,1 1-1 0 0,0-1 1 0 0,0 0 0 0 0,0 1 0 0 0,-1-1 0 0 0,1 0 0 0 0,0 1-1 0 0,0-1 1 0 0,-1 0 0 0 0,1 1 0 0 0,0-1 0 0 0,-1 0 0 0 0,1 0-1 0 0,0 1 1 0 0,-1-1 0 0 0,1 0 0 0 0,-1 0 0 0 0,1 0 0 0 0,0 0-1 0 0,-1 1 1 0 0,1-1 0 0 0,0 0 0 0 0,-1 0 0 0 0,1 0 0 0 0,-1 0-1 0 0,1 0 1 0 0,-1 0 0 0 0,1 0 0 0 0,0 0 0 0 0,-1 0 0 0 0,1 0-1 0 0,-1 0 1 0 0,1-1 0 0 0,0 1 0 0 0,-1 0 0 0 0,1 0 0 0 0,-1 0-1 0 0,1 0 1 0 0,0-1 0 0 0,-1 1 0 0 0,1 0 0 0 0,0 0-1 0 0,-1-1 1 0 0,1 1 0 0 0,0 0 0 0 0,0 0 0 0 0,-1-1 0 0 0,1 1-1 0 0,0 0 1 0 0,0-1 0 0 0,-1 1 0 0 0,1-1 0 0 0,0 1 0 0 0,0-1-1 0 0,-3-23 28 0 0,2 1 0 0 0,1-1-1 0 0,0 0 1 0 0,2 0-1 0 0,1 1 1 0 0,0-1 0 0 0,2 1-1 0 0,1 0 1 0 0,1 0-1 0 0,1 1 1 0 0,0 0-1 0 0,2 0 1 0 0,1 1 0 0 0,0 0-1 0 0,23-29 1 0 0,-15 29 11 0 0,8 0-19 0 0,-13 14 25 0 0,18-3-25 0 0,-24 7 30 0 0,1 9 0 0 0,30 17-31 0 0,-39-23-21 0 0,1 0 1 0 0,-1 0 0 0 0,1 1-1 0 0,-1-1 1 0 0,1 0 0 0 0,-1 0-1 0 0,0 0 1 0 0,1 1-1 0 0,-1-1 1 0 0,1 0 0 0 0,-1 1-1 0 0,1-1 1 0 0,-1 0-1 0 0,0 1 1 0 0,1-1 0 0 0,-1 0-1 0 0,0 1 1 0 0,1-1 0 0 0,-1 1-1 0 0,0-1 1 0 0,0 1-1 0 0,1-1 1 0 0,-1 1 0 0 0,0-1-1 0 0,0 1 1 0 0,0-1-1 0 0,0 1 1 0 0,0-1 0 0 0,0 1-1 0 0,1-1 1 0 0,-1 1 0 0 0,0 0-1 0 0,-1 32 66 0 0,-10-1 10 0 0,7-24-54 0 0,-2-1 0 0 0,1 1-1 0 0,-1-1 1 0 0,0 0 0 0 0,0-1-1 0 0,-1 0 1 0 0,0 0 0 0 0,0 0 0 0 0,-14 8-1 0 0,17-11-40 0 0,0 0 0 0 0,0-1 0 0 0,-1 0 0 0 0,1 0 0 0 0,-1 0 0 0 0,1-1 0 0 0,-1 1 0 0 0,0-1 0 0 0,1 0 0 0 0,-1 0 0 0 0,0-1 0 0 0,0 1 0 0 0,0-1 0 0 0,1 0 0 0 0,-1-1 0 0 0,0 1 0 0 0,0-1 0 0 0,0 0 0 0 0,1 0 0 0 0,-7-2 0 0 0,10 2-60 0 0,0 1 0 0 0,0-1-1 0 0,0 0 1 0 0,0 0 0 0 0,-1 1-1 0 0,1-1 1 0 0,0 0-1 0 0,1 0 1 0 0,-1 0 0 0 0,0 0-1 0 0,0 0 1 0 0,0 0-1 0 0,0 0 1 0 0,1-1 0 0 0,-1 1-1 0 0,1 0 1 0 0,-1 0 0 0 0,1 0-1 0 0,-1-1 1 0 0,1 1-1 0 0,0 0 1 0 0,-1-1 0 0 0,1-1-1 0 0,1-6-1057 0 0</inkml:trace>
  <inkml:trace contextRef="#ctx0" brushRef="#br0" timeOffset="857.39">1146 259 4607 0 0,'0'-2'354'0'0,"0"-1"275"0"0,0 0 0 0 0,-1 0 0 0 0,1 0 0 0 0,-1 0 0 0 0,1 0 0 0 0,-1 1 0 0 0,0-1 1 0 0,0 0-1 0 0,0 1 0 0 0,0-1 0 0 0,-1 0 0 0 0,1 1 0 0 0,-1 0 0 0 0,-3-5 0 0 0,0 2 19 0 0,0 1 0 0 0,0 0-1 0 0,0-1 1 0 0,-1 2 0 0 0,0-1-1 0 0,0 1 1 0 0,-7-4 0 0 0,9 5-257 0 0,0 0-234 0 0,0 0-1 0 0,-1 1 1 0 0,1-1 0 0 0,0 1 0 0 0,-1 0-1 0 0,1 0 1 0 0,0 1 0 0 0,-1-1 0 0 0,1 1-1 0 0,-1 0 1 0 0,1 0 0 0 0,-1 0 0 0 0,1 1-1 0 0,-1-1 1 0 0,1 1 0 0 0,-1 0 0 0 0,1 1 0 0 0,0-1-1 0 0,0 1 1 0 0,-8 4 0 0 0,9-5 35 0 0,0 5-7 0 0,-7 17-12 0 0,8-17-45 0 0,2 4-21 0 0,-1 2-73 0 0,5 38 123 0 0,4-4-129 0 0,5 12 14 0 0,-1 8 29 0 0,-4 9 16 0 0,-8-69-61 0 0,0 0 0 0 0,-1 0 0 0 0,1 0 1 0 0,-2 1-1 0 0,1-1 0 0 0,0 0 1 0 0,-1 0-1 0 0,0-1 0 0 0,0 1 0 0 0,-1 0 1 0 0,0-1-1 0 0,-4 7 0 0 0,5-10-7 0 0,0 1-1 0 0,0-1 0 0 0,-1 0 1 0 0,1 0-1 0 0,-1-1 1 0 0,1 1-1 0 0,-1 0 0 0 0,0-1 1 0 0,1 0-1 0 0,-1 0 1 0 0,0 1-1 0 0,0-2 1 0 0,0 1-1 0 0,0 0 0 0 0,0-1 1 0 0,0 1-1 0 0,0-1 1 0 0,0 0-1 0 0,0 0 0 0 0,0 0 1 0 0,0 0-1 0 0,0-1 1 0 0,0 1-1 0 0,0-1 0 0 0,0 1 1 0 0,0-1-1 0 0,0 0 1 0 0,-4-2-1 0 0,2 1-98 0 0,0 0 0 0 0,1 0-1 0 0,-1-1 1 0 0,0 1 0 0 0,1-1 0 0 0,-1 0 0 0 0,1 0-1 0 0,0 0 1 0 0,0-1 0 0 0,0 0 0 0 0,1 1-1 0 0,-1-1 1 0 0,1 0 0 0 0,-5-8 0 0 0,7 7-262 0 0,-1-1 1 0 0,1 1 0 0 0,0-1-1 0 0,0 0 1 0 0,1 1-1 0 0,0-1 1 0 0,0 1 0 0 0,0-1-1 0 0,1 0 1 0 0,-1 1-1 0 0,2-1 1 0 0,-1 1-1 0 0,0-1 1 0 0,1 1 0 0 0,3-6-1 0 0,2-11-6534 0 0</inkml:trace>
  <inkml:trace contextRef="#ctx0" brushRef="#br0" timeOffset="1204.28">1105 1 14743 0 0,'0'0'1335'0'0,"-2"6"-1096"0"0,-7 18-58 0 0,7-18 619 0 0,1 4 267 0 0,-81 494 4008 0 0,74-449-5044 0 0,3-12-74 0 0,5-35-170 0 0</inkml:trace>
  <inkml:trace contextRef="#ctx0" brushRef="#br0" timeOffset="1535.82">1515 165 10135 0 0,'-1'-1'778'0'0,"-4"-6"-256"0"0,-3 3 6041 0 0,-3 9-4191 0 0,1 6-2315 0 0,1 1 317 0 0,0 0-1 0 0,1 1 0 0 0,1-1 1 0 0,0 1-1 0 0,0 1 0 0 0,2-1 1 0 0,-9 27-1 0 0,4-9-44 0 0,-20 51 563 0 0,-32 147 0 0 0,58-210-701 0 0,3-16-173 0 0,1 1 1 0 0,-1 0-1 0 0,0 0 0 0 0,1 0 1 0 0,0-1-1 0 0,0 1 0 0 0,0 0 1 0 0,1 5-1 0 0,1 11 79 0 0,-3-13-90 0 0,1-5-6 0 0,-1 0 1 0 0,1 0-1 0 0,0 1 0 0 0,0-1 0 0 0,0 0 1 0 0,0 0-1 0 0,0 0 0 0 0,1 1 0 0 0,-1-1 1 0 0,1 0-1 0 0,-1 0 0 0 0,1 0 0 0 0,0 0 1 0 0,0 0-1 0 0,0 0 0 0 0,2 4 0 0 0,13 25-183 0 0,-12-23-105 0 0,5-4-392 0 0,28 14 135 0 0,-27-14-85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1:44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27 120 11055 0 0,'0'0'852'0'0,"-2"4"-560"0"0,-4 13-149 0 0,4-13 1165 0 0,2 2-541 0 0,11 326 2343 0 0,-11-212-486 0 0,-2-123-2557 0 0,-9-20-54 0 0,6-12 20 0 0,0 0-1 0 0,2 1 1 0 0,2-1-1 0 0,1 0 0 0 0,7-50 1 0 0,-6 69 89 0 0,1 1 1 0 0,0-1-1 0 0,1 1 0 0 0,0 0 1 0 0,2 0-1 0 0,0 1 0 0 0,0-1 1 0 0,9-14-1 0 0,-11 23 88 0 0,2 1-97 0 0,17-16-39 0 0,-16 16 12 0 0,3 7-28 0 0,31 11-47 0 0,-39-12-11 0 0,0 0 0 0 0,0 0 0 0 0,0 0 0 0 0,1 0 0 0 0,-1 0 0 0 0,0 0 0 0 0,0 1 0 0 0,0-1 0 0 0,0 0 0 0 0,-1 0 0 0 0,1 1 0 0 0,0-1 0 0 0,-1 1 0 0 0,1-1 0 0 0,0 0 0 0 0,-1 1 0 0 0,0-1 0 0 0,1 1 0 0 0,-1 2 0 0 0,-4 22 0 0 0,3-19 13 0 0,-1 0 20 0 0,-20 16-15 0 0,-4-1-20 0 0,18-19 8 0 0,-5 0-127 0 0,0 4-180 0 0,9-6-58 0 0,-10 4-217 0 0</inkml:trace>
  <inkml:trace contextRef="#ctx0" brushRef="#br0" timeOffset="340.92">169 549 12895 0 0,'0'0'3494'0'0,"-1"-7"-2338"0"0,-5-18-70 0 0,7 12-334 0 0,36-68 940 0 0,30-49-1060 0 0,-40 79-612 0 0,-12 15-34 0 0,-12 30-66 0 0,0-1-42 0 0,7-18-7 0 0,-8 19-43 0 0</inkml:trace>
  <inkml:trace contextRef="#ctx0" brushRef="#br0" timeOffset="672.87">388 566 14279 0 0,'0'0'3462'0'0,"-1"-5"-2410"0"0,-1-6-708 0 0,0 1 1 0 0,1 0 0 0 0,0-1 0 0 0,1 1-1 0 0,0-1 1 0 0,0 1 0 0 0,4-13 0 0 0,17-84 332 0 0,-15 80-563 0 0,3-9-13 0 0,6-12-81 0 0,-1 13-8 0 0,-11 29 47 0 0,3 0-5 0 0,16-15-32 0 0,-17 15 31 0 0,4 11 11 0 0,29 17-11 0 0,-31-17-42 0 0,-5-4-4 0 0,0 1 0 0 0,0 0 0 0 0,1 0 0 0 0,-1 0 0 0 0,-1 0 0 0 0,1 0 0 0 0,0 1 0 0 0,0-1 0 0 0,-1 0 0 0 0,0 1 0 0 0,3 4 0 0 0,21 37 102 0 0,-23-41-104 0 0,19 60 178 0 0,-8-23-93 0 0,-2-3-2 0 0,-4-3-20 0 0,-4-9-44 0 0,-6 9-72 0 0,2-28-75 0 0,-3 1 77 0 0,4-6-70 0 0,0 0 0 0 0,0-1 1 0 0,0 1-1 0 0,0 0 0 0 0,0-1 1 0 0,0 1-1 0 0,0-1 1 0 0,0 1-1 0 0,-1 0 0 0 0,1-1 1 0 0,0 1-1 0 0,0 0 0 0 0,-1-1 1 0 0,1 1-1 0 0,0-1 1 0 0,-1 1-1 0 0,1-1 0 0 0,-1 1 1 0 0,1-1-1 0 0,0 1 1 0 0,-1-1-1 0 0,0 1 0 0 0,1-1 1 0 0,-1 0-1 0 0,1 1 0 0 0,-1-1 1 0 0,0 1-1 0 0,-19 5-7144 0 0</inkml:trace>
  <inkml:trace contextRef="#ctx0" brushRef="#br0" timeOffset="1045.07">401 386 7367 0 0,'0'0'14184'0'0,"12"3"-13613"0"0,33 8-277 0 0,-33-8-56 0 0,0-2-40 0 0,51 5-118 0 0,-40-3-81 0 0,36-1-439 0 0,-21-3-1281 0 0,-29 1-5754 0 0</inkml:trace>
  <inkml:trace contextRef="#ctx0" brushRef="#br0" timeOffset="1374.09">889 547 11975 0 0,'0'0'1083'0'0,"-3"1"-891"0"0,-14 3 4127 0 0,13-4-3493 0 0,-8 1 172 0 0,21-3 304 0 0,29 0-78 0 0,-30 5-1130 0 0,23 9-23 0 0,-24-9 15 0 0,-1 3-28 0 0,0-2-47 0 0,-4-3-5 0 0,0 0-1 0 0,-1 0 1 0 0,1 1 0 0 0,0-1-1 0 0,0 0 1 0 0,-1 1-1 0 0,1 0 1 0 0,-1-1-1 0 0,1 1 1 0 0,-1 0 0 0 0,0 0-1 0 0,0 0 1 0 0,0 0-1 0 0,0 0 1 0 0,2 4 0 0 0,8 25 88 0 0,-8 4-3 0 0,-8 2-33 0 0,-4 0-47 0 0,-6-5-11 0 0,-7 5 4 0 0,16-33-6 0 0,1-3-19 0 0,2 2-71 0 0,-1-3-874 0 0,-15-1 123 0 0</inkml:trace>
  <inkml:trace contextRef="#ctx0" brushRef="#br0" timeOffset="1761.99">1258 589 14743 0 0,'0'0'8079'0'0,"6"-7"-7722"0"0,16-21-185 0 0,-17 21-79 0 0,0 0-18 0 0,2-7-203 0 0,0 1 0 0 0,-1-1 0 0 0,0 0 0 0 0,-1 0 0 0 0,0 0 0 0 0,-2-1 0 0 0,1 1 0 0 0,1-24 0 0 0,2-15-560 0 0,-5 47 1048 0 0,1 11-232 0 0,2 6-46 0 0,1 0 1 0 0,-1 0-1 0 0,-1 1 0 0 0,0 0 1 0 0,-1 0-1 0 0,3 17 0 0 0,-2-5 102 0 0,2 0-1 0 0,11 28 1 0 0,-8-30-79 0 0,-7-17-1 0 0,1 1 0 0 0,9 17-5 0 0,-9-17 5 0 0,3-13-1884 0 0,20-27 685 0 0</inkml:trace>
  <inkml:trace contextRef="#ctx0" brushRef="#br0" timeOffset="1762.99">1473 156 7367 0 0,'0'0'10744'0'0</inkml:trace>
  <inkml:trace contextRef="#ctx0" brushRef="#br0" timeOffset="2088.93">1649 585 10135 0 0,'0'0'4320'0'0,"6"-7"-3228"0"0,18-20-253 0 0,-18 20-115 0 0,-1 1-20 0 0,39-53 144 0 0,-40 54-1168 0 0,-2-1-148 0 0,4-16-39 0 0,-4 17 65 0 0,-14-2 219 0 0,12 6 257 0 0,0 1 1 0 0,-1-1 0 0 0,1 1-1 0 0,-1-1 1 0 0,1 1 0 0 0,-1-1-1 0 0,1 1 1 0 0,-1 0-1 0 0,1-1 1 0 0,-1 1 0 0 0,1-1-1 0 0,-1 1 1 0 0,1 0 0 0 0,-1 0-1 0 0,0-1 1 0 0,1 1-1 0 0,-1 0 1 0 0,0 0 0 0 0,1 0-1 0 0,-1 0 1 0 0,1 0 0 0 0,-1 0-1 0 0,0 0 1 0 0,1 0 0 0 0,-1 0-1 0 0,0 0 1 0 0,1 0-1 0 0,-1 0 1 0 0,0 0 0 0 0,1 0-1 0 0,-2 1 1 0 0,-3 0 254 0 0,0 1 1 0 0,0 0-1 0 0,0 0 0 0 0,1 0 1 0 0,-1 1-1 0 0,0-1 0 0 0,1 1 1 0 0,0 0-1 0 0,-1 0 0 0 0,1 1 1 0 0,1-1-1 0 0,-7 8 0 0 0,7-6-172 0 0,0 0 0 0 0,0 1 0 0 0,1-1 0 0 0,0 0 0 0 0,0 1-1 0 0,1-1 1 0 0,-1 1 0 0 0,1 0 0 0 0,1-1 0 0 0,-1 1 0 0 0,1 0 0 0 0,0 0 0 0 0,0-1 0 0 0,0 1-1 0 0,1 0 1 0 0,0 0 0 0 0,2 8 0 0 0,-1-7 30 0 0,3-1-19 0 0,-2 1-89 0 0,-2-4-27 0 0,0-1 1 0 0,0 0 0 0 0,1 1 0 0 0,-1-1 0 0 0,0 0 0 0 0,1 0 0 0 0,0 0 0 0 0,-1 0-1 0 0,1-1 1 0 0,0 1 0 0 0,0 0 0 0 0,0-1 0 0 0,0 1 0 0 0,3 1 0 0 0,30 20 49 0 0,6-3-66 0 0,-39-19-2 0 0,1 1-1 0 0,-1-1 0 0 0,1 0 0 0 0,0 0 0 0 0,0 0 0 0 0,0 0 0 0 0,0-1 0 0 0,0 1 0 0 0,-1-1 0 0 0,1 0 0 0 0,0 0 0 0 0,6 0 0 0 0,0 0-29 0 0,0 1-232 0 0,3-4-1884 0 0,46-13-5663 0 0</inkml:trace>
  <inkml:trace contextRef="#ctx0" brushRef="#br0" timeOffset="2524.09">2009 506 3679 0 0,'0'0'17934'0'0,"7"5"-17846"0"0,19 11-22 0 0,-20-12-2 0 0,-1 1 0 0 0,12 15 0 0 0,-13-14-42 0 0,0 0 1 0 0,0 0-1 0 0,-1 1 0 0 0,1-1 0 0 0,-2 1 0 0 0,1-1 1 0 0,-1 1-1 0 0,0 0 0 0 0,0 0 0 0 0,-1 0 1 0 0,1 0-1 0 0,-2 0 0 0 0,1 1 0 0 0,-1-1 0 0 0,0 0 1 0 0,-1 0-1 0 0,-1 12 0 0 0,-6 13-4 0 0,3-21-10 0 0,-2-3 35 0 0,-7 8-32 0 0,0-4-48 0 0,-8-4-220 0 0,14-10-6217 0 0,-8-10-270 0 0</inkml:trace>
  <inkml:trace contextRef="#ctx0" brushRef="#br0" timeOffset="3372.75">2378 193 14743 0 0,'0'0'2344'0'0,"-4"4"-1501"0"0,-3 3-617 0 0,-1 0 1 0 0,1 0-1 0 0,0 1 1 0 0,1-1-1 0 0,0 2 1 0 0,0-1-1 0 0,1 1 1 0 0,0 0-1 0 0,0 0 0 0 0,1 0 1 0 0,0 0-1 0 0,1 1 1 0 0,0 0-1 0 0,1 0 1 0 0,-1 0-1 0 0,2 0 1 0 0,0 0-1 0 0,0 15 0 0 0,6 0-211 0 0,11 1-4 0 0,-16-26-10 0 0,1 0-1 0 0,-1 1 1 0 0,0-1 0 0 0,0 0 0 0 0,0 0 0 0 0,0 0-1 0 0,1 1 1 0 0,-1-1 0 0 0,0 0 0 0 0,0 0 0 0 0,0 0-1 0 0,1 1 1 0 0,-1-1 0 0 0,0 0 0 0 0,0 0 0 0 0,1 0 0 0 0,-1 0-1 0 0,0 0 1 0 0,0 1 0 0 0,1-1 0 0 0,-1 0 0 0 0,0 0-1 0 0,1 0 1 0 0,-1 0 0 0 0,0 0 0 0 0,0 0 0 0 0,1 0-1 0 0,-1 0 1 0 0,0 0 0 0 0,1 0 0 0 0,-1 0 0 0 0,0 0-1 0 0,0 0 1 0 0,1-1 0 0 0,-1 1 0 0 0,0 0 0 0 0,1 0-1 0 0,-1 0 1 0 0,0 0 0 0 0,0 0 0 0 0,0-1 0 0 0,1 1-1 0 0,-1 0 1 0 0,0 0 0 0 0,0 0 0 0 0,1-1 0 0 0,-1 1-1 0 0,0 0 1 0 0,0 0 0 0 0,0-1 0 0 0,0 1 0 0 0,1 0-1 0 0,8-5 9 0 0,-5 3-3 0 0,0 0-1 0 0,-1 1 1 0 0,0-2-1 0 0,1 1 1 0 0,-1 0-1 0 0,0-1 1 0 0,0 1-1 0 0,0-1 1 0 0,4-5-1 0 0,83-91 82 0 0,-64 72-27 0 0,15-7 28 0 0,-34 29-4 0 0,2 2 27 0 0,29-7-19 0 0,-29 7 72 0 0,-1 8-87 0 0,22 13-45 0 0,-22-13 43 0 0,-3 12-5 0 0,-4-16-66 0 0,0 1 1 0 0,0-1 0 0 0,-1 0 0 0 0,1 0-1 0 0,-1 0 1 0 0,1 0 0 0 0,-1 1 0 0 0,1-1-1 0 0,-1 0 1 0 0,0 1 0 0 0,1-1 0 0 0,-1 0-1 0 0,0 0 1 0 0,0 1 0 0 0,0-1 0 0 0,0 0-1 0 0,0 1 1 0 0,-1 1 0 0 0,-2 23 64 0 0,-5 4-5 0 0,-4-3-11 0 0,-2-5-42 0 0,-4-6-11 0 0,-2-5-15 0 0,19-11 11 0 0,0 1-1 0 0,0-1 0 0 0,0 1 1 0 0,0-1-1 0 0,1 0 0 0 0,-1 1 0 0 0,0-1 1 0 0,0 0-1 0 0,0 0 0 0 0,0 0 0 0 0,0 0 1 0 0,0 0-1 0 0,0 0 0 0 0,0 0 1 0 0,0 0-1 0 0,0 0 0 0 0,0 0 0 0 0,0 0 1 0 0,0-1-1 0 0,0 1 0 0 0,0 0 0 0 0,-1-2 1 0 0,-11-1-96 0 0,11 3 86 0 0,0-1 0 0 0,0 0-1 0 0,0 0 1 0 0,1 0 0 0 0,-1 0 0 0 0,0 0-1 0 0,0-1 1 0 0,1 1 0 0 0,-1 0-1 0 0,1-1 1 0 0,-1 1 0 0 0,-1-3-1 0 0,2 3-8 0 0,-8-7-98 0 0,0-1 0 0 0,0 0-1 0 0,1-1 1 0 0,0 1 0 0 0,1-2-1 0 0,-10-15 1 0 0,2 2-254 0 0,13 20 151 0 0,-2-1-92 0 0,-8-12-388 0 0,9 12-174 0 0</inkml:trace>
  <inkml:trace contextRef="#ctx0" brushRef="#br0" timeOffset="3704.1">2684 101 17047 0 0,'0'0'3358'0'0,"5"7"-2532"0"0,37 67 891 0 0,-33-51-1533 0 0,-1 0-1 0 0,-1 1 0 0 0,-1 0 1 0 0,-1 0-1 0 0,-1 0 0 0 0,-2 1 0 0 0,0-1 1 0 0,-1 1-1 0 0,-2 0 0 0 0,-6 44 0 0 0,5-56-124 0 0,2-11-53 0 0,0 0-1 0 0,0 0 0 0 0,0 0 1 0 0,-1 1-1 0 0,1-1 0 0 0,-1 0 0 0 0,0 0 1 0 0,1 0-1 0 0,-1 0 0 0 0,0 0 0 0 0,0 0 1 0 0,0-1-1 0 0,-2 3 0 0 0,-4 7 57 0 0,-18 27 2 0 0,17-32-72 0 0,2-3 0 0 0,3 0-139 0 0,0-1 1 0 0,-1 1-1 0 0,1-1 0 0 0,-1 0 1 0 0,1 0-1 0 0,-1 0 0 0 0,0-1 1 0 0,1 0-1 0 0,-1 1 0 0 0,0-1 1 0 0,0 0-1 0 0,0-1 0 0 0,0 1 1 0 0,0-1-1 0 0,0 0 0 0 0,0 0 1 0 0,-1 0-1 0 0,-4-1 0 0 0,6 0-970 0 0</inkml:trace>
  <inkml:trace contextRef="#ctx0" brushRef="#br0" timeOffset="4223.53">3046 1 9215 0 0,'0'0'5975'0'0,"-5"2"-4628"0"0,1 1-926 0 0,-1 0 1 0 0,1 0-1 0 0,0 0 1 0 0,0 1-1 0 0,0 0 1 0 0,1-1-1 0 0,-1 1 1 0 0,1 1-1 0 0,0-1 1 0 0,0 0-1 0 0,0 1 1 0 0,-3 7-1 0 0,-1 4-219 0 0,1-1-1 0 0,0 1 0 0 0,-4 22 1 0 0,3-2-10 0 0,0-1 0 0 0,3 2 1 0 0,1-1-1 0 0,3 70 0 0 0,4-89-112 0 0,8 19-13 0 0,8 1-66 0 0,5-9-66 0 0,-20-22-35 0 0,3-2-151 0 0,24 11-6 0 0,-24-11-51 0 0,0-3-438 0 0,25 1-128 0 0,-25-1-197 0 0</inkml:trace>
  <inkml:trace contextRef="#ctx0" brushRef="#br0" timeOffset="4744.11">3254 43 4143 0 0,'0'0'4467'0'0,"-1"8"-3000"0"0,-15 157 5209 0 0,8 9-3538 0 0,7-136-2719 0 0,3-12-138 0 0,3-20-140 0 0,10-22-157 0 0,-12 12-29 0 0,3-9-61 0 0,7-74 35 0 0,-8 57 72 0 0,0 1 0 0 0,18-50 1 0 0,-12 49 176 0 0,1 0-1 0 0,18-29 1 0 0,-27 54 30 0 0,4 2-121 0 0,22-7-59 0 0,-22 7 25 0 0,-7 4-51 0 0,0-1 1 0 0,0 1-1 0 0,0-1 0 0 0,0 1 0 0 0,0 0 0 0 0,0-1 1 0 0,0 1-1 0 0,0-1 0 0 0,0 1 0 0 0,1-1 0 0 0,-1 1 1 0 0,0 0-1 0 0,0-1 0 0 0,0 1 0 0 0,1-1 0 0 0,-1 1 1 0 0,0-1-1 0 0,1 1 0 0 0,-1-1 0 0 0,1 1 0 0 0,-1-1 1 0 0,0 0-1 0 0,1 1 0 0 0,-1-1 0 0 0,1 1 0 0 0,-1-1 1 0 0,1 0-1 0 0,0 1 0 0 0,0-1 1 0 0,0 1 1 0 0,0 0-1 0 0,0-1 1 0 0,0 1-1 0 0,0 0 1 0 0,-1 0-1 0 0,1 0 1 0 0,0-1-1 0 0,-1 1 0 0 0,1 0 1 0 0,0 0-1 0 0,-1 0 1 0 0,1 0-1 0 0,-1 0 1 0 0,1 0-1 0 0,-1 0 1 0 0,0 1-1 0 0,1-1 0 0 0,-1 0 1 0 0,0 0-1 0 0,0 0 1 0 0,0 0-1 0 0,0 0 1 0 0,0 0-1 0 0,0 2 0 0 0,1 36 92 0 0,-9 1-1 0 0,-9-1-14 0 0,-8-3-6 0 0,14-22-41 0 0,5-6 19 0 0,0 0-1 0 0,-1 0 1 0 0,0-1-1 0 0,0 0 1 0 0,0-1-1 0 0,-1 0 1 0 0,-14 9 0 0 0,18-12 74 0 0</inkml:trace>
  <inkml:trace contextRef="#ctx0" brushRef="#br0" timeOffset="5073.89">3478 503 10135 0 0,'0'0'3382'0'0,"0"-5"-2114"0"0,-1-1-804 0 0,2 0 0 0 0,-1 0 0 0 0,1 0 1 0 0,-1 0-1 0 0,2 0 0 0 0,-1 1 0 0 0,1-1 0 0 0,-1 0 1 0 0,2 0-1 0 0,4-8 0 0 0,40-67 1553 0 0,-34 60-2007 0 0,17-28 158 0 0,9-15-82 0 0,-2 1-122 0 0,-34 58 9 0 0,7-18-97 0 0,-1 1-8 0 0,-6 17-211 0 0,-3 2-708 0 0,1 1 433 0 0,-1-1 0 0 0,1 1-1 0 0,0 0 1 0 0,0-1-1 0 0,0 1 1 0 0,0 0 0 0 0,0 0-1 0 0,3-3 1 0 0</inkml:trace>
  <inkml:trace contextRef="#ctx0" brushRef="#br0" timeOffset="5435.09">3710 450 3223 0 0,'0'0'6496'0'0,"-9"-30"-2208"0"0</inkml:trace>
  <inkml:trace contextRef="#ctx0" brushRef="#br0" timeOffset="5773.95">3805 175 7223 0 0,'0'0'547'0'0,"-4"3"-102"0"0,-1 3 184 0 0,1-1-1 0 0,0 1 0 0 0,0 0 1 0 0,0 1-1 0 0,1-1 0 0 0,0 1 1 0 0,0-1-1 0 0,1 1 0 0 0,0 0 1 0 0,0 0-1 0 0,-2 11 1 0 0,-9 97 2729 0 0,10-86-2709 0 0,-8 240 1874 0 0,11-263-2402 0 0</inkml:trace>
  <inkml:trace contextRef="#ctx0" brushRef="#br0" timeOffset="5774.95">3873 231 12439 0 0,'0'0'7599'0'0,"8"-2"-6826"0"0,107-15 1358 0 0,-108 16-2277 0 0,1 0-100 0 0,26-4-1463 0 0</inkml:trace>
  <inkml:trace contextRef="#ctx0" brushRef="#br0" timeOffset="6102.31">3781 413 919 0 0,'0'0'15572'0'0,"7"2"-13818"0"0,-3 1-1273 0 0,-2-1-343 0 0,-1-1 0 0 0,1 0 0 0 0,0 0 1 0 0,-1 0-1 0 0,1 0 0 0 0,0 0 0 0 0,0 0 0 0 0,0-1 0 0 0,0 1 1 0 0,0-1-1 0 0,0 1 0 0 0,0-1 0 0 0,0 1 0 0 0,0-1 0 0 0,0 0 1 0 0,0 0-1 0 0,0 0 0 0 0,3-1 0 0 0,78-11 1134 0 0,-64 9-1059 0 0,29-7-170 0 0,4-3-98 0 0,-15 2-225 0 0,-30 9-82 0 0,1-1-927 0 0,23-7-3845 0 0</inkml:trace>
  <inkml:trace contextRef="#ctx0" brushRef="#br0" timeOffset="6460.06">4228 463 14279 0 0,'0'0'4767'0'0,"-5"-2"-4360"0"0,-5-5-172 0 0,9 7-238 0 0,1 0 0 0 0,0 0 1 0 0,0 0-1 0 0,0 0 0 0 0,0 0 1 0 0,-1 0-1 0 0,1 0 0 0 0,0 0 1 0 0,0 0-1 0 0,0 0 0 0 0,-1 0 1 0 0,1 0-1 0 0,0 1 0 0 0,0-1 1 0 0,0 0-1 0 0,0 0 0 0 0,-1 0 1 0 0,1 0-1 0 0,0 0 0 0 0,0 0 1 0 0,0 1-1 0 0,0-1 0 0 0,0 0 1 0 0,0 0-1 0 0,0 0 0 0 0,-1 1 1 0 0,1-1-1 0 0,0 0 0 0 0,0 0 1 0 0,0 0-1 0 0,0 0 0 0 0,0 1 1 0 0,0-1-1 0 0,0 0 0 0 0,0 0 1 0 0,0 0-1 0 0,0 1 0 0 0,0-1 1 0 0,0 0-1 0 0,0 0 0 0 0,0 0 1 0 0,0 1-1 0 0,0-1 0 0 0,0 0 1 0 0,1 1-1 0 0,9 29-1089 0 0,23 77 2109 0 0,-31-100-730 0 0,-3-2 7 0 0,-2 17-12 0 0,3-16 131 0 0,-4-2-228 0 0,-9 14-117 0 0,4-12-481 0 0,-15-2-190 0 0,18-3-1229 0 0</inkml:trace>
  <inkml:trace contextRef="#ctx0" brushRef="#br0" timeOffset="6786.09">4400 549 12439 0 0,'0'0'2102'0'0,"3"-6"-1257"0"0,17-28-21 0 0,1 1-1 0 0,48-57 1 0 0,-23 30-1954 0 0,-39 51 720 0 0,-1-1-1 0 0,0 0 0 0 0,-1 0 0 0 0,6-17 1 0 0,-9 23 490 0 0,0-2-227 0 0,-17-15 394 0 0,12 17 812 0 0,-2 8-443 0 0,-1 1-333 0 0,0 0 0 0 0,1 0 0 0 0,-1 1 0 0 0,1 0 0 0 0,1 0 0 0 0,-1 0 0 0 0,1 1 0 0 0,0-1 0 0 0,1 1 0 0 0,-6 13 0 0 0,1 7 516 0 0,0 1 0 0 0,-4 38 0 0 0,7 2-220 0 0,5-62-457 0 0,3 0-24 0 0,8 18-9 0 0,-2-15-16 0 0,16 3-110 0 0,-19-10-223 0 0,2-5-52 0 0,0-1 204 0 0,-5 3 40 0 0,0-1-1 0 0,-1 1 0 0 0,1-1 1 0 0,0 1-1 0 0,0 0 0 0 0,-1 0 1 0 0,1 1-1 0 0,0-1 0 0 0,6 0 0 0 0,-3-5-1129 0 0,22-23-305 0 0</inkml:trace>
  <inkml:trace contextRef="#ctx0" brushRef="#br0" timeOffset="6787.09">4695 40 6911 0 0,'0'0'9784'0'0,"-19"33"-10336"0"0</inkml:trace>
  <inkml:trace contextRef="#ctx0" brushRef="#br0" timeOffset="7160.86">4864 492 6143 0 0,'0'0'13738'0'0,"5"3"-13645"0"0,1-1-67 0 0,-4-2-17 0 0,0 1 0 0 0,0 0 0 0 0,-1-1 0 0 0,1 1 0 0 0,0 0 0 0 0,0 0 0 0 0,-1 0 0 0 0,1 0 0 0 0,-1 0 0 0 0,1 0 0 0 0,-1 0 0 0 0,1 1 0 0 0,-1-1 0 0 0,3 4 0 0 0,14 14 71 0 0,-8-10-13 0 0,11 6-42 0 0,-18-14-18 0 0,-1 1-1 0 0,1-1 0 0 0,-1 1 1 0 0,0 0-1 0 0,1 0 0 0 0,-1 0 1 0 0,0 0-1 0 0,0 1 1 0 0,3 4-1 0 0,-1 0 6 0 0,1-2 67 0 0,-2 0 9 0 0,11 18 59 0 0,-13-22-116 0 0,-1 1 0 0 0,1-1 0 0 0,0 0 0 0 0,-1 0 0 0 0,1 0 0 0 0,-1 1 0 0 0,1-1 0 0 0,-1 0 0 0 0,0 0 0 0 0,1 1 0 0 0,-1-1 0 0 0,0 0 0 0 0,0 1 0 0 0,0-1 0 0 0,0 0 0 0 0,0 1 0 0 0,0-1 0 0 0,0 1 0 0 0,0-1 0 0 0,-1 0 0 0 0,1 0 0 0 0,-1 1 0 0 0,1-1 0 0 0,-1 0 0 0 0,1 0 0 0 0,-1 1 0 0 0,1-1 0 0 0,-2 2 1 0 0,-22 12-95 0 0,23-14 27 0 0,-1 0 0 0 0,1 0 0 0 0,0 0 0 0 0,-1 0 0 0 0,1-1 0 0 0,-1 1 0 0 0,1-1 0 0 0,-1 1 0 0 0,1-1-1 0 0,-1 1 1 0 0,1-1 0 0 0,-1 0 0 0 0,1 0 0 0 0,-1 1 0 0 0,0-1 0 0 0,1 0 0 0 0,-1-1 0 0 0,1 1 0 0 0,-4-1 0 0 0,1 1-100 0 0,-2 0-1636 0 0</inkml:trace>
  <inkml:trace contextRef="#ctx0" brushRef="#br0" timeOffset="8798.92">5318 139 7367 0 0,'0'0'6130'0'0,"5"-4"-5164"0"0,13-11-72 0 0,-13 12 130 0 0,2 2-607 0 0,1-1-296 0 0,-5 1-93 0 0,-1 1 1 0 0,1-1-1 0 0,0 1 1 0 0,0-1-1 0 0,-1 1 1 0 0,1 0-1 0 0,0 0 1 0 0,0 0-1 0 0,-1 0 1 0 0,1 1-1 0 0,3 0 1 0 0,21 3-31 0 0,-20-3 17 0 0,-3 4 102 0 0,-2-4-72 0 0,0 0 0 0 0,0 1-1 0 0,0-1 1 0 0,0 1 0 0 0,-1 0 0 0 0,1-1-1 0 0,-1 1 1 0 0,1 0 0 0 0,-1 0 0 0 0,2 4-1 0 0,-8-2 200 0 0,-14 10 4 0 0,14-10 4 0 0,2-4-206 0 0,1 1 0 0 0,-1 0-1 0 0,1-1 1 0 0,0 1 0 0 0,-1 0-1 0 0,1 0 1 0 0,0 1 0 0 0,0-1-1 0 0,-1 0 1 0 0,1 1 0 0 0,-2 1-1 0 0,-2 0 235 0 0,0 1 12 0 0,-20 10 52 0 0,20-10 28 0 0,5-4-351 0 0,0 0 1 0 0,0 0-1 0 0,1 0 0 0 0,-1 0 0 0 0,0 1 0 0 0,1-1 0 0 0,-1 0 1 0 0,0 0-1 0 0,1 1 0 0 0,-1-1 0 0 0,0 0 0 0 0,1 1 0 0 0,-1-1 1 0 0,1 1-1 0 0,-1-1 0 0 0,1 1 0 0 0,-1-1 0 0 0,1 1 1 0 0,-1-1-1 0 0,1 1 0 0 0,-1-1 0 0 0,1 1 0 0 0,0 0 0 0 0,-1-1 1 0 0,1 2-1 0 0,-1-1 5 0 0,1-1 0 0 0,0 1 0 0 0,0-1 1 0 0,-1 1-1 0 0,1 0 0 0 0,-1-1 0 0 0,1 1 0 0 0,-1-1 1 0 0,1 1-1 0 0,-1-1 0 0 0,1 1 0 0 0,-1-1 0 0 0,1 1 1 0 0,-1-1-1 0 0,1 1 0 0 0,-1-1 0 0 0,0 0 1 0 0,1 1-1 0 0,-1-1 0 0 0,0 0 0 0 0,1 0 0 0 0,-1 0 1 0 0,0 1-1 0 0,1-1 0 0 0,-2 0 0 0 0,-1 5 198 0 0,3-5-182 0 0,-2 1-12 0 0,1 1 1 0 0,0-1 0 0 0,-1 1-1 0 0,1-1 1 0 0,0 1-1 0 0,0-1 1 0 0,0 1-1 0 0,0 0 1 0 0,1 0-1 0 0,-1-1 1 0 0,0 1-1 0 0,0 2 1 0 0,4 1 58 0 0,14 21-4 0 0,16-1-22 0 0,0-8-40 0 0,-25-13 14 0 0,0 0 1 0 0,0 1-1 0 0,-1 0 1 0 0,0 0-1 0 0,0 1 1 0 0,10 10-1 0 0,-13-12 230 0 0,-6 2-158 0 0,-7 18 10 0 0,7-18 1 0 0,-2-2-4 0 0,-1 2-79 0 0,-36 23 286 0 0,30-23-255 0 0,-11 3-37 0 0,16-7-129 0 0,9-8-2743 0 0,8-21 815 0 0</inkml:trace>
  <inkml:trace contextRef="#ctx0" brushRef="#br0" timeOffset="9142.1">5689 53 15199 0 0,'0'0'7101'0'0,"4"6"-6477"0"0,3 9-326 0 0,0 1-1 0 0,-2-1 1 0 0,1 1-1 0 0,-2 0 0 0 0,0 1 1 0 0,-1-1-1 0 0,2 24 0 0 0,-1 133 1108 0 0,-5-123-863 0 0,0-44-409 0 0,-3 13-429 0 0,-1 0-1 0 0,0-1 1 0 0,-10 19 0 0 0,12-31-182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3:39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41 6911 0 0,'0'0'4711'0'0,"-1"4"-3587"0"0,-11 59 4739 0 0,7-8-4457 0 0,5-48-1139 0 0,0-1-91 0 0,0 18-44 0 0,0-18 101 0 0,1-1-154 0 0,2 18-14 0 0,-2-17 129 0 0,11-4-125 0 0,33 8-4 0 0,-21-10-11 0 0,48-10 16 0 0,-17 5-58 0 0,17-1-12 0 0,1 2 0 0 0,2-1 0 0 0,7-5 0 0 0,0-1 0 0 0,-1 3 0 0 0,-1-1 0 0 0,-4-1 0 0 0,-4 3 0 0 0,-5 2 0 0 0,1 5 0 0 0,2 1 0 0 0,2 4 0 0 0,-2 1 0 0 0,-3-3 0 0 0,11-1 54 0 0,-33-2-33 0 0,-23 0 22 0 0,37-1-33 0 0,7 1-10 0 0,-1 4 0 0 0,8 5 0 0 0,0 2 0 0 0,-12-4 11 0 0,-38-5 32 0 0,19 0-21 0 0,-20-1 26 0 0,21 0-24 0 0,-21-1 24 0 0,37-1-36 0 0,11-1-12 0 0,-2 0 0 0 0,-4 5 0 0 0,4 4 0 0 0,-3 1 0 0 0,5-1 0 0 0,4-4 0 0 0,-3-1 0 0 0,1 1-73 0 0,-21 2 8 0 0,10 1 51 0 0,8 0 14 0 0,6-2 0 0 0,3-7 0 0 0,-5-3-13 0 0,-7-1-51 0 0,-7 1 8 0 0,2 2 45 0 0,-8 4 25 0 0,-43 0 252 0 0,-6-4-194 0 0,10-16-12 0 0,-9 13-32 0 0,-5 2 7 0 0,-6-38-14 0 0,-1-94-817 0 0,6 133 508 0 0,-3-13-1670 0 0</inkml:trace>
  <inkml:trace contextRef="#ctx0" brushRef="#br0" timeOffset="516.44">1590 342 9215 0 0,'0'0'8680'0'0,"0"8"-7782"0"0,-3 174 1884 0 0,2-166-2611 0 0,0 22-86 0 0,-2 0-31 0 0,-1-7-133 0 0,-4-11-129 0 0,5-16-1048 0 0,2 5-4568 0 0</inkml:trace>
  <inkml:trace contextRef="#ctx0" brushRef="#br0" timeOffset="875.25">1444 547 4175 0 0,'0'0'3226'0'0,"4"9"-1674"0"0,60 113 4548 0 0,-60-116-5244 0 0,2 3-96 0 0,17 27-22 0 0,-17-27-15 0 0,0-3-56 0 0,18 19-26 0 0,-19-19 1551 0 0,6-7-1935 0 0,43-3 14 0 0,-50-1-166 0 0,4-2-45 0 0,6-12 69 0 0,8-48-62 0 0,-11-10-1300 0 0,-10 74-643 0 0</inkml:trace>
  <inkml:trace contextRef="#ctx0" brushRef="#br0" timeOffset="1219.03">1173 954 8287 0 0,'0'0'3874'0'0,"-1"4"-2822"0"0,-1 12-442 0 0,1-1 0 0 0,1 0 0 0 0,0 1 0 0 0,1-1 0 0 0,1 0 0 0 0,0 1 0 0 0,1-1 0 0 0,6 17 1 0 0,-1-1-149 0 0,-7-24-286 0 0,13 63-250 0 0,-11-57-120 0 0,-1-7-710 0 0</inkml:trace>
  <inkml:trace contextRef="#ctx0" brushRef="#br0" timeOffset="1589.28">904 1371 6447 0 0,'0'0'12296'0'0,"15"1"-11264"0"0,3 1-706 0 0,-7 0-92 0 0,0-1 0 0 0,0-1-1 0 0,0 0 1 0 0,15-2 0 0 0,51-3 534 0 0,14-3-179 0 0,9-3-177 0 0,-2-1-121 0 0,-1 2-158 0 0,-32 4-80 0 0,-9 1-53 0 0,10-2-181 0 0,-55 6 52 0 0,-22 22-10694 0 0</inkml:trace>
  <inkml:trace contextRef="#ctx0" brushRef="#br0" timeOffset="2056.31">1082 1888 12895 0 0,'0'0'4270'0'0,"9"-5"-3606"0"0,68-48 1478 0 0,-70 48-1931 0 0,-2 0-19 0 0,19-24-37 0 0,-5 1-153 0 0,-15 23-150 0 0,-2 0-61 0 0,8-16-14 0 0,-8 16-6 0 0,-3 5-538 0 0,0 0 781 0 0,0 0 0 0 0,0 1 1 0 0,1-1-1 0 0,-1 0 0 0 0,0 1 0 0 0,0-1 0 0 0,1 1 0 0 0,-1-1 0 0 0,0 1 0 0 0,1-1 0 0 0,-1 1 0 0 0,1-1 0 0 0,-1 1 0 0 0,0 0 0 0 0,1-1 0 0 0,-1 1 0 0 0,0 1 1 0 0,-1 13 308 0 0,0 0 1 0 0,1 0 0 0 0,1 17-1 0 0,1-27-75 0 0,1 3-34 0 0,24 67 458 0 0,-23-67-518 0 0,1-2-94 0 0,9 20-98 0 0,-9-19-233 0 0,0-12-2318 0 0,18-18 1123 0 0</inkml:trace>
  <inkml:trace contextRef="#ctx0" brushRef="#br0" timeOffset="2399.21">1186 1519 7367 0 0,'0'0'7272'0'0,"3"34"-7744"0"0</inkml:trace>
  <inkml:trace contextRef="#ctx0" brushRef="#br0" timeOffset="2742.34">1412 1396 9215 0 0,'0'0'1656'0'0,"-8"23"652"0"0,6-9-1694 0 0,1 0 0 0 0,1 0 0 0 0,0 0 0 0 0,0 0-1 0 0,1-1 1 0 0,4 18 0 0 0,6 46 163 0 0,-8-49-812 0 0,-3-24-292 0 0,1 0 0 0 0,-1-1 0 0 0,0 1 0 0 0,0 0 0 0 0,0 0 0 0 0,0 0 0 0 0,-1 0 0 0 0,0 0 0 0 0,0-1 0 0 0,0 1 0 0 0,0 0 0 0 0,-2 4 0 0 0,1-5-741 0 0</inkml:trace>
  <inkml:trace contextRef="#ctx0" brushRef="#br0" timeOffset="3130.85">1277 1567 8199 0 0,'-3'-1'-66'0'0,"-9"-5"63"0"0,1-4 1804 0 0,15 5-915 0 0,15-14 51 0 0,-14 15 2606 0 0,6 3-2407 0 0,33 0-364 0 0,-33 1 413 0 0,0 0-676 0 0,32 0-253 0 0,-32 0 80 0 0,0 0-528 0 0,31-3-109 0 0,-32 3-19 0 0</inkml:trace>
  <inkml:trace contextRef="#ctx0" brushRef="#br0" timeOffset="3492.29">1468 1429 2759 0 0,'-2'0'207'0'0,"-9"0"2730"0"0,7 1-2335 0 0,1 0 0 0 0,0 0 0 0 0,-1 0 0 0 0,1 0 0 0 0,0 1 0 0 0,0-1 0 0 0,0 1 0 0 0,0 0 0 0 0,0 0 0 0 0,0 0-1 0 0,0 0 1 0 0,0 0 0 0 0,-4 6 0 0 0,-31 37 2017 0 0,-34 71 6 0 0,70-114-2752 0 0</inkml:trace>
  <inkml:trace contextRef="#ctx0" brushRef="#br0" timeOffset="5911.28">2412 986 10591 0 0,'0'0'2022'0'0,"-3"4"-1046"0"0,-5 11-161 0 0,0 0 1 0 0,0 1-1 0 0,2 0 1 0 0,0 0-1 0 0,1 1 1 0 0,0 0-1 0 0,-3 29 1 0 0,-5 112 858 0 0,13-154-1699 0 0,0-1-210 0 0,0 29 1166 0 0,2-24-2965 0 0,1 4-4505 0 0,-1-12 6402 0 0,0 0 0 0 0,0-1 1 0 0,0 1-1 0 0,0-1 0 0 0,0 0 0 0 0,0 1 1 0 0,0-1-1 0 0,0 0 0 0 0,0 0 1 0 0,0 0-1 0 0,0-1 0 0 0,0 1 1 0 0,-1 0-1 0 0,1-1 0 0 0,-1 1 1 0 0,1-1-1 0 0,-1 1 0 0 0,1-1 0 0 0,-1 0 1 0 0,0 0-1 0 0,0 1 0 0 0,0-1 1 0 0,0 0-1 0 0,0 0 0 0 0,0 0 1 0 0,-1 0-1 0 0,1 0 0 0 0,0-1 1 0 0,-1-1-1 0 0,4-12-431 0 0,-1 0 0 0 0,-1 1 0 0 0,0-18 0 0 0,0 6 75 0 0,3-14 178 0 0,-5 25 885 0 0,2 1 0 0 0,0 0-1 0 0,1 0 1 0 0,0 0 0 0 0,10-25 7479 0 0,-2 46-7438 0 0,32 15-17 0 0,-32-16-34 0 0,-5 5-134 0 0,66 132 940 0 0,-68-135-1239 0 0,0 2-26 0 0,15 27-69 0 0,-14-27 540 0 0,-2-10-558 0 0,0 1-1 0 0,0-1 0 0 0,0 1 1 0 0,0-1-1 0 0,0 0 1 0 0,0 0-1 0 0,0 0 0 0 0,0-1 1 0 0,0 1-1 0 0,0-1 1 0 0,-1 1-1 0 0,4-3 0 0 0,-3 1 12 0 0,-1 1 0 0 0,0-1 1 0 0,0 0-1 0 0,-1 0 0 0 0,0 0 1 0 0,1 0-1 0 0,-1-1 1 0 0,0 1-1 0 0,0 0 1 0 0,-1 0-1 0 0,1-1 0 0 0,-1 1 1 0 0,0 0-1 0 0,0-1 1 0 0,0 1-1 0 0,0 0 0 0 0,0-1 1 0 0,-1 1-1 0 0,0-4 1 0 0,0-4 64 0 0,9-169-1726 0 0</inkml:trace>
  <inkml:trace contextRef="#ctx0" brushRef="#br0" timeOffset="6251.65">2818 1134 12895 0 0,'0'0'1172'0'0,"1"-3"-966"0"0,2-7 2762 0 0,7 7-1958 0 0,0-2-699 0 0,-5 3-89 0 0,0 0-1 0 0,-1 0 1 0 0,1 1 0 0 0,0-1 0 0 0,0 1 0 0 0,0 0-1 0 0,0 1 1 0 0,6-1 0 0 0,2-2 14 0 0,38-1 720 0 0,-8 4-900 0 0,-33 0-209 0 0</inkml:trace>
  <inkml:trace contextRef="#ctx0" brushRef="#br0" timeOffset="6581.28">2838 1232 5527 0 0,'0'0'13327'0'0,"11"5"-12792"0"0,29 12-459 0 0,-20-13 9 0 0,66-23 19 0 0,-78 17-223 0 0,-1-2-855 0 0,-2 1 630 0 0,-3 1 147 0 0,0 1 0 0 0,0 0 0 0 0,0-1 0 0 0,0 1 0 0 0,0 0 0 0 0,0 0 0 0 0,0 0 0 0 0,0 0 0 0 0,0 0 0 0 0,0 1 0 0 0,1-1 1 0 0,1 0-1 0 0</inkml:trace>
  <inkml:trace contextRef="#ctx0" brushRef="#br0" timeOffset="6923.76">3239 1037 6359 0 0,'-9'-11'634'0'0,"8"10"-366"0"0,-1 0-1 0 0,1 0 1 0 0,-1 0 0 0 0,1 0 0 0 0,-1 0-1 0 0,0 1 1 0 0,1-1 0 0 0,-1 0 0 0 0,0 1-1 0 0,0-1 1 0 0,1 1 0 0 0,-1 0 0 0 0,0 0 0 0 0,0-1-1 0 0,0 1 1 0 0,0 0 0 0 0,1 1 0 0 0,-1-1-1 0 0,0 0 1 0 0,0 0 0 0 0,0 1 0 0 0,1-1 0 0 0,-1 1-1 0 0,0 0 1 0 0,0-1 0 0 0,1 1 0 0 0,-3 2-1 0 0,-24 19 3209 0 0,26-19-2488 0 0,0 3-292 0 0,-5 17-125 0 0,5-18-26 0 0,1 3-53 0 0,-1 21-191 0 0,1-22-79 0 0,2 2-20 0 0,1 27-13 0 0,-1-28-43 0 0,0 1-18 0 0,19 75 249 0 0,-17-76-313 0 0,2-1 3 0 0,15 25 10 0 0,-6-19 0 0 0,33 5-21 0 0,-41-17-56 0 0,0-1 0 0 0,0 0-1 0 0,1 0 1 0 0,-1 0-1 0 0,10-2 1 0 0,1-5-54 0 0,6-15-163 0 0,-1-1 0 0 0,-1-1-1 0 0,30-43 1 0 0,-33 43 150 0 0,2-2 54 0 0,-2 4 24 0 0,-15 17 674 0 0,-7 39-528 0 0,3-27-90 0 0,-3-2-3 0 0,-1 4-11 0 0,0-1-1 0 0,-1 0 1 0 0,0 0-1 0 0,-1 0 1 0 0,0-1 0 0 0,0 0-1 0 0,0 0 1 0 0,-1-1-1 0 0,0 0 1 0 0,0 0-1 0 0,-1-1 1 0 0,0 0 0 0 0,-17 7-1 0 0,20-11 1 0 0,3-1-49 0 0,-1 0-1 0 0,0 0 1 0 0,1-1-1 0 0,-1 1 0 0 0,0-1 1 0 0,1 0-1 0 0,-1 0 1 0 0,1 0-1 0 0,-1 0 0 0 0,1-1 1 0 0,0 1-1 0 0,-1-1 0 0 0,1 0 1 0 0,0 0-1 0 0,0 0 1 0 0,0-1-1 0 0,1 1 0 0 0,-1 0 1 0 0,1-1-1 0 0,-1 0 1 0 0,-3-6-1 0 0,4 7-3 0 0,-8-12-105 0 0,1-2 0 0 0,1 1 0 0 0,-8-19 0 0 0,10 20-28 0 0,-1-1 0 0 0,-1 1 0 0 0,-12-19 0 0 0,18 32-91 0 0,-2-6-393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4:28.9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95 5527 0 0,'0'0'7931'0'0,"3"-3"-6252"0"0,16-14 2125 0 0,-10 15-2819 0 0,28-6-101 0 0,-27 7-392 0 0,-7 1-449 0 0,0 1 1 0 0,1-1 0 0 0,-1 0-1 0 0,1 1 1 0 0,-1-2-1 0 0,1 1 1 0 0,-1 0 0 0 0,1-1-1 0 0,-1 1 1 0 0,0-1 0 0 0,4-1-1 0 0,3-1 50 0 0,113-8 652 0 0,30 3-510 0 0,-127 8-193 0 0,39 0-31 0 0,11 5-27 0 0,7 1-136 0 0,-18 0 3 0 0,11 1-3 0 0,-18-2 141 0 0,13-1 11 0 0,2-5-11 0 0,-13 0-31 0 0,-1 0 31 0 0,10 1-49 0 0,-29 1 36 0 0,-16-1-24 0 0,31 2 24 0 0,-28 0-24 0 0,39 2 36 0 0,6-1 12 0 0,-2-4 0 0 0,3-6 0 0 0,-12 0 0 0 0,2 0 0 0 0,4-2 0 0 0,3 1 0 0 0,4 0 0 0 0,-3 1 0 0 0,-4 1 0 0 0,-7 0 0 0 0,-3 0 0 0 0,0 1 0 0 0,11 1 0 0 0,3 5 0 0 0,1 5 0 0 0,2 5 0 0 0,-3 1 0 0 0,-1-1 0 0 0,-1-6 0 0 0,-9-4 0 0 0,-14-1-11 0 0,-37-1-76 0 0</inkml:trace>
  <inkml:trace contextRef="#ctx0" brushRef="#br0" timeOffset="1345.85">420 604 14279 0 0,'0'0'4866'0'0,"12"-2"-4104"0"0,36-3-39 0 0,-36 4-10 0 0,2 1-82 0 0,3 0-502 0 0,-7 0-46 0 0,0 0 0 0 0,1 1 0 0 0,-1 0 0 0 0,15 4 0 0 0,30 4-17 0 0,-2 4-224 0 0,-40-9 125 0 0,-3-1-181 0 0</inkml:trace>
  <inkml:trace contextRef="#ctx0" brushRef="#br0" timeOffset="1674.72">463 812 15199 0 0,'0'0'1379'0'0,"-1"-2"-1136"0"0,-4-4 4525 0 0,14 5-4354 0 0,28-2-35 0 0,-27 2-41 0 0,0 1-130 0 0,50 0 192 0 0,17 3-345 0 0,-64-3-47 0 0,21-6-2452 0 0,22-2-5104 0 0</inkml:trace>
  <inkml:trace contextRef="#ctx0" brushRef="#br0" timeOffset="2021.93">1360 287 9215 0 0,'0'0'6458'0'0,"2"10"-5138"0"0,2 30-107 0 0,-2-30-474 0 0,-1 0-209 0 0,10 87 424 0 0,-10-88-1045 0 0,0-2-881 0 0,2 24-8 0 0,-2-24-1049 0 0</inkml:trace>
  <inkml:trace contextRef="#ctx0" brushRef="#br0" timeOffset="2407.99">1093 608 14279 0 0,'4'-1'8013'0'0,"27"-5"-7731"0"0,7 4 199 0 0,55 5 0 0 0,-71-2-418 0 0,8 0 70 0 0,46 1-106 0 0,10 0-39 0 0,-4 0-176 0 0,14-1-717 0 0,-86-1 562 0 0</inkml:trace>
  <inkml:trace contextRef="#ctx0" brushRef="#br0" timeOffset="2987.78">1121 1156 8751 0 0,'0'0'12215'0'0,"11"0"-11888"0"0,-1 2-207 0 0,-6-2-42 0 0,0 1-1 0 0,-1-1 0 0 0,1 1 0 0 0,-1-1 0 0 0,1 0 0 0 0,0 0 0 0 0,-1-1 0 0 0,1 1 0 0 0,0-1 0 0 0,-1 0 0 0 0,1 0 0 0 0,4-2 0 0 0,4 1-26 0 0,32-13 134 0 0,-12 0-109 0 0,18-13-59 0 0,-43 21-23 0 0,-2 0-4 0 0,-2 4-76 0 0,1 0 0 0 0,-1-1-1 0 0,0 1 1 0 0,0 0-1 0 0,-1-1 1 0 0,1 0-1 0 0,-1 0 1 0 0,0 1-1 0 0,0-2 1 0 0,0 1-1 0 0,0 0 1 0 0,-1 0-1 0 0,1 0 1 0 0,-1-1 0 0 0,0 1-1 0 0,-1-1 1 0 0,1 1-1 0 0,-1-1 1 0 0,0-7-1 0 0,0 10-238 0 0,-2 1 168 0 0,1 0 1 0 0,0 0-1 0 0,-1-1 1 0 0,1 1-1 0 0,-1 1 1 0 0,1-1-1 0 0,-1 0 1 0 0,0 0-1 0 0,1 1 1 0 0,-1-1-1 0 0,0 0 1 0 0,-1 1-1 0 0,-2 2 274 0 0,0 0 0 0 0,0 1 0 0 0,0 0-1 0 0,0 0 1 0 0,0 0 0 0 0,1 0 0 0 0,0 1-1 0 0,0-1 1 0 0,0 1 0 0 0,0 1 0 0 0,0-1-1 0 0,1 0 1 0 0,0 1 0 0 0,0 0 0 0 0,0-1 0 0 0,0 1-1 0 0,1 0 1 0 0,-4 11 0 0 0,5-11 258 0 0,0 3-58 0 0,-3 24-12 0 0,3-24-20 0 0,2 0-79 0 0,5 30 272 0 0,0-30-354 0 0,15 23-17 0 0,-16-23 98 0 0,3-2-129 0 0,23 18-48 0 0,-24-18 10 0 0,46-4-905 0 0,-43-1 499 0 0,-7-5-436 0 0,9-14-184 0 0</inkml:trace>
  <inkml:trace contextRef="#ctx0" brushRef="#br0" timeOffset="3361.29">1457 860 1375 0 0,'-1'-2'107'0'0,"-15"-27"18488"0"0</inkml:trace>
  <inkml:trace contextRef="#ctx0" brushRef="#br0" timeOffset="3732.67">1653 1284 919 0 0,'-4'-20'14711'0'0,"18"0"-12108"0"0,-9 15-2198 0 0,25-19 68 0 0,-11 5-457 0 0,-13 0-2 0 0,-7 18 15 0 0,1 0 0 0 0,-1 0 0 0 0,1 0 0 0 0,-1 0 0 0 0,1 0 0 0 0,-1 0 0 0 0,0 1 0 0 0,0-1 0 0 0,1 0 0 0 0,-1 0 0 0 0,0 1 0 0 0,0-1 0 0 0,0 1 0 0 0,0-1 0 0 0,0 1 0 0 0,0-1 0 0 0,0 1 0 0 0,0-1 0 0 0,0 1 0 0 0,0 0 1 0 0,0 0-1 0 0,0-1 0 0 0,0 1 0 0 0,0 0 0 0 0,0 0 0 0 0,0 0 0 0 0,0 0 0 0 0,0 0 0 0 0,0 0 0 0 0,-1 1 0 0 0,1-1 0 0 0,0 0 0 0 0,0 0 0 0 0,0 1 0 0 0,0-1 0 0 0,0 1 0 0 0,0-1 0 0 0,1 1 0 0 0,-3 0 0 0 0,-3 2 185 0 0,0-1-1 0 0,0 1 1 0 0,0 0-1 0 0,0 1 1 0 0,1-1-1 0 0,-6 6 1 0 0,4-1 2 0 0,0 1 0 0 0,1 0 1 0 0,0 0-1 0 0,0 1 1 0 0,-5 13-1 0 0,9-16 17 0 0,7 25 246 0 0,-4-25-4 0 0,4 1-263 0 0,19 26-11 0 0,-18-26 180 0 0,5-3-278 0 0,32 15-30 0 0,-21-15-21 0 0,-14-5-596 0 0,47 0 1215 0 0,0-9-8141 0 0,-4-3-252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38:48.0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20 817 11519 0 0,'0'-5'6831'0'0,"5"15"-5936"0"0,1 0-613 0 0,-4-6-167 0 0,0-1 0 0 0,0 1 1 0 0,0 0-1 0 0,0 0 0 0 0,-1 0 0 0 0,1 0 1 0 0,-1 0-1 0 0,0 0 0 0 0,0 0 0 0 0,-1 0 1 0 0,1 4-1 0 0,5 35 161 0 0,-2-1 0 0 0,-2 1 0 0 0,-2-1 1 0 0,-2 1-1 0 0,-14 80 0 0 0,9-95-276 0 0,-4 14 0 0 0,10-38 0 0 0,-3-1 0 0 0,4-3 0 0 0,0 1 0 0 0,0-1 0 0 0,0 0 0 0 0,0 0 0 0 0,0 0 0 0 0,-1 0 0 0 0,1 0 0 0 0,0 1 0 0 0,0-1 0 0 0,0 0 0 0 0,0 0 0 0 0,-1 0 0 0 0,1 0 0 0 0,0 0 0 0 0,0 0 0 0 0,0 0 0 0 0,0 0 0 0 0,-1 0 0 0 0,1 0 0 0 0,0 1 0 0 0,0-1 0 0 0,0 0 0 0 0,-1 0 0 0 0,1 0 0 0 0,0 0 0 0 0,0 0 0 0 0,0 0 0 0 0,-1 0 0 0 0,1-1 0 0 0,0 1 0 0 0,0 0 0 0 0,0 0 0 0 0,0 0 0 0 0,-1 0 0 0 0,1 0 0 0 0,0 0 0 0 0,0 0 0 0 0,0 0 0 0 0,-1 0 0 0 0,1 0 0 0 0,0-1 0 0 0,0 1 0 0 0,0 0 0 0 0,0 0 0 0 0,0 0 0 0 0,0 0 0 0 0,-1 0 0 0 0,1-1 0 0 0,0 1 0 0 0,0 0 0 0 0,0 0 0 0 0,0 0 0 0 0,0-1 0 0 0,0 1 0 0 0,0 0 0 0 0,0 0 0 0 0,0 0 0 0 0,0 0 0 0 0,0-1 0 0 0,-5-10 0 0 0,5 10 0 0 0,-2-14 23 0 0,0-1 1 0 0,1 0-1 0 0,0 0 0 0 0,2 1 1 0 0,0-1-1 0 0,1 0 0 0 0,0 0 0 0 0,1 1 1 0 0,1-1-1 0 0,9-24 0 0 0,-6 22 9 0 0,1 1 0 0 0,0 0 0 0 0,1 0 0 0 0,1 1 0 0 0,1 0 0 0 0,0 1 0 0 0,1 0 0 0 0,18-18 0 0 0,-1 13 75 0 0,-21 15-86 0 0,-1 1 43 0 0,2 1-11 0 0,26-11-30 0 0,-27 11 37 0 0,-10 8 15 0 0,-3 2-59 0 0,-1 1 0 0 0,1-1 1 0 0,-2 0-1 0 0,1 0 0 0 0,-1-1 0 0 0,0 0 0 0 0,-1 0 1 0 0,1 0-1 0 0,-1-1 0 0 0,-15 8 0 0 0,-32 24 35 0 0,42-26-248 0 0,0 0 1 0 0,1 1-1 0 0,1 0 0 0 0,-13 17 0 0 0,22-26-242 0 0</inkml:trace>
  <inkml:trace contextRef="#ctx0" brushRef="#br0" timeOffset="1">332 1239 7831 0 0,'-1'-1'424'0'0,"0"-1"0"0"0,0 1-1 0 0,0-1 1 0 0,1 1-1 0 0,-1-1 1 0 0,0 0 0 0 0,1 1-1 0 0,-1-1 1 0 0,1 0-1 0 0,-1 0 1 0 0,1 1 0 0 0,0-1-1 0 0,0 0 1 0 0,0 0-1 0 0,0 0 1 0 0,0-1 0 0 0,5-38 2602 0 0,-4 28-2362 0 0,4-22 426 0 0,1 0 1 0 0,12-36-1 0 0,-9 41-1056 0 0,1 1 0 0 0,2 0 1 0 0,1 1-1 0 0,1 0 0 0 0,20-29 0 0 0,-27 47-191 0 0,12-3-747 0 0,-14 11 715 0 0,-1-1-1246 0 0</inkml:trace>
  <inkml:trace contextRef="#ctx0" brushRef="#br0" timeOffset="2">577 1105 7919 0 0,'1'-1'5987'0'0,"5"-13"-4315"0"0,24-76 3611 0 0,-25 71-5051 0 0,1 0 1 0 0,0 1-1 0 0,1-1 0 0 0,1 1 0 0 0,1 0 1 0 0,1 1-1 0 0,13-18 0 0 0,-1 15-41 0 0,-18 17 135 0 0,8 3-259 0 0,50 4 125 0 0,-53 4-128 0 0,26 23 0 0 0,-27-23 0 0 0,-3 1 5 0 0,17 24 23 0 0,-17-25 11 0 0,-2 2 1 0 0,11 29-1 0 0,-11-30-6 0 0,-1 0-1 0 0,2 0-64 0 0,4 33 123 0 0,-6-5-97 0 0,-4 25-116 0 0,0-53 28 0 0,1-1-91 0 0,0-3-179 0 0,0-1 264 0 0,1-1-176 0 0,0-1 1 0 0,0 1 0 0 0,-1 0 0 0 0,1-1 0 0 0,-1 1 0 0 0,0-1 0 0 0,0 1 0 0 0,0-1 0 0 0,0 0 0 0 0,0 1 0 0 0,0-1 0 0 0,-1 0 0 0 0,1 0 0 0 0,-1 1 0 0 0,1-1 0 0 0,-1 0 0 0 0,0-1 0 0 0,0 1 0 0 0,0 0 0 0 0,0 0 0 0 0,0-1 0 0 0,0 0 0 0 0,-1 1 0 0 0,-1 0 0 0 0,-7-1-6701 0 0</inkml:trace>
  <inkml:trace contextRef="#ctx0" brushRef="#br0" timeOffset="3">631 976 10135 0 0,'5'-4'7864'0'0,"37"-3"-6857"0"0,-32 6-23 0 0,6 2-109 0 0,2 0-689 0 0,52 7 326 0 0,3 3-265 0 0,-56-6-357 0 0,-9-3-184 0 0,0 0 0 0 0,-1-1-1 0 0,1 1 1 0 0,0-1 0 0 0,13-1 0 0 0</inkml:trace>
  <inkml:trace contextRef="#ctx0" brushRef="#br0" timeOffset="4">1892 183 2303 0 0,'-27'-8'607'0'0,"25"7"25"0"0,0 1 0 0 0,0 0-1 0 0,0 0 1 0 0,-1 0 0 0 0,1 0 0 0 0,0 1 0 0 0,0-1-1 0 0,0 1 1 0 0,-1-1 0 0 0,1 1 0 0 0,0 0 0 0 0,-3 1-1 0 0,-21 21 7021 0 0,10 0-8045 0 0,10-12 742 0 0,0 1 1 0 0,1 0 0 0 0,0 0-1 0 0,0 0 1 0 0,2 1-1 0 0,-1 0 1 0 0,2 0-1 0 0,-1-1 1 0 0,2 2 0 0 0,-1 17-1 0 0,3 0-102 0 0,1-1-1 0 0,1 0 0 0 0,8 34 0 0 0,-7-47-168 0 0,1 0 0 0 0,1 0 0 0 0,1 0 0 0 0,13 26-1 0 0,-15-33-84 0 0,1 1 37 0 0,3-1-86 0 0,26 28-50 0 0,-26-28-13 0 0,2-6-270 0 0,32 12 97 0 0,-32-13-11 0 0,-1-4-1017 0 0,38-5 208 0 0</inkml:trace>
  <inkml:trace contextRef="#ctx0" brushRef="#br0" timeOffset="5">2229 217 13359 0 0,'-3'-1'248'0'0,"-15"3"1118"0"0,17-1-513 0 0,0 104 4175 0 0,5-30-3690 0 0,2 0-703 0 0,-1-9-191 0 0,0-20-331 0 0,7 27 225 0 0,-11-55-3894 0 0</inkml:trace>
  <inkml:trace contextRef="#ctx0" brushRef="#br0" timeOffset="6">2445 502 8751 0 0,'0'0'4034'0'0,"7"-2"-2316"0"0,70-21 2424 0 0,-46 16-2521 0 0,3 2-883 0 0,-26 4-489 0 0,83-11 187 0 0,-82 11-560 0 0</inkml:trace>
  <inkml:trace contextRef="#ctx0" brushRef="#br0" timeOffset="7">2593 413 10135 0 0,'-27'23'1256'0'0,"24"-21"870"0"0,-7 49 1676 0 0,10 51-178 0 0,2-75-3095 0 0,3 1-357 0 0,3-3 218 0 0,5 14-374 0 0,-10-29-205 0 0</inkml:trace>
  <inkml:trace contextRef="#ctx0" brushRef="#br0" timeOffset="8">1287 967 14743 0 0,'4'0'5344'0'0,"74"9"-3744"0"0,9 1-1488 0 0,-11-1-112 0 0</inkml:trace>
  <inkml:trace contextRef="#ctx0" brushRef="#br0" timeOffset="9">1295 1318 9215 0 0,'-1'-2'6475'0'0,"13"0"-4472"0"0,42-1-110 0 0,-2 1-1461 0 0,-40 1-43 0 0,1 0-69 0 0,56-4-1784 0 0,-23-1-5432 0 0</inkml:trace>
  <inkml:trace contextRef="#ctx0" brushRef="#br0" timeOffset="10">2830 667 11519 0 0,'0'0'4114'0'0,"7"-3"-3104"0"0,8-2-487 0 0,-1-2-1 0 0,1 0 1 0 0,-1-1-1 0 0,-1 0 0 0 0,1-1 1 0 0,-1 0-1 0 0,-1-1 1 0 0,22-23-1 0 0,-11 7-452 0 0,0-1 0 0 0,-2-1 0 0 0,23-41-1 0 0,-44 79 14 0 0,1 32 16 0 0,0-32-6 0 0,-1 1 16 0 0,6 83 246 0 0,-5-86-256 0 0,3 36 47 0 0,3-12 37 0 0,-7-24-164 0 0,0-5-13 0 0,0 0-1 0 0,0-1 1 0 0,0 1-1 0 0,1 0 1 0 0,-1-1-1 0 0,1 1 1 0 0,-1-1-1 0 0,1 1 0 0 0,0-1 1 0 0,0 1-1 0 0,0-1 1 0 0,0 1-1 0 0,1-1 1 0 0,-1 0-1 0 0,1 0 1 0 0,1 3-1 0 0,21 31-100 0 0,-18-27-303 0 0,12-23-6565 0 0,-8 1 307 0 0</inkml:trace>
  <inkml:trace contextRef="#ctx0" brushRef="#br0" timeOffset="11">3157 210 5063 0 0,'-4'-5'448'0'0,"0"0"-352"0"0,3 2-96 0 0,1 1 1032 0 0,0 1 192 0 0,-4-2 40 0 0,0-2 8 0 0,2 0-216 0 0,-1 2 1984 0 0</inkml:trace>
  <inkml:trace contextRef="#ctx0" brushRef="#br0" timeOffset="12">3793 152 13823 0 0,'-1'-3'459'0'0,"15"13"3564"0"0,1 0-3680 0 0,-9-5-137 0 0,1 0 0 0 0,-1 0 1 0 0,0 1-1 0 0,0-1 0 0 0,-1 1 0 0 0,10 12 0 0 0,-5-7 19 0 0,-5-5-70 0 0,0-1 0 0 0,0 1-1 0 0,0 0 1 0 0,-1 0 0 0 0,0 1-1 0 0,4 7 1 0 0,1-2 47 0 0,-5-6-100 0 0,0 0 0 0 0,0 0 0 0 0,0 1-1 0 0,-1-1 1 0 0,0 1 0 0 0,3 8 0 0 0,-1-5-26 0 0,-2-6-42 0 0,-1 0 0 0 0,0 0-1 0 0,0 0 1 0 0,-1 0 0 0 0,1 0-1 0 0,-1 1 1 0 0,0-1 0 0 0,0 0-1 0 0,0 7 1 0 0,2-1 26 0 0,-1-7-39 0 0,-1 1 0 0 0,0-1 0 0 0,-1 1 1 0 0,1-1-1 0 0,-1 1 0 0 0,1-1 0 0 0,-1 1 1 0 0,0 0-1 0 0,0-1 0 0 0,-2 6 0 0 0,1 4 24 0 0,-1-1 0 0 0,-1 0 0 0 0,0 0 0 0 0,-1-1 0 0 0,0 1 0 0 0,-1-1 0 0 0,0 0 0 0 0,-1 0-1 0 0,0 0 1 0 0,-1-1 0 0 0,-7 11 0 0 0,6-13-54 0 0,1 1 1 0 0,-1-1-1 0 0,-1 0 0 0 0,0-1 0 0 0,0 0 0 0 0,0-1 0 0 0,0 0 1 0 0,-1 0-1 0 0,0-1 0 0 0,-1 0 0 0 0,1 0 0 0 0,-18 4 0 0 0,27-9-81 0 0,1 0 0 0 0,-1 0-1 0 0,0 0 1 0 0,1 0-1 0 0,-1 0 1 0 0,1 0-1 0 0,-1 0 1 0 0,1 0-1 0 0,-1 0 1 0 0,1 0 0 0 0,-1 0-1 0 0,1-1 1 0 0,-1 1-1 0 0,1 0 1 0 0,-1 0-1 0 0,1-1 1 0 0,-1 1-1 0 0,1 0 1 0 0,-1 0-1 0 0,1-1 1 0 0,0 1 0 0 0,-1-1-1 0 0,1 1 1 0 0,-1 0-1 0 0,1-1 1 0 0,0 1-1 0 0,-1-1 1 0 0,1 1-1 0 0,0-1 1 0 0,-1 0 0 0 0</inkml:trace>
  <inkml:trace contextRef="#ctx0" brushRef="#br0" timeOffset="13">4288 59 5983 0 0,'-7'-21'2638'0'0,"7"21"-2500"0"0,0 0 1 0 0,0 0 0 0 0,0 0-1 0 0,0 0 1 0 0,-1 0 0 0 0,1 0 0 0 0,0 0-1 0 0,0 0 1 0 0,0 0 0 0 0,-1 0-1 0 0,-2 2 3192 0 0,3-2-3192 0 0,-1 0 1 0 0,1 0 0 0 0,0 0-1 0 0,0 0 1 0 0,0 1 0 0 0,0-1 0 0 0,0 0-1 0 0,0 0 1 0 0,0 1 0 0 0,-6 17 5345 0 0,3-8-7291 0 0,3-10 1625 0 0,-2 8 741 0 0,-6 27-46 0 0,7-28-329 0 0,-1 0-24 0 0,-5 18-67 0 0,5-19-55 0 0,10-60-5720 0 0,10 3 11692 0 0,-9 59-5573 0 0,28 26-12 0 0,-28-26 367 0 0,-2 2-633 0 0,20 31-18 0 0,-20-31 286 0 0,4-5-289 0 0,32 11 22 0 0,-42-16-147 0 0,-1 0 0 0 0,1 0-1 0 0,0 0 1 0 0,0 0-1 0 0,0 0 1 0 0,0 0-1 0 0,0 0 1 0 0,0-1-1 0 0,0 1 1 0 0,0 0-1 0 0,-1-1 1 0 0,1 1 0 0 0,0 0-1 0 0,0-1 1 0 0,0 1-1 0 0,-1-1 1 0 0,1 0-1 0 0,0 1 1 0 0,-1-1-1 0 0,1 1 1 0 0,0-1-1 0 0,-1 0 1 0 0,1 1-1 0 0,-1-1 1 0 0,1 0 0 0 0,-1 0-1 0 0,1 0 1 0 0,-1 1-1 0 0,0-1 1 0 0,1 0-1 0 0,-1 0 1 0 0,0 0-1 0 0,0 0 1 0 0,1-1-1 0 0,5-32 285 0 0,-5 32-258 0 0,0-13 51 0 0,2 1-92 0 0,-2-1-1 0 0,1 1 0 0 0,-2-1 0 0 0,0 1 0 0 0,-4-26 0 0 0,3 39 182 0 0,1 0-1094 0 0</inkml:trace>
  <inkml:trace contextRef="#ctx0" brushRef="#br0" timeOffset="14">4537 280 8287 0 0,'0'0'2348'0'0,"12"5"-720"0"0,38 17 79 0 0,-38-16-46 0 0,1-5-263 0 0,-2 0-1258 0 0,3 1 540 0 0,1 0 0 0 0,0-1 1 0 0,0-1-1 0 0,0 0 1 0 0,20-4-1 0 0,-24 2-523 0 0,0-1 1 0 0,0-1-1 0 0,-1 1 0 0 0,20-11 0 0 0,1-10-6512 0 0,-21 13-384 0 0</inkml:trace>
  <inkml:trace contextRef="#ctx0" brushRef="#br0" timeOffset="15">4976 116 455 0 0,'0'0'7448'0'0,"3"11"-5248"0"0,1 3-1446 0 0,-2-7-116 0 0,0-1 1 0 0,0 1-1 0 0,-1 0 1 0 0,0 1-1 0 0,0 12 0 0 0,2 38 2878 0 0,-1 5-1456 0 0,-2-3-680 0 0,3 87-391 0 0,-3-137-1141 0 0,0-3-1813 0 0,-3 32-5423 0 0</inkml:trace>
  <inkml:trace contextRef="#ctx0" brushRef="#br0" timeOffset="16">2244 940 6911 0 0,'-18'-16'10003'0'0,"122"19"-7770"0"0,745 5 1556 0 0,-96-4-2782 0 0,-522 4-887 0 0,-158-4-120 0 0,25 3 0 0 0,-26-1-27 0 0,5 3-266 0 0,-64-7 133 0 0</inkml:trace>
  <inkml:trace contextRef="#ctx0" brushRef="#br0" timeOffset="17">2500 1745 10591 0 0,'15'0'8420'0'0,"10"2"-8928"0"0,-4-1 1294 0 0,-18-1-778 0 0,-1-1 0 0 0,0 1 1 0 0,1 0-1 0 0,-1-1 0 0 0,0 0 1 0 0,0 0-1 0 0,0 0 0 0 0,1 1 1 0 0,-1-2-1 0 0,0 1 0 0 0,0 0 1 0 0,3-3-1 0 0,-1 1 5 0 0,2 0-14 0 0,-1 0 0 0 0,0 0 0 0 0,0-1 0 0 0,0 0 0 0 0,0 0 0 0 0,0 0 0 0 0,-1 0 0 0 0,1-1 0 0 0,4-7 0 0 0,-7 10-4 0 0,0-1-1 0 0,0 0 1 0 0,0 1-1 0 0,-1-1 1 0 0,1 0-1 0 0,-1 0 0 0 0,0 0 1 0 0,0 0-1 0 0,0 0 1 0 0,0 0-1 0 0,0 0 1 0 0,-1 0-1 0 0,1 0 1 0 0,-1-1-1 0 0,0 1 1 0 0,0 0-1 0 0,0-5 1 0 0,0 8 25 0 0,0 0 1 0 0,0-1 0 0 0,-1 1 0 0 0,1 0 0 0 0,0 0 0 0 0,0 0-1 0 0,0-1 1 0 0,0 1 0 0 0,0 0 0 0 0,0 0 0 0 0,0 0 0 0 0,-1 0-1 0 0,1 0 1 0 0,0-1 0 0 0,0 1 0 0 0,0 0 0 0 0,0 0 0 0 0,-1 0-1 0 0,1 0 1 0 0,0 0 0 0 0,0 0 0 0 0,0 0 0 0 0,-1 0 0 0 0,1 0-1 0 0,0 0 1 0 0,0 0 0 0 0,0 0 0 0 0,-1 0 0 0 0,1 0 0 0 0,0 0-1 0 0,0 0 1 0 0,0 0 0 0 0,-1 0 0 0 0,1 0 0 0 0,0 0 0 0 0,0 0-1 0 0,0 0 1 0 0,-1 0 0 0 0,1 0 0 0 0,0 0 0 0 0,0 0 0 0 0,0 0-1 0 0,0 0 1 0 0,-1 1 0 0 0,1-1 0 0 0,0 0 0 0 0,0 0 0 0 0,0 0-1 0 0,0 0 1 0 0,0 0 0 0 0,-1 1 0 0 0,1-1 0 0 0,-9 18 1301 0 0,4 8-1109 0 0,4-19-46 0 0,1 0-27 0 0,-2 23-4 0 0,2-22-7 0 0,1-1-26 0 0,-2 3-69 0 0,13 57 268 0 0,-11-59-279 0 0,7-10-4095 0 0,32-11-2823 0 0</inkml:trace>
  <inkml:trace contextRef="#ctx0" brushRef="#br0" timeOffset="18">2680 1405 12439 0 0,'-9'-3'544'0'0,"5"2"128"0"0,0-1-544 0 0,-1 2 2672 0 0,81 25-7592 0 0</inkml:trace>
  <inkml:trace contextRef="#ctx0" brushRef="#br0" timeOffset="19">3047 1249 11519 0 0,'-1'-1'146'0'0,"-1"1"0"0"0,0 0-1 0 0,1 0 1 0 0,-1-1-1 0 0,0 1 1 0 0,1 0 0 0 0,-1 0-1 0 0,0 1 1 0 0,1-1-1 0 0,-1 0 1 0 0,0 1 0 0 0,1-1-1 0 0,-1 1 1 0 0,0-1-1 0 0,1 1 1 0 0,-1 0 0 0 0,1 0-1 0 0,-1-1 1 0 0,1 1 0 0 0,0 0-1 0 0,-1 0 1 0 0,1 0-1 0 0,0 1 1 0 0,0-1 0 0 0,-1 0-1 0 0,1 0 1 0 0,-1 4-1 0 0,-2 0 199 0 0,1 1 0 0 0,0 0 0 0 0,1 0 0 0 0,0 1 0 0 0,0-1 0 0 0,0 0 0 0 0,-1 10 0 0 0,0 8 231 0 0,0 0 1 0 0,3 34-1 0 0,0-57-611 0 0,-1 38 559 0 0,5 3-77 0 0,25 109 681 0 0,-26-141-894 0 0,1 1-121 0 0,12 31-61 0 0,-12-32-251 0 0,7-4-83 0 0,31 18-5 0 0,-32-18-110 0 0,-7-6 142 0 0,-1 0 0 0 0,0-1 0 0 0,0 1 0 0 0,0-1 0 0 0,0 0 0 0 0,0 1 0 0 0,0-1 0 0 0,0 0 0 0 0,0 0 0 0 0,0 0 0 0 0,0 0 0 0 0,0-1 0 0 0,0 1 0 0 0,-1 0 0 0 0,3-2 0 0 0,14-12-6130 0 0</inkml:trace>
  <inkml:trace contextRef="#ctx0" brushRef="#br0" timeOffset="20">3333 1294 10135 0 0,'0'0'550'0'0,"-3"-5"-1111"0"0,-7 4 6502 0 0,8 7-4780 0 0,-12 74 2655 0 0,14-76-3750 0 0,-2 29 452 0 0,1 1 0 0 0,6 46 0 0 0,-3-37-390 0 0,-1-34-92 0 0,1 1-126 0 0,8 29-56 0 0,-7-30-13 0 0</inkml:trace>
  <inkml:trace contextRef="#ctx0" brushRef="#br0" timeOffset="21">3448 1490 5983 0 0,'0'0'4656'0'0,"8"-3"-3216"0"0,26-6 0 0 0,-26 7 0 0 0,4 0 0 0 0,58-4 1075 0 0,-1 3-1471 0 0,-22 0-1024 0 0,-35 3-199 0 0,-4-3-5750 0 0,36-7-38 0 0</inkml:trace>
  <inkml:trace contextRef="#ctx0" brushRef="#br0" timeOffset="22">3628 1311 3679 0 0,'-3'2'577'0'0,"1"1"0"0"0,0-1 0 0 0,0 1-1 0 0,0-1 1 0 0,0 1 0 0 0,0 0 0 0 0,0-1-1 0 0,1 1 1 0 0,-1 0 0 0 0,1 0 0 0 0,0 0-1 0 0,0 0 1 0 0,0 0 0 0 0,0 1 0 0 0,0-1-1 0 0,1 0 1 0 0,-1 0 0 0 0,1 1-1 0 0,0-1 1 0 0,1 6 0 0 0,2 72 2388 0 0,-2-70-2811 0 0,-1-4 382 0 0,0 3-208 0 0,1 30-88 0 0,0-30-16 0 0,-1-3-68 0 0,3 29-2216 0 0</inkml:trace>
  <inkml:trace contextRef="#ctx0" brushRef="#br0" timeOffset="23">3845 1681 12439 0 0,'0'0'4554'0'0,"6"-3"-3486"0"0,8-4-899 0 0,0-1 0 0 0,-1 0 0 0 0,0-1 1 0 0,0-1-1 0 0,-1 0 0 0 0,0 0 0 0 0,-1-1 1 0 0,0-1-1 0 0,0 0 0 0 0,-2-1 0 0 0,1 0 0 0 0,-2 0 1 0 0,0-1-1 0 0,8-16 0 0 0,-14 25-281 0 0,4-6 39 0 0,-4 8 1268 0 0,-1 12-933 0 0,1 29-13 0 0,-1-29-61 0 0,-1-1-26 0 0,3 22-9 0 0,-3-23-10 0 0,1 1-38 0 0,3 22-10 0 0,-3-22-6 0 0,3 1-16 0 0,11 26-79 0 0,-12-26-113 0 0</inkml:trace>
  <inkml:trace contextRef="#ctx0" brushRef="#br0" timeOffset="24">4068 1355 919 0 0,'-28'-16'15264'0'0</inkml:trace>
  <inkml:trace contextRef="#ctx0" brushRef="#br0" timeOffset="25">4277 1275 11519 0 0,'0'0'4202'0'0,"6"10"-3148"0"0,28 50 970 0 0,-9-4-110 0 0,-19-44-1700 0 0,11 37 517 0 0,-13-37-611 0 0,6 35 441 0 0,-9-38-497 0 0,5 64 350 0 0,-7-67-361 0 0,1 1 0 0 0,-1-1-1 0 0,1 0 1 0 0,-2 0 0 0 0,1 0 0 0 0,-1 0 0 0 0,0 0-1 0 0,0-1 1 0 0,0 1 0 0 0,-1 0 0 0 0,0-1-1 0 0,-5 7 1 0 0,8-12-106 0 0,-36 38 620 0 0,10-24-1350 0 0,25-13 649 0 0,0-1 0 0 0,1 0 0 0 0,-1 0 0 0 0,0 0 0 0 0,0 0 0 0 0,0 0 0 0 0,0 0 0 0 0,1 0-1 0 0,-1 0 1 0 0,0 0 0 0 0,0-1 0 0 0,0 1 0 0 0,1 0 0 0 0,-1 0 0 0 0,0-1 0 0 0,0 1 0 0 0,1-1 0 0 0,-1 1 0 0 0,0 0 0 0 0,1-1 0 0 0,-1 1 0 0 0,1-1 0 0 0,-1 0 0 0 0,0 1 0 0 0,1-1 0 0 0,-1 1 0 0 0,1-1 0 0 0,-1 0 0 0 0,1 0 0 0 0</inkml:trace>
  <inkml:trace contextRef="#ctx0" brushRef="#br0" timeOffset="26">4511 1266 5063 0 0,'2'8'11858'0'0,"0"9"-11101"0"0,-1-5-533 0 0,1-4 720 0 0,-1 2-665 0 0,1 27-21 0 0,-1-27 138 0 0,-4 29-160 0 0,2-31-217 0 0,7-11-3733 0 0,-5 1 3588 0 0,1 1 0 0 0,0 0 0 0 0,-1-1 0 0 0,1 1 0 0 0,0-1-1 0 0,-1 0 1 0 0,0 1 0 0 0,1-1 0 0 0,-1 0 0 0 0,0 0 0 0 0,0 0 0 0 0,0 0 0 0 0,0 0 0 0 0,0 0 0 0 0,0 0 0 0 0,0-2 0 0 0,5-44-1661 0 0,-6 39 2159 0 0,1 1 0 0 0,0 0 1 0 0,0 0-1 0 0,5-16 1060 0 0,-5 21-1533 0 0,8 11 5498 0 0,19 31-5063 0 0,-22-29 268 0 0,0-1-331 0 0,-2 2-195 0 0,-2-7-28 0 0,-1 0 1 0 0,1 0-1 0 0,0 0 1 0 0,0-1-1 0 0,0 1 1 0 0,1-1-1 0 0,-1 1 0 0 0,1-1 1 0 0,0 0-1 0 0,0 0 1 0 0,3 3-1 0 0,24 24 32 0 0,-23-22 352 0 0,12-20-141 0 0,-15 6-201 0 0,-1 1-1 0 0,0-1 1 0 0,0 1 0 0 0,-1-1 0 0 0,0 0 0 0 0,0 0 0 0 0,0 0-1 0 0,-1 0 1 0 0,0 0 0 0 0,0-1 0 0 0,-1 1 0 0 0,0-10-1 0 0,2 1 42 0 0,-1-80 36 0 0,-2 47-2846 0 0,1 34-5278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8:09.73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80 13359 0 0,'0'0'1712'0'0,"15"-2"-1422"0"0,77-10 379 0 0,544-29 4010 0 0,8 19-4307 0 0,-583 20-515 0 0,23 5-148 0 0,-67-3 228 0 0,53 8-238 0 0,-12 2 211 0 0,-30-4 35 0 0,38 7 44 0 0,-2-9 1 0 0,-51-4-54 0 0,-6-4-454 0 0,21-15-208 0 0,-21 14-204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8:11.15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8 0 14743 0 0,'-8'2'4615'0'0,"23"-2"-4014"0"0,69 2 551 0 0,-15 2-538 0 0,14 0-161 0 0,-9 0-371 0 0,28 1-11 0 0,-50-3-72 0 0,37-1-141 0 0,-74-1-239 0 0,-4-1-611 0 0,2-1 730 0 0,7 0 13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8:11.98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 14743 0 0,'0'0'3576'0'0,"13"0"-2900"0"0,4 0-479 0 0,51 2 673 0 0,39 7 103 0 0,256 43 616 0 0,-213-24-1257 0 0,-67-12-313 0 0,1-1-19 0 0,-18-3-21 0 0,-13-1-89 0 0,-43-8-32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8:13.65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6 49 13823 0 0,'-3'-11'1761'0'0,"0"-4"1255"0"0,4 14-2919 0 0,0 0 0 0 0,-1 0 0 0 0,1 0 0 0 0,0 0 1 0 0,0 0-1 0 0,0 0 0 0 0,0 1 0 0 0,0-1 0 0 0,0 0 0 0 0,-1 0 0 0 0,2 1 0 0 0,-1-1 0 0 0,0 1 0 0 0,0-1 1 0 0,0 1-1 0 0,0 0 0 0 0,0-1 0 0 0,0 1 0 0 0,0 0 0 0 0,2 0 0 0 0,86-10 1238 0 0,-77 10-1234 0 0,38 0 179 0 0,12 4 60 0 0,597 59 516 0 0,-237-48-2328 0 0,-348-15 840 0 0,-10-3-244 0 0,-54 2 351 0 0,0 0-10 0 0,74-12-3983 0 0,-78 12 3276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8:15.40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14 11975 0 0,'0'0'3490'0'0,"8"-3"-2697"0"0,24-5 47 0 0,-24 6 21 0 0,5 2 3 0 0,3 0-587 0 0,46 3 746 0 0,3 5-283 0 0,-1 2-277 0 0,-2 3-336 0 0,1 0-117 0 0,-7-4-98 0 0,-45-7-365 0 0,1-1-1992 0 0,46 4-4281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8:16.700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19 11055 0 0,'28'-16'7493'0'0,"-24"16"-7167"0"0,37-3 1585 0 0,48 7-2010 0 0,96 16 1 0 0,-133-13-1216 0 0,-41-5 31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9:20.54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0 122 7831 0 0,'0'0'3930'0'0,"9"-3"-2810"0"0,82-26 2406 0 0,-57 21-1964 0 0,59-7-1 0 0,-81 14-1405 0 0,123-9 1235 0 0,-115 10-1302 0 0,11-2 123 0 0,51 0-129 0 0,34-2-13 0 0,-36-2-58 0 0,14 0-26 0 0,9-1-124 0 0,-23 0 21 0 0,-23 4 106 0 0,20 1-31 0 0,-15 1 182 0 0,7-1 69 0 0,2 0 28 0 0,1 1-4 0 0,1-2-74 0 0,-3 1-27 0 0,-1 2-67 0 0,-8-2-1 0 0,-16 0-42 0 0,-23 2 20 0 0,17-2-20 0 0,-19 2 20 0 0,31 2-31 0 0,7-1-11 0 0,-13-3-17 0 0,-36 1-73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10:40.20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69 5527 0 0,'3'-6'7754'0'0,"48"-20"-4562"0"0,-40 22-2563 0 0,-1-1-352 0 0,-7 4-23 0 0,1-1 0 0 0,-1 0 0 0 0,1 1 0 0 0,-1 0 0 0 0,1 0 0 0 0,-1 0 1 0 0,1 0-1 0 0,0 0 0 0 0,0 1 0 0 0,4-1 0 0 0,-5 1-193 0 0,5 0 45 0 0,1 0-1 0 0,-1 0 1 0 0,0 1-1 0 0,0 0 1 0 0,1 1-1 0 0,11 3 1 0 0,-17-4 371 0 0,26 8-294 0 0,-22-7-155 0 0,1 0 0 0 0,-1 0 1 0 0,0-1-1 0 0,1 0 0 0 0,13 0 0 0 0,42 2-8 0 0,23-7-20 0 0,1-3 0 0 0,-19 5 12 0 0,32 1 179 0 0,-27-3-111 0 0,8-6-14 0 0,-16 2-44 0 0,-1 0 36 0 0,10 6 124 0 0,-61 2-22 0 0,-1 1-102 0 0,37 3-35 0 0,-36-3 36 0 0,-1 0 11 0 0,52 6 458 0 0,-55-3-472 0 0,27 15-29 0 0,-27-14 48 0 0,-5 0-17 0 0,33 49-8 0 0,-34-49-176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11:18.8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12 541 13359 0 0,'-1'0'73'0'0,"0"-1"-1"0"0,1 1 1 0 0,-1 0 0 0 0,1-1-1 0 0,-1 1 1 0 0,0 0-1 0 0,1-1 1 0 0,-1 1-1 0 0,1-1 1 0 0,-1 1-1 0 0,1-1 1 0 0,-1 1-1 0 0,1-1 1 0 0,-1 1 0 0 0,1-1-1 0 0,0 1 1 0 0,-1-1-1 0 0,1 0 1 0 0,0 1-1 0 0,-1-1 1 0 0,1 1-1 0 0,0-1 1 0 0,0 0 0 0 0,0 0-1 0 0,0 1 1 0 0,-1-2-1 0 0,20-12 1288 0 0,-15 12-1281 0 0,109-60 2482 0 0,207-82 1 0 0,138-6-1774 0 0,-208 89-844 0 0,34-10-2087 0 0,-239 53-431 0 0,-39 15-1962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11:19.4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 1 14279 0 0,'-7'3'391'0'0,"0"0"-1"0"0,1 1 1 0 0,-1 0-1 0 0,1 1 0 0 0,0-1 1 0 0,1 1-1 0 0,-1 0 1 0 0,1 1-1 0 0,0-1 0 0 0,0 1 1 0 0,0 0-1 0 0,-5 11 1 0 0,-2 2 218 0 0,1 1 1 0 0,-15 41-1 0 0,22-48-421 0 0,1 0 0 0 0,0 0 0 0 0,1 0 0 0 0,0 0 0 0 0,2 0 0 0 0,-1 1 0 0 0,3 16 0 0 0,-1-20 15 0 0,7-1-91 0 0,24 28-38 0 0,-32-37-70 0 0,1 1-1 0 0,-1 0 0 0 0,1 0 0 0 0,0-1 0 0 0,0 1 0 0 0,-1 0 0 0 0,1-1 0 0 0,0 1 0 0 0,0 0 1 0 0,0-1-1 0 0,-1 1 0 0 0,1-1 0 0 0,0 1 0 0 0,0-1 0 0 0,0 0 0 0 0,0 1 0 0 0,0-1 0 0 0,0 0 1 0 0,0 0-1 0 0,0 0 0 0 0,0 0 0 0 0,0 0 0 0 0,2 0 0 0 0,64 4-3 0 0,-52-6-32 0 0,1-1 0 0 0,-1 0 0 0 0,1 0 0 0 0,-1-2 0 0 0,-1 0-1 0 0,1-1 1 0 0,-1 0 0 0 0,1-1 0 0 0,19-13 0 0 0,-26 15 1 0 0,-1 0 0 0 0,0 0-1 0 0,0 0 1 0 0,0-1 0 0 0,-1 0 0 0 0,0 0 0 0 0,0-1 0 0 0,0 0-1 0 0,-1 0 1 0 0,0 0 0 0 0,0-1 0 0 0,-1 1 0 0 0,0-1 0 0 0,0 0-1 0 0,-1 0 1 0 0,0-1 0 0 0,-1 1 0 0 0,3-10 0 0 0,-5 14 37 0 0,0 0 0 0 0,0 1 0 0 0,0-1 0 0 0,0 1 0 0 0,-1-1 0 0 0,1 1 0 0 0,-1-1 0 0 0,0 1 0 0 0,0-1 0 0 0,-1 1 0 0 0,1-1 0 0 0,-1 1 0 0 0,1 0 0 0 0,-1 0 0 0 0,0 0 0 0 0,0 0 0 0 0,-3-3 0 0 0,0 1 23 0 0,0 0 1 0 0,0 0-1 0 0,-1 1 1 0 0,0 0-1 0 0,0 0 1 0 0,0 0-1 0 0,0 1 1 0 0,-9-4-1 0 0,-5 0 51 0 0,0 1-1 0 0,0 0 0 0 0,-1 2 0 0 0,-39-5 0 0 0,55 9-238 0 0,1-1 0 0 0,-1 1 0 0 0,1 0-1 0 0,0 0 1 0 0,-1 0 0 0 0,1 0 0 0 0,-1 1 0 0 0,1 0 0 0 0,-1 0-1 0 0,1 0 1 0 0,0 0 0 0 0,-8 4 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0:45.5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1 11975 0 0,'-1'0'923'0'0,"-2"2"-450"0"0,-1 1 21 0 0,0-1 0 0 0,1 1 0 0 0,-1-1 0 0 0,1 1 0 0 0,0 0 0 0 0,0 1 0 0 0,0-1 0 0 0,0 0 0 0 0,1 1 0 0 0,-1-1 0 0 0,1 1 0 0 0,-2 4 0 0 0,1 0-112 0 0,-1 0-1 0 0,2 0 0 0 0,-1 0 1 0 0,1 1-1 0 0,-1 12 0 0 0,1 4-92 0 0,1-1 0 0 0,6 48 0 0 0,-5-69-183 0 0,2 29 132 0 0,6 1-96 0 0,-3-16-18 0 0,28 63 298 0 0,-30-73-334 0 0,6 1-21 0 0,25 23-3 0 0,-15-19-11 0 0,33 1-42 0 0,-47-12-13 0 0,1-1 1 0 0,0 0-1 0 0,-1 0 0 0 0,1 0 0 0 0,0-1 0 0 0,-1 0 1 0 0,1 0-1 0 0,8-2 0 0 0,-12 2-4 0 0,1-1 0 0 0,0 1 0 0 0,-1 0 0 0 0,1-1 0 0 0,-1 1 0 0 0,1-1 0 0 0,-1 0 1 0 0,0 0-1 0 0,0 0 0 0 0,0 0 0 0 0,0 0 0 0 0,3-4 0 0 0,-2 0-1 0 0,-1 1 0 0 0,0-1-1 0 0,0 0 1 0 0,0 0 0 0 0,0 1 0 0 0,-1-1 0 0 0,0 0 0 0 0,0 0 0 0 0,-1-1 0 0 0,0 1 0 0 0,0 0-1 0 0,0 0 1 0 0,-1 0 0 0 0,0 0 0 0 0,0 0 0 0 0,0 0 0 0 0,-1 0 0 0 0,-4-10 0 0 0,1 1 29 0 0,-2 0 0 0 0,0 1 0 0 0,-1-1 0 0 0,0 2 0 0 0,-19-25 0 0 0,21 30-25 0 0,0 0 0 0 0,-1 0 0 0 0,0 1 0 0 0,0 0 0 0 0,-1 0 0 0 0,0 1 0 0 0,0 0 0 0 0,-1 0 0 0 0,-15-8-1 0 0,22 14-164 0 0,-4 2-273 0 0</inkml:trace>
  <inkml:trace contextRef="#ctx0" brushRef="#br0" timeOffset="343.97">423 231 455 0 0,'0'0'13074'0'0,"5"9"-11044"0"0,54 146 4915 0 0,-56-147-6523 0 0,3 0-245 0 0,19 22-9 0 0,-19-23 624 0 0,50-7-584 0 0,-55 0-202 0 0,-1 0 0 0 0,1 0-1 0 0,0 0 1 0 0,0 0 0 0 0,0 0 0 0 0,-1-1-1 0 0,1 1 1 0 0,0 0 0 0 0,-1 0 0 0 0,1-1-1 0 0,0 1 1 0 0,0-1 0 0 0,-1 1 0 0 0,1-1-1 0 0,-1 1 1 0 0,1-1 0 0 0,0 1 0 0 0,-1-1-1 0 0,1 1 1 0 0,-1-1 0 0 0,1 0-1 0 0,-1 1 1 0 0,0-1 0 0 0,1 0 0 0 0,-1 1-1 0 0,1-1 1 0 0,-1 0 0 0 0,0 0 0 0 0,0 1-1 0 0,0-1 1 0 0,1 0 0 0 0,-1 0 0 0 0,0 0-1 0 0,0 1 1 0 0,0-1 0 0 0,0 0 0 0 0,0 0-1 0 0,-1-1 1 0 0,6-22 84 0 0,-2-1 0 0 0,-2 0 0 0 0,-1-46-1 0 0,1-21-1776 0 0,-2 64-2195 0 0</inkml:trace>
  <inkml:trace contextRef="#ctx0" brushRef="#br0" timeOffset="683.82">670 34 3967 0 0,'0'0'91'0'0,"0"-1"-91"0"0,0 1-1 0 0,0-1 1 0 0,0 0 0 0 0,0 1-1 0 0,-1-1 1 0 0,1 1 0 0 0,1-1-1 0 0,-1 1 1 0 0,0-1 0 0 0,0 0-1 0 0,0 1 1 0 0,0-1 0 0 0,0 1-1 0 0,0-1 1 0 0,1 1 0 0 0,-1-1-1 0 0,0 1 1 0 0,0-1 0 0 0,1 1-1 0 0,-1-1 1 0 0,0 1 0 0 0,1-1-1 0 0,-1 1 1 0 0,1 0-1 0 0,0-1 1 0 0,4-1 3534 0 0,5 3 3832 0 0,3 3-6807 0 0,-7-3-166 0 0,-1 1-1 0 0,1-1 0 0 0,0 1 0 0 0,0-2 0 0 0,-1 1 1 0 0,10-1-1 0 0,-9 10 1096 0 0,2-2-1147 0 0,-5-5-239 0 0,0 0 1 0 0,0 0-1 0 0,-1 0 1 0 0,1 0 0 0 0,-1 1-1 0 0,0-1 1 0 0,0 1-1 0 0,0-1 1 0 0,-1 1 0 0 0,1 0-1 0 0,1 5 1 0 0,24 75 1446 0 0,-21-65-1260 0 0,-2 3-105 0 0,-1 4 159 0 0,14 78 88 0 0,-16-99-515 0 0,0 1-6 0 0,7 48-2751 0 0,-8-49 1569 0 0</inkml:trace>
  <inkml:trace contextRef="#ctx0" brushRef="#br0" timeOffset="684.82">629 182 12439 0 0,'0'0'6666'0'0,"12"0"-5685"0"0,36 0-158 0 0,-36 0-30 0 0,4 1-75 0 0,78 3 316 0 0,-76-3-945 0 0,51-1 190 0 0,-24-3-235 0 0,-34 2-164 0 0,-7 1 31 0 0,1 0 0 0 0,-1-1 0 0 0,1 1 0 0 0,-1-1 0 0 0,0 0 1 0 0,1 0-1 0 0,4-2 0 0 0,2-1-646 0 0,-1 2-4711 0 0</inkml:trace>
  <inkml:trace contextRef="#ctx0" brushRef="#br0" timeOffset="1043.24">1210 41 15663 0 0,'-8'-1'1528'0'0,"3"-1"2504"0"0,44 43-7368 0 0</inkml:trace>
  <inkml:trace contextRef="#ctx0" brushRef="#br0" timeOffset="1044.24">1260 323 5063 0 0,'-6'10'14200'0'0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1:19.5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80 14743 0 0,'0'-1'141'0'0,"-1"0"0"0"0,1-1 0 0 0,0 1 1 0 0,-1 0-1 0 0,1 0 0 0 0,0-1 0 0 0,0 1 0 0 0,0 0 0 0 0,0 0 0 0 0,0-1 0 0 0,0 1 0 0 0,0 0 0 0 0,0-1 0 0 0,0 1 0 0 0,1 0 0 0 0,-1 0 0 0 0,0-1 0 0 0,1 1 0 0 0,-1 0 0 0 0,1 0 1 0 0,0 0-1 0 0,-1 0 0 0 0,1 0 0 0 0,0 0 0 0 0,0 0 0 0 0,-1 0 0 0 0,1 0 0 0 0,0 0 0 0 0,0 0 0 0 0,0 0 0 0 0,0 0 0 0 0,0 1 0 0 0,1-1 0 0 0,-1 0 0 0 0,2 0 0 0 0,45-18 546 0 0,-39 17-198 0 0,-1-1 33 0 0,4 1-60 0 0,1-3-368 0 0,-9 3-63 0 0,1 1 0 0 0,0 0 0 0 0,-1-1 0 0 0,1 2 0 0 0,-1-1 0 0 0,1 0 0 0 0,0 1 0 0 0,0 0 0 0 0,-1 0 0 0 0,1 0 0 0 0,5 2 0 0 0,38 1-76 0 0,-36-2-47 0 0</inkml:trace>
  <inkml:trace contextRef="#ctx0" brushRef="#br0" timeOffset="343.07">28 293 11975 0 0,'-21'7'462'0'0,"15"0"819"0"0,20-1 4527 0 0,46 4-4903 0 0,-56-8-806 0 0,1-1 0 0 0,-1 0-1 0 0,1 0 1 0 0,0-1 0 0 0,-1 1-1 0 0,1-1 1 0 0,0 0 0 0 0,-1 0 0 0 0,1 0-1 0 0,6-2 1 0 0,34-5 203 0 0,34 0-11 0 0,-64 6-276 0 0,45-10-90 0 0,5-5-166 0 0,-6-2-1842 0 0,-49 13 1795 0 0,-7 3 89 0 0,1 1 0 0 0,-1-1 0 0 0,1 0 0 0 0,-1 1 0 0 0,1 0 0 0 0,0 0 0 0 0,0 0 0 0 0,-1 0 0 0 0,1 1 0 0 0,6-1 0 0 0</inkml:trace>
  <inkml:trace contextRef="#ctx0" brushRef="#br0" timeOffset="344.07">800 160 5063 0 0,'-48'-33'9151'0'0,"41"30"-8210"0"0,0 0 0 0 0,1 0 1 0 0,-1 1-1 0 0,-1 0 0 0 0,-10-2 0 0 0,14 3-789 0 0,0 0 1 0 0,0 1 0 0 0,-1 0-1 0 0,1 0 1 0 0,0 0 0 0 0,0 1-1 0 0,0-1 1 0 0,-1 1 0 0 0,1 0-1 0 0,0 0 1 0 0,0 1 0 0 0,0-1 0 0 0,1 1-1 0 0,-1 0 1 0 0,0 0 0 0 0,0 0-1 0 0,1 0 1 0 0,0 1 0 0 0,-1-1-1 0 0,1 1 1 0 0,0 0 0 0 0,0 0-1 0 0,0 0 1 0 0,-3 6 0 0 0,-1 0-59 0 0,0 1 0 0 0,1-1 0 0 0,1 1 1 0 0,0 1-1 0 0,0-1 0 0 0,1 1 0 0 0,0 0 0 0 0,1 0 1 0 0,0 0-1 0 0,1 0 0 0 0,0 0 0 0 0,0 1 0 0 0,2-1 1 0 0,-1 1-1 0 0,1-1 0 0 0,3 15 0 0 0,-2-20 42 0 0,-1-5-126 0 0,0 0-1 0 0,0 1 1 0 0,0-1-1 0 0,0 0 1 0 0,0 0-1 0 0,0 0 0 0 0,1 0 1 0 0,-1 0-1 0 0,0 1 1 0 0,1-1-1 0 0,-1 0 1 0 0,1 0-1 0 0,0 0 1 0 0,-1 0-1 0 0,1 0 1 0 0,0 0-1 0 0,-1 0 1 0 0,1-1-1 0 0,0 1 1 0 0,2 1-1 0 0,-2-1 3 0 0,0 0 0 0 0,-1 0 0 0 0,1 0 0 0 0,0-1-1 0 0,0 1 1 0 0,0 0 0 0 0,-1 0 0 0 0,1 0 0 0 0,-1 0 0 0 0,1 0 0 0 0,0 0-1 0 0,-1 0 1 0 0,0 1 0 0 0,1-1 0 0 0,-1 0 0 0 0,0 0 0 0 0,1 0 0 0 0,-1 0-1 0 0,0 0 1 0 0,0 3 0 0 0,9 4 68 0 0,41 29-13 0 0,10-9-91 0 0,-48-23-168 0 0,1-4-59 0 0,35 5-6 0 0,-36-5-42 0 0,1-2-153 0 0,3 1 237 0 0,-10 1-76 0 0,1-1 0 0 0,-1 0 1 0 0,0-1-1 0 0,1 1 0 0 0,-1-1 0 0 0,0-1 1 0 0,12-3-1 0 0,30-8-7672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1:23.0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8 5063 0 0,'-2'-2'198'0'0,"-10"-4"5040"0"0,17 16 2494 0 0,-1-3-7684 0 0,1 0 105 0 0,-1 1 1 0 0,0-1 0 0 0,0 1-1 0 0,-1 0 1 0 0,0 0 0 0 0,0 0-1 0 0,-1 0 1 0 0,0 1 0 0 0,2 13-1 0 0,-3 17 381 0 0,-1-1 0 0 0,-9 63 0 0 0,-29 109 190 0 0,38-209-725 0 0,-7 39 12 0 0,9-32-16 0 0,0-1-4 0 0,-2-2-61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1:27.4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95 13359 0 0,'0'0'3512'0'0,"10"-1"-2780"0"0,29 0-16 0 0,-29 1-4 0 0,4-1 0 0 0,40-3-69 0 0,-40 3-291 0 0,-2 0-127 0 0,62 0 131 0 0,-33 1-336 0 0,-31 0-181 0 0,1 1-2696 0 0,34 1-1741 0 0,-34-2-1326 0 0</inkml:trace>
  <inkml:trace contextRef="#ctx0" brushRef="#br0" timeOffset="341.22">207 1 11519 0 0,'-2'0'449'0'0,"-12"2"-3"0"0,9 12 2933 0 0,17 120 1130 0 0,-11-126-4069 0 0,1 2-153 0 0,10 79 167 0 0,-11-82-731 0 0,-1-4-480 0 0,1 0 405 0 0,-1-1 0 0 0,1 1-1 0 0,0 0 1 0 0,-1-1-1 0 0,1 1 1 0 0,0-1-1 0 0,1 1 1 0 0,-1-1 0 0 0,0 1-1 0 0,1-1 1 0 0,2 3-1 0 0,0 1-1164 0 0,-1 2-4811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1:29.6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 8 5063 0 0,'-1'-1'357'0'0,"0"0"0"0"0,-1 0 1 0 0,1 0-1 0 0,0 0 0 0 0,-1 1 0 0 0,1-1 0 0 0,-1 1 0 0 0,1-1 0 0 0,-1 1 0 0 0,1 0 0 0 0,-1-1 0 0 0,1 1 0 0 0,-1 0 0 0 0,1 0 0 0 0,-1 0 0 0 0,0 0 0 0 0,1 0 0 0 0,-1 1 0 0 0,1-1 0 0 0,-1 0 0 0 0,1 1 0 0 0,-1-1 0 0 0,-2 2 0 0 0,2 0 91 0 0,-1 0 0 0 0,0 0 0 0 0,1 0 0 0 0,-1 1 0 0 0,1-1 0 0 0,0 1 0 0 0,0-1 1 0 0,0 1-1 0 0,0 0 0 0 0,-3 5 0 0 0,-3 9 357 0 0,1 1 0 0 0,1 0 0 0 0,-5 24 0 0 0,10-39-763 0 0,-51 257 1675 0 0,51-252-1586 0 0,2 2-3 0 0,3 29-32 0 0,1-18-164 0 0,14 19-177 0 0,-14-30-42 0 0</inkml:trace>
  <inkml:trace contextRef="#ctx0" brushRef="#br0" timeOffset="737.25">251 76 6447 0 0,'-2'0'721'0'0,"2"3"-985"0"0,-1 8 4639 0 0,-4 83-463 0 0,1-9-994 0 0,-14 48-364 0 0,16-127-2242 0 0,0 1-100 0 0,-7 20-41 0 0,7-20 136 0 0,0-3-233 0 0,-5 7-62 0 0,6-20-9 0 0,4-16-6 0 0,8-12-34 0 0,2 2 0 0 0,31-64-1 0 0,-37 86 28 0 0,0 0 0 0 0,2 1 0 0 0,-1 0-1 0 0,1 0 1 0 0,1 1 0 0 0,0 0 0 0 0,1 0 0 0 0,0 1 0 0 0,0 1-1 0 0,17-11 1 0 0,-26 18 11 0 0,1 0-1 0 0,-1 1 0 0 0,1-1 1 0 0,-1 1-1 0 0,1-1 0 0 0,0 1 1 0 0,-1 0-1 0 0,1 0 1 0 0,0 0-1 0 0,0 0 0 0 0,0 1 1 0 0,5-1-1 0 0,-1 0 9 0 0,0-1 633 0 0,0 10-562 0 0,20 27 5 0 0,-27-34-78 0 0,0-1-1 0 0,1 1 1 0 0,-1 0-1 0 0,0-1 1 0 0,0 1-1 0 0,0 0 0 0 0,1 0 1 0 0,-1-1-1 0 0,0 1 1 0 0,0 0-1 0 0,0-1 0 0 0,0 1 1 0 0,-1 0-1 0 0,1 0 1 0 0,0-1-1 0 0,0 1 0 0 0,0 0 1 0 0,0-1-1 0 0,-1 1 1 0 0,1 0-1 0 0,0-1 0 0 0,-1 1 1 0 0,1-1-1 0 0,0 1 1 0 0,-1 0-1 0 0,1-1 0 0 0,-1 1 1 0 0,1-1-1 0 0,-1 1 1 0 0,1-1-1 0 0,-1 1 0 0 0,0-1 1 0 0,0 1-1 0 0,-24 13 179 0 0,20-12-126 0 0,-135 65-254 0 0,132-64-140 0 0</inkml:trace>
  <inkml:trace contextRef="#ctx0" brushRef="#br0" timeOffset="1099.34">512 533 8287 0 0,'-14'6'904'0'0,"14"-6"-821"0"0,-1 0 0 0 0,1-1-1 0 0,0 1 1 0 0,-1 0-1 0 0,1 0 1 0 0,-1 0 0 0 0,1-1-1 0 0,0 1 1 0 0,-1 0-1 0 0,1 0 1 0 0,0-1-1 0 0,-1 1 1 0 0,1 0 0 0 0,0-1-1 0 0,0 1 1 0 0,-1 0-1 0 0,1-1 1 0 0,0 1 0 0 0,0-1-1 0 0,0 1 1 0 0,-1 0-1 0 0,1-1 1 0 0,0 1 0 0 0,0-1-1 0 0,0 1 1 0 0,0-1-1 0 0,0 1 1 0 0,0 0 0 0 0,0-1-1 0 0,0 1 1 0 0,0-1-1 0 0,0 1 1 0 0,0-1 0 0 0,0 1-1 0 0,0 0 1 0 0,0-1-1 0 0,0 1 1 0 0,0-1 0 0 0,1 1-1 0 0,-1-1 1 0 0,5-21 4534 0 0,-5 20-4310 0 0,14-42 2033 0 0,36-80 0 0 0,-2 6-1923 0 0,-44 105-364 0 0,-2 6-52 0 0,0 0 0 0 0,0 1-1 0 0,0-1 1 0 0,1 1 0 0 0,0-1 0 0 0,0 1 0 0 0,0 0 0 0 0,1 0 0 0 0,0 0 0 0 0,0 1-1 0 0,1-1 1 0 0,5-4 0 0 0,-10 9-96 0 0</inkml:trace>
  <inkml:trace contextRef="#ctx0" brushRef="#br0" timeOffset="1429.63">718 480 1839 0 0,'-13'12'12328'0'0,"24"-38"-6910"0"0,13-13-3367 0 0,-1-1-1635 0 0,5-30-149 0 0,-24 56-204 0 0,1 0-1 0 0,1 0 1 0 0,0 0 0 0 0,0 1 0 0 0,2 0 0 0 0,-1 0 0 0 0,17-20 0 0 0,-24 32-34 0 0,3-2-40 0 0,10 9 269 0 0,31 19-232 0 0,-33-19 44 0 0,-6 5 7 0 0,16 31-46 0 0,-16-31 41 0 0,-1 0-4 0 0,19 50-2 0 0,2 27-66 0 0,-23-79-54 0 0</inkml:trace>
  <inkml:trace contextRef="#ctx0" brushRef="#br0" timeOffset="1804.69">824 388 5983 0 0,'2'-9'14407'0'0,"60"16"-13166"0"0,3 2-881 0 0,-25-5-373 0 0,-29-3-130 0 0,-2-1-6002 0 0,39-1-602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1:28.8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0 376 4143 0 0,'0'0'10207'0'0,"5"-3"-9135"0"0,3-3-668 0 0,-1 0-1 0 0,0-1 1 0 0,-1 0 0 0 0,1 0-1 0 0,-1 0 1 0 0,0-1 0 0 0,-1 0 0 0 0,0 0-1 0 0,0 0 1 0 0,5-15 0 0 0,38-108 1113 0 0,-28 71-1304 0 0,-19 56-210 0 0,2-4 43 0 0,-1 0 0 0 0,1 1 0 0 0,0-1 0 0 0,1 1 0 0 0,0 0 0 0 0,0 0 0 0 0,0 0 0 0 0,1 0 0 0 0,10-9 636 0 0,-5 24-626 0 0,33 24-29 0 0,-33-24 48 0 0,2 14-5 0 0,8 28 9 0 0,1 8-12 0 0,5 18-1 0 0,-12-39-71 0 0,5 22-162 0 0,-16-50 86 0 0,-3-6-649 0 0,0 0 672 0 0,1 0 0 0 0,-1 0 0 0 0,1 0 0 0 0,0 0 0 0 0,-1 0 0 0 0,1 0-1 0 0,1 0 1 0 0,-1-1 0 0 0,2 4 0 0 0,1 3-133 0 0,-4-9 124 0 0,1 0 1 0 0,-1 1 0 0 0,0-1-1 0 0,0 0 1 0 0,1 1 0 0 0,-1-1-1 0 0,0 1 1 0 0,0-1 0 0 0,1 0-1 0 0,-1 1 1 0 0,0-1 0 0 0,0 1-1 0 0,0-1 1 0 0,0 0 0 0 0,0 1-1 0 0,0-1 1 0 0,0 1 0 0 0,0-1 0 0 0,0 1-1 0 0,0-1 1 0 0,0 1 0 0 0,0-1-1 0 0,0 0 1 0 0,0 1 0 0 0,0-1-1 0 0,0 1 1 0 0,0-1 0 0 0,0 1-1 0 0,-1-1 1 0 0,1 0 0 0 0,0 1-1 0 0,0-1 1 0 0,-1 0 0 0 0,1 1 0 0 0,0-1-1 0 0,0 1 1 0 0,-1-1 0 0 0,1 0-1 0 0,0 0 1 0 0,-1 1 0 0 0,1-1-1 0 0,-1 0 1 0 0,0 1 0 0 0,1-1-414 0 0,-5 1-900 0 0</inkml:trace>
  <inkml:trace contextRef="#ctx0" brushRef="#br0" timeOffset="328.97">108 262 11519 0 0,'-37'-23'3822'0'0,"41"21"-2616"0"0,3 1 2486 0 0,30-2-2880 0 0,-28 2-385 0 0,3 1-166 0 0,58 0 159 0 0,-30-2-323 0 0,-17 1-31 0 0,29-2-66 0 0,10 2-147 0 0,-52 0-73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2:02.0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1 148 1551 0 0,'1'-17'68'0'0,"-1"7"2"0"0,-1 5-14 0 0,4-9 914 0 0</inkml:trace>
  <inkml:trace contextRef="#ctx0" brushRef="#br0" timeOffset="516.04">23 146 10135 0 0,'0'0'2732'0'0,"-1"6"-1830"0"0,-15 222 6162 0 0,15-188-7320 0 0,0-34 60 0 0</inkml:trace>
  <inkml:trace contextRef="#ctx0" brushRef="#br0" timeOffset="855.03">41 47 6447 0 0,'-1'-14'288'0'0,"-1"8"56"0"0,0 0-280 0 0,-2-2 736 0 0,0 3 1128 0 0,1 1-208 0 0,-3 1 304 0 0</inkml:trace>
  <inkml:trace contextRef="#ctx0" brushRef="#br0" timeOffset="1197.73">147 123 1839 0 0,'0'0'4795'0'0,"3"9"-3678"0"0,0-4-1015 0 0,4 13 1026 0 0,-1 0 0 0 0,0 0-1 0 0,-2 1 1 0 0,0-1-1 0 0,-1 1 1 0 0,0 0-1 0 0,-1 24 1 0 0,-6 15 485 0 0,4-52-1153 0 0,0 1-118 0 0,2 19 1248 0 0,-1-26-1570 0 0,-1 0 1 0 0,1 0 0 0 0,-1 0-1 0 0,1 0 1 0 0,-1 0-1 0 0,0-1 1 0 0,1 1 0 0 0,-1 0-1 0 0,1 0 1 0 0,-1 0 0 0 0,0-1-1 0 0,1 1 1 0 0,-1 0 0 0 0,1 0-1 0 0,-1-1 1 0 0,0 1-1 0 0,1 0 1 0 0,-1-1 0 0 0,0 1-1 0 0,0 0 1 0 0,1-1 0 0 0,-1 1-1 0 0,0 0 1 0 0,0-1 0 0 0,0 1-1 0 0,1-1 1 0 0,-1 1-1 0 0,0 0 1 0 0,0-1 0 0 0,0 1-1 0 0,0-1 1 0 0,28-64 75 0 0,-18 37 151 0 0,-9 22-238 0 0,27-41 153 0 0,-27 45-158 0 0,-1 1 1 0 0,1 0-1 0 0,0-1 1 0 0,0 1-1 0 0,0 0 1 0 0,0 0-1 0 0,0 0 1 0 0,0-1-1 0 0,0 1 1 0 0,1 0-1 0 0,-1 1 1 0 0,0-1-1 0 0,0 0 1 0 0,4-1-1 0 0,-1 0 6 0 0,0-2 171 0 0,7 4-128 0 0,32 0-31 0 0,-32 0 95 0 0,-4 8-48 0 0,21 24 22 0 0,-19-18 5 0 0,-3 15 0 0 0,-3-17-32 0 0,-1 13-28 0 0,-4-6 20 0 0,0 8-64 0 0,2 6-156 0 0,2-25 132 0 0,-1-2-115 0 0</inkml:trace>
  <inkml:trace contextRef="#ctx0" brushRef="#br0" timeOffset="1541.54">659 109 11975 0 0,'0'0'528'0'0,"-7"-5"2456"0"0,-8 14-1752 0 0,7 24-1144 0 0,16 12-5976 0 0</inkml:trace>
  <inkml:trace contextRef="#ctx0" brushRef="#br0" timeOffset="1542.54">674 332 6911 0 0,'0'0'608'0'0,"-26"10"13032"0"0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2:06.5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1062 375 17503 0 0,'0'0'2978'0'0,"12"1"-2402"0"0,57 5 284 0 0,-30-2-629 0 0,-29-3-20 0 0,3 0-38 0 0,50 3-138 0 0,-46-2-739 0 0,-14-1 241 0 0,1-1 0 0 0,-1 1-1 0 0,0-1 1 0 0,0 0-1 0 0,0 0 1 0 0,1 0-1 0 0,-1 0 1 0 0,0-1-1 0 0,0 1 1 0 0,0-1 0 0 0,0 0-1 0 0,0 0 1 0 0,5-2-1 0 0,26-11-6152 0 0</inkml:trace>
  <inkml:trace contextRef="#ctx0" brushRef="#br0" timeOffset="327.6">1250 196 9671 0 0,'0'0'440'0'0,"-4"1"-5"0"0,-9 5-78 0 0,9-5 703 0 0,2 7 336 0 0,-17 79 2748 0 0,14-53-2534 0 0,5 7-389 0 0,1-30-686 0 0,8 84 658 0 0,-8-86-933 0 0,1 0-126 0 0,7 26-56 0 0,-7-26 22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12:42.6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4 303 19807 0 0,'-4'-2'1850'0'0,"12"-2"469"0"0,80-6-1120 0 0,-78 10-1008 0 0,34 1-160 0 0,-31 0-98 0 0,-1 0-209 0 0,-2 0-20 0 0,3-1 136 0 0,6 1 14 0 0,2 0-3196 0 0</inkml:trace>
  <inkml:trace contextRef="#ctx0" brushRef="#br0" timeOffset="330.03">47 421 5527 0 0,'-7'1'93'0'0,"1"-1"-104"0"0,-21 20 10620 0 0,39-8-7703 0 0,-9-11-2868 0 0,-1 1 1 0 0,1-1-1 0 0,-1 1 1 0 0,1-1-1 0 0,0 0 1 0 0,0 0-1 0 0,0 0 1 0 0,0 0-1 0 0,0 0 1 0 0,-1-1-1 0 0,5 1 1 0 0,5-1 661 0 0,35 0-77 0 0,-36 0-283 0 0,2 0-127 0 0,58-2 123 0 0,-62 0-580 0 0,12-1 488 0 0,-3 5-6321 0 0</inkml:trace>
  <inkml:trace contextRef="#ctx0" brushRef="#br0" timeOffset="673.09">527 641 8287 0 0,'0'0'6047'0'0,"5"-4"-4726"0"0,52-32 2886 0 0,-39 21-3776 0 0,0 0-1 0 0,-1-1 1 0 0,17-21 0 0 0,-13 13-417 0 0,-1-4-14 0 0,2-9-38 0 0,3 9 492 0 0,-25 35-293 0 0,-3 21 6 0 0,3-21 5 0 0,-1 2 16 0 0,-2 157 1059 0 0,3-159-1087 0 0,1 0-7 0 0,4 24-1 0 0,-4-24 200 0 0,3 1-256 0 0,12 23-32 0 0,-12-23-124 0 0,24-21-772 0 0,-22 8 691 0 0,4-4-1803 0 0,4-15-5991 0 0</inkml:trace>
  <inkml:trace contextRef="#ctx0" brushRef="#br0" timeOffset="1035.09">852 220 15199 0 0,'-12'-5'1488'0'0,"1"2"-1328"0"0,4 1 3496 0 0,51 44-6440 0 0</inkml:trace>
  <inkml:trace contextRef="#ctx0" brushRef="#br0" timeOffset="1036.09">1176 0 11975 0 0,'0'0'8111'0'0,"1"11"-7223"0"0,-1-10-883 0 0,2 52 943 0 0,-4 65 0 0 0,-3-76-875 0 0,0 7 2 0 0,2-7-86 0 0,2-34-123 0 0,1 1-201 0 0,0 23 82 0 0,0-24-359 0 0</inkml:trace>
  <inkml:trace contextRef="#ctx0" brushRef="#br0" timeOffset="1378.1">1341 49 12063 0 0,'-5'-1'388'0'0,"1"1"1"0"0,-1 0-1 0 0,0 0 0 0 0,0 0 0 0 0,0 1 0 0 0,1 0 1 0 0,-1 0-1 0 0,0 0 0 0 0,1 0 0 0 0,-1 1 0 0 0,0-1 1 0 0,1 1-1 0 0,0 1 0 0 0,-1-1 0 0 0,1 0 0 0 0,-4 4 0 0 0,-4 4 649 0 0,0 0 1 0 0,1 1-1 0 0,-13 14 0 0 0,17-17-1464 0 0,-71 71 906 0 0,9-8-568 0 0,66-68-22 0 0,2-2 121 0 0,1 0 0 0 0,0-1 0 0 0,0 1 0 0 0,0-1 0 0 0,0 1 0 0 0,0-1 0 0 0,-1 1 0 0 0,1-1 0 0 0,0 1 0 0 0,0-1 0 0 0,-1 0 0 0 0,1 1 0 0 0,0-1 0 0 0,-1 1 0 0 0,1-1 0 0 0,0 1 1 0 0,-1-1-1 0 0,1 0 0 0 0,-1 1 0 0 0,1-1 0 0 0,-1 0 0 0 0,1 0 0 0 0,-1 1 0 0 0,1-1 0 0 0,-1 0 0 0 0,0 0 0 0 0,-6 5-1833 0 0</inkml:trace>
  <inkml:trace contextRef="#ctx0" brushRef="#br0" timeOffset="1722.4">1070 80 15199 0 0,'-3'2'236'0'0,"-2"0"164"0"0,-9-1 3142 0 0,18 9-2693 0 0,14 30-222 0 0,-14-31-98 0 0,5 1-17 0 0,25 30-54 0 0,-25-30-198 0 0,0-2-89 0 0,47 41 116 0 0,-21-21-295 0 0,-26-21-163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3:36.9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2 484 12895 0 0,'0'0'2803'0'0,"-2"-14"-427"0"0,9-18-384 0 0,16-44 1 0 0,43-88-509 0 0,-50 126-1268 0 0,-7 16-164 0 0,1 1-1 0 0,0 0 1 0 0,1 0 0 0 0,23-29 0 0 0,-26 43 1 0 0,15-7 11 0 0,-18 11 0 0 0,5 10 0 0 0,28 20 0 0 0,-22-11-11 0 0,-4 1-25 0 0,6 10 9 0 0,-1 2 0 0 0,20 46 0 0 0,-13-25-37 0 0,3 6-23 0 0,-10-16-89 0 0,-14-32-17 0 0,-2-1-147 0 0,4 22 45 0 0,-3-21-31 0 0,-4-4-353 0 0,-2 13 236 0 0,-2-11-2736 0 0,-7 0-3967 0 0</inkml:trace>
  <inkml:trace contextRef="#ctx0" brushRef="#br0" timeOffset="342.85">78 259 12439 0 0,'-1'-2'6633'0'0,"9"1"-5585"0"0,43 2-6 0 0,23 4-211 0 0,-7-3-2419 0 0,-18-2-5722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3:37.9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 26 919 0 0,'-23'-16'510'0'0,"20"15"400"0"0,1-1 0 0 0,-1 1 0 0 0,0 0 0 0 0,1 0 0 0 0,-1 0 0 0 0,0 0 0 0 0,0 1 0 0 0,0-1 0 0 0,-5 1 0 0 0,6 0-196 0 0,-1 0-1 0 0,1 0 0 0 0,-1 1 1 0 0,1-1-1 0 0,-1 1 1 0 0,1-1-1 0 0,0 1 1 0 0,-1 0-1 0 0,1 0 1 0 0,0 0-1 0 0,-4 3 1 0 0,-16 15-1162 0 0,13-8 874 0 0,1 1 0 0 0,0 0-1 0 0,0 1 1 0 0,1-1 0 0 0,1 2-1 0 0,0-1 1 0 0,-6 22 0 0 0,3-1 14 0 0,-9 64 1 0 0,14-72-204 0 0,3-1-116 0 0,3-2 110 0 0,9 57 288 0 0,-9-73-366 0 0,2 3-14 0 0,13 27-55 0 0,-13-27-14 0 0,5-2-8 0 0,23 27-120 0 0,-24-27-56 0 0,3-4-184 0 0,35 11-54 0 0,-35-12-85 0 0,0-3-961 0 0,34-1-3994 0 0,-34 1-1714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3:53.2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87 452 5983 0 0,'0'0'5483'0'0,"-5"-2"-4811"0"0,-11-4 8182 0 0,12 5-7578 0 0,-3-6-1265 0 0,4-5 0 0 0,3 10 491 0 0,8 7-431 0 0,34 23 144 0 0,-40-21-161 0 0,4 22-27 0 0,-5-22 48 0 0,-7 21 27 0 0,1-4-46 0 0,1-18-43 0 0,0 0 1 0 0,-1-1 0 0 0,1 1-1 0 0,-1-1 1 0 0,-7 7 0 0 0,-15 4 55 0 0,26-15-180 0 0,0-1-1 0 0,0 1 0 0 0,0-1 0 0 0,0 1 0 0 0,0-1 1 0 0,0 0-1 0 0,0 0 0 0 0,-1 1 0 0 0,1-1 0 0 0,0 0 1 0 0,0 0-1 0 0,0 0 0 0 0,0 0 0 0 0,0 0 0 0 0,0 0 1 0 0,0 0-1 0 0,0-1 0 0 0,0 1 0 0 0,0 0 1 0 0,0-1-1 0 0,0 1 0 0 0,0 0 0 0 0,0-1 0 0 0,-2-1 1 0 0,-8-11-7375 0 0</inkml:trace>
  <inkml:trace contextRef="#ctx0" brushRef="#br0" timeOffset="528.54">340 42 12439 0 0,'0'0'1430'0'0,"-2"4"-680"0"0,-73 318 6686 0 0,69-283-7648 0 0,5-32-114 0 0,9-32-5381 0 0,-4 7 1542 0 0,1 0-889 0 0</inkml:trace>
  <inkml:trace contextRef="#ctx0" brushRef="#br0" timeOffset="903.03">297 175 5495 0 0,'1'-28'161'0'0,"0"17"-92"0"0,-1 0-1 0 0,2 1 1 0 0,-1-1-1 0 0,2 1 1 0 0,3-12-1 0 0,-5 18 115 0 0,-1 3-116 0 0,0 1-1 0 0,0-1 0 0 0,0 1 1 0 0,0-1-1 0 0,0 1 1 0 0,1-1-1 0 0,-1 0 1 0 0,0 1-1 0 0,0-1 0 0 0,1 1 1 0 0,-1-1-1 0 0,0 1 1 0 0,1-1-1 0 0,-1 1 1 0 0,1-1-1 0 0,-1 1 1 0 0,1-1-1 0 0,-1 1 0 0 0,0 0 1 0 0,1-1-1 0 0,0 1 1 0 0,-1 0-1 0 0,1-1 1 0 0,-1 1-1 0 0,1 0 0 0 0,0 0 1 0 0,0-1 98 0 0,-1 1-1 0 0,1 0 1 0 0,-1 0 0 0 0,1-1 0 0 0,-1 1 0 0 0,1 0-1 0 0,-1-1 1 0 0,1 1 0 0 0,-1 0 0 0 0,1-1-1 0 0,-1 1 1 0 0,1-1 0 0 0,-1 1 0 0 0,0-1-1 0 0,1 1 1 0 0,-1-1 0 0 0,0 1 0 0 0,1-1 0 0 0,-1 1-1 0 0,0-1 1 0 0,0 1 0 0 0,1-1 0 0 0,-1 1-1 0 0,0-1 1 0 0,0 0 0 0 0,0 0 0 0 0,8 9 1207 0 0,21 22-136 0 0,-18-12-24 0 0,-5-6-816 0 0,10 38 1324 0 0,2 22-27 0 0,-1-4-404 0 0,11 19-185 0 0,-25-80-693 0 0,2 1-238 0 0,16 23 6 0 0,-16-23 363 0 0,11-30-310 0 0,-14 20-211 0 0,0 0 1 0 0,0 0-1 0 0,0-1 1 0 0,0 1-1 0 0,-1-1 1 0 0,1 1 0 0 0,-1-1-1 0 0,0 1 1 0 0,1-1-1 0 0,-1 0 1 0 0,0 0 0 0 0,-1 0-1 0 0,2-5 1 0 0,2-32 372 0 0,-2-49 1 0 0,3-30-507 0 0,-1 102-362 0 0</inkml:trace>
  <inkml:trace contextRef="#ctx0" brushRef="#br0" timeOffset="1319.76">712 1 13823 0 0,'0'0'2508'0'0,"8"9"-1378"0"0,3 0-743 0 0,-6-4-68 0 0,1 0-1 0 0,-1 1 1 0 0,-1 0-1 0 0,1-1 1 0 0,7 14-1 0 0,6 7 249 0 0,-2 1-1 0 0,0 1 0 0 0,-2 0 1 0 0,15 42-1 0 0,-24-54-337 0 0,0 1 1 0 0,-2 0-1 0 0,0 0 0 0 0,0 0 1 0 0,-2 0-1 0 0,0 0 0 0 0,-1 1 1 0 0,-1-1-1 0 0,0 0 0 0 0,-1 0 1 0 0,-7 24-1 0 0,4-22-70 0 0,-1 1 1 0 0,-2-1-1 0 0,0 0 0 0 0,0-1 1 0 0,-14 20-1 0 0,20-36-154 0 0,0 1-1 0 0,0-1 1 0 0,0 0 0 0 0,0 0-1 0 0,0-1 1 0 0,0 1-1 0 0,0 0 1 0 0,-1-1 0 0 0,1 1-1 0 0,-1-1 1 0 0,-2 1-1 0 0,-11 0-1609 0 0,4-12-5334 0 0,5-7-728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4:15.0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1 9215 0 0,'0'0'5494'0'0,"3"9"-4209"0"0,2 0-830 0 0,10 34 2527 0 0,-15-42-2965 0 0,11 43 1306 0 0,10 72 0 0 0,-19-95-1305 0 0,0-6 43 0 0,0 0 1 0 0,-1 0-1 0 0,-1 0 0 0 0,-1 0 1 0 0,0 0-1 0 0,-1 0 1 0 0,0 0-1 0 0,-2 0 0 0 0,-8 27 1 0 0,8-33-167 0 0,0-1 0 0 0,0 1 0 0 0,-1 0 0 0 0,0-1 1 0 0,0 0-1 0 0,-10 11 0 0 0,8-10-204 0 0,3-4-511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4:13.8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2856 108 2759 0 0,'7'-13'13415'0'0,"3"8"-7799"0"0,-8 4-5805 0 0,1 1 1 0 0,0 0-1 0 0,0 0 0 0 0,0 0 1 0 0,-1 1-1 0 0,1-1 1 0 0,0 1-1 0 0,0-1 1 0 0,4 3-1 0 0,4 0 1612 0 0,2-1-1032 0 0,-5 6-223 0 0,2 0-131 0 0,-6-6-24 0 0,0 1 0 0 0,0 0 0 0 0,-1 1 0 0 0,1-1 0 0 0,-1 1 0 0 0,0-1 0 0 0,0 1 0 0 0,0 0 0 0 0,4 8-1 0 0,23 36 78 0 0,-5 4-2 0 0,-6-2-10 0 0,-7 2-11 0 0,-7 0 2 0 0,-5 0 22 0 0,-7-3 0 0 0,-2-8-22 0 0,0-7-16 0 0,-5 5-115 0 0,11-36 24 0 0,1 1-100 0 0</inkml:trace>
  <inkml:trace contextRef="#ctx0" brushRef="#br0" timeOffset="385.51">3554 24 10591 0 0,'-2'-2'282'0'0,"0"0"0"0"0,0 0 0 0 0,0 0 0 0 0,0 0 0 0 0,-1 0 0 0 0,1 1 0 0 0,0-1 0 0 0,-1 1 0 0 0,1-1 0 0 0,-1 1 0 0 0,1 0 0 0 0,-1 0 0 0 0,0 0 0 0 0,0 1 0 0 0,1-1 0 0 0,-1 1 0 0 0,0-1 0 0 0,0 1 0 0 0,1 0 0 0 0,-7 1 0 0 0,6 0 3 0 0,-1 0-1 0 0,1 0 1 0 0,0 0-1 0 0,-1 1 1 0 0,1 0-1 0 0,0 0 1 0 0,0 0-1 0 0,0 0 1 0 0,0 0-1 0 0,0 1 1 0 0,1-1-1 0 0,-1 1 1 0 0,-4 5-1 0 0,-3 7 89 0 0,0 1 1 0 0,1-1-1 0 0,1 2 1 0 0,0-1-1 0 0,-6 21 0 0 0,-2 14-43 0 0,2 1-1 0 0,2 0 0 0 0,-8 84 1 0 0,20-122-241 0 0,8 35-1 0 0,-1-37-106 0 0,-2-4-1 0 0,-1 0-177 0 0,7-6-1364 0 0,36 8-3933 0 0,-35-8-1797 0 0</inkml:trace>
  <inkml:trace contextRef="#ctx0" brushRef="#br0" timeOffset="7862.39">6 535 7831 0 0,'-1'-1'240'0'0,"0"0"-1"0"0,1 0 1 0 0,-1 0-1 0 0,0 0 1 0 0,1-1-1 0 0,0 1 1 0 0,-1 0-1 0 0,1-1 1 0 0,0 1-1 0 0,0 0 1 0 0,-1 0-1 0 0,1-1 1 0 0,0 1-1 0 0,0 0 1 0 0,1-1-1 0 0,-1 1 1 0 0,0 0-1 0 0,0-1 1 0 0,1 1-1 0 0,-1 0 1 0 0,1 0-1 0 0,-1-1 0 0 0,1 1 1 0 0,-1 0-1 0 0,1 0 1 0 0,0 0-1 0 0,-1 0 1 0 0,2-2-1 0 0,29-42 2620 0 0,-20 30-2257 0 0,66-127 2539 0 0,-56 99-2935 0 0,50-78 1 0 0,-69 116-207 0 0,19-15 0 0 0,-2 8 15 0 0,-15 10 54 0 0,5 9-12 0 0,29 25-26 0 0,-29-24 64 0 0,-5 2-3 0 0,18 53 69 0 0,-7-8-1 0 0,-5 2-13 0 0,-2-13-122 0 0,0 6 23 0 0,-2 4-36 0 0,-5-14-36 0 0,-1-33-92 0 0,-1-1-159 0 0,-3 20-37 0 0,3-19-67 0 0,-10 15-1561 0 0</inkml:trace>
  <inkml:trace contextRef="#ctx0" brushRef="#br0" timeOffset="8206.91">141 307 11975 0 0,'-17'-11'3037'0'0,"35"18"1593"0"0,22 8-3043 0 0,-27-11-1297 0 0,2 2-200 0 0,-6-2-38 0 0,1-1-1 0 0,-1 1 1 0 0,1-2 0 0 0,16 3-1 0 0,-9 0-52 0 0,-8-3-52 0 0,1 1 0 0 0,-1-1 0 0 0,1-1 0 0 0,0 0-1 0 0,10 0 1 0 0,-7 1-49 0 0,45-1-1456 0 0,5-3 214 0 0</inkml:trace>
  <inkml:trace contextRef="#ctx0" brushRef="#br0" timeOffset="8533.12">961 104 3223 0 0,'2'-8'8099'0'0,"-8"24"-5208"0"0,-7 7-137 0 0,-49 98 1213 0 0,29-69-3294 0 0,-59 73-1 0 0,62-82-613 0 0,26-38-163 0 0,4-5 99 0 0,-1 0 0 0 0,1 1-1 0 0,-1-1 1 0 0,1 1 0 0 0,-1-1 0 0 0,1 1 0 0 0,-1-1 0 0 0,1 1 0 0 0,-1-1-1 0 0,1 1 1 0 0,0-1 0 0 0,-1 1 0 0 0,1 0 0 0 0,0-1 0 0 0,0 1 0 0 0,-1-1 0 0 0,1 1-1 0 0,0 0 1 0 0,0-1 0 0 0,0 1 0 0 0,0 0 0 0 0,0-1 0 0 0,0 2 0 0 0,0-2-42 0 0,0 1 1 0 0,0 0 0 0 0,0-1 0 0 0,0 1 0 0 0,0 0-1 0 0,-1-1 1 0 0,1 1 0 0 0,0 0 0 0 0,0-1 0 0 0,0 1-1 0 0,-1 0 1 0 0,1-1 0 0 0,0 1 0 0 0,-1-1 0 0 0,1 1-1 0 0,0-1 1 0 0,-1 1 0 0 0,1-1 0 0 0,-1 1 0 0 0,1-1-1 0 0,-1 1 1 0 0,1-1 0 0 0,-2 1 0 0 0</inkml:trace>
  <inkml:trace contextRef="#ctx0" brushRef="#br0" timeOffset="8875.42">1317 58 15663 0 0,'-4'1'305'0'0,"0"1"-1"0"0,1-1 0 0 0,-1 1 1 0 0,0 0-1 0 0,1-1 0 0 0,0 2 1 0 0,-1-1-1 0 0,1 0 0 0 0,0 1 0 0 0,0-1 1 0 0,0 1-1 0 0,0 0 0 0 0,1 0 1 0 0,-4 4-1 0 0,-28 51 1010 0 0,26-41-1125 0 0,-9 14 138 0 0,3 1 1 0 0,0 0-1 0 0,2 1 0 0 0,-12 52 0 0 0,21-50-101 0 0,3-28-184 0 0,0 0 73 0 0,2 2-10 0 0,1 0-71 0 0,-1-6-15 0 0,-1 0-1 0 0,0 0 1 0 0,0 0-1 0 0,0 0 1 0 0,-1 1 0 0 0,1-1-1 0 0,-1 0 1 0 0,1 6-1 0 0,6-1 42 0 0,21 24-65 0 0,-27-31 2 0 0,-1-1 0 0 0,0 1 0 0 0,1 0 1 0 0,-1-1-1 0 0,1 1 0 0 0,-1-1 0 0 0,1 1 0 0 0,-1-1 0 0 0,1 1 0 0 0,-1-1 0 0 0,1 0 0 0 0,0 1 0 0 0,-1-1 0 0 0,1 0 1 0 0,-1 1-1 0 0,1-1 0 0 0,0 0 0 0 0,-1 0 0 0 0,1 0 0 0 0,0 1 0 0 0,-1-1 0 0 0,1 0 0 0 0,0 0 0 0 0,-1 0 1 0 0,1 0-1 0 0,0 0 0 0 0,1-1 0 0 0,40 1-101 0 0,-40 0 80 0 0,1 0 0 0 0,-1-1 0 0 0,1 1 0 0 0,-1-1 0 0 0,1 1-1 0 0,-1-1 1 0 0,0 0 0 0 0,1 0 0 0 0,-1 0 0 0 0,0-1 0 0 0,0 1 0 0 0,0 0 0 0 0,0-1 0 0 0,0 1 0 0 0,0-1 0 0 0,0 0 0 0 0,0 0 0 0 0,-1 1 0 0 0,1-1 0 0 0,-1 0 0 0 0,2-3 0 0 0,0 0-75 0 0,0 0 1 0 0,-1 0 0 0 0,1 0-1 0 0,-1-1 1 0 0,0 1 0 0 0,2-10-1 0 0,-3 10-16 0 0,-1 1-1 0 0,0-1 1 0 0,1 0-1 0 0,-2 0 0 0 0,1 1 1 0 0,0-1-1 0 0,-1 0 0 0 0,0 1 1 0 0,0-1-1 0 0,0 0 0 0 0,-1 1 1 0 0,0-1-1 0 0,1 1 0 0 0,-2 0 1 0 0,1 0-1 0 0,0 0 1 0 0,-1 0-1 0 0,0 0 0 0 0,0 0 1 0 0,0 0-1 0 0,0 1 0 0 0,0 0 1 0 0,-8-6-1 0 0,8 7 374 0 0,-1 0-1 0 0,1 0 1 0 0,0 1-1 0 0,-1-1 1 0 0,0 1-1 0 0,1-1 1 0 0,-1 1-1 0 0,0 1 1 0 0,0-1-1 0 0,1 0 1 0 0,-8 1-1 0 0,22 5-130 0 0,33 18-6 0 0,-33-17-6 0 0,1-4-23 0 0,37 4-39 0 0,-43-5-91 0 0,1 0 0 0 0,-1 0 0 0 0,1-1-1 0 0,-1 0 1 0 0,1 0 0 0 0,10-1 0 0 0,-4-1-59 0 0,-2 2-240 0 0</inkml:trace>
  <inkml:trace contextRef="#ctx0" brushRef="#br0" timeOffset="9217.25">1680 553 11519 0 0,'-7'-5'11184'0'0,"18"9"-13008"0"0,32 13 1915 0 0,-32-13 476 0 0,-6 4-433 0 0,16 26 2 0 0,-16-26-1 0 0,-5 0-91 0 0,-1 1 0 0 0,-1-1 0 0 0,0 0 0 0 0,0 0 0 0 0,0 0 0 0 0,-1-1 0 0 0,0 1 0 0 0,-1 0 0 0 0,1-1 0 0 0,-2 0 0 0 0,1 0 0 0 0,-1 0 0 0 0,0 0 0 0 0,0-1 0 0 0,-1 0 0 0 0,0 0 0 0 0,0-1 0 0 0,0 1 0 0 0,-1-1 0 0 0,1 0 0 0 0,-1-1 0 0 0,0 0 0 0 0,-14 6 0 0 0,13-8-1267 0 0,1-2-4046 0 0</inkml:trace>
  <inkml:trace contextRef="#ctx0" brushRef="#br0" timeOffset="10480.64">1959 94 10135 0 0,'0'0'1918'0'0,"-2"6"-992"0"0,-32 129 4322 0 0,15-2-3361 0 0,18-125-1875 0 0,10-13-7577 0 0,-8 4 7413 0 0,0 1 0 0 0,0-1 0 0 0,0 0 0 0 0,0 0 1 0 0,0 0-1 0 0,0 0 0 0 0,-1 0 0 0 0,1 0 0 0 0,0-1 1 0 0,-1 1-1 0 0,1 0 0 0 0,-1 0 0 0 0,1 0 0 0 0,-1-1 0 0 0,1-1 1 0 0,9-38-1433 0 0,-8 32 1103 0 0,29-96-1654 0 0,-22 83 5193 0 0,1 1 3370 0 0,-2 31-5288 0 0,21 32-11 0 0,-21-32-70 0 0,-8-6-950 0 0,0 0 1 0 0,1-1-1 0 0,-1 1 0 0 0,1 0 1 0 0,0-1-1 0 0,0 1 0 0 0,1-1 1 0 0,-1 1-1 0 0,1-1 1 0 0,3 6-1 0 0,-1 1 97 0 0,0 1 406 0 0,-1-1-61 0 0,10 32-242 0 0,-10-31 78 0 0,1-2-222 0 0,15 31-50 0 0,-14-30 694 0 0,5-11-697 0 0,33-2 0 0 0,-41 2-98 0 0,0 0-1 0 0,0 1 1 0 0,-1-1 0 0 0,1 0 0 0 0,0 0-1 0 0,-1 0 1 0 0,1 0 0 0 0,-1 0-1 0 0,1-1 1 0 0,-1 1 0 0 0,1 0-1 0 0,-1-1 1 0 0,0 1 0 0 0,0-1-1 0 0,0 1 1 0 0,0-1 0 0 0,0 1-1 0 0,1-3 1 0 0,12-34 182 0 0,-11 28-151 0 0,0 3-34 0 0,4-11-30 0 0,-1 0 0 0 0,0 0 0 0 0,-1-1 0 0 0,-1 0 0 0 0,2-30-1 0 0,-6 49-232 0 0</inkml:trace>
  <inkml:trace contextRef="#ctx0" brushRef="#br0" timeOffset="10823.54">2352 330 4607 0 0,'0'0'9348'0'0,"10"5"-7576"0"0,29 14-4 0 0,-29-14 594 0 0,1-3-1932 0 0,32 6-70 0 0,-32-6-77 0 0,-9-3-446 0 0,0 0 148 0 0,-1 0 1 0 0,1 1-1 0 0,0-1 0 0 0,0 0 0 0 0,0 1 1 0 0,0 0-1 0 0,0-1 0 0 0,0 1 0 0 0,0 0 1 0 0,0 0-1 0 0,0 0 0 0 0,2 0 0 0 0,23-2-1001 0 0,-8-11-1108 0 0,-15 9 1203 0 0</inkml:trace>
  <inkml:trace contextRef="#ctx0" brushRef="#br0" timeOffset="10824.54">2656 185 1839 0 0,'0'0'6347'0'0,"0"7"-4128"0"0,-7 64 4263 0 0,-12 39-2018 0 0,17-103-4282 0 0,-13 64 1123 0 0,1-5-725 0 0,13-60-479 0 0</inkml:trace>
  <inkml:trace contextRef="#ctx0" brushRef="#br0" timeOffset="12608.83">3834 80 10135 0 0,'0'0'3100'0'0,"-1"9"-1990"0"0,-3 89 2200 0 0,-1-5-583 0 0,1-45-1992 0 0,-12 63-1 0 0,6-78-738 0 0,-6-13-82 0 0,15-20 76 0 0,1-1 0 0 0,-1 1 0 0 0,0 0 1 0 0,1 0-1 0 0,-1 0 0 0 0,0-1 0 0 0,1 1 1 0 0,-1 0-1 0 0,1 0 0 0 0,-1-1 1 0 0,0 1-1 0 0,1-1 0 0 0,-1 1 0 0 0,1-1 1 0 0,-1 1-1 0 0,1-1 0 0 0,-1 1 1 0 0,1-1-1 0 0,-1 1 0 0 0,1-1 0 0 0,0 1 1 0 0,-1-1-1 0 0,1 0 0 0 0,0 1 0 0 0,0-1 1 0 0,-1 0-1 0 0,1 1 0 0 0,0-1 1 0 0,0 0-1 0 0,0 1 0 0 0,0-1 0 0 0,0 0 1 0 0,0 1-1 0 0,0-1 0 0 0,0-1 1 0 0,-4-28-83 0 0,4 12 67 0 0,1 0 1 0 0,0 1-1 0 0,2-1 0 0 0,0 1 0 0 0,0-1 1 0 0,2 1-1 0 0,0 0 0 0 0,1 1 0 0 0,1-1 1 0 0,1 1-1 0 0,0 1 0 0 0,1-1 0 0 0,0 1 1 0 0,1 1-1 0 0,13-14 0 0 0,-22 26 37 0 0,0 1-1 0 0,1-1 1 0 0,-1 1 0 0 0,1-1-1 0 0,0 1 1 0 0,-1 0-1 0 0,1-1 1 0 0,0 1-1 0 0,0 0 1 0 0,0 0 0 0 0,0 0-1 0 0,2 0 1 0 0,2-2 28 0 0,0 0 101 0 0,3 1-2 0 0,36-6 186 0 0,-42 8-312 0 0,1 1 1 0 0,-1-1-1 0 0,1 1 0 0 0,0-1 0 0 0,-1 1 1 0 0,1 0-1 0 0,-1 1 0 0 0,1-1 0 0 0,-1 0 1 0 0,4 4-1 0 0,3-1 9 0 0,1 0 48 0 0,-5 3 16 0 0,17 25-11 0 0,-17-24 54 0 0,-6-1-65 0 0,-2 29 64 0 0,1-34-118 0 0,0 0 0 0 0,0 0 0 0 0,0 0 0 0 0,0 0 0 0 0,0 0 0 0 0,0-1 0 0 0,-1 1 0 0 0,1 0 0 0 0,-1-1 0 0 0,1 1 0 0 0,-4 1 0 0 0,4-2 1 0 0,1 0 2 0 0,-1 0-5 0 0,0 1 1 0 0,0-1 0 0 0,0 0-1 0 0,0 0 1 0 0,0 1 0 0 0,0-1 0 0 0,0 0-1 0 0,0 0 1 0 0,0 0 0 0 0,0 0 0 0 0,-1 0-1 0 0,1-1 1 0 0,0 1 0 0 0,-1 0-1 0 0,-2 1 1 0 0,-5 1 76 0 0,-12 6-18 0 0,-5-2-43 0 0,24-6-32 0 0,-1 0-1 0 0,1 0 1 0 0,-1 0 0 0 0,1 0 0 0 0,-1-1-1 0 0,1 1 1 0 0,-1-1 0 0 0,1 0 0 0 0,-1 0-1 0 0,0 0 1 0 0,1 0 0 0 0,-1 0 0 0 0,0 0-1 0 0,1-1 1 0 0,-4-1 0 0 0,0 0-87 0 0,4 2-144 0 0,-9 0-6412 0 0</inkml:trace>
  <inkml:trace contextRef="#ctx0" brushRef="#br0" timeOffset="12950.48">4116 567 15199 0 0,'0'0'1379'0'0,"-2"-2"-1136"0"0,-4-3-54 0 0,4 4 651 0 0,10-25 2497 0 0,14-25-3061 0 0,1 1-1 0 0,3 2 0 0 0,2 0 0 0 0,2 2 1 0 0,36-43-1 0 0,-63 85-456 0 0</inkml:trace>
  <inkml:trace contextRef="#ctx0" brushRef="#br0" timeOffset="13324.76">4401 493 6911 0 0,'0'0'13568'0'0,"-2"-17"-11364"0"0,4 5-2044 0 0,1 0 0 0 0,0-1 0 0 0,0 1 0 0 0,2 1 0 0 0,-1-1 0 0 0,2 0 0 0 0,-1 1 0 0 0,8-10 0 0 0,-1-2-67 0 0,-7 13-120 0 0,0 0 0 0 0,1 0 0 0 0,0 1 0 0 0,1 0-1 0 0,-1 0 1 0 0,2 1 0 0 0,-1 0 0 0 0,1 0 0 0 0,0 1-1 0 0,1 0 1 0 0,0 0 0 0 0,0 1 0 0 0,0 0 0 0 0,12-5-1 0 0,-16 9-53 0 0,3 2 1 0 0,24-1 3 0 0,-13 6 10 0 0,30 22 24 0 0,-12 6 97 0 0,-34-31-37 0 0,0 0 0 0 0,0 1 0 0 0,-1 0 0 0 0,0-1 0 0 0,1 1 0 0 0,-1 0 0 0 0,0 0 0 0 0,0 1-1 0 0,-1-1 1 0 0,1 0 0 0 0,1 4 0 0 0,1 3 24 0 0,1-2 196 0 0,-1 2-138 0 0,1-1-66 0 0,-3-6-14 0 0,0 0 0 0 0,-1 0 0 0 0,1 0 0 0 0,-1 1 0 0 0,0-1 0 0 0,1 0 0 0 0,-1 1 0 0 0,-1-1 0 0 0,1 1 0 0 0,-1-1 0 0 0,1 8 0 0 0,3 25 49 0 0,-4-33-64 0 0,1 0 0 0 0,-1 0-1 0 0,0 0 1 0 0,0-1 0 0 0,0 1 0 0 0,0 0-1 0 0,0 0 1 0 0,-1 0 0 0 0,1-1-1 0 0,-1 1 1 0 0,0 0 0 0 0,1 0 0 0 0,-1-1-1 0 0,-3 5 1 0 0,1 1-9 0 0,1 1-102 0 0,-2-2-177 0 0,-12 24-56 0 0,12-24-995 0 0,-21 18-11442 0 0</inkml:trace>
  <inkml:trace contextRef="#ctx0" brushRef="#br0" timeOffset="13325.76">4461 384 12207 0 0,'-27'-17'6385'0'0,"35"15"-1773"0"0,3 2-4444 0 0,-4 0-1462 0 0,1 0 1612 0 0,4 1-147 0 0,201 34-749 0 0,-204-34-461 0 0</inkml:trace>
  <inkml:trace contextRef="#ctx0" brushRef="#br0" timeOffset="13713.29">5002 489 2759 0 0,'0'0'16874'0'0,"-8"-14"-14124"0"0,9 8-2787 0 0,-1 6 67 0 0,0-1 0 0 0,0 1 0 0 0,1 0 0 0 0,-1-1 0 0 0,0 1 0 0 0,0 0 0 0 0,0-1 0 0 0,1 1 0 0 0,-1 0 0 0 0,0 0 0 0 0,1-1 0 0 0,-1 1 0 0 0,0 0 0 0 0,1 0 0 0 0,-1-1 0 0 0,0 1 0 0 0,1 0 0 0 0,-1 0 0 0 0,0 0 0 0 0,1 0 0 0 0,-1 0 0 0 0,0 0 0 0 0,1 0 0 0 0,-1 0 0 0 0,1-1 0 0 0,-1 1 0 0 0,0 0 0 0 0,1 1 0 0 0,-1-1 0 0 0,0 0 0 0 0,1 0 0 0 0,-1 0 0 0 0,1 0 0 0 0,0 0 0 0 0,38 15 26 0 0,-3 7-33 0 0,-29-17 38 0 0,-1 3 5 0 0,16 25-40 0 0,-16-24 120 0 0,-8-1-85 0 0,-4 24-38 0 0,6-31-21 0 0,0-1-1 0 0,0 1 1 0 0,0 0 0 0 0,0-1 0 0 0,0 1-1 0 0,0-1 1 0 0,-1 1 0 0 0,1-1 0 0 0,0 1 0 0 0,0-1-1 0 0,0 1 1 0 0,-1-1 0 0 0,1 1 0 0 0,0-1-1 0 0,-1 1 1 0 0,1-1 0 0 0,0 1 0 0 0,-1-1 0 0 0,1 1-1 0 0,-1-1 1 0 0,1 0 0 0 0,-1 1 0 0 0,0 0-1 0 0,-21 15-43 0 0,16-12-229 0 0,-16 6-1894 0 0</inkml:trace>
  <inkml:trace contextRef="#ctx0" brushRef="#br0" timeOffset="14339.11">5418 152 10591 0 0,'-1'4'10103'0'0,"-5"22"-9438"0"0,5-18-126 0 0,-3 39 89 0 0,3-38-375 0 0,-1 0-118 0 0,-3 54 156 0 0,4-27-6143 0 0,25-90 50 0 0,-4-48 1677 0 0,-8 34 14676 0 0,-11 77-9691 0 0,10 78 1242 0 0,-3-9-987 0 0,6 12-514 0 0,-13-82-433 0 0,2 1-35 0 0,10 27-18 0 0,-10-27 349 0 0,5-4-344 0 0,27 17 1 0 0,-26-16 6 0 0,-4-8-71 0 0,-1-1-1 0 0,1 1 0 0 0,0 0 1 0 0,-1-1-1 0 0,0 0 1 0 0,1 0-1 0 0,5-6 1 0 0,-6 6-4 0 0,7-8-3 0 0,-1 0 0 0 0,0 0 0 0 0,-1-1 0 0 0,-1 0 1 0 0,1 0-1 0 0,-2-1 0 0 0,0 0 0 0 0,0 0 0 0 0,8-29 0 0 0,-7 24-36 0 0,33-96-893 0 0,-40 111 624 0 0,3-10-2569 0 0</inkml:trace>
  <inkml:trace contextRef="#ctx0" brushRef="#br0" timeOffset="14757.47">5893 365 12287 0 0,'0'0'8752'0'0,"40"0"-7704"0"0,-1-2-976 0 0,13 1-5968 0 0</inkml:trace>
  <inkml:trace contextRef="#ctx0" brushRef="#br0" timeOffset="14758.47">6226 146 4607 0 0,'0'0'3786'0'0,"-1"8"-1953"0"0,-15 77 3942 0 0,2 3-1006 0 0,8 4-2999 0 0,6-84-1500 0 0,2 1-116 0 0,2 27-23 0 0,-2-27-39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44:38.7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121 110 1375 0 0,'0'0'352'0'0,"1"-3"-292"0"0,7-8-48 0 0,0-3-1 0 0,-3 3 76 0 0,-5 10-17 0 0,-1 0 1 0 0,1 0 0 0 0,0 0-1 0 0,0 0 1 0 0,0 0-1 0 0,0 0 1 0 0,-1 0-1 0 0,1 0 1 0 0,-1 0 0 0 0,1 0-1 0 0,-1 0 1 0 0,1 0-1 0 0,-1 0 1 0 0,1 0-1 0 0,-1 0 1 0 0,0 1 0 0 0,1-1-1 0 0,-1 0 1 0 0,0 0-1 0 0,0 1 1 0 0,1-1-1 0 0,-1 1 1 0 0,0-1 0 0 0,0 0-1 0 0,0 1 1 0 0,-1-1-1 0 0,-18-9-123 0 0,17 10-137 0 0,2-14-1423 0 0,-6 8 1592 0 0,6 5 1209 0 0,-11-15 5922 0 0,8 18-6801 0 0,-7 5-614 0 0,1-5 4691 0 0,13 7-4198 0 0,11 23 10 0 0,-11-24 542 0 0,-3 1-382 0 0,0 0-218 0 0,-6 33 1118 0 0,-2-9-930 0 0,6-24 219 0 0,-1-1-350 0 0,-14 78 355 0 0,16-77-385 0 0,0 0-86 0 0,-10 77 343 0 0,10-78-222 0 0,-1 0-84 0 0,-5 23 2 0 0,5-23 95 0 0,0 0-126 0 0,-2 2-57 0 0,-6 57 338 0 0,9-59-532 0 0,8-18-2351 0 0,-7 10 2454 0 0,1-1-1 0 0,0 1 0 0 0,0-1 0 0 0,0 1 0 0 0,-1-1 0 0 0,1 0 1 0 0,0 1-1 0 0,-1-1 0 0 0,1 0 0 0 0,-1 0 0 0 0,1 1 1 0 0,0-1-1 0 0,-1 0 0 0 0,0 0 0 0 0,1 0 0 0 0,-1 0 1 0 0,1 1-1 0 0,-1-3 0 0 0,6-16-1683 0 0,-4 2-3905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51:11.8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0 531 6911 0 0,'0'0'528'0'0,"27"-19"4003"0"0,-11 4-3805 0 0,0 0 1 0 0,-2-1-1 0 0,0-1 0 0 0,0 0 0 0 0,12-23 1 0 0,49-100 617 0 0,-56 98-1117 0 0,3 1 1 0 0,51-72-1 0 0,-69 107-209 0 0,0 0-1 0 0,1 1 1 0 0,-1 0 0 0 0,1 0-1 0 0,1 1 1 0 0,-1-1 0 0 0,1 1-1 0 0,-1 0 1 0 0,1 1 0 0 0,9-5 0 0 0,-14 8 514 0 0,5 11-326 0 0,18 36 24 0 0,-23-44-197 0 0,1-1 0 0 0,-1 0 0 0 0,0 1 0 0 0,1-1 0 0 0,-1 1 0 0 0,0-1 1 0 0,-1 1-1 0 0,1 0 0 0 0,0 0 0 0 0,-1-1 0 0 0,1 1 0 0 0,-1 0 0 0 0,0 0 1 0 0,0-1-1 0 0,0 1 0 0 0,-1 4 0 0 0,0 2 80 0 0,8 76 922 0 0,-10 166 0 0 0,0-199-938 0 0,-2 4-37 0 0,-1-11-49 0 0,3-22-47 0 0,-2 8 34 0 0,-1-16-366 0 0,6-14 344 0 0,-8 18-697 0 0,8-19 628 0 0,0 1 0 0 0,0-1-1 0 0,-1 0 1 0 0,1 0 0 0 0,0 1 0 0 0,-1-1 0 0 0,1 0-1 0 0,0 1 1 0 0,-1-1 0 0 0,1 0 0 0 0,0 0 0 0 0,-1 0 0 0 0,1 1-1 0 0,0-1 1 0 0,-1 0 0 0 0,1 0 0 0 0,0 0 0 0 0,-1 0 0 0 0,1 0-1 0 0,-1 0 1 0 0,1 0 0 0 0,-1 0 0 0 0,1 0 0 0 0,0 0 0 0 0,-1 0-1 0 0,1 0 1 0 0,-1 0 0 0 0,1 0 0 0 0,0 0 0 0 0,-1 0 0 0 0,1 0-1 0 0,-1 0 1 0 0,1-1 0 0 0,0 1 0 0 0,-1 0 0 0 0,1 0 0 0 0,0 0-1 0 0,-1-1 1 0 0,1 1 0 0 0,0 0 0 0 0,-1-1 0 0 0,1 1 0 0 0,0 0-1 0 0,0 0 1 0 0,-1-1 0 0 0,1 1 0 0 0,0 0 0 0 0,0-1-1 0 0,0 1 1 0 0,-1-1 0 0 0,1 1 0 0 0,0 0 0 0 0,0-1 0 0 0,-6-8-5973 0 0</inkml:trace>
  <inkml:trace contextRef="#ctx0" brushRef="#br0" timeOffset="358.34">188 304 10623 0 0,'-15'-5'9747'0'0,"68"28"-9047"0"0,-40-17-76 0 0,-1-2-72 0 0,34 13-243 0 0,-35-13-106 0 0,-7-4-170 0 0,1 0 0 0 0,-1 0 0 0 0,0 1 0 0 0,0 0 0 0 0,1 0 0 0 0,-1 0 0 0 0,0 0 0 0 0,6 4 0 0 0,2-1 12 0 0,-1-1 41 0 0,35 14-18 0 0,-32-13-82 0 0,-2 0-112 0 0,0 2-1434 0 0,33 19 569 0 0,-33-19-1185 0 0</inkml:trace>
  <inkml:trace contextRef="#ctx0" brushRef="#br0" timeOffset="687.56">620 409 6447 0 0,'-2'0'681'0'0,"3"1"-775"0"0,4 8 5267 0 0,-3-6-2782 0 0,21 35-1158 0 0,-17-28 907 0 0,-1 0-1777 0 0,15 30-84 0 0,-15-30-298 0 0,53-15-5354 0 0,-55 4 5184 0 0,0 0 0 0 0,0 0 1 0 0,-1-1-1 0 0,1 1 1 0 0,-1-1-1 0 0,1 1 1 0 0,-1-1-1 0 0,0 0 0 0 0,0 0 1 0 0,0 0-1 0 0,0 0 1 0 0,0-1-1 0 0,0 1 0 0 0,0 0 1 0 0,-1-1-1 0 0,1 0 1 0 0,-1 1-1 0 0,0-1 1 0 0,2-3-1 0 0,3-6-941 0 0,0 3 427 0 0,19-31-2224 0 0,-11 12 11984 0 0,-16 34-7845 0 0,-8 33 883 0 0,-2-1 1 0 0,-24 51-1 0 0,-12 36-2068 0 0,46-121-327 0 0</inkml:trace>
  <inkml:trace contextRef="#ctx0" brushRef="#br0" timeOffset="1093.23">976 404 919 0 0,'10'-2'13822'0'0,"10"38"-12756"0"0,-15-27 573 0 0,-8 28-426 0 0,2-29-835 0 0,-7 5 385 0 0,1-1-9 0 0,7-12-736 0 0,-1 0 0 0 0,1 0 0 0 0,-1-1 0 0 0,1 1 0 0 0,0 0 0 0 0,-1 0 0 0 0,1 0 0 0 0,-1-1 0 0 0,1 1 0 0 0,-1 0 0 0 0,1-1 0 0 0,0 1 0 0 0,-1 0 0 0 0,1-1 0 0 0,0 1 0 0 0,-1 0 0 0 0,1-1 0 0 0,0 1 0 0 0,0-1 0 0 0,-1 1 1 0 0,1-1-1 0 0,0 1 0 0 0,0-1 0 0 0,0 1 0 0 0,0 0 0 0 0,0-1 0 0 0,-1 1 0 0 0,1-1 0 0 0,0 1 0 0 0,0-1 0 0 0,0 1 0 0 0,0-1 0 0 0,1 0 0 0 0,-3-6 82 0 0,0-1-1 0 0,1 1 1 0 0,0-1 0 0 0,1 1-1 0 0,0-1 1 0 0,0 1 0 0 0,0 0-1 0 0,1-1 1 0 0,0 1 0 0 0,1-1-1 0 0,0 1 1 0 0,0 0-1 0 0,0 0 1 0 0,1 0 0 0 0,0 0-1 0 0,0 0 1 0 0,1 1 0 0 0,0-1-1 0 0,0 1 1 0 0,0 0 0 0 0,10-9-1 0 0,-13 14-3 0 0,8 0-5 0 0,27-4-81 0 0,-16 9-240 0 0,39 16-1714 0 0</inkml:trace>
  <inkml:trace contextRef="#ctx0" brushRef="#br0" timeOffset="1423.38">30 744 8751 0 0,'0'-2'252'0'0,"4"1"180"0"0,13-1 2982 0 0,66-5-830 0 0,31 1-124 0 0,24-2-748 0 0,0 5 0 0 0,140 16-1 0 0,-211-5-1684 0 0,-4-1-54 0 0,-51-6-111 0 0,-3-2-3627 0 0,36-4-3201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51:13.6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8 362 4143 0 0,'0'0'553'0'0,"-7"3"-1490"0"0,9-2 2797 0 0,12-2 6214 0 0,31-5-6993 0 0,-38 4-730 0 0,0 0-1 0 0,-1-1 1 0 0,1 1-1 0 0,0-1 1 0 0,-1 0 0 0 0,0-1-1 0 0,0 0 1 0 0,0 0-1 0 0,0 0 1 0 0,0 0 0 0 0,5-7-1 0 0,2 0 132 0 0,25-20 210 0 0,39-44 0 0 0,-77 75-691 0 0,0 0 0 0 0,0 1 1 0 0,0-1-1 0 0,1 0 0 0 0,-1 0 0 0 0,0 0 0 0 0,0 0 0 0 0,0 1 0 0 0,0-1 0 0 0,0 0 0 0 0,0 0 0 0 0,0 0 1 0 0,0 0-1 0 0,1 0 0 0 0,-1 1 0 0 0,0-1 0 0 0,0 0 0 0 0,0 0 0 0 0,0 0 0 0 0,1 0 0 0 0,-1 0 1 0 0,0 0-1 0 0,0 0 0 0 0,0 0 0 0 0,0 0 0 0 0,1 1 0 0 0,-1-1 0 0 0,0 0 0 0 0,0 0 0 0 0,0 0 1 0 0,1 0-1 0 0,-1 0 0 0 0,0 0 0 0 0,0 0 0 0 0,0 0 0 0 0,1 0 0 0 0,-1-1 0 0 0,0 1 0 0 0,0 0 1 0 0,0 0-1 0 0,0 0 0 0 0,1 0 0 0 0,-1 0 0 0 0,0 0 0 0 0,0 0 0 0 0,0 0 0 0 0,0 0 0 0 0,0-1 1 0 0,1 1-1 0 0,-1 0 0 0 0,0 0 0 0 0,0 0 0 0 0,0 0 0 0 0,0 0 0 0 0,0-1 0 0 0,-5 27 242 0 0,1-10 116 0 0,-2 30 317 0 0,0 75-1 0 0,6-114-530 0 0,2 1-85 0 0,7 22-73 0 0,-7-22-121 0 0,8-11-1269 0 0,-3 2 1054 0 0,-4 1 229 0 0,-1 0 1 0 0,1 0-1 0 0,-1-1 1 0 0,1 1-1 0 0,-1-1 0 0 0,0 0 1 0 0,1 1-1 0 0,-1-1 1 0 0,1 0-1 0 0,-1 0 0 0 0,0-1 1 0 0,0 1-1 0 0,0 0 0 0 0,0-1 1 0 0,0 1-1 0 0,0-1 1 0 0,0 0-1 0 0,0 1 0 0 0,0-1 1 0 0,-1 0-1 0 0,3-4 1 0 0,3-11-6683 0 0</inkml:trace>
  <inkml:trace contextRef="#ctx0" brushRef="#br0" timeOffset="328">334 72 4143 0 0,'-3'-1'368'0'0,"1"-1"-296"0"0,-4-3 4680 0 0,4 2-3032 0 0,1 0-424 0 0,-1 1-80 0 0,4 4-24 0 0,-1-2 0 0 0</inkml:trace>
  <inkml:trace contextRef="#ctx0" brushRef="#br0" timeOffset="3023.67">585 0 7831 0 0,'-6'5'523'0'0,"1"-1"-1"0"0,0 1 1 0 0,1 0-1 0 0,-1 0 0 0 0,1 0 1 0 0,0 1-1 0 0,0 0 1 0 0,0 0-1 0 0,1 0 0 0 0,-5 12 1 0 0,0-3 97 0 0,1-1-265 0 0,-1 1 252 0 0,1 1-1 0 0,0-1 0 0 0,-6 24 0 0 0,-10 28-98 0 0,19-51-932 0 0,-6 7-1455 0 0,8-21 727 0 0</inkml:trace>
  <inkml:trace contextRef="#ctx0" brushRef="#br0" timeOffset="3366.11">420 103 11519 0 0,'-2'-1'-106'0'0,"6"3"1328"0"0,5 4 2342 0 0,38 26-2893 0 0,-35-24 582 0 0,-2 2-983 0 0,28 26-140 0 0,-28-27-28 0 0,-2 0-1068 0 0,27 24-684 0 0,-26-25-4192 0 0</inkml:trace>
  <inkml:trace contextRef="#ctx0" brushRef="#br0" timeOffset="3693">681 56 10135 0 0,'-17'5'709'0'0,"0"0"0"0"0,1 1 0 0 0,0 0 0 0 0,0 1 0 0 0,0 1 0 0 0,1 1 0 0 0,-21 14 0 0 0,5 0 534 0 0,1 2-1 0 0,-34 35 0 0 0,59-55-1362 0 0,-28 33 702 0 0,31-36-877 0 0,1 0-1 0 0,0 0 0 0 0,0 0 0 0 0,0 1 0 0 0,0-1 0 0 0,0 0 0 0 0,0 0 1 0 0,1 1-1 0 0,-1-1 0 0 0,0 5 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51:52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307 9 5527 0 0,'-2'-1'437'0'0,"1"0"-1"0"0,0 1 0 0 0,-1-1 1 0 0,1 0-1 0 0,0 0 0 0 0,-1 1 1 0 0,1-1-1 0 0,-1 1 0 0 0,1-1 1 0 0,-1 1-1 0 0,0-1 0 0 0,1 1 1 0 0,-1 0-1 0 0,1 0 0 0 0,-1 0 0 0 0,1 0 1 0 0,-1 0-1 0 0,-1 0 0 0 0,-31 14 3199 0 0,20-4-3066 0 0,1 0-1 0 0,-21 22 0 0 0,23-22 244 0 0,-12 12-387 0 0,1 1 0 0 0,2 1 0 0 0,0 1 0 0 0,2 1 0 0 0,-25 43 0 0 0,27-32-211 0 0,14-28-172 0 0,-1-2 81 0 0,3 3-22 0 0,-3 38 168 0 0,7-39-194 0 0,12 28-3 0 0,-12-28 71 0 0,5-3-89 0 0,27 17-27 0 0,-28-18 48 0 0,2-3-17 0 0,38 4-35 0 0,4-7 25 0 0,-2-6-36 0 0,-32 4-4 0 0,-7 1 0 0 0,0-1 0 0 0,0 0 0 0 0,0 0 0 0 0,0-1 0 0 0,0-1 0 0 0,17-9 0 0 0,-1 0-8 0 0,5-7 3 0 0,-29 14-5 0 0,-2 2-15 0 0,0 2-3 0 0,1 1 0 0 0,-1-1 0 0 0,0 1 0 0 0,0-1 0 0 0,0 1 0 0 0,0-1 0 0 0,-1 1 0 0 0,1-1-1 0 0,-1 0 1 0 0,1 1 0 0 0,-1-1 0 0 0,0 0 0 0 0,0 0 0 0 0,0 1 0 0 0,-1-1 0 0 0,1 0 0 0 0,-1 1 0 0 0,1-1 0 0 0,-1 0 0 0 0,0 1 0 0 0,0-1-1 0 0,0 1 1 0 0,0-1 0 0 0,0 1 0 0 0,-1 0 0 0 0,1-1 0 0 0,-1 1 0 0 0,0 0 0 0 0,1 0 0 0 0,-4-3 0 0 0,0 1-4 0 0,0-1 0 0 0,0 1 0 0 0,-1 0 0 0 0,1 1 0 0 0,-1-1 0 0 0,0 1 0 0 0,0 0 0 0 0,0 0 0 0 0,0 1 1 0 0,0 0-1 0 0,-1 0 0 0 0,-10-1 0 0 0,15 2 1084 0 0,13 5-939 0 0,2 1-78 0 0,-8-3-4 0 0,1 0 0 0 0,-1 0 0 0 0,1 0 0 0 0,0 0 0 0 0,0-1 0 0 0,0 0 0 0 0,7 0 0 0 0,28 4 53 0 0,-31-4-11 0 0,1 0-1 0 0,43 1-13 0 0,7-4-70 0 0,102-24-3579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51:55.4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260 395 2551 0 0,'-2'0'11'0'0,"1"1"-1"0"0,-1-1 0 0 0,1-1 0 0 0,-1 1 0 0 0,0 0 0 0 0,1 0 1 0 0,-1 0-1 0 0,1-1 0 0 0,-1 1 0 0 0,0-1 0 0 0,1 0 0 0 0,-1 1 0 0 0,1-1 1 0 0,0 0-1 0 0,-1 0 0 0 0,1 0 0 0 0,0 0 0 0 0,-1 0 0 0 0,1 0 0 0 0,0 0 1 0 0,0 0-1 0 0,0 0 0 0 0,-1-2 0 0 0,-24-31-30 0 0,7 1 20 0 0,10 16 0 0 0,-1 0 0 0 0,0 1 0 0 0,-1 0 0 0 0,-1 0 0 0 0,-1 1 0 0 0,-22-21 0 0 0,-44-49-72 0 0,79 84 105 0 0,-1 0-1 0 0,1 0 1 0 0,0 0-1 0 0,1 0 0 0 0,-1 0 1 0 0,0 0-1 0 0,0 0 0 0 0,0 0 1 0 0,0 1-1 0 0,1-1 1 0 0,-1 0-1 0 0,0 0 0 0 0,1 0 1 0 0,-1 0-1 0 0,1 1 0 0 0,-1-1 1 0 0,1 0-1 0 0,-1 0 1 0 0,1 1-1 0 0,0-1 0 0 0,-1 0 1 0 0,1 1-1 0 0,0-1 0 0 0,0 1 1 0 0,-1-1-1 0 0,1 1 1 0 0,0-1-1 0 0,0 1 0 0 0,0 0 1 0 0,-1-1-1 0 0,3 1 0 0 0,28-18 1148 0 0,-30 17-1159 0 0,1 1 0 0 0,-1-1-1 0 0,0 1 1 0 0,0 0-1 0 0,1-1 1 0 0,-1 1 0 0 0,0 0-1 0 0,0 0 1 0 0,1 0-1 0 0,-1 0 1 0 0,0 0 0 0 0,0 0-1 0 0,1 0 1 0 0,-1 0-1 0 0,0 1 1 0 0,0-1-1 0 0,1 0 1 0 0,-1 1 0 0 0,0-1-1 0 0,0 1 1 0 0,0 0-1 0 0,0-1 1 0 0,0 1 0 0 0,0 0-1 0 0,0 0 1 0 0,0-1-1 0 0,0 1 1 0 0,0 0 0 0 0,0 0-1 0 0,0 0 1 0 0,1 2-1 0 0,14 42-2606 0 0,-15-41 2480 0 0,0 0-1 0 0,0 1 1 0 0,1-1-1 0 0,-1 0 1 0 0,1 0-1 0 0,0 0 1 0 0,0 0 0 0 0,3 5-1 0 0,-4-9 106 0 0,-1 1-1 0 0,0-1 1 0 0,1 0 0 0 0,-1 1-1 0 0,0-1 1 0 0,0 0-1 0 0,1 1 1 0 0,-1-1 0 0 0,0 0-1 0 0,0 1 1 0 0,0-1-1 0 0,0 1 1 0 0,0-1 0 0 0,1 0-1 0 0,-1 1 1 0 0,0-1 0 0 0,0 1-1 0 0,0-1 1 0 0,0 1-1 0 0,0-1 1 0 0,0 0 0 0 0,0 1-1 0 0,0-1 1 0 0,0 1-1 0 0,0-1 1 0 0,-1 0 0 0 0,1 1-1 0 0,0-1 1 0 0,0 1-1 0 0,0-1 1 0 0,0 0 0 0 0,-1 1-1 0 0,1-1 1 0 0,0 0 0 0 0,0 1-1 0 0,-1-1 1 0 0,1 0-1 0 0,0 1 1 0 0,-1-1 0 0 0,1 0-1 0 0,0 0 1 0 0,-1 1-1 0 0,1-1 1 0 0,0 0 0 0 0,-1 0-1 0 0,1 0 1 0 0,-1 1-1 0 0,1-1 2 0 0,-6 5 0 0 0</inkml:trace>
  <inkml:trace contextRef="#ctx0" brushRef="#br0" timeOffset="326.86">273 64 3679 0 0,'1'-3'284'0'0,"-1"1"-1"0"0,1 0 1 0 0,0 0-1 0 0,-1-1 1 0 0,0 1-1 0 0,0 0 1 0 0,1 0-1 0 0,-1-1 1 0 0,-1 1-1 0 0,1 0 1 0 0,0-1-1 0 0,0 1 1 0 0,-1 0-1 0 0,1 0 1 0 0,-1-1-1 0 0,0 1 0 0 0,0 0 1 0 0,0 0-1 0 0,0 0 1 0 0,0 0-1 0 0,0 0 1 0 0,-1 0-1 0 0,1 0 1 0 0,0 0-1 0 0,-4-2 1 0 0,4 4-83 0 0,0-1-1 0 0,-1 0 1 0 0,1 1 0 0 0,-1-1 0 0 0,1 1-1 0 0,-1-1 1 0 0,1 1 0 0 0,-1 0 0 0 0,0 0 0 0 0,1 0-1 0 0,-1 0 1 0 0,1 0 0 0 0,-1 0 0 0 0,1 0-1 0 0,-1 0 1 0 0,0 0 0 0 0,1 1 0 0 0,-1-1-1 0 0,1 1 1 0 0,-1-1 0 0 0,1 1 0 0 0,-1 0 0 0 0,1-1-1 0 0,0 1 1 0 0,-1 0 0 0 0,1 0 0 0 0,0 0-1 0 0,0 0 1 0 0,0 0 0 0 0,0 0 0 0 0,-1 1 0 0 0,1-1-1 0 0,1 0 1 0 0,-1 0 0 0 0,0 1 0 0 0,0-1-1 0 0,0 2 1 0 0,-10 13 243 0 0,0 0 0 0 0,2 1 1 0 0,0 0-1 0 0,1 1 0 0 0,0 0 0 0 0,2 0 0 0 0,-6 26 0 0 0,5-7-300 0 0,2 1 0 0 0,2 0-1 0 0,1 43 1 0 0,3-20 17 0 0,3-23-134 0 0,-1-18 21 0 0,6 21-47 0 0,4 7-97 0 0,-9-37 75 0 0,-1-1-70 0 0,6-1-999 0 0,26 29 258 0 0,-27-29-199 0 0</inkml:trace>
  <inkml:trace contextRef="#ctx0" brushRef="#br0" timeOffset="697.06">440 542 2759 0 0,'-4'-1'120'0'0,"2"-1"32"0"0,0 2-152 0 0,1-1 0 0 0,-1 1 0 0 0,2-2 480 0 0,-2 1 64 0 0,0-3 8 0 0,-2 1 8 0 0,3-1-896 0 0,-1-3-176 0 0,0 1-40 0 0,4-3-8 0 0,1-4 432 0 0,1 1 128 0 0,-4 2 0 0 0,6-4 0 0 0</inkml:trace>
  <inkml:trace contextRef="#ctx0" brushRef="#br0" timeOffset="1085.39">512 237 919 0 0,'4'-46'6169'0'0,"-4"44"-5830"0"0,0 1 0 0 0,0-1 1 0 0,0 1-1 0 0,0-1 0 0 0,0 1 1 0 0,1 0-1 0 0,-1-1 0 0 0,0 1 1 0 0,1-1-1 0 0,-1 1 1 0 0,1 0-1 0 0,0-1 0 0 0,-1 1 1 0 0,1 0-1 0 0,0 0 0 0 0,0-1 1 0 0,0 1-1 0 0,0 0 0 0 0,0 0 1 0 0,0 0-1 0 0,0 0 0 0 0,0 0 1 0 0,0 0-1 0 0,1 1 0 0 0,-1-1 1 0 0,2-1 2562 0 0,0 14-2352 0 0,2 0-378 0 0,-3-8-95 0 0,-1 0 0 0 0,1 1 0 0 0,-1-1 1 0 0,0 1-1 0 0,0-1 0 0 0,0 1 0 0 0,-1-1 1 0 0,0 1-1 0 0,1-1 0 0 0,-2 6 1 0 0,0 47 687 0 0,-1-41-659 0 0,-4 38 405 0 0,-13 57 0 0 0,10-71-315 0 0,-11 31-108 0 0,29-139-35 0 0,5 14-53 0 0,0-8 0 0 0,27-68 0 0 0,-35 114 0 0 0,1 0 0 0 0,0 1 0 0 0,1-1 0 0 0,1 2 0 0 0,0-1 0 0 0,1 2 0 0 0,0-1 0 0 0,2 1 0 0 0,15-15 0 0 0,-24 25 4 0 0,0 1 1 0 0,-1 0-1 0 0,1 1 0 0 0,0-1 0 0 0,0 0 0 0 0,0 1 1 0 0,0-1-1 0 0,0 1 0 0 0,0 0 0 0 0,1 0 1 0 0,-1 0-1 0 0,0 1 0 0 0,1-1 0 0 0,-1 1 0 0 0,0-1 1 0 0,1 1-1 0 0,5 1 0 0 0,-8-1 127 0 0,6 10-77 0 0,18 31-28 0 0,-24-39-18 0 0,0 0 1 0 0,0 1-1 0 0,-1-1 0 0 0,1 1 1 0 0,-1-1-1 0 0,1 0 0 0 0,-1 1 1 0 0,0-1-1 0 0,0 1 0 0 0,0-1 1 0 0,0 1-1 0 0,-1-1 0 0 0,1 1 1 0 0,-1-1-1 0 0,1 0 1 0 0,-1 1-1 0 0,0-1 0 0 0,0 0 1 0 0,0 1-1 0 0,-3 3 0 0 0,-26 34 118 0 0,29-39-121 0 0,-5 5-78 0 0,1 1-1 0 0,-1-1 0 0 0,-1 0 0 0 0,1 0 0 0 0,-1-1 0 0 0,0 1 0 0 0,0-2 0 0 0,-1 1 0 0 0,1-1 0 0 0,-1 0 0 0 0,0-1 0 0 0,0 1 0 0 0,0-2 0 0 0,-1 1 0 0 0,1-1 0 0 0,-13 1 0 0 0,19-1-1352 0 0,3-2 204 0 0</inkml:trace>
  <inkml:trace contextRef="#ctx0" brushRef="#br0" timeOffset="1426.96">770 614 1375 0 0,'0'2'320'0'0,"6"-26"8957"0"0,15-15-4717 0 0,-7 16-2846 0 0,47-109 2042 0 0,21-69-2671 0 0,-80 195-1104 0 0,14-30 20 0 0,-15 34-49 0 0,-1 1-1 0 0,1 0 1 0 0,0-1 0 0 0,0 1-1 0 0,0 0 1 0 0,0 0-1 0 0,0 0 1 0 0,0-1 0 0 0,0 1-1 0 0,0 0 1 0 0,0 0-1 0 0,0 1 1 0 0,1-1 0 0 0,-1 0-1 0 0,0 0 1 0 0,1 1-1 0 0,-1-1 1 0 0,0 1 0 0 0,1-1-1 0 0,-1 1 1 0 0,3-1 0 0 0,-3 1-928 0 0</inkml:trace>
  <inkml:trace contextRef="#ctx0" brushRef="#br0" timeOffset="1427.96">1024 447 3679 0 0,'0'0'10408'0'0,"7"-2"-8878"0"0,-2-1-1287 0 0,1 0 0 0 0,-1 0 1 0 0,0-1-1 0 0,0 1 1 0 0,0-1-1 0 0,0 0 0 0 0,0 0 1 0 0,-1-1-1 0 0,0 1 0 0 0,0-1 1 0 0,5-8-1 0 0,41-73 1821 0 0,-13 23-1106 0 0,-30 50-795 0 0,26-34 306 0 0,-32 45-446 0 0,0 1 0 0 0,0-1 0 0 0,1 1 0 0 0,-1-1 0 0 0,0 1 0 0 0,1 0 0 0 0,-1 0 0 0 0,1-1 0 0 0,-1 1 0 0 0,1 0 0 0 0,0 0 0 0 0,-1 1 0 0 0,1-1 0 0 0,0 0 0 0 0,0 0 0 0 0,-1 1 0 0 0,1-1 0 0 0,0 1 0 0 0,0 0 0 0 0,0-1 0 0 0,0 1 0 0 0,0 0 0 0 0,2 0 0 0 0,-3 1 125 0 0,24 37-53 0 0,-16-27-82 0 0,-3-1 62 0 0,-1 3-17 0 0,2 2-48 0 0,11 45 82 0 0,-7-13-20 0 0,-1 7 5 0 0,-3-2-10 0 0,1 5-54 0 0,-6-42-134 0 0,1 24-2159 0 0,-12-21-4119 0 0</inkml:trace>
  <inkml:trace contextRef="#ctx0" brushRef="#br0" timeOffset="1758.11">1145 370 5783 0 0,'-26'-22'12487'0'0,"39"26"-11467"0"0,66 16 1195 0 0,-67-15-2123 0 0,-8-3-67 0 0,1 0 1 0 0,-1 0-1 0 0,0-1 1 0 0,1 0 0 0 0,-1 1-1 0 0,1-2 1 0 0,-1 1-1 0 0,1 0 1 0 0,5-1 98 0 0,1 4-65 0 0,-1 1-350 0 0,13 5 545 0 0,-1-7-6638 0 0</inkml:trace>
  <inkml:trace contextRef="#ctx0" brushRef="#br0" timeOffset="3040.61">1644 563 5983 0 0,'-11'-8'1931'0'0,"-14"-9"2336"0"0,25 16-4085 0 0,-1 1-1 0 0,0-1 1 0 0,1 1-1 0 0,-1-1 0 0 0,1 1 1 0 0,-1-1-1 0 0,1 1 1 0 0,-1-1-1 0 0,1 1 0 0 0,0-1 1 0 0,-1 0-1 0 0,1 1 1 0 0,0-1-1 0 0,-1 0 0 0 0,1 1 1 0 0,0-1-1 0 0,0 0 0 0 0,-1 1 1 0 0,1-1-1 0 0,0 0 1 0 0,0 1-1 0 0,0-1 0 0 0,0 0 1 0 0,0 0-1 0 0,0 1 1 0 0,0-1-1 0 0,0 0 0 0 0,1 0 1 0 0,-1 1-1 0 0,0-2 1 0 0,1 2-53 0 0,-1 0 1 0 0,1 0 0 0 0,-1-1-1 0 0,1 1 1 0 0,-1 0 0 0 0,1 0 0 0 0,-1 0-1 0 0,1 0 1 0 0,0-1 0 0 0,-1 1-1 0 0,1 0 1 0 0,-1 0 0 0 0,1 0 0 0 0,-1 0-1 0 0,1 0 1 0 0,-1 0 0 0 0,1 1-1 0 0,0-1 1 0 0,-1 0 0 0 0,1 0 0 0 0,-1 0-1 0 0,1 0 1 0 0,-1 1 0 0 0,1-1-1 0 0,-1 0 1 0 0,1 1 0 0 0,0-1 0 0 0,10 4-445 0 0,-10-4 464 0 0,10 9-54 0 0,32 28-6 0 0,-32-28 347 0 0,-9 35-352 0 0,-2-42-70 0 0,-1 0 0 0 0,1 0-1 0 0,-1 0 1 0 0,1 0 0 0 0,-1 0-1 0 0,0 0 1 0 0,0 0 0 0 0,0 0 0 0 0,0 0-1 0 0,0 0 1 0 0,0 0 0 0 0,-1-1-1 0 0,1 1 1 0 0,-1-1 0 0 0,1 1-1 0 0,-1-1 1 0 0,1 1 0 0 0,-1-1 0 0 0,0 0-1 0 0,0 0 1 0 0,0 0 0 0 0,0 0-1 0 0,1 0 1 0 0,-5 1 0 0 0,1 0-103 0 0,1 0 0 0 0,-1-1 1 0 0,0 1-1 0 0,1-1 0 0 0,-1 0 0 0 0,0-1 1 0 0,0 1-1 0 0,-8-1 0 0 0,12 0-126 0 0,1 0 0 0 0,-1-1-1 0 0,0 1 1 0 0,0 0 0 0 0,0-1 0 0 0,1 1 0 0 0,-1-1-1 0 0,0 1 1 0 0,0-1 0 0 0,1 1 0 0 0,-1-1-1 0 0,0 1 1 0 0,1-1 0 0 0,-1 0 0 0 0,1 1-1 0 0,-1-1 1 0 0,1 0 0 0 0,-1 1 0 0 0,1-1-1 0 0,-1-1 1 0 0</inkml:trace>
  <inkml:trace contextRef="#ctx0" brushRef="#br0" timeOffset="3743.56">1857 245 919 0 0,'6'-7'731'0'0,"4"-4"5846"0"0,-10 12-6435 0 0,1-1 0 0 0,-1 0-1 0 0,0 1 1 0 0,1-1 0 0 0,-1 0 0 0 0,0 1 0 0 0,0-1 0 0 0,1 0-1 0 0,-1 1 1 0 0,0-1 0 0 0,0 1 0 0 0,1-1 0 0 0,-1 1 0 0 0,0-1 0 0 0,0 0-1 0 0,0 1 1 0 0,0-1 0 0 0,0 1 0 0 0,0-1 0 0 0,0 1 0 0 0,0-1-1 0 0,0 1 1 0 0,0-1 0 0 0,0 1 0 0 0,0-1 0 0 0,0 0 0 0 0,0 1-1 0 0,0-1 1 0 0,0 1 0 0 0,-1-1 0 0 0,1 1 0 0 0,0-1 0 0 0,0 0-1 0 0,-1 1 1 0 0,-2 63 4856 0 0,4 23-3412 0 0,0-78-1371 0 0,0-10-1081 0 0,0 0 834 0 0,1 0-1 0 0,-1-1 1 0 0,0 1 0 0 0,0 0-1 0 0,0 0 1 0 0,0-1 0 0 0,0 1-1 0 0,0 0 1 0 0,0-1-1 0 0,-1 1 1 0 0,1-1 0 0 0,0-2-1 0 0,4-58-337 0 0,-5 42 416 0 0,1 0 0 0 0,1 0 0 0 0,1 1 0 0 0,0-1 0 0 0,8-20 0 0 0,-11 38 108 0 0,4-2 444 0 0,6 20 1240 0 0,13 28-1678 0 0,-18-33 118 0 0,1 1-172 0 0,16 35-2 0 0,-16-35 136 0 0,1-2-176 0 0,21 30 3 0 0,-21-29 514 0 0,3-11-492 0 0,28-2 7 0 0,-36 2-79 0 0,0-1-1 0 0,-1 0 1 0 0,1 1-1 0 0,0-1 1 0 0,0 0-1 0 0,-1 0 0 0 0,1 0 1 0 0,0 0-1 0 0,-1 0 1 0 0,1-1-1 0 0,-1 1 1 0 0,1 0-1 0 0,-1-1 0 0 0,0 1 1 0 0,0-1-1 0 0,0 1 1 0 0,0-1-1 0 0,2-3 0 0 0,12-31 180 0 0,-13 31-169 0 0,1-4-15 0 0,2-1-17 0 0,-2 1 0 0 0,1-1 1 0 0,-1 0-1 0 0,-1 0 1 0 0,1-1-1 0 0,-2 1 1 0 0,0 0-1 0 0,0-1 1 0 0,0 1-1 0 0,-2-14 0 0 0,-2 21-895 0 0,2 9-1094 0 0,1-6 1891 0 0,-2 6-1533 0 0</inkml:trace>
  <inkml:trace contextRef="#ctx0" brushRef="#br0" timeOffset="4132.31">2178 336 3823 0 0,'0'0'684'0'0,"11"4"915"0"0,35 14 529 0 0,-35-14 103 0 0,1-3-94 0 0,32 2-458 0 0,-33-2-205 0 0,0-2-39 0 0,15-2 295 0 0,48-13 1 0 0,-61 12-1621 0 0,-1 0 0 0 0,0-1 1 0 0,22-11-1 0 0,-30 13-583 0 0,0 0 0 0 0,0 0 0 0 0,0 0 0 0 0,0 0 1 0 0,0 0-1 0 0,5-8 0 0 0,-5 5-1246 0 0</inkml:trace>
  <inkml:trace contextRef="#ctx0" brushRef="#br0" timeOffset="4133.31">2551 165 4231 0 0,'1'-2'563'0'0,"1"0"-1270"0"0,0 6 2295 0 0,1 6 3279 0 0,10 30-3512 0 0,-10-30-71 0 0,-2-1-18 0 0,8 48 1789 0 0,-5-19-2199 0 0,-3-28-59 0 0,-1-2-219 0 0,0 26-98 0 0,0-26-22 0 0,-1-1-47 0 0,-2 23-191 0 0,3-23 29 0 0,-1 0-177 0 0,-1 24-166 0 0,1-24-70 0 0</inkml:trace>
  <inkml:trace contextRef="#ctx0" brushRef="#br0" timeOffset="4459.01">2786 172 9671 0 0,'0'-1'452'0'0,"-4"-9"-668"0"0,7 8 1641 0 0,10 9 4352 0 0,28 21-4528 0 0,-31-21-8 0 0,0 5-109 0 0,1 0-856 0 0,-5-8-129 0 0,-1 1 1 0 0,-1 1-1 0 0,1-1 0 0 0,-1 1 1 0 0,0 0-1 0 0,0 0 1 0 0,-1 0-1 0 0,4 8 1 0 0,21 40 261 0 0,-20-41-102 0 0,-4 1-47 0 0,13 40-11 0 0,-12-41-14 0 0,-4-2-55 0 0,0-5-194 0 0,1 2 75 0 0,0 0 0 0 0,0 0 0 0 0,-1 0-1 0 0,-1 0 1 0 0,1 0 0 0 0,-1 1 0 0 0,-1-1 0 0 0,1 0 0 0 0,-1 0 0 0 0,-4 13 0 0 0,-18 21 237 0 0,23-41-349 0 0,-1 1-1 0 0,0 0 0 0 0,1-1 1 0 0,-1 1-1 0 0,0-1 0 0 0,0 1 1 0 0,0-1-1 0 0,0 0 0 0 0,0 1 1 0 0,-1-1-1 0 0,1 0 0 0 0,0 0 1 0 0,0 0-1 0 0,-1 0 0 0 0,1 0 1 0 0,-1 0-1 0 0,1 0 0 0 0,-1 0 1 0 0,1-1-1 0 0,-1 1 0 0 0,0-1 1 0 0,1 1-1 0 0,-1-1 0 0 0,0 1 0 0 0,1-1 1 0 0,-1 0-1 0 0,0 0 0 0 0,-2 0 1 0 0,2-3-2504 0 0</inkml:trace>
  <inkml:trace contextRef="#ctx0" brushRef="#br0" timeOffset="5427.34">3165 389 11055 0 0,'-1'0'119'0'0,"1"0"0"0"0,0 0 0 0 0,-1 0 0 0 0,1 0 0 0 0,0 0 0 0 0,-1 0 0 0 0,1 0 1 0 0,0 0-1 0 0,-1 0 0 0 0,1 0 0 0 0,0 0 0 0 0,-1 0 0 0 0,1 0 0 0 0,0 0 0 0 0,-1 0 0 0 0,1 0 0 0 0,0-1 0 0 0,0 1 0 0 0,-1 0 0 0 0,1 0 0 0 0,0 0 0 0 0,0 0 0 0 0,-1-1 0 0 0,1 1 0 0 0,0 0 0 0 0,0 0 0 0 0,-1-1 0 0 0,1 1 0 0 0,0 0 0 0 0,0 0 0 0 0,0-1 0 0 0,0 1 0 0 0,-1 0 0 0 0,1-1 0 0 0,0 1 0 0 0,0 0 0 0 0,0-1 0 0 0,0 1 0 0 0,0 0 0 0 0,0-1 0 0 0,0 1 0 0 0,0 0 0 0 0,0-1 0 0 0,0 1 0 0 0,0 0 0 0 0,0-1 0 0 0,0 1 0 0 0,0 0 0 0 0,0 0 0 0 0,0-1 0 0 0,1 1 0 0 0,-1 0 0 0 0,0-1 1 0 0,0 1-1 0 0,0 0 0 0 0,0-1 0 0 0,1 1 0 0 0,-1 0 0 0 0,29-10 3293 0 0,47 0-1931 0 0,6 5-1013 0 0,-37 3-527 0 0,-3-1-235 0 0,-9-2-5957 0 0,9-3-985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12:51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760 49 6911 0 0,'-12'-18'2469'0'0,"11"15"-1797"0"0,-1 0-1 0 0,1 0 1 0 0,-1 0 0 0 0,0 1-1 0 0,0-1 1 0 0,-1 0-1 0 0,1 1 1 0 0,-6-5 0 0 0,7 7-542 0 0,0-1 1 0 0,0 1 0 0 0,0 0 0 0 0,0 0-1 0 0,0 0 1 0 0,-1-1 0 0 0,1 1-1 0 0,0 0 1 0 0,0 0 0 0 0,0 1-1 0 0,-1-1 1 0 0,1 0 0 0 0,0 0 0 0 0,0 1-1 0 0,0-1 1 0 0,0 0 0 0 0,0 1-1 0 0,0-1 1 0 0,0 1 0 0 0,0-1-1 0 0,0 1 1 0 0,0 0 0 0 0,0-1 0 0 0,0 1-1 0 0,0 0 1 0 0,0 0 0 0 0,0 0-1 0 0,0 0 1 0 0,1 0 0 0 0,-1 0-1 0 0,0 0 1 0 0,0 1 0 0 0,-9 11 103 0 0,1 0-1 0 0,0 0 1 0 0,1 1 0 0 0,0 0 0 0 0,1 0 0 0 0,0 1 0 0 0,-4 16-1 0 0,1 6 191 0 0,-9 61-1 0 0,13-67-202 0 0,5 0-115 0 0,3-4 87 0 0,0 14-25 0 0,-1-31-8 0 0,2 2-35 0 0,9 35-18 0 0,-9-36-3 0 0,5 1-17 0 0,21 34-83 0 0,-28-45-10 0 0,0 1 0 0 0,0 0 0 0 0,0-1 0 0 0,0 0 0 0 0,1 1 0 0 0,-1-1 0 0 0,0 0 0 0 0,1 1 0 0 0,-1-1 0 0 0,0 0 0 0 0,1 0 0 0 0,2 2 0 0 0,42 26-130 0 0,-34-22-21 0 0,-2-5-56 0 0,32 5-226 0 0,-31-5-104 0 0,-2-4-1378 0 0,41-5-5427 0 0</inkml:trace>
  <inkml:trace contextRef="#ctx0" brushRef="#br0" timeOffset="501.88">1012 171 11975 0 0,'-1'0'218'0'0,"-17"-4"365"0"0,18 4-476 0 0,-1 0 1 0 0,1 1-1 0 0,-1-1 0 0 0,0 0 0 0 0,1 0 0 0 0,-1 1 1 0 0,1-1-1 0 0,-1 0 0 0 0,1 1 0 0 0,0-1 0 0 0,-1 0 1 0 0,1 1-1 0 0,-1-1 0 0 0,1 1 0 0 0,0-1 1 0 0,-1 0-1 0 0,1 1 0 0 0,0-1 0 0 0,-1 1 0 0 0,1-1 1 0 0,0 1-1 0 0,0-1 0 0 0,-1 1 0 0 0,1 0 1 0 0,0-1-1 0 0,0 1 0 0 0,0-1 0 0 0,0 1 0 0 0,0 0 1 0 0,-3 10 207 0 0,2-7-154 0 0,0 0 1 0 0,0 1-1 0 0,1-1 1 0 0,-1 1-1 0 0,1 0 0 0 0,0-1 1 0 0,0 1-1 0 0,1 6 1 0 0,3 54 1356 0 0,2 8-459 0 0,8 25-390 0 0,-12-90-571 0 0,-1 1-33 0 0,1 20 115 0 0,-2-24 272 0 0,0-27-87 0 0,0-20-309 0 0,-1-8 108 0 0,7-59 0 0 0,-5 96-145 0 0,1 1 0 0 0,0 0 0 0 0,1 0 0 0 0,1 0 0 0 0,-1 0 0 0 0,2 1 0 0 0,0-1-1 0 0,0 1 1 0 0,1 0 0 0 0,9-13 0 0 0,-11 20-12 0 0,0-1-1 0 0,0 1 1 0 0,1 0 0 0 0,0 0-1 0 0,0 0 1 0 0,0 0 0 0 0,7-3-1 0 0,7 6 16 0 0,24 14 32 0 0,-32-10 21 0 0,-14 4 16 0 0,-2 1-56 0 0,-1-1 1 0 0,1 0-1 0 0,-1 0 1 0 0,-1-1-1 0 0,1 1 0 0 0,-1-1 1 0 0,0-1-1 0 0,0 1 1 0 0,-1-1-1 0 0,1 0 1 0 0,-15 5-1 0 0,0 1-31 0 0,17-8-45 0 0,-1-1 1 0 0,1 1 0 0 0,0 0 0 0 0,0 0-1 0 0,0 0 1 0 0,0 1 0 0 0,0 0 0 0 0,-4 5-1 0 0,8-8-256 0 0</inkml:trace>
  <inkml:trace contextRef="#ctx0" brushRef="#br0" timeOffset="856.87">1303 592 11975 0 0,'-1'0'136'0'0,"1"0"-1"0"0,-1 1 0 0 0,1-1 0 0 0,-1 0 1 0 0,0 1-1 0 0,1-1 0 0 0,-1 0 0 0 0,0 0 1 0 0,1 0-1 0 0,-1 1 0 0 0,0-1 0 0 0,1 0 1 0 0,-1 0-1 0 0,0 0 0 0 0,0 0 1 0 0,1 0-1 0 0,-1 0 0 0 0,0-1 0 0 0,1 1 1 0 0,-1 0-1 0 0,0 0 0 0 0,1 0 0 0 0,-1-1 1 0 0,0 1-1 0 0,1 0 0 0 0,-1-1 0 0 0,1 1 1 0 0,-1 0-1 0 0,0-1 0 0 0,-3-21 2462 0 0,17-31-50 0 0,-11 47-2242 0 0,27-107 380 0 0,-18 63-560 0 0,19-50 1 0 0,-28 96-127 0 0,-2 2-7 0 0,1-1-1 0 0,0 1 1 0 0,0 0-1 0 0,0 0 1 0 0,1 0 0 0 0,-1 0-1 0 0,0 0 1 0 0,1 0-1 0 0,-1 1 1 0 0,1-1-1 0 0,-1 0 1 0 0,1 1 0 0 0,3-3-1 0 0,-4 3-476 0 0</inkml:trace>
  <inkml:trace contextRef="#ctx0" brushRef="#br0" timeOffset="1228.1">1522 593 5983 0 0,'0'0'851'0'0,"-8"10"6154"0"0,12-37-2838 0 0,13-39-1166 0 0,-8 29-2408 0 0,6-51-1 0 0,-13 64-485 0 0,1 0 1 0 0,2 0-1 0 0,1 0 0 0 0,0 1 0 0 0,2 0 1 0 0,12-27-1 0 0,-19 49-19 0 0,-1 0-71 0 0,0 0 1 0 0,0 0-1 0 0,0 0 0 0 0,0 1 1 0 0,0-1-1 0 0,1 0 0 0 0,-1 1 1 0 0,0-1-1 0 0,1 0 0 0 0,-1 0 1 0 0,0 1-1 0 0,1-1 0 0 0,-1 1 0 0 0,1-1 1 0 0,-1 0-1 0 0,1 1 0 0 0,0-1 1 0 0,-1 1-1 0 0,1-1 0 0 0,-1 1 1 0 0,1-1-1 0 0,0 1 0 0 0,-1 0 0 0 0,1-1 1 0 0,0 1-1 0 0,-1 0 0 0 0,1 0 1 0 0,0-1-1 0 0,0 1 0 0 0,-1 0 1 0 0,1 0-1 0 0,0 0 0 0 0,0 0 1 0 0,0 0-1 0 0,-1 0 0 0 0,1 0 0 0 0,0 0 1 0 0,0 0-1 0 0,-1 0 0 0 0,1 1 1 0 0,0-1-1 0 0,0 0 0 0 0,-1 0 1 0 0,1 1-1 0 0,0-1 0 0 0,-1 0 0 0 0,1 1 1 0 0,1 0-1 0 0,42 32 52 0 0,-42-32-63 0 0,-1 0-1 0 0,0 0 0 0 0,0 0 1 0 0,0 0-1 0 0,0-1 0 0 0,0 1 1 0 0,0 1-1 0 0,0-1 0 0 0,0 0 1 0 0,0 0-1 0 0,0 0 0 0 0,0 0 1 0 0,-1 1-1 0 0,1-1 0 0 0,0 2 1 0 0,18 38 63 0 0,0 9-5 0 0,-8-6-11 0 0,5 14-42 0 0,2 4-11 0 0,-4-13-12 0 0,-12-39-83 0 0,1-1-150 0 0,0-1 154 0 0,-1-5 44 0 0,-1 0 0 0 0,0 0 0 0 0,1 0 1 0 0,-2 1-1 0 0,1-1 0 0 0,0 0 0 0 0,-1 0 0 0 0,1 0 0 0 0,-1 5 0 0 0</inkml:trace>
  <inkml:trace contextRef="#ctx0" brushRef="#br0" timeOffset="1229.1">1587 490 10623 0 0,'-25'-4'4821'0'0,"28"4"-2083"0"0,26 3 2031 0 0,2 2-5522 0 0,17 3 1006 0 0,-36-6-106 0 0,-1 0-19 0 0,31 4-44 0 0,-32-5-148 0 0,0 0-6275 0 0,41 2-709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52:14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8 7367 0 0,'-6'-3'656'0'0,"3"1"-528"0"0,-1-1-128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7:56:51.5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156 168 10591 0 0,'-8'1'810'0'0,"0"-1"0"0"0,0 1 0 0 0,0 1 0 0 0,0-1 0 0 0,0 1 0 0 0,0 1 0 0 0,0-1 0 0 0,0 1 0 0 0,1 1 0 0 0,0 0 0 0 0,-10 5 0 0 0,13-6-710 0 0,0 0 1 0 0,0 0 0 0 0,1 0 0 0 0,-1 0-1 0 0,1 1 1 0 0,-1 0 0 0 0,1-1-1 0 0,0 1 1 0 0,1 0 0 0 0,-1 0 0 0 0,1 1-1 0 0,-1-1 1 0 0,1 1 0 0 0,1-1-1 0 0,-1 1 1 0 0,1-1 0 0 0,-1 1 0 0 0,1 0-1 0 0,1 0 1 0 0,-1 8 0 0 0,4 24 200 0 0,-3-30-1 0 0,6 2-168 0 0,2 0-86 0 0,15 25 284 0 0,-9-29-255 0 0,42 15-51 0 0,-55-20-21 0 0,0 1-1 0 0,1 0 1 0 0,-1-1 0 0 0,1 1 0 0 0,-1-1 0 0 0,0 0 0 0 0,1 1 0 0 0,-1-1-1 0 0,1 0 1 0 0,-1 0 0 0 0,1 0 0 0 0,-1 0 0 0 0,1 0 0 0 0,1-1-1 0 0,41-7 9 0 0,-39 7-14 0 0,-1 0 0 0 0,1-1 0 0 0,-1 1-1 0 0,0-1 1 0 0,0 0 0 0 0,1 0 0 0 0,-1 0 0 0 0,-1-1-1 0 0,1 0 1 0 0,0 1 0 0 0,-1-1 0 0 0,1-1 0 0 0,-1 1 0 0 0,0 0-1 0 0,0-1 1 0 0,0 1 0 0 0,0-1 0 0 0,-1 0 0 0 0,3-4-1 0 0,-3 2-6 0 0,-1 0 0 0 0,1 1 0 0 0,-1-1 0 0 0,0 0 0 0 0,0 1 0 0 0,0-1 0 0 0,-1 0 0 0 0,0 0 0 0 0,0 0 0 0 0,-1 0 0 0 0,0 1 0 0 0,0-1 0 0 0,-2-8 0 0 0,0 4-2 0 0,0 0 0 0 0,-1 0 0 0 0,0 0 0 0 0,-1 1 0 0 0,0 0 0 0 0,0 0 0 0 0,-1 0 0 0 0,0 1 0 0 0,-1-1 0 0 0,0 1 0 0 0,0 1 0 0 0,0-1 0 0 0,-1 2 0 0 0,0-1 0 0 0,-1 1 0 0 0,-13-8 0 0 0,21 13 7 0 0,-1 0-1 0 0,1 1 1 0 0,-1-1 0 0 0,1 1-1 0 0,-1-1 1 0 0,1 1-1 0 0,-1 0 1 0 0,1-1 0 0 0,-1 1-1 0 0,0 0 1 0 0,1 0 0 0 0,-1 0-1 0 0,1 0 1 0 0,-1 0-1 0 0,1 1 1 0 0,-1-1 0 0 0,1 0-1 0 0,-1 1 1 0 0,1-1 0 0 0,-1 1-1 0 0,1 0 1 0 0,-1-1-1 0 0,1 1 1 0 0,0 0 0 0 0,-1 0-1 0 0,1 0 1 0 0,0 0 0 0 0,-2 1-1 0 0,2-1-203 0 0,2 1-452 0 0,0 0 261 0 0,0 0 0 0 0,0 0-1 0 0,0 1 1 0 0,0-1-1 0 0,-1 0 1 0 0,1 0 0 0 0,-1 0-1 0 0,1 1 1 0 0,-1-1-1 0 0,0 0 1 0 0,0 5 0 0 0,0-4-864 0 0</inkml:trace>
  <inkml:trace contextRef="#ctx0" brushRef="#br0" timeOffset="327.75">453 193 10279 0 0,'-1'0'87'0'0,"-1"-1"1"0"0,1 1-1 0 0,0 0 0 0 0,0-1 0 0 0,-1 1 0 0 0,1 0 0 0 0,-1 0 0 0 0,1 0 0 0 0,0 0 0 0 0,-1 0 0 0 0,1 0 1 0 0,0 1-1 0 0,-1-1 0 0 0,1 0 0 0 0,0 1 0 0 0,-1-1 0 0 0,1 1 0 0 0,0-1 0 0 0,0 1 0 0 0,0-1 0 0 0,-1 1 1 0 0,1 0-1 0 0,0 0 0 0 0,0-1 0 0 0,-2 3 0 0 0,1 0 305 0 0,0 0-1 0 0,-1 1 1 0 0,1-1 0 0 0,0 0-1 0 0,0 1 1 0 0,1 0 0 0 0,-1-1 0 0 0,1 1-1 0 0,-1 4 1 0 0,-2 7 782 0 0,2 1 0 0 0,-1 0 1 0 0,1 26-1 0 0,4-29-812 0 0,0 0 1 0 0,0-1 0 0 0,7 20-1 0 0,-8-31-379 0 0,2 8 352 0 0,5-1-207 0 0,25 25-7 0 0,-24-25 63 0 0,4-6-115 0 0,40 8 17 0 0,-32-11-28 0 0,-15-1-44 0 0,0-1-1 0 0,0 0 0 0 0,0 0 0 0 0,-1-1 0 0 0,1 0 0 0 0,-1 0 0 0 0,0 0 0 0 0,0 0 0 0 0,0-1 0 0 0,0 0 0 0 0,-1 0 0 0 0,0 0 0 0 0,0-1 0 0 0,0 1 0 0 0,-1-1 1 0 0,0 0-1 0 0,0 0 0 0 0,0 0 0 0 0,2-9 0 0 0,7-56 114 0 0,-12 58-475 0 0,2 0 0 0 0,0 0 0 0 0,1 0 0 0 0,0 0 0 0 0,0 1 0 0 0,9-19 0 0 0,-5 20-4948 0 0,1 3-1686 0 0</inkml:trace>
  <inkml:trace contextRef="#ctx0" brushRef="#br0" timeOffset="670.3">837 1 4607 0 0,'0'0'354'0'0,"0"4"1905"0"0,0 6 4220 0 0,2 74-1007 0 0,3-8-3038 0 0,-2-47-1942 0 0,-1 6 330 0 0,15 62 1 0 0,-6-57-710 0 0,-8-30-33 0 0,0-1-249 0 0,11 26 42 0 0,-11-26-50 0 0</inkml:trace>
  <inkml:trace contextRef="#ctx0" brushRef="#br0" timeOffset="1016.66">783 186 10135 0 0,'22'1'11355'0'0,"-9"2"-9198"0"0,10 4-3698 0 0,9-3 3454 0 0,15 0-1525 0 0,-35-3 132 0 0,1-1-419 0 0,64 4-643 0 0,-61-2 443 0 0,33 0-816 0 0</inkml:trace>
  <inkml:trace contextRef="#ctx0" brushRef="#br0" timeOffset="1017.66">1254 189 13823 0 0,'4'0'5681'0'0,"12"0"-4478"0"0,21 2-1311 0 0,-23-1 811 0 0,-3-1-81 0 0,33 2-314 0 0,-32-1 3 0 0,-1-1-198 0 0,35 3-193 0 0,-35-3-446 0 0</inkml:trace>
  <inkml:trace contextRef="#ctx0" brushRef="#br0" timeOffset="1342.66">1334 355 12895 0 0,'-23'-3'2534'0'0,"34"-3"1696"0"0,23-1-798 0 0,-15 5-4348 0 0,-8 2 1091 0 0,55-2 187 0 0,-18 4-318 0 0,-36-2-116 0 0,1 3-230 0 0,0 2 218 0 0,-9-3-28 0 0,0 0 0 0 0,1 0 0 0 0,-1-1 0 0 0,1 0 0 0 0,-1 0 1 0 0,1 0-1 0 0,0 0 0 0 0,-1-1 0 0 0,6 0 0 0 0</inkml:trace>
  <inkml:trace contextRef="#ctx0" brushRef="#br0" timeOffset="1343.66">1768 286 2759 0 0,'11'-5'9632'0'0,"-9"23"-8611"0"0,0-1 0 0 0,-2 1 0 0 0,0-1-1 0 0,-1 1 1 0 0,-1-1 0 0 0,-4 21 0 0 0,2-21-710 0 0,-2 14 172 0 0,5-9-6271 0 0</inkml:trace>
  <inkml:trace contextRef="#ctx0" brushRef="#br0" timeOffset="1699.61">1831 124 1375 0 0,'-9'4'128'0'0,"3"-3"-128"0"0,3-1 0 0 0,1 2 1152 0 0,2 1 248 0 0</inkml:trace>
  <inkml:trace contextRef="#ctx0" brushRef="#br0" timeOffset="2043.55">2013 124 7831 0 0,'-2'10'803'0'0,"1"0"-1"0"0,0 0 1 0 0,0-1-1 0 0,1 1 1 0 0,1 0-1 0 0,0 9 0 0 0,2 41 3357 0 0,-6-26-3364 0 0,-2 0-1 0 0,-9 36 0 0 0,3-17 486 0 0,16-72-1211 0 0,0 0 1 0 0,2 1-1 0 0,0 0 1 0 0,1 0-1 0 0,1 0 1 0 0,1 1-1 0 0,0 1 0 0 0,1 0 1 0 0,1 0-1 0 0,1 1 1 0 0,18-17-1 0 0,-17 20-69 0 0,14 0 0 0 0,-25 11 0 0 0,-1 0 0 0 0,2 1 0 0 0,-1-1 0 0 0,0 1 0 0 0,0 0 0 0 0,0-1 0 0 0,0 1 0 0 0,0 1 0 0 0,0-1 0 0 0,0 0 0 0 0,0 1 0 0 0,0 0 0 0 0,0-1 0 0 0,3 3 0 0 0,1 0 3 0 0,-1 1 0 0 0,0 1 0 0 0,-1-1 0 0 0,1 1 0 0 0,9 10-1 0 0,-6-6 84 0 0,-7-1 11 0 0,2 12 60 0 0,-2 0 1 0 0,0 0-1 0 0,-1 0 0 0 0,-1 0 1 0 0,-4 34-1 0 0,2-33-53 0 0,1-16-1 0 0,0 0-6 0 0,-2 16 65 0 0,-1 3 15 0 0,6-37-1688 0 0,0 1 595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02:19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127 131 14279 0 0,'-1'2'193'0'0,"-1"1"0"0"0,1-1 0 0 0,-1 0 0 0 0,1 0 0 0 0,0 1 0 0 0,0-1 0 0 0,0 0 0 0 0,1 1 0 0 0,-1-1 0 0 0,0 1 0 0 0,1-1 0 0 0,0 1 0 0 0,-1-1 0 0 0,1 1 0 0 0,1 4 0 0 0,-2 11 441 0 0,-10 71 608 0 0,3 1 1 0 0,6 121 0 0 0,3-106-1626 0 0,-1-103 263 0 0,0 0-1 0 0,0 0 1 0 0,0 0 0 0 0,0 0 0 0 0,0 0 0 0 0,0 0 0 0 0,0 0-1 0 0,-1 0 1 0 0,1 0 0 0 0,-1 0 0 0 0,1 0 0 0 0,-1 0-1 0 0,0 0 1 0 0,1-1 0 0 0,-1 1 0 0 0,0 0 0 0 0,-1 0-1 0 0,1-1 1 0 0,0 1 0 0 0,-2 1 0 0 0,-3 0-1167 0 0</inkml:trace>
  <inkml:trace contextRef="#ctx0" brushRef="#br0" timeOffset="342.93">81 230 16127 0 0,'1'-5'247'0'0,"21"-22"1360"0"0,-19 23-1045 0 0,0 4-464 0 0,-1-1-1 0 0,1 1 1 0 0,0-1-1 0 0,0 0 1 0 0,-1 1-1 0 0,1-1 1 0 0,0 0-1 0 0,-1-1 1 0 0,1 1-1 0 0,-1 0 1 0 0,1-1-1 0 0,1-1 1 0 0,3-1 140 0 0,66-25 1199 0 0,-63 24-1345 0 0,37-10 310 0 0,1 5-548 0 0,-36 7-577 0 0</inkml:trace>
  <inkml:trace contextRef="#ctx0" brushRef="#br0" timeOffset="671.15">51 352 11519 0 0,'-50'6'7487'0'0,"66"-7"-6550"0"0,50-2-98 0 0,-50 3-408 0 0,-3-3-177 0 0,64-8 150 0 0,-30 7-358 0 0,14 3-386 0 0,-45 2 249 0 0,-3-1-1097 0 0</inkml:trace>
  <inkml:trace contextRef="#ctx0" brushRef="#br0" timeOffset="1030.23">756 235 5063 0 0,'-10'-17'6201'0'0,"10"17"-6041"0"0,0-1 0 0 0,0 0 0 0 0,0 0 0 0 0,-1 0 0 0 0,1 0-1 0 0,0 0 1 0 0,-1 1 0 0 0,1-1 0 0 0,0 0 0 0 0,-1 0 0 0 0,1 0-1 0 0,-1 1 1 0 0,0-1 0 0 0,1 0 0 0 0,-1 1 0 0 0,1-1 0 0 0,-1 1 0 0 0,0-1-1 0 0,0 0 1 0 0,1 1 0 0 0,-1 0 0 0 0,0-1 0 0 0,0 1 0 0 0,0-1 0 0 0,1 1-1 0 0,-1 0 1 0 0,0 0 0 0 0,0-1 0 0 0,0 1 0 0 0,0 0 0 0 0,0 0 0 0 0,0 0-1 0 0,0 0 1 0 0,1 0 0 0 0,-1 0 0 0 0,0 0 0 0 0,0 0 0 0 0,0 0-1 0 0,0 1 1 0 0,0-1 0 0 0,0 0 0 0 0,-1 1 0 0 0,-6 3 193 0 0,-1-1 1 0 0,1 2-1 0 0,0-1 1 0 0,0 1 0 0 0,1 0-1 0 0,-1 1 1 0 0,1-1-1 0 0,0 1 1 0 0,1 1-1 0 0,-9 9 1 0 0,4-3-120 0 0,0 1 0 0 0,1 0 0 0 0,1 0 0 0 0,-13 28-1 0 0,18-31-137 0 0,1-1 0 0 0,0 2 0 0 0,1-1-1 0 0,0 0 1 0 0,0 0 0 0 0,2 1-1 0 0,-1-1 1 0 0,1 1 0 0 0,1-1-1 0 0,0 0 1 0 0,1 1 0 0 0,0-1 0 0 0,1 0-1 0 0,0 0 1 0 0,0 0 0 0 0,2-1-1 0 0,8 19 1 0 0,-9-22-24 0 0,3 1-12 0 0,21 23-37 0 0,-10-18 19 0 0,39 11-31 0 0,-50-22-12 0 0,1 0-14 0 0,0 0 0 0 0,0 0 0 0 0,0-1 0 0 0,0 0 1 0 0,1 0-1 0 0,8 0 0 0 0,-5-5-664 0 0,35-12 358 0 0,-35 12-49 0 0,-3-2-811 0 0,28-17-819 0 0,-28 18-5440 0 0</inkml:trace>
  <inkml:trace contextRef="#ctx0" brushRef="#br0" timeOffset="1031.23">1116 462 16127 0 0,'22'0'4098'0'0,"-3"1"-2921"0"0,48 5-405 0 0,22-1-178 0 0,-33 1-594 0 0,-42-4-84 0 0,-2-2-4521 0 0,50 3-2067 0 0</inkml:trace>
  <inkml:trace contextRef="#ctx0" brushRef="#br0" timeOffset="1370.98">1355 316 3223 0 0,'-4'4'556'0'0,"0"0"0"0"0,0 1 0 0 0,0 0-1 0 0,1-1 1 0 0,-1 1 0 0 0,1 0 0 0 0,1 1-1 0 0,-1-1 1 0 0,1 0 0 0 0,0 1 0 0 0,0-1-1 0 0,0 1 1 0 0,-1 9 0 0 0,0 9 1739 0 0,0 0 0 0 0,2 26 0 0 0,0-12-1335 0 0,0-6 253 0 0,6 58 0 0 0,0-66-1058 0 0,3 1-255 0 0,-7-19-516 0 0</inkml:trace>
  <inkml:trace contextRef="#ctx0" brushRef="#br0" timeOffset="1743.13">1655 765 9215 0 0,'-1'-1'103'0'0,"1"1"0"0"0,-1-1 0 0 0,0 0 0 0 0,0 0-1 0 0,0 1 1 0 0,1-1 0 0 0,-1 0 0 0 0,0 0 0 0 0,1 0 0 0 0,-1 0-1 0 0,1 0 1 0 0,-1 0 0 0 0,1 0 0 0 0,-1 0 0 0 0,1 0 0 0 0,0 0-1 0 0,-1-1 1 0 0,1 1 0 0 0,0 0 0 0 0,0 0 0 0 0,0 0-1 0 0,0 0 1 0 0,0 0 0 0 0,0 0 0 0 0,0-1 0 0 0,1 1 0 0 0,-1 0-1 0 0,0 0 1 0 0,1-2 0 0 0,12-45 926 0 0,-9 35-784 0 0,53-292 572 0 0,-50 281-939 0 0,5-6 20 0 0,-1 7 36 0 0,-9 19 2896 0 0,10 8-2160 0 0,35 11 8 0 0,-47-15-654 0 0,1 0 0 0 0,-1 0 0 0 0,1 0 0 0 0,0 0 0 0 0,-1 0 0 0 0,1 0 0 0 0,0 0 0 0 0,-1 0 0 0 0,1 1 0 0 0,-1-1 0 0 0,1 0 0 0 0,-1 0 0 0 0,1 1 0 0 0,0-1 0 0 0,-1 0 0 0 0,1 1 0 0 0,-1-1 0 0 0,0 1 0 0 0,1-1 0 0 0,-1 1 0 0 0,1-1 0 0 0,-1 1 0 0 0,0-1 0 0 0,1 1 0 0 0,-1-1 0 0 0,1 2 0 0 0,12 34 478 0 0,-1 0 0 0 0,-2 1 0 0 0,-1 0-1 0 0,-2 1 1 0 0,3 56 0 0 0,-5-55-444 0 0,-4-29-59 0 0,3 35 17 0 0,-5-27-116 0 0,-8 59-3905 0 0</inkml:trace>
  <inkml:trace contextRef="#ctx0" brushRef="#br0" timeOffset="1744.13">1607 469 11519 0 0,'5'-5'8090'0'0,"6"0"-7794"0"0,-7 4-145 0 0,0-1 0 0 0,1 1-1 0 0,-1 0 1 0 0,0 0-1 0 0,0 0 1 0 0,0 1 0 0 0,1-1-1 0 0,-1 1 1 0 0,0 0-1 0 0,1 0 1 0 0,-1 1 0 0 0,6 0-1 0 0,6-1-14 0 0,-8 0-76 0 0,0 0 0 0 0,0 0 1 0 0,0 1-1 0 0,0 0 1 0 0,0 1-1 0 0,9 2 1 0 0,33 8 11 0 0,-37-9-131 0 0,-1 1-17 0 0,36 14-71 0 0,-36-14-312 0 0</inkml:trace>
  <inkml:trace contextRef="#ctx0" brushRef="#br0" timeOffset="2101.93">2295 338 3223 0 0,'1'-3'143'0'0,"3"-12"-3"0"0,4-30 4817 0 0,-8 44-4649 0 0,0 0 0 0 0,0-1-1 0 0,0 1 1 0 0,0 0-1 0 0,0-1 1 0 0,0 1 0 0 0,-1 0-1 0 0,1 0 1 0 0,0-1-1 0 0,-1 1 1 0 0,1 0 0 0 0,-1-1-1 0 0,1 1 1 0 0,-1 0-1 0 0,0 0 1 0 0,0 0 0 0 0,1 0-1 0 0,-1 0 1 0 0,-1-2-1 0 0,1 3-126 0 0,0 0 0 0 0,0 0 0 0 0,0 0 0 0 0,0 0 0 0 0,-1 0 0 0 0,1 0 0 0 0,0 0-1 0 0,0 0 1 0 0,0 0 0 0 0,0 0 0 0 0,0 1 0 0 0,0-1 0 0 0,0 0 0 0 0,0 1 0 0 0,0-1 0 0 0,0 1 0 0 0,0-1-1 0 0,1 1 1 0 0,-1-1 0 0 0,0 1 0 0 0,0 0 0 0 0,0-1 0 0 0,1 1 0 0 0,-1 0 0 0 0,0 0 0 0 0,1 0-1 0 0,-1-1 1 0 0,0 3 0 0 0,-22 25 1372 0 0,23-28-1506 0 0,-13 23 217 0 0,0 0 1 0 0,2 1 0 0 0,1 0-1 0 0,1 1 1 0 0,1 0 0 0 0,1 1 0 0 0,1-1-1 0 0,1 1 1 0 0,2 1 0 0 0,0-1-1 0 0,2 0 1 0 0,2 37 0 0 0,1-53-184 0 0,8 41-50 0 0,-5-37-134 0 0,-4-12 74 0 0,0 0-1 0 0,0 1 0 0 0,0-1 1 0 0,0 0-1 0 0,0 0 0 0 0,1 0 1 0 0,-1 0-1 0 0,0 0 1 0 0,1 0-1 0 0,0 0 0 0 0,1 2 1 0 0,2 1-91 0 0,-1 2-336 0 0</inkml:trace>
  <inkml:trace contextRef="#ctx0" brushRef="#br0" timeOffset="2461.94">2535 352 15199 0 0,'-3'2'156'0'0,"2"0"-1"0"0,-1 1 1 0 0,0-1-1 0 0,0 0 1 0 0,1 1-1 0 0,-1-1 1 0 0,1 1-1 0 0,0 0 1 0 0,-1 0-1 0 0,1-1 1 0 0,1 1-1 0 0,-1 0 1 0 0,0 0-1 0 0,1 0 1 0 0,-1 0-1 0 0,1 0 1 0 0,0 0-1 0 0,0 0 1 0 0,0 0-1 0 0,0 0 1 0 0,1 0 0 0 0,-1-1-1 0 0,2 5 1 0 0,-1 0 49 0 0,4 67 1186 0 0,-3-35-993 0 0,0 0 0 0 0,-3 0-1 0 0,-7 55 1 0 0,5-71-412 0 0,-3-57-332 0 0,6 10 315 0 0,1-1 0 0 0,1 1 0 0 0,1 0 0 0 0,1 0 0 0 0,2 0 0 0 0,0 1 0 0 0,13-31 0 0 0,-4 26 31 0 0,15-7 0 0 0,-26 32 1 0 0,0 0 1 0 0,0 0-1 0 0,0 0 0 0 0,1 0 0 0 0,-1 1 0 0 0,1-1 0 0 0,0 1 1 0 0,7-2-1 0 0,40-2 52 0 0,-41 6 99 0 0,-10 2-140 0 0,-1 0-1 0 0,1 1 1 0 0,-1-1-1 0 0,1 0 1 0 0,0 0 0 0 0,0 0-1 0 0,0 0 1 0 0,0 0-1 0 0,1 0 1 0 0,-1 0 0 0 0,0 0-1 0 0,4 3 1 0 0,-2-1 13 0 0,-3-2-3 0 0,1 1-1 0 0,-1-1 1 0 0,0 1-1 0 0,0 0 1 0 0,0-1-1 0 0,0 1 1 0 0,-1-1-1 0 0,1 1 0 0 0,-1-1 1 0 0,1 1-1 0 0,-1-1 1 0 0,0 1-1 0 0,0-1 1 0 0,0 0-1 0 0,0 1 1 0 0,-1-1-1 0 0,1 0 1 0 0,-1 0-1 0 0,1 0 1 0 0,-1 0-1 0 0,-2 3 1 0 0,3-4 9 0 0,-6 7-41 0 0,1 0-1 0 0,-1-1 1 0 0,0 0 0 0 0,-1 0-1 0 0,1-1 1 0 0,-1 0-1 0 0,-1-1 1 0 0,1 1 0 0 0,-1-1-1 0 0,0-1 1 0 0,0 0-1 0 0,0 0 1 0 0,-1-1 0 0 0,-14 3-1 0 0,22-5-561 0 0</inkml:trace>
  <inkml:trace contextRef="#ctx0" brushRef="#br0" timeOffset="2790.07">2807 762 16583 0 0,'-2'1'295'0'0,"1"-1"-231"0"0,1 0 0 0 0,-1 1 0 0 0,1-1 0 0 0,-1 0 0 0 0,0 0 0 0 0,1 0 0 0 0,-1 0 0 0 0,0 0 0 0 0,1 0 0 0 0,-1 0 0 0 0,1 0 0 0 0,-1 0 1 0 0,0 0-1 0 0,1 0 0 0 0,-1 0 0 0 0,1 0 0 0 0,-1-1 0 0 0,0 1 0 0 0,1 0 0 0 0,-1 0 0 0 0,1-1 0 0 0,-1 1 0 0 0,1 0 0 0 0,-1-1 0 0 0,0 0 428 0 0,2-13 92 0 0,2-1-1 0 0,-1 1 1 0 0,7-18-1 0 0,0-1-371 0 0,5-32 202 0 0,-1 4-372 0 0,34-94 0 0 0,-32 122-2300 0 0</inkml:trace>
  <inkml:trace contextRef="#ctx0" brushRef="#br0" timeOffset="3131.46">3000 688 12439 0 0,'-1'0'255'0'0,"1"-1"-1"0"0,-1 0 0 0 0,0 0 0 0 0,1 0 1 0 0,-1 0-1 0 0,1-1 0 0 0,-1 1 1 0 0,1 0-1 0 0,0 0 0 0 0,-1 0 1 0 0,1 0-1 0 0,0 0 0 0 0,0-1 0 0 0,0 1 1 0 0,0 0-1 0 0,0 0 0 0 0,0 0 1 0 0,0 0-1 0 0,0-3 0 0 0,4-30 1155 0 0,-3 29-1181 0 0,5-32 433 0 0,2 1 0 0 0,1 0 0 0 0,19-48 0 0 0,-15 55-573 0 0,2 0-7 0 0,5 2 53 0 0,-15 22-108 0 0,0-1 478 0 0,6 7-413 0 0,46 3 122 0 0,-51 3-101 0 0,12 15 135 0 0,-1 2 0 0 0,22 39 0 0 0,-34-54-217 0 0,23 53 170 0 0,-15-28-176 0 0,-1-4 18 0 0,5 24-142 0 0,-16-45 46 0 0,1-2-133 0 0,-1-1-5 0 0,2 44-2701 0 0</inkml:trace>
  <inkml:trace contextRef="#ctx0" brushRef="#br0" timeOffset="3132.46">3074 521 12895 0 0,'-5'-2'6380'0'0,"16"1"-5689"0"0,2-2-464 0 0,-7 2-83 0 0,-1 0 0 0 0,0 0 0 0 0,1 0 0 0 0,-1 1 0 0 0,0-1 0 0 0,1 1 0 0 0,-1 1 0 0 0,10 1 0 0 0,32 2-20 0 0,-35-3 16 0 0,-1 3-296 0 0,0 1 21 0 0,-8-3-23 0 0,1-1 0 0 0,-1 1 0 0 0,1 0 1 0 0,0-1-1 0 0,0 0 0 0 0,-1 0 0 0 0,1 0 0 0 0,0 0 1 0 0,0-1-1 0 0,5 1 0 0 0</inkml:trace>
  <inkml:trace contextRef="#ctx0" brushRef="#br0" timeOffset="3474.22">3597 706 9215 0 0,'-4'-2'987'0'0,"-14"-3"11141"0"0,28 9-12070 0 0,28 11-36 0 0,-24-6 20 0 0,4 20-31 0 0,-4 10 0 0 0,-13-32-61 0 0,0-1 0 0 0,-1 1 1 0 0,0 0-1 0 0,0 0 0 0 0,-1 0 1 0 0,0 0-1 0 0,0 0 0 0 0,-1 0 0 0 0,1-1 1 0 0,-2 1-1 0 0,1-1 0 0 0,-1 1 1 0 0,0-1-1 0 0,0 0 0 0 0,0 0 1 0 0,-1 0-1 0 0,0 0 0 0 0,0-1 0 0 0,-1 1 1 0 0,1-1-1 0 0,-1 0 0 0 0,-1-1 1 0 0,1 1-1 0 0,-10 5 0 0 0,13-8-958 0 0</inkml:trace>
  <inkml:trace contextRef="#ctx0" brushRef="#br0" timeOffset="3801.09">3809 474 15663 0 0,'0'0'1207'0'0,"-1"2"-788"0"0,-1 8-255 0 0,1-8 1224 0 0,7 21-407 0 0,26 132 1311 0 0,-21-99-2378 0 0,-11-53 13 0 0,-1 14-319 0 0,1-2-65 0 0</inkml:trace>
  <inkml:trace contextRef="#ctx0" brushRef="#br0" timeOffset="3802.09">3831 491 1375 0 0,'0'0'7174'0'0,"4"8"-5317"0"0,92 141 7587 0 0,-92-143-8868 0 0,-3-3-503 0 0,1-1 0 0 0,-1 0 1 0 0,1 1-1 0 0,0-1 0 0 0,-1 0 1 0 0,1 0-1 0 0,0 0 0 0 0,0 0 1 0 0,4 3-1 0 0,1 0 63 0 0,-2 1 1184 0 0,6-9-1217 0 0,31-11-6 0 0,-42 14-94 0 0,1 0 0 0 0,-1 0 0 0 0,1 0-1 0 0,-1 0 1 0 0,0 0 0 0 0,1 0 0 0 0,-1 0 0 0 0,1 0 0 0 0,-1 0-1 0 0,1 0 1 0 0,-1 0 0 0 0,0-1 0 0 0,1 1 0 0 0,-1 0 0 0 0,1 0-1 0 0,-1 0 1 0 0,0-1 0 0 0,1 1 0 0 0,-1 0 0 0 0,0-1-1 0 0,1 1 1 0 0,-1 0 0 0 0,0-1 0 0 0,0 1 0 0 0,1 0 0 0 0,-1-1-1 0 0,0 1 1 0 0,0 0 0 0 0,1-1 0 0 0,-1 1 0 0 0,0-1 0 0 0,0 1-1 0 0,0-1 1 0 0,2-14 77 0 0,0 0-1 0 0,-2 0 1 0 0,1 0 0 0 0,-4-23-1 0 0,-1-49-53 0 0,4 83-201 0 0,1-1-1843 0 0,7-19-5597 0 0</inkml:trace>
  <inkml:trace contextRef="#ctx0" brushRef="#br0" timeOffset="4142.83">4195 357 14279 0 0,'0'0'1680'0'0,"7"6"-862"0"0,16 14 128 0 0,0 1 0 0 0,-2 1 0 0 0,0 0 0 0 0,-1 2 0 0 0,-2 0 0 0 0,25 43 0 0 0,-39-59-797 0 0,-1 0 0 0 0,-1 0 0 0 0,1 0-1 0 0,-1 1 1 0 0,-1-1 0 0 0,0 1 0 0 0,0-1 0 0 0,0 12 0 0 0,-1-12-90 0 0,0-2 33 0 0,0 1-1 0 0,-1 0 1 0 0,0-1 0 0 0,0 1 0 0 0,0-1-1 0 0,-1 1 1 0 0,1-1 0 0 0,-6 11 0 0 0,3-7-22 0 0,-1 0 43 0 0,-12 21-8 0 0,7-20-123 0 0,-8 0-128 0 0,15-9-139 0 0,2-1 124 0 0,-1 0 0 0 0,1 0 0 0 0,0 0 0 0 0,0 0 0 0 0,-1-1 0 0 0,1 1 0 0 0,-1 0 0 0 0,1-1 0 0 0,0 1 0 0 0,-1-1 0 0 0,1 0 0 0 0,-1 1 0 0 0,1-1 0 0 0,-1 0 0 0 0,1 0 0 0 0,-1 0 0 0 0,-3 0-1 0 0,-12-3-8019 0 0</inkml:trace>
  <inkml:trace contextRef="#ctx0" brushRef="#br0" timeOffset="6525.3">4669 446 12895 0 0,'-3'-2'397'0'0,"3"2"-355"0"0,0 0 0 0 0,0 0-1 0 0,0-1 1 0 0,-1 1 0 0 0,1 0 0 0 0,0 0 0 0 0,0 0-1 0 0,0-1 1 0 0,0 1 0 0 0,1 0 0 0 0,-1 0 0 0 0,0-1-1 0 0,0 1 1 0 0,0 0 0 0 0,0 0 0 0 0,0 0 0 0 0,0 0-1 0 0,0-1 1 0 0,0 1 0 0 0,0 0 0 0 0,0 0 0 0 0,0 0-1 0 0,1-1 1 0 0,-1 1 0 0 0,0 0 0 0 0,0 0 0 0 0,0 0-1 0 0,0 0 1 0 0,1 0 0 0 0,-1-1 0 0 0,0 1 0 0 0,0 0-1 0 0,0 0 1 0 0,0 0 0 0 0,1 0 0 0 0,-1 0 0 0 0,0 0 0 0 0,0 0-1 0 0,0 0 1 0 0,1 0 0 0 0,-1 0 0 0 0,0 0 0 0 0,0 0-1 0 0,1 0 1 0 0,-1 0 0 0 0,0 0 0 0 0,0 0 0 0 0,0 0-1 0 0,1 0 1 0 0,-1 0 0 0 0,0 0 0 0 0,0 0 0 0 0,0 0-1 0 0,1 0 1 0 0,-1 0 0 0 0,0 0 0 0 0,0 1 0 0 0,54-11 720 0 0,-41 8-46 0 0,0 1-217 0 0,63-7 577 0 0,-30 3-1219 0 0,-35 3-185 0 0</inkml:trace>
  <inkml:trace contextRef="#ctx0" brushRef="#br0" timeOffset="6853.32">4740 627 11519 0 0,'-28'1'2355'0'0,"28"-1"-2290"0"0,0 0 0 0 0,0 0-1 0 0,0 0 1 0 0,0 0-1 0 0,0 0 1 0 0,0 0-1 0 0,0-1 1 0 0,0 1-1 0 0,-1 0 1 0 0,1 0 0 0 0,0 0-1 0 0,0 0 1 0 0,0 0-1 0 0,0 0 1 0 0,0 0-1 0 0,0-1 1 0 0,0 1-1 0 0,0 0 1 0 0,0 0 0 0 0,0 0-1 0 0,0 0 1 0 0,0 0-1 0 0,0 0 1 0 0,0-1-1 0 0,0 1 1 0 0,0 0-1 0 0,0 0 1 0 0,0 0-1 0 0,0 0 1 0 0,0 0 0 0 0,0 0-1 0 0,0-1 1 0 0,0 1-1 0 0,0 0 1 0 0,0 0-1 0 0,0 0 1 0 0,0 0-1 0 0,0 0 1 0 0,0 0 0 0 0,0 0-1 0 0,1-1 1 0 0,-1 1-1 0 0,0 0 1 0 0,0 0-1 0 0,0 0 1 0 0,0 0-1 0 0,0 0 1 0 0,0 0 0 0 0,0 0-1 0 0,0 0 1 0 0,1 0-1 0 0,-1 0 1 0 0,0 0-1 0 0,0 0 1 0 0,0 0-1 0 0,0 0 1 0 0,0-1 0 0 0,0 1-1 0 0,1 0 1 0 0,-1 0-1 0 0,0 0 1 0 0,0 0-1 0 0,0 0 1 0 0,0 0-1 0 0,0 1 1 0 0,0-1-1 0 0,1 0 1 0 0,20-10 3431 0 0,-8 6-4770 0 0,-4 1 1914 0 0,5 0-392 0 0,53-11-300 0 0,2 4-477 0 0,-55 8-197 0 0</inkml:trace>
  <inkml:trace contextRef="#ctx0" brushRef="#br0" timeOffset="9683.82">5339 339 8287 0 0,'0'-4'330'0'0,"0"0"-1"0"0,0 0 0 0 0,1 0 0 0 0,-1 0 0 0 0,1 0 0 0 0,0 0 0 0 0,0 0 0 0 0,0 1 1 0 0,3-6-1 0 0,-2 3-33 0 0,23-83 2026 0 0,15-95 0 0 0,-33 168-1444 0 0,3 17 508 0 0,10 20 378 0 0,-16-16-2221 0 0,3 2 652 0 0,-2 2-17 0 0,12 25-2 0 0,-13-25-14 0 0,0 0-64 0 0,15 45 88 0 0,-8-15-165 0 0,-3-4 10 0 0,-6-2-98 0 0,-1-28-88 0 0,-2 0-303 0 0,0 11-386 0 0,-2 3-4876 0 0</inkml:trace>
  <inkml:trace contextRef="#ctx0" brushRef="#br0" timeOffset="10043.2">5296 221 12439 0 0,'0'-1'531'0'0,"-13"-5"-568"0"0,12 3 1480 0 0,12 3 2843 0 0,49 8-3581 0 0,-44-6-82 0 0,-3 1-343 0 0,66 19-39 0 0,-64-17-458 0 0,9 2 163 0 0,16 0-6203 0 0,26 2 233 0 0</inkml:trace>
  <inkml:trace contextRef="#ctx0" brushRef="#br0" timeOffset="10385.38">5682 150 1839 0 0,'0'-3'6403'0'0,"6"11"-5134"0"0,17 24-53 0 0,-17-24-234 0 0,-2 0-101 0 0,33 65 1774 0 0,-33-66-1686 0 0,1 0-874 0 0,15 21-21 0 0,-15-21-36 0 0,3-11-1326 0 0,24-12 746 0 0,-29 13 320 0 0,1 0 1 0 0,-1 0-1 0 0,0 0 0 0 0,1 0 0 0 0,-2-1 1 0 0,1 1-1 0 0,0-1 0 0 0,-1 0 0 0 0,1 0 0 0 0,-1 0 1 0 0,0 0-1 0 0,0 0 0 0 0,-1 0 0 0 0,2-7 1 0 0,5-8-929 0 0,16-22-1187 0 0,-23 40 2688 0 0,-18 47 3058 0 0,3-10-1690 0 0,2 1 0 0 0,2 1 0 0 0,-8 54 0 0 0,18-87-1698 0 0,4 20-673 0 0,-4-16-868 0 0</inkml:trace>
  <inkml:trace contextRef="#ctx0" brushRef="#br0" timeOffset="10757.84">6036 166 8751 0 0,'0'0'92'0'0,"-1"0"0"0"0,0 0 0 0 0,0 0-1 0 0,0 1 1 0 0,1-1 0 0 0,-1 0 0 0 0,0 1-1 0 0,0-1 1 0 0,1 0 0 0 0,-1 1-1 0 0,0-1 1 0 0,1 1 0 0 0,-1-1 0 0 0,1 1-1 0 0,-1 0 1 0 0,0-1 0 0 0,1 1 0 0 0,-1-1-1 0 0,1 1 1 0 0,0 0 0 0 0,-1-1 0 0 0,1 1-1 0 0,-1 0 1 0 0,1 0 0 0 0,0-1 0 0 0,0 1-1 0 0,-1 0 1 0 0,1 0 0 0 0,0 0 0 0 0,0-1-1 0 0,0 1 1 0 0,0 0 0 0 0,0 0-1 0 0,0 0 1 0 0,0-1 0 0 0,0 1 0 0 0,0 0-1 0 0,1 0 1 0 0,-1 0 0 0 0,0 0 0 0 0,1 2-248 0 0,-1 2 806 0 0,0 2-255 0 0,0-2-96 0 0,1 0 0 0 0,-1 0 1 0 0,0 0-1 0 0,0 0 0 0 0,-1 0 1 0 0,1 0-1 0 0,-1 0 1 0 0,0 0-1 0 0,-3 9 0 0 0,2-19 30 0 0,1-1 0 0 0,0 1-1 0 0,0 0 1 0 0,0 0 0 0 0,1-1-1 0 0,0 1 1 0 0,0-9 0 0 0,2 6 31 0 0,0-1 1 0 0,0 1 0 0 0,1 0 0 0 0,0 0 0 0 0,0 0 0 0 0,8-13 0 0 0,-9 18-43 0 0,-1 3-309 0 0,-1 0 1 0 0,1 0 0 0 0,-1 0 0 0 0,1 0 0 0 0,-1 0-1 0 0,1 0 1 0 0,-1-1 0 0 0,0 1 0 0 0,1 0 0 0 0,-1 0-1 0 0,1 0 1 0 0,-1 0 0 0 0,1-1 0 0 0,-1 1 0 0 0,0 0 0 0 0,1 0-1 0 0,-1-1 1 0 0,1 1 0 0 0,-1 0 0 0 0,0-1 0 0 0,1 1-1 0 0,-1 0 1 0 0,0-1 0 0 0,0 1 0 0 0,1-1 0 0 0,-1 1 0 0 0,0-1-1 0 0,1 0 22 0 0,0-1 0 0 0,0 1-1 0 0,0-1 1 0 0,1 1 0 0 0,-1 0-1 0 0,0 0 1 0 0,0 0 0 0 0,1 0-1 0 0,-1 0 1 0 0,1 0 0 0 0,-1 0-1 0 0,1 0 1 0 0,2-1-1 0 0,27-12-3 0 0,-12 12 37 0 0,-5 1-150 0 0,9 0 146 0 0,-1 5-3296 0 0</inkml:trace>
  <inkml:trace contextRef="#ctx0" brushRef="#br0" timeOffset="11087.17">5226 638 3679 0 0,'-13'-4'9726'0'0,"29"-2"-7491"0"0,30-3-2883 0 0,-44 9 1271 0 0,130-21 2645 0 0,-13 4-1530 0 0,-2 0-842 0 0,-8 3-231 0 0,-5 4-385 0 0,-12 1-103 0 0,-18 1-329 0 0,-60 7 65 0 0,7-1 33 0 0,3 1-3018 0 0</inkml:trace>
  <inkml:trace contextRef="#ctx0" brushRef="#br0" timeOffset="11443.59">5528 1048 8751 0 0,'-3'3'-120'0'0,"16"0"4216"0"0,43-5-3296 0 0,-42 2 0 0 0,-1-4 0 0 0,37-11-56 0 0,-47 15-684 0 0,0 0 0 0 0,0-1 0 0 0,0 0 0 0 0,0 0 1 0 0,0 0-1 0 0,0 0 0 0 0,0 0 0 0 0,0 0 0 0 0,0-1 0 0 0,-1 1 0 0 0,1-1 0 0 0,4-4 0 0 0,11-9 463 0 0,-8 7-388 0 0,-2 2-54 0 0,0 0 1 0 0,-1 0-1 0 0,0-1 0 0 0,0 0 0 0 0,-1 0 0 0 0,0 0 0 0 0,0-1 0 0 0,-1 0 0 0 0,0 0 1 0 0,0-1-1 0 0,-1 1 0 0 0,0-1 0 0 0,-1 0 0 0 0,5-14 0 0 0,-1 1 111 0 0,-8 24 244 0 0,-4 13 336 0 0,2 11-255 0 0,2-11-369 0 0,0-1 0 0 0,1 0 0 0 0,0 1 0 0 0,1-1 0 0 0,1 0 0 0 0,0 1-1 0 0,1-1 1 0 0,5 15 0 0 0,-7-24-308 0 0</inkml:trace>
  <inkml:trace contextRef="#ctx0" brushRef="#br0" timeOffset="11444.59">5843 723 6447 0 0,'-3'-3'576'0'0,"-8"-2"7768"0"0</inkml:trace>
  <inkml:trace contextRef="#ctx0" brushRef="#br0" timeOffset="12362.65">6467 521 15199 0 0,'14'0'5488'0'0,"13"-5"-5337"0"0,-14 2 210 0 0,-1 2 179 0 0,3 0-252 0 0,75-6 179 0 0,-15 2-442 0 0,-6-1-109 0 0,-56 4-353 0 0,-1-1-2071 0 0,48-13-4583 0 0</inkml:trace>
  <inkml:trace contextRef="#ctx0" brushRef="#br0" timeOffset="12689.9">6789 333 8287 0 0,'-3'2'257'0'0,"-1"1"-1"0"0,1-1 1 0 0,-1 0-1 0 0,1 1 0 0 0,0 0 1 0 0,0 0-1 0 0,0 0 1 0 0,0 0-1 0 0,1 0 0 0 0,-1 1 1 0 0,1-1-1 0 0,0 1 1 0 0,0 0-1 0 0,0 0 0 0 0,0-1 1 0 0,1 1-1 0 0,0 0 1 0 0,-1 0-1 0 0,2 1 0 0 0,-1-1 1 0 0,0 6-1 0 0,-2 9 629 0 0,2 1 1 0 0,1 0-1 0 0,1 19 0 0 0,0-24-283 0 0,0 10-7 0 0,1-4-269 0 0,0-11-83 0 0,9 39-112 0 0,-5-38-179 0 0,-1-3-31 0 0,-2-1-590 0 0</inkml:trace>
  <inkml:trace contextRef="#ctx0" brushRef="#br0" timeOffset="13017.17">7138 746 4143 0 0,'0'0'319'0'0,"4"-9"-200"0"0,1 1 3253 0 0,8-14-2058 0 0,-2 0 0 0 0,0-1 0 0 0,-1 0 1 0 0,-1-1-1 0 0,7-30 0 0 0,-9 21-520 0 0,-1 0-1 0 0,-2 0 1 0 0,0-55 0 0 0,4 10 2064 0 0,0 84-2770 0 0,27 22 0 0 0,-26-22 0 0 0,-4 4 0 0 0,57 133 257 0 0,-42-93-286 0 0,10 32-82 0 0,-27-74-154 0 0,-1-2-291 0 0,4 19 82 0 0,-6-17-618 0 0,-4 2-270 0 0</inkml:trace>
  <inkml:trace contextRef="#ctx0" brushRef="#br0" timeOffset="13018.17">7116 548 455 0 0,'-4'-5'17039'0'0,"20"2"-13992"0"0,11 2-5682 0 0,-20 0 4383 0 0,6 1-1033 0 0,1 2-209 0 0,40 5-39 0 0,-40-5-59 0 0,1 1-208 0 0,72 16 69 0 0,-34-6-326 0 0,-39-10-51 0 0,0-2-6067 0 0,61 7-649 0 0</inkml:trace>
  <inkml:trace contextRef="#ctx0" brushRef="#br0" timeOffset="13391.06">7847 255 13359 0 0,'-2'-2'207'0'0,"2"2"-149"0"0,-1-1-1 0 0,1 0 1 0 0,-1 1-1 0 0,1-1 1 0 0,-1 1-1 0 0,1-1 1 0 0,-1 1-1 0 0,0-1 1 0 0,1 1 0 0 0,-1 0-1 0 0,0-1 1 0 0,1 1-1 0 0,-1 0 1 0 0,0-1-1 0 0,1 1 1 0 0,-1 0-1 0 0,0 0 1 0 0,0 0 0 0 0,1 0-1 0 0,-1 0 1 0 0,0-1-1 0 0,0 1 1 0 0,-1 1 723 0 0,-21 18 2165 0 0,11-5-2472 0 0,1 0 0 0 0,0 1 1 0 0,1 0-1 0 0,0 0 0 0 0,1 1 1 0 0,1 0-1 0 0,-6 18 0 0 0,1-1-270 0 0,3 0 0 0 0,-13 60 0 0 0,19-63-188 0 0,0 34-73 0 0,6-56-27 0 0,-1-2-114 0 0,6 19 195 0 0,-5-14-1138 0 0,3 2-2438 0 0</inkml:trace>
  <inkml:trace contextRef="#ctx0" brushRef="#br0" timeOffset="13717.19">7937 735 4607 0 0,'-1'-5'1153'0'0,"1"0"0"0"0,-1 0 0 0 0,1 0-1 0 0,0 0 1 0 0,0 0 0 0 0,1-10-1 0 0,18-48 3083 0 0,-9 35-2669 0 0,0-8-724 0 0,5-47-1 0 0,1-4-462 0 0,-11 68-331 0 0,3 1-18 0 0,-6 14 488 0 0,8 9-398 0 0,32 15 0 0 0,-31-15 0 0 0,-11-3-104 0 0,1 1-1 0 0,-1-1 1 0 0,1 1 0 0 0,-1-1-1 0 0,1 0 1 0 0,0 1 0 0 0,0-1-1 0 0,0 0 1 0 0,0 0-1 0 0,1 1 1 0 0,-1-1 0 0 0,2 2-1 0 0,1 2 22 0 0,-1 1 77 0 0,1 1-29 0 0,34 72 146 0 0,-35-72-165 0 0,2-1 1 0 0,15 25-71 0 0,8 11-203 0 0,-24-36 87 0 0</inkml:trace>
  <inkml:trace contextRef="#ctx0" brushRef="#br0" timeOffset="14343">8021 433 3679 0 0,'-2'1'218'0'0,"0"-1"0"0"0,1 1 0 0 0,-1 0 0 0 0,1 0 0 0 0,-1-1 0 0 0,0 1 0 0 0,1 0 0 0 0,-1 0 0 0 0,1 1 0 0 0,0-1 0 0 0,-1 0 0 0 0,1 0 0 0 0,0 1 0 0 0,0-1 0 0 0,0 0 0 0 0,0 1 0 0 0,0-1 0 0 0,0 1-1 0 0,0 0 1 0 0,0-1 0 0 0,1 1 0 0 0,-1 0 0 0 0,0-1 0 0 0,1 1 0 0 0,0 0 0 0 0,-1 0 0 0 0,1-1 0 0 0,0 3 0 0 0,-2 7 397 0 0,-12 87 2313 0 0,8-43-1678 0 0,-17 73 0 0 0,11-98-4150 0 0,11-35 1628 0 0</inkml:trace>
  <inkml:trace contextRef="#ctx0" brushRef="#br0" timeOffset="14670.08">8041 441 2759 0 0,'0'-2'207'0'0,"0"-8"5753"0"0,8 6-4523 0 0,25-9-42 0 0,-25 9 1277 0 0,5 5-1796 0 0,1-1-639 0 0,-7 0-52 0 0,0 0 0 0 0,-1 0 0 0 0,1 1 1 0 0,0 0-1 0 0,9 3 1173 0 0,-5 1-851 0 0,29 18-10 0 0,-29-17 381 0 0,-10 1-509 0 0,0-2-292 0 0,-1 0 1 0 0,1-1-1 0 0,-1 1 1 0 0,0-1-1 0 0,0 1 1 0 0,-1 0-1 0 0,0-1 1 0 0,1 1-1 0 0,-1-1 1 0 0,-1 1-1 0 0,1-1 1 0 0,-1 1-1 0 0,0-1 1 0 0,0 0-1 0 0,0 0 1 0 0,0 0-1 0 0,-1 0 1 0 0,1 0-1 0 0,-1-1 1 0 0,0 1-1 0 0,0-1 1 0 0,-1 1-1 0 0,1-1 1 0 0,-8 5-1 0 0,-2 1 15 0 0,0 0 0 0 0,-1-2 0 0 0,1 1 0 0 0,-18 5 0 0 0,24-10-210 0 0,1-1 0 0 0,0 0 0 0 0,-1-1 0 0 0,1 1 0 0 0,-1-1 0 0 0,1 0 0 0 0,-1-1 0 0 0,0 0 0 0 0,1 0 1 0 0,-1 0-1 0 0,1-1 0 0 0,-8-1 0 0 0,7-1-3121 0 0</inkml:trace>
  <inkml:trace contextRef="#ctx0" brushRef="#br0" timeOffset="15025.19">8349 779 7831 0 0,'0'0'603'0'0,"-1"-3"-379"0"0,2-2 2263 0 0,15-39 37 0 0,-3-1 0 0 0,10-49 0 0 0,-23 91-2826 0 0</inkml:trace>
  <inkml:trace contextRef="#ctx0" brushRef="#br0" timeOffset="15352.76">8379 660 6847 0 0,'0'0'528'0'0,"2"-3"-341"0"0,5-9-140 0 0,-5 9 479 0 0,26-49 4248 0 0,-22 41-3508 0 0,6-11-122 0 0,0 0-1 0 0,-2-2 1 0 0,11-35-1 0 0,-15 38-1090 0 0,-1 0 0 0 0,-1-1 1 0 0,-1 1-1 0 0,1-35 0 0 0,-4 55-1158 0 0</inkml:trace>
  <inkml:trace contextRef="#ctx0" brushRef="#br0" timeOffset="15723.81">8537 760 9215 0 0,'0'0'422'0'0,"-1"0"-13"0"0,-2-3 419 0 0,4-2-473 0 0,1 0 0 0 0,0 0 0 0 0,0 0 0 0 0,0 0 0 0 0,1 0-1 0 0,-1 0 1 0 0,5-4 0 0 0,9-20 587 0 0,19-78 2228 0 0,-27 77-2347 0 0,2 0 0 0 0,1 0 1 0 0,28-52-1 0 0,-36 78-498 0 0,2 0-218 0 0,16-11-19 0 0,-16 12 76 0 0,3 10-71 0 0,24 22 3 0 0,-19-13-16 0 0,11 35 29 0 0,-11-17-26 0 0,-3-7-5 0 0,-3-5-66 0 0,-3 0 42 0 0,5 18-1 0 0,-4-5-63 0 0,-4-29-102 0 0,-1 27-219 0 0,0-27 14 0 0</inkml:trace>
  <inkml:trace contextRef="#ctx0" brushRef="#br0" timeOffset="16051.93">8600 616 11519 0 0,'0'0'7574'0'0,"13"0"-6660"0"0,55 0 609 0 0,-55 1-1294 0 0,62 4 121 0 0,-28-1-457 0 0,-35-3-90 0 0</inkml:trace>
  <inkml:trace contextRef="#ctx0" brushRef="#br0" timeOffset="16426.73">9039 737 5527 0 0,'0'0'7266'0'0,"-6"-1"-5910"0"0,7 4 457 0 0,7 2 3952 0 0,33 18-5695 0 0,-38-21-63 0 0,1-1 1 0 0,-1 1-1 0 0,0 0 1 0 0,1 0 0 0 0,-1 0-1 0 0,0 1 1 0 0,-1-1-1 0 0,1 1 1 0 0,0-1 0 0 0,-1 1-1 0 0,4 4 1 0 0,1 2 2 0 0,4 7 32 0 0,6 20-20 0 0,-12-20 21 0 0,-8 35-10 0 0,-5-40 0 0 0,0-4-25 0 0,5-3-880 0 0,-1 1 1 0 0,0-1-1 0 0,0 0 0 0 0,-1 0 0 0 0,1 0 0 0 0,-9 5 1 0 0,4-4-5995 0 0</inkml:trace>
  <inkml:trace contextRef="#ctx0" brushRef="#br0" timeOffset="17124.81">9256 413 13823 0 0,'0'0'3978'0'0,"2"8"-3124"0"0,0 2-702 0 0,5 29 879 0 0,-2 1 0 0 0,1 59 1 0 0,-6-70-1014 0 0,-1-4-99 0 0,1-20-338 0 0,2 17-4247 0 0,3-43 1234 0 0,4-44-714 0 0,-7 45 3727 0 0,9-75-418 0 0,-8 86 1415 0 0,-1-1 0 0 0,1 1 0 0 0,1 0 0 0 0,7-14 6560 0 0,-1 28-6381 0 0,34 16-12 0 0,-34-16-34 0 0,-4 4-139 0 0,16 29-57 0 0,-16-29-17 0 0,0 1-52 0 0,19 27-214 0 0,-19-27 127 0 0,1-3-260 0 0,23 21-3 0 0,-23-21 288 0 0,0-12-288 0 0,17-15 11 0 0,-22 18-77 0 0,0-1-1 0 0,0 1 1 0 0,-1-1 0 0 0,1 1 0 0 0,-1-1 0 0 0,1 0 0 0 0,-1 0-1 0 0,0 1 1 0 0,0-1 0 0 0,-1 0 0 0 0,1 0 0 0 0,0 0 0 0 0,-1 0-1 0 0,0 0 1 0 0,0 0 0 0 0,0 0 0 0 0,0 0 0 0 0,-1-6 0 0 0,1 2 40 0 0,-6-85 288 0 0,3 64-345 0 0,2 0 1 0 0,0 0-1 0 0,4-33 1 0 0,0 49-20 0 0</inkml:trace>
  <inkml:trace contextRef="#ctx0" brushRef="#br0" timeOffset="17499.51">9766 573 5527 0 0,'0'0'10895'0'0,"14"-1"-9294"0"0,54-3 1210 0 0,-55 2-2326 0 0,42-4-58 0 0,-42 5-15 0 0,-1-2-338 0 0,34-7-162 0 0,-44 9 32 0 0,1 1 0 0 0,0-1 0 0 0,-1 0 0 0 0,1 1 0 0 0,-1-1 0 0 0,1 0 0 0 0,-1 0 0 0 0,1-1-1 0 0,-1 1 1 0 0,0 0 0 0 0,0-1 0 0 0,4-3 0 0 0,-5 5-59 0 0,-1-1 1 0 0,1 0-1 0 0,0 1 1 0 0,0-1-1 0 0,0 1 0 0 0,-1-1 1 0 0,1 1-1 0 0,0-1 1 0 0,0 1-1 0 0,0-1 0 0 0,0 1 1 0 0,0 0-1 0 0,0 0 1 0 0,0 0-1 0 0,0-1 0 0 0,0 1 1 0 0,0 0-1 0 0,0 0 1 0 0,0 0-1 0 0,2 1 1 0 0</inkml:trace>
  <inkml:trace contextRef="#ctx0" brushRef="#br0" timeOffset="17839.79">10182 350 6447 0 0,'0'0'6275'0'0,"4"7"-4750"0"0,0-1-1382 0 0,-1-1 337 0 0,1 1 1 0 0,0 0 0 0 0,-1 0 0 0 0,0 0-1 0 0,-1 0 1 0 0,1 0 0 0 0,-1 1 0 0 0,-1-1-1 0 0,1 1 1 0 0,0 10 0 0 0,-1-15-468 0 0,0 25 516 0 0,-1 0 0 0 0,-1 0 0 0 0,-1 0 0 0 0,-6 29 0 0 0,4-31-538 0 0,2 5-443 0 0,2-25 144 0 0</inkml:trace>
  <inkml:trace contextRef="#ctx0" brushRef="#br0" timeOffset="17840.79">10451 308 9215 0 0,'0'0'4194'0'0,"9"9"-3038"0"0,42 43 1222 0 0,-13-8-66 0 0,-26-26-1880 0 0,-1-1 0 0 0,-1 2 0 0 0,-1-1 0 0 0,-1 1 0 0 0,0 0 0 0 0,9 41 0 0 0,-17-54-385 0 0,1 0-1 0 0,-1 0 1 0 0,0 0-1 0 0,-1 0 1 0 0,1 1-1 0 0,-1-1 1 0 0,-1 0 0 0 0,1 0-1 0 0,-3 6 1 0 0,2-4 7 0 0,0-3-158 0 0,1 0 1 0 0,-1 0-1 0 0,0-1 0 0 0,0 1 0 0 0,0-1 1 0 0,0 1-1 0 0,-1-1 0 0 0,0 0 1 0 0,0 0-1 0 0,0 0 0 0 0,0 0 0 0 0,-1 0 1 0 0,1-1-1 0 0,-1 1 0 0 0,0-1 0 0 0,0 0 1 0 0,0 0-1 0 0,-1-1 0 0 0,-7 5 1 0 0</inkml:trace>
  <inkml:trace contextRef="#ctx0" brushRef="#br0" timeOffset="18198.22">10864 571 13359 0 0,'0'0'5712'0'0,"76"14"-3944"0"0,12-9-1648 0 0,-16-10-120 0 0</inkml:trace>
  <inkml:trace contextRef="#ctx0" brushRef="#br0" timeOffset="18632.08">11450 336 6911 0 0,'-1'0'528'0'0,"-4"-4"-93"0"0,-5 4 6269 0 0,-2 7-3625 0 0,-10 15-1742 0 0,16-15-385 0 0,-8 8-612 0 0,0 1 0 0 0,0 1 0 0 0,2 0 0 0 0,0 1 0 0 0,1 1 0 0 0,1-1 0 0 0,0 2 0 0 0,-8 25 0 0 0,16-36-237 0 0,0 1 1 0 0,1-1-1 0 0,0 1 1 0 0,1-1-1 0 0,1 19 1 0 0,-1-24-79 0 0,0 2 82 0 0,14 34 94 0 0,-11-33-126 0 0,6 1 5 0 0,-9-8-80 0 0,6 5 10 0 0,0-1-1 0 0,1 1 1 0 0,-1-1-1 0 0,1 0 1 0 0,8 3-1 0 0,-9-5-9 0 0,-1 0-1 0 0,0-1 0 0 0,0 0 1 0 0,0 0-1 0 0,1-1 0 0 0,-1 0 0 0 0,0 1 1 0 0,1-2-1 0 0,-1 1 0 0 0,7-2 0 0 0,34-15-91 0 0,-37 13-13 0 0,-9 3 97 0 0,0 0 0 0 0,0 1 0 0 0,0-1 0 0 0,1 1 0 0 0,-1-1 0 0 0,0 0 0 0 0,0 1 0 0 0,0-1 0 0 0,1 1 0 0 0,-1-1 0 0 0,0 1 0 0 0,1-1 0 0 0,-1 0 0 0 0,0 1 0 0 0,1 0 0 0 0,-1-1 0 0 0,1 1 0 0 0,-1-1 0 0 0,1 1 0 0 0,-1-1 0 0 0,1 1 0 0 0,-1 0 0 0 0,1-1 0 0 0,-1 1 0 0 0,2-1 0 0 0,-1 1-15 0 0,0-1-1 0 0,0 0 1 0 0,1 1-1 0 0,-1-1 1 0 0,0 0-1 0 0,0 0 1 0 0,0 0-1 0 0,0 0 1 0 0,0 0-1 0 0,-1 0 1 0 0,1 0-1 0 0,0 0 1 0 0,0 0-1 0 0,-1-1 1 0 0,1 0-1 0 0,1-3-30 0 0,-1 0 1 0 0,0 0-1 0 0,-1 0 0 0 0,1 0 0 0 0,-1-1 1 0 0,0 1-1 0 0,-1 0 0 0 0,1 0 0 0 0,-1 0 1 0 0,0 0-1 0 0,0 0 0 0 0,-1 0 0 0 0,1 0 1 0 0,-1 0-1 0 0,0 0 0 0 0,0 1 0 0 0,-1-1 0 0 0,1 1 1 0 0,-1-1-1 0 0,0 1 0 0 0,-1 0 0 0 0,1 0 1 0 0,0 1-1 0 0,-7-6 0 0 0,9 8 142 0 0,-5-3 22 0 0,19 5 1108 0 0,38 13-1122 0 0,-38-11 88 0 0,-1 0-96 0 0,47 6-15 0 0,-4-7-106 0 0,-44-2-218 0 0,0-2-1936 0 0,47-10-5543 0 0</inkml:trace>
  <inkml:trace contextRef="#ctx0" brushRef="#br0" timeOffset="19021.8">12163 271 9671 0 0,'-2'-1'748'0'0,"-4"-2"854"0"0,-23 12 4098 0 0,28-8-5648 0 0,-7 3 310 0 0,1 1-1 0 0,0 0 1 0 0,0 0 0 0 0,0 0 0 0 0,1 1 0 0 0,-1 0 0 0 0,2 0 0 0 0,-1 1 0 0 0,1 0 0 0 0,0 0 0 0 0,-8 13 0 0 0,-3 11 98 0 0,-19 48 0 0 0,33-73-337 0 0,-4 7 27 0 0,0 1 0 0 0,2 0-1 0 0,0 0 1 0 0,0 0 0 0 0,1 0-1 0 0,1 1 1 0 0,0-1 0 0 0,2 1-1 0 0,-1 0 1 0 0,4 24 0 0 0,-3-33-85 0 0,3 2-12 0 0,8 21-57 0 0,-8-22-65 0 0,8-1-440 0 0,31 17 91 0 0,-32-17-19 0 0,4-7-1155 0 0,58 0 344 0 0</inkml:trace>
  <inkml:trace contextRef="#ctx0" brushRef="#br0" timeOffset="19456.2">12241 731 11055 0 0,'-6'-11'1320'0'0,"6"9"-577"0"0,19-33 2238 0 0,131-175 59 0 0,-77 114-1852 0 0,-70 93 1372 0 0,-1 7-2541 0 0,0-1-1 0 0,0 1 0 0 0,1-1 1 0 0,-1 1-1 0 0,1-1 1 0 0,0 0-1 0 0,0 0 0 0 0,0 0 1 0 0,5 3-1 0 0,1 2 14 0 0,1 9 64 0 0,5 65 152 0 0,-12-64-176 0 0,3 28-1 0 0,1 6-6 0 0,-1-6-12 0 0,-3-13-78 0 0,-2-27-156 0 0,-1 1-42 0 0,2 25-946 0 0</inkml:trace>
  <inkml:trace contextRef="#ctx0" brushRef="#br0" timeOffset="19783.24">12354 534 14743 0 0,'0'0'2835'0'0,"10"2"-2164"0"0,53 15 449 0 0,3-3 41 0 0,-11-4-962 0 0,-42-8 47 0 0,46-1-502 0 0,-47-1-180 0 0</inkml:trace>
  <inkml:trace contextRef="#ctx0" brushRef="#br0" timeOffset="19784.24">13068 339 14279 0 0,'-14'2'1527'0'0,"-14"35"2498"0"0,-9 40-2091 0 0,23-45-1525 0 0,-63 136 255 0 0,74-161-775 0 0,3-1-112 0 0,-3 17-464 0 0,3-18-203 0 0</inkml:trace>
  <inkml:trace contextRef="#ctx0" brushRef="#br0" timeOffset="20186.18">13275 339 12895 0 0,'-15'1'1378'0'0,"7"2"-1180"0"0,6-2 712 0 0,-18 23 1566 0 0,7-5-1925 0 0,0 1 1 0 0,1 0 0 0 0,1 1 0 0 0,0 0 0 0 0,2 1 0 0 0,1 0 0 0 0,1 0 0 0 0,0 1-1 0 0,2 0 1 0 0,-5 45 0 0 0,9-61-348 0 0,3 1-17 0 0,1 1-123 0 0,4 25 388 0 0,-1-26-344 0 0,22 22-20 0 0,-22-22-7 0 0,6-5-2 0 0,43 6-34 0 0,-50-9-54 0 0,0-1 0 0 0,1 1 0 0 0,-1-1 0 0 0,0 0 0 0 0,0-1 0 0 0,8-2 0 0 0,-5 1-77 0 0,-8 2 76 0 0,0 0 1 0 0,0 1 0 0 0,0-1-1 0 0,0 0 1 0 0,0 1 0 0 0,1-1-1 0 0,-1 0 1 0 0,0 1-1 0 0,0-1 1 0 0,1 0 0 0 0,-1 1-1 0 0,0-1 1 0 0,1 1 0 0 0,-1-1-1 0 0,0 1 1 0 0,1-1-1 0 0,-1 1 1 0 0,1-1 0 0 0,-1 1-1 0 0,1-1 1 0 0,-1 1 0 0 0,1-1-1 0 0,-1 1 1 0 0,1 0 0 0 0,1-1-1 0 0,-1 0-9 0 0,0 0-1 0 0,0 0 1 0 0,1 1 0 0 0,-1-1-1 0 0,0 0 1 0 0,0-1-1 0 0,0 1 1 0 0,0 0 0 0 0,0 0-1 0 0,0 0 1 0 0,0-1-1 0 0,-1 1 1 0 0,1 0 0 0 0,1-3-1 0 0,0-3-102 0 0,0 0 0 0 0,-1 0 1 0 0,1 1-1 0 0,-1-1 0 0 0,-1 0 0 0 0,1 0 0 0 0,-1 0 1 0 0,-1 0-1 0 0,-1-11 0 0 0,2 14 48 0 0,-1 0 0 0 0,0 0 0 0 0,0 0 0 0 0,0 0 0 0 0,-1 0 0 0 0,1 0 1 0 0,-1 1-1 0 0,0-1 0 0 0,0 1 0 0 0,0-1 0 0 0,-1 1 0 0 0,1 0 0 0 0,-1 0 0 0 0,0 0 0 0 0,0 0 0 0 0,0 0 0 0 0,0 0 0 0 0,-5-2 0 0 0,6 4 117 0 0,3 3 70 0 0,0 0 0 0 0,0 0 0 0 0,1 0 0 0 0,-1 0 0 0 0,0 0 0 0 0,1-1 0 0 0,0 1 0 0 0,-1 0 0 0 0,1-1 0 0 0,0 1 0 0 0,0-1 0 0 0,0 1 0 0 0,0-1 0 0 0,2 1 0 0 0,0 1 36 0 0,5 4 179 0 0,2-6-224 0 0,31 4-7 0 0,-39-4-92 0 0,0-1-1 0 0,1 1 1 0 0,-1-1-1 0 0,1 1 1 0 0,-1-1-1 0 0,1-1 0 0 0,-1 1 1 0 0,1 0-1 0 0,-1-1 1 0 0,1 0-1 0 0,-1 1 1 0 0,6-3-1 0 0,1 0-19 0 0,-1 1-121 0 0,0-1-581 0 0,24-10 243 0 0,-25 10-1449 0 0</inkml:trace>
  <inkml:trace contextRef="#ctx0" brushRef="#br0" timeOffset="21023.93">13776 663 9215 0 0,'0'0'5280'0'0,"-2"-4"-2356"0"0,9 9 2189 0 0,26 22-5091 0 0,-32-26-20 0 0,0-1 1 0 0,0 1-1 0 0,0-1 0 0 0,-1 1 1 0 0,1 0-1 0 0,0-1 0 0 0,-1 1 1 0 0,1 0-1 0 0,0 0 1 0 0,-1-1-1 0 0,1 1 0 0 0,-1 0 1 0 0,1 0-1 0 0,-1 0 0 0 0,0 0 1 0 0,1 0-1 0 0,-1 1 0 0 0,11 38 9 0 0,-10-36-11 0 0,-1 0 0 0 0,1-1 0 0 0,-1 1 0 0 0,0 0 0 0 0,0 0 0 0 0,-1 0 0 0 0,1-1 0 0 0,-2 6 0 0 0,-13 20-17 0 0,12-26-167 0 0,1-1 0 0 0,-1 1 1 0 0,1-1-1 0 0,-1 0 0 0 0,0 1 0 0 0,0-1 1 0 0,0 0-1 0 0,0-1 0 0 0,0 1 1 0 0,0-1-1 0 0,0 1 0 0 0,-1-1 0 0 0,1 0 1 0 0,-7 1-1 0 0,1-2-6979 0 0</inkml:trace>
  <inkml:trace contextRef="#ctx0" brushRef="#br0" timeOffset="21369.87">14138 404 9215 0 0,'0'0'8006'0'0,"-3"6"-6758"0"0,-7 23 133 0 0,-34 86 715 0 0,13-50-3824 0 0,23-48 396 0 0,6-13-307 0 0</inkml:trace>
  <inkml:trace contextRef="#ctx0" brushRef="#br0" timeOffset="21727.55">14075 493 1375 0 0,'0'0'263'0'0,"7"-21"2780"0"0,8-13 8770 0 0,-10 44-10616 0 0,13 31-287 0 0,-13-31-129 0 0,-5-7-656 0 0,0 0-1 0 0,1 0 1 0 0,-1-1 0 0 0,1 1 0 0 0,-1 0-1 0 0,1 0 1 0 0,0 0 0 0 0,0-1-1 0 0,3 6 1 0 0,-1 0 80 0 0,0 0 542 0 0,1-1-457 0 0,12 25-21 0 0,-12-24 569 0 0,5-9-625 0 0,27-4 3 0 0,-35 5-200 0 0,0 0 0 0 0,0 0-1 0 0,1 0 1 0 0,-1-1 0 0 0,0 1 0 0 0,0 0 0 0 0,0-1-1 0 0,0 1 1 0 0,0-1 0 0 0,1 0 0 0 0,-1 1-1 0 0,0-1 1 0 0,0 0 0 0 0,0 1 0 0 0,-1-1 0 0 0,1 0-1 0 0,0 0 1 0 0,0 0 0 0 0,0 0 0 0 0,-1 0-1 0 0,1 0 1 0 0,0 0 0 0 0,-1 0 0 0 0,1 0 0 0 0,-1 0-1 0 0,1-3 1 0 0,0 3 30 0 0,11-16 152 0 0,-1-1-1 0 0,0 0 0 0 0,-2-1 1 0 0,0 0-1 0 0,-1-1 1 0 0,0 0-1 0 0,7-36 0 0 0,-5 20-315 0 0,-9 33-39 0 0</inkml:trace>
  <inkml:trace contextRef="#ctx0" brushRef="#br0" timeOffset="21728.55">14435 541 10591 0 0,'0'0'4328'0'0,"11"3"-2565"0"0,35 9-107 0 0,-35-9 384 0 0,2-2-1180 0 0,1 2-590 0 0,43 2 632 0 0,-7-3-2982 0 0</inkml:trace>
  <inkml:trace contextRef="#ctx0" brushRef="#br0" timeOffset="22105.17">14763 372 3679 0 0,'0'0'284'0'0,"-2"3"-186"0"0,-18 37 10525 0 0,3 42-5131 0 0,3-17-3739 0 0,12-55-1684 0 0,-25 81 916 0 0,18-69-858 0 0,7-17-37 0 0,0 1-130 0 0,-8 15-58 0 0,7-15-13 0 0</inkml:trace>
  <inkml:trace contextRef="#ctx0" brushRef="#br0" timeOffset="22106.17">14924 377 9671 0 0,'0'0'6075'0'0,"8"10"-4351"0"0,2-1-1255 0 0,-7-6-281 0 0,0 0 0 0 0,1 0-1 0 0,-1 1 1 0 0,0-1 0 0 0,-1 1 0 0 0,1 0-1 0 0,-1-1 1 0 0,1 1 0 0 0,-1 1 0 0 0,2 6 0 0 0,29 72 2683 0 0,-25-60-2299 0 0,-3 4-257 0 0,-4-5 206 0 0,-9 100 1237 0 0,7-116-1562 0 0,-2 0-11 0 0,-8 18-52 0 0,10-22-164 0 0,-1 0 0 0 0,1 0-1 0 0,0 0 1 0 0,-1 0 0 0 0,1 0-1 0 0,-1 0 1 0 0,1-1 0 0 0,-1 1-1 0 0,0 0 1 0 0,0-1-1 0 0,0 0 1 0 0,-2 2 0 0 0,-15 0-3307 0 0</inkml:trace>
  <inkml:trace contextRef="#ctx0" brushRef="#br0" timeOffset="22770.81">15447 291 8287 0 0,'0'-2'333'0'0,"0"1"0"0"0,-1-1 0 0 0,1 1-1 0 0,0-1 1 0 0,-1 1 0 0 0,0 0-1 0 0,1-1 1 0 0,-1 1 0 0 0,0-1 0 0 0,0 1-1 0 0,0 0 1 0 0,0 0 0 0 0,0-1-1 0 0,0 1 1 0 0,0 0 0 0 0,0 0 0 0 0,0 0-1 0 0,-1 0 1 0 0,1 0 0 0 0,0 1-1 0 0,-1-1 1 0 0,1 0 0 0 0,-3 0 0 0 0,2 1-72 0 0,0 0 0 0 0,1 0 0 0 0,-1 0 0 0 0,0 0 1 0 0,0 0-1 0 0,0 0 0 0 0,0 1 0 0 0,0-1 1 0 0,0 1-1 0 0,0 0 0 0 0,1-1 0 0 0,-1 1 1 0 0,0 0-1 0 0,0 0 0 0 0,-1 2 0 0 0,-4 2 16 0 0,0 0-1 0 0,1 1 1 0 0,0 0-1 0 0,0 0 1 0 0,-7 9-1 0 0,-5 15-96 0 0,2 1 0 0 0,1 0 0 0 0,1 1 0 0 0,2 1 0 0 0,-9 34 0 0 0,14-44-103 0 0,3-2-56 0 0,3-3 41 0 0,-1 18-97 0 0,1-27-218 0 0,23 38-355 0 0,-18-38 155 0 0</inkml:trace>
  <inkml:trace contextRef="#ctx0" brushRef="#br0" timeOffset="23176.11">15687 330 11975 0 0,'-1'0'48'0'0,"1"0"0"0"0,0 0 0 0 0,-1 0-1 0 0,1-1 1 0 0,-1 1 0 0 0,1 0 0 0 0,0 0-1 0 0,-1 0 1 0 0,1 0 0 0 0,0 0 0 0 0,-1 0-1 0 0,1 0 1 0 0,-1 0 0 0 0,1 0 0 0 0,0 0 0 0 0,-1 1-1 0 0,1-1 1 0 0,0 0 0 0 0,-1 0 0 0 0,1 0-1 0 0,0 0 1 0 0,-1 1 0 0 0,1-1 0 0 0,0 0-1 0 0,-1 0 1 0 0,1 0 0 0 0,0 1 0 0 0,-1-1-1 0 0,1 0 1 0 0,0 1 0 0 0,0-1 0 0 0,-1 0-1 0 0,1 1 1 0 0,0-1 0 0 0,0 0 0 0 0,0 1 0 0 0,0-1-1 0 0,-1 0 1 0 0,1 1 0 0 0,0-1 0 0 0,0 0-1 0 0,0 1 1 0 0,0-1 0 0 0,0 1 0 0 0,-12 67 2870 0 0,2 16-170 0 0,9-65-2378 0 0,0 13 389 0 0,-13 63 0 0 0,11-82-681 0 0,-3 11-90 0 0,4-18-99 0 0,-5-28-645 0 0,8-11 256 0 0,1 1 0 0 0,1-1 0 0 0,10-40 0 0 0,-10 60 474 0 0,0 1-1 0 0,1-1 1 0 0,0 1-1 0 0,1 0 0 0 0,0 0 1 0 0,1 1-1 0 0,1-1 1 0 0,0 1-1 0 0,0 1 0 0 0,17-19 1 0 0,3 8 219 0 0,-22 17-37 0 0,3 2 4 0 0,23-9 10 0 0,-23 9 492 0 0,47 21-198 0 0,-44-15 431 0 0,-9 6-702 0 0,7 27-1 0 0,-7-27-8 0 0,-2-10-175 0 0,-1 0 0 0 0,0 0-1 0 0,1 0 1 0 0,-1 0 0 0 0,1 0-1 0 0,-1 0 1 0 0,1 1 0 0 0,-1-1 0 0 0,0 0-1 0 0,1 0 1 0 0,-1 1 0 0 0,1-1-1 0 0,-1 1 1 0 0,1-1 0 0 0,0 0 0 0 0,-1 1-1 0 0,1-1 1 0 0,-1 1 0 0 0,1-1-1 0 0,0 1 1 0 0,-1-1 0 0 0,1 1 0 0 0,0-1-1 0 0,-1 1 1 0 0,-15 15 181 0 0,4-11-106 0 0,-1 1 0 0 0,0-2-1 0 0,0 0 1 0 0,-25 4 0 0 0,-8 3-776 0 0,44-11-577 0 0</inkml:trace>
  <inkml:trace contextRef="#ctx0" brushRef="#br0" timeOffset="23566">15946 696 16583 0 0,'-2'-1'297'0'0,"1"0"-236"0"0,0 1 1 0 0,0-1-1 0 0,0 1 1 0 0,1-1-1 0 0,-1 1 0 0 0,0-1 1 0 0,0 0-1 0 0,1 1 1 0 0,-1-1-1 0 0,0 0 0 0 0,1 0 1 0 0,-1 1-1 0 0,1-1 1 0 0,-1 0-1 0 0,1 0 1 0 0,-1 0-1 0 0,1 0 0 0 0,0 0 1 0 0,-1 0-1 0 0,1 0 1 0 0,0 0-1 0 0,0 0 0 0 0,0-2 1 0 0,0 1 61 0 0,0 0 0 0 0,0 0 0 0 0,1-1 1 0 0,-1 1-1 0 0,1 0 0 0 0,-1 0 0 0 0,1 0 0 0 0,0-1 1 0 0,0 1-1 0 0,0 0 0 0 0,0 0 0 0 0,1 1 0 0 0,-1-1 1 0 0,0 0-1 0 0,1 0 0 0 0,2-2 0 0 0,1-2 278 0 0,96-143 1585 0 0,13-20-2530 0 0,-100 144-2536 0 0</inkml:trace>
  <inkml:trace contextRef="#ctx0" brushRef="#br0" timeOffset="23906.19">16225 684 5527 0 0,'0'0'8578'0'0,"11"-24"-3076"0"0,40-64-2055 0 0,31-58-2650 0 0,-45 79-589 0 0,-22 45-196 0 0,-1 7 0 0 0,-11 12 112 0 0,4 12-56 0 0,23 26 12 0 0,-23-26-12 0 0,-4 0-4 0 0,15 47 69 0 0,-4 0 11 0 0,0 35-77 0 0,-13-82-142 0 0,-1-2-1091 0 0,-3 23 674 0 0,3-23-427 0 0</inkml:trace>
  <inkml:trace contextRef="#ctx0" brushRef="#br0" timeOffset="23907.19">16330 463 13359 0 0,'0'0'612'0'0,"-1"-1"-14"0"0,-5-3 3290 0 0,16 5-2682 0 0,51 7 697 0 0,-16 0-1424 0 0,-33-6-249 0 0,-1 1-109 0 0,57 13 41 0 0,-26-5-230 0 0,-31-8-22 0 0,-1 0-131 0 0,31 8-587 0 0,-31-8-252 0 0</inkml:trace>
  <inkml:trace contextRef="#ctx0" brushRef="#br0" timeOffset="24234.14">16835 634 8287 0 0,'-7'-4'12505'0'0,"5"1"-12220"0"0,12 8 1642 0 0,41 29-1940 0 0,-45-29 12 0 0,0 1-1 0 0,-1 0 1 0 0,0 0-1 0 0,0 1 1 0 0,0-1-1 0 0,6 14 0 0 0,-8-14-4 0 0,0 1 0 0 0,0 0 0 0 0,-1 0 0 0 0,0 0 0 0 0,0 0 0 0 0,1 10 0 0 0,-6 20-21 0 0,3-36 21 0 0,0 0 1 0 0,0 0-1 0 0,-1 1 0 0 0,1-1 1 0 0,0 0-1 0 0,-1 1 0 0 0,0-1 1 0 0,1 0-1 0 0,-1 0 0 0 0,1 0 1 0 0,-1 0-1 0 0,0 0 0 0 0,0 0 0 0 0,0 0 1 0 0,0 0-1 0 0,0 0 0 0 0,0 0 1 0 0,0 0-1 0 0,0 0 0 0 0,0 0 1 0 0,-2 0-1 0 0,1 1-13 0 0,0-1-84 0 0,0 0 0 0 0,1 0 0 0 0,-1 0 0 0 0,0 0 0 0 0,1 0-1 0 0,-1 0 1 0 0,0 0 0 0 0,0 0 0 0 0,0-1 0 0 0,0 1 0 0 0,0-1 0 0 0,0 0 0 0 0,0 1-1 0 0,0-1 1 0 0,0 0 0 0 0,0 0 0 0 0,0 0 0 0 0,0 0 0 0 0,0-1 0 0 0,0 1 0 0 0,0 0-1 0 0,0-1 1 0 0,0 0 0 0 0,0 1 0 0 0,-2-2 0 0 0,-6-5-7160 0 0</inkml:trace>
  <inkml:trace contextRef="#ctx0" brushRef="#br0" timeOffset="24590.97">17224 421 6447 0 0,'2'-16'13024'0'0,"-2"18"-12874"0"0,0 0 1 0 0,0 0-1 0 0,0 0 0 0 0,0 0 0 0 0,0 0 0 0 0,0 0 0 0 0,-1 0 1 0 0,1-1-1 0 0,-1 1 0 0 0,0 0 0 0 0,1 0 0 0 0,-3 3 0 0 0,-9 28 830 0 0,-10 42-208 0 0,17-60-657 0 0,-30 78-661 0 0,33-98-3076 0 0,5-18-691 0 0,2-5 791 0 0,-2 0 997 0 0,9-60-2547 0 0,6 3 6519 0 0,-18 83-102 0 0,16-4 11227 0 0,-9 17-12196 0 0,15 38 1470 0 0,10 48-608 0 0,-29-89-962 0 0,2 3-11 0 0,13 32 0 0 0,-13-33 550 0 0,4-2-543 0 0,25 25 0 0 0,-25-25 272 0 0,-2-10-279 0 0,0-1-189 0 0,-1 0-1 0 0,1-1 1 0 0,-1 1-1 0 0,1-1 1 0 0,-1-1-1 0 0,0 1 0 0 0,0-1 1 0 0,-1 0-1 0 0,0 0 1 0 0,0-1-1 0 0,0 0 0 0 0,0 0 1 0 0,-1 0-1 0 0,0 0 1 0 0,5-10-1 0 0,4-14-21 0 0,18-63 1 0 0,-18 53-1375 0 0,-13 37 715 0 0</inkml:trace>
  <inkml:trace contextRef="#ctx0" brushRef="#br0" timeOffset="24933.05">17632 543 10135 0 0,'0'0'1356'0'0,"11"3"102"0"0,0 1-778 0 0,8 3 50 0 0,12-3 3729 0 0,129 3 494 0 0,-149-7-4597 0 0,-3-1-40 0 0,21-2-151 0 0,-21 2 18 0 0,-2-1-158 0 0,43-20-1266 0 0,-45 20 456 0 0,18-11-2379 0 0</inkml:trace>
  <inkml:trace contextRef="#ctx0" brushRef="#br0" timeOffset="25272.17">18120 339 3887 0 0,'0'0'0'0'0,"0"-1"0"0"0,1 0 0 0 0,-1 0 0 0 0,0 1 0 0 0,1-1 0 0 0,-1 0 0 0 0,0 0 0 0 0,1 1 0 0 0,-1-1 0 0 0,1 0 0 0 0,-1 1 0 0 0,1-1 0 0 0,-1 0 0 0 0,1 1 0 0 0,0-1 0 0 0,-1 1 0 0 0,1-1 0 0 0,1 0 0 0 0,8 9 8582 0 0,16 31-6746 0 0,-26-38-1741 0 0,1 0 0 0 0,0 0 0 0 0,-1 0-1 0 0,1 0 1 0 0,-1 0 0 0 0,1 0 0 0 0,-1 0 0 0 0,1 0 0 0 0,-1 0 0 0 0,1 0 0 0 0,-1 0 0 0 0,0 0 0 0 0,0 1 0 0 0,0-1 0 0 0,0 0 0 0 0,0 0 0 0 0,0 1 0 0 0,2 10 462 0 0,-4 39 2125 0 0,-8 29-917 0 0,-45 168 467 0 0,47-207-2219 0 0,7-34-126 0 0,3-9-1853 0 0,1-1 1464 0 0,-1 0-1 0 0,0-1 1 0 0,0 1 0 0 0,0 0 0 0 0,-1 0 0 0 0,1-1 0 0 0,-1 1 0 0 0,2-8 0 0 0,3-9-5748 0 0</inkml:trace>
  <inkml:trace contextRef="#ctx0" brushRef="#br0" timeOffset="25273.17">18391 275 8751 0 0,'0'0'6282'0'0,"10"3"-4452"0"0,41 8 928 0 0,-43-2-1493 0 0,0-2-886 0 0,-5-4-263 0 0,0-1 1 0 0,0 0-1 0 0,0 1 1 0 0,-1 0-1 0 0,1 0 1 0 0,-1 0-1 0 0,0 0 1 0 0,0 0-1 0 0,0 0 1 0 0,0 0-1 0 0,-1 1 1 0 0,3 6-1 0 0,2-1 72 0 0,-4-6-108 0 0,0 0 0 0 0,0 1 0 0 0,-1 0 0 0 0,1-1-1 0 0,-1 1 1 0 0,1 0 0 0 0,-1 0 0 0 0,-1 0 0 0 0,1 0 0 0 0,0 4 0 0 0,3 5 87 0 0,-2-7-64 0 0,-1 0 1 0 0,1 1-1 0 0,-1-1 0 0 0,0 0 0 0 0,-1 1 1 0 0,0-1-1 0 0,0 7 0 0 0,1 2 60 0 0,-1 45 650 0 0,0-45-652 0 0,-7 44 614 0 0,5-45-626 0 0,-10 39 590 0 0,10-46-652 0 0,0 4 41 0 0,-1-1 0 0 0,-1 0 0 0 0,0 0 0 0 0,-1 0 1 0 0,1 0-1 0 0,-12 15 0 0 0,-5 1 5 0 0,-8-2-106 0 0,-15-2-2716 0 0,-4-10-3963 0 0,33-11-1719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06:55.9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82 65 10591 0 0,'-3'11'435'0'0,"0"1"1"0"0,1 0-1 0 0,0 0 0 0 0,1 0 0 0 0,0 0 0 0 0,1 0 0 0 0,2 18 1 0 0,-1 1 58 0 0,1 35 891 0 0,12 70-1 0 0,-1-33-1107 0 0,0-49-1059 0 0,-9-51-366 0 0,-2-5 208 0 0</inkml:trace>
  <inkml:trace contextRef="#ctx0" brushRef="#br0" timeOffset="354.94">95 51 8287 0 0,'0'-1'199'0'0,"1"0"0"0"0,-1 0-1 0 0,1 0 1 0 0,-1 0 0 0 0,1 0-1 0 0,-1 1 1 0 0,1-1 0 0 0,0 0-1 0 0,-1 1 1 0 0,1-1 0 0 0,0 0-1 0 0,0 1 1 0 0,-1-1 0 0 0,1 1-1 0 0,0-1 1 0 0,0 1 0 0 0,0-1-1 0 0,0 1 1 0 0,0 0 0 0 0,0-1 0 0 0,0 1-1 0 0,-1 0 1 0 0,1 0 0 0 0,0 0-1 0 0,1 0 1 0 0,42-5 5746 0 0,-30 2-5543 0 0,-8 3-243 0 0,0-1 1 0 0,-1 0-1 0 0,1 1 0 0 0,0 0 1 0 0,-1 0-1 0 0,1 1 1 0 0,0 0-1 0 0,-1 0 0 0 0,6 2 1 0 0,66 12 293 0 0,-25-2-479 0 0,-39-9-325 0 0</inkml:trace>
  <inkml:trace contextRef="#ctx0" brushRef="#br0" timeOffset="695.55">6 210 8751 0 0,'-1'1'166'0'0,"1"-1"1"0"0,-1 1-1 0 0,1-1 0 0 0,-1 1 0 0 0,1-1 0 0 0,0 1 0 0 0,-1 0 0 0 0,1-1 0 0 0,0 1 0 0 0,-1 0 0 0 0,1-1 1 0 0,0 1-1 0 0,0 0 0 0 0,0-1 0 0 0,0 1 0 0 0,0 0 0 0 0,0-1 0 0 0,0 1 0 0 0,0 0 0 0 0,0-1 0 0 0,0 1 1 0 0,0 0-1 0 0,0-1 0 0 0,0 1 0 0 0,0 0 0 0 0,0-1 0 0 0,1 1 0 0 0,-1 0 0 0 0,0-1 0 0 0,1 1 0 0 0,-1 0 0 0 0,0-1 1 0 0,1 1-1 0 0,-1-1 0 0 0,1 1 0 0 0,-1-1 0 0 0,3 2 1642 0 0,11 4-490 0 0,44 18-116 0 0,-43-18-498 0 0,2-3-215 0 0,52 6-45 0 0,-51-7-61 0 0,-2-1-215 0 0,51 4-90 0 0,24-3-303 0 0,-76-2-139 0 0,-2 0-876 0 0,40-2-3601 0 0,-39 1-1541 0 0</inkml:trace>
  <inkml:trace contextRef="#ctx0" brushRef="#br0" timeOffset="1116.63">941 119 455 0 0,'0'-8'1088'0'0,"-1"-1"0"0"0,1 0 0 0 0,-1 0 0 0 0,0 1 0 0 0,-1-1 0 0 0,0 0 0 0 0,-1 1 0 0 0,-4-11 0 0 0,6 17-846 0 0,0 0 1 0 0,0 0-1 0 0,0 0 0 0 0,-1 0 0 0 0,1 0 0 0 0,-1 0 1 0 0,1 1-1 0 0,-1-1 0 0 0,0 1 0 0 0,0-1 1 0 0,0 1-1 0 0,0-1 0 0 0,0 1 0 0 0,0 0 0 0 0,0 0 1 0 0,0 0-1 0 0,0 0 0 0 0,0 1 0 0 0,-1-1 1 0 0,1 0-1 0 0,0 1 0 0 0,0 0 0 0 0,-1-1 1 0 0,1 1-1 0 0,0 0 0 0 0,-1 0 0 0 0,1 0 0 0 0,0 1 1 0 0,-1-1-1 0 0,1 0 0 0 0,0 1 0 0 0,0 0 1 0 0,-1-1-1 0 0,1 1 0 0 0,-3 2 0 0 0,-6 2 66 0 0,0 0 0 0 0,1 1 0 0 0,0 1 0 0 0,0 0-1 0 0,1 0 1 0 0,0 0 0 0 0,0 1 0 0 0,1 1 0 0 0,0 0 0 0 0,-10 14-1 0 0,0 1-134 0 0,2 1 1 0 0,1 0-1 0 0,-12 28 0 0 0,23-43-106 0 0,1 0-1 0 0,0 0 1 0 0,1 1 0 0 0,0-1 0 0 0,0 1 0 0 0,1-1 0 0 0,1 1-1 0 0,1 20 1 0 0,0-24 24 0 0,7 4-18 0 0,24 31 7 0 0,-31-40-76 0 0,0-1-1 0 0,-1 0 0 0 0,2 1 1 0 0,-1-1-1 0 0,0 0 0 0 0,0 0 1 0 0,0 0-1 0 0,0 0 0 0 0,1 0 1 0 0,-1 0-1 0 0,0 0 1 0 0,1-1-1 0 0,-1 1 0 0 0,1 0 1 0 0,-1-1-1 0 0,3 1 0 0 0,55 24-4 0 0,-30-17-67 0 0,-12-5 33 0 0,-9-1 6 0 0,0-1 0 0 0,0 0-1 0 0,0-1 1 0 0,0 1 0 0 0,0-2-1 0 0,11 0 1 0 0,-5 1-19 0 0,41-7-357 0 0,12-7-1256 0 0,-26 4-3629 0 0,-31 7-1698 0 0</inkml:trace>
  <inkml:trace contextRef="#ctx0" brushRef="#br0" timeOffset="2410.59">1278 276 10135 0 0,'2'-5'3211'0'0,"25"2"2954"0"0,27 3-5058 0 0,-40 0-526 0 0,-1 2-226 0 0,42 5-47 0 0,-42-5-46 0 0,2 0-154 0 0,70 10-40 0 0,-34-8-84 0 0,-39-3-113 0 0,0-2-263 0 0,37-3-381 0 0,-24-4-1127 0 0,-20-6-1020 0 0,-7 6 1117 0 0</inkml:trace>
  <inkml:trace contextRef="#ctx0" brushRef="#br0" timeOffset="2752.57">1567 99 919 0 0,'-1'1'236'0'0,"-1"0"-1"0"0,1-1 0 0 0,-1 1 0 0 0,1 0 1 0 0,-1 0-1 0 0,1 1 0 0 0,-1-1 0 0 0,1 0 1 0 0,0 0-1 0 0,0 1 0 0 0,-1-1 0 0 0,1 0 0 0 0,0 1 1 0 0,0-1-1 0 0,1 1 0 0 0,-1 0 0 0 0,0-1 1 0 0,0 3-1 0 0,-16 37 2548 0 0,15-36-2297 0 0,-9 24 755 0 0,2 0 0 0 0,1 0 0 0 0,1 1 1 0 0,2 0-1 0 0,1 0 0 0 0,0 42 0 0 0,5-23-1352 0 0,3-37 112 0 0,4 7-2750 0 0</inkml:trace>
  <inkml:trace contextRef="#ctx0" brushRef="#br0" timeOffset="3097.27">1840 525 8751 0 0,'-1'-2'99'0'0,"1"1"0"0"0,-1 0-1 0 0,1 0 1 0 0,-1-1-1 0 0,1 1 1 0 0,-1-1 0 0 0,1 1-1 0 0,0 0 1 0 0,0-1-1 0 0,0 1 1 0 0,0-1 0 0 0,0 1-1 0 0,0-1 1 0 0,0 1-1 0 0,0-1 1 0 0,0 1 0 0 0,1 0-1 0 0,-1-1 1 0 0,1 1-1 0 0,-1 0 1 0 0,1-1 0 0 0,-1 1-1 0 0,1 0 1 0 0,0-1-1 0 0,1-1 1 0 0,27-44 1910 0 0,-20 33-1502 0 0,47-88 1992 0 0,-33 57-1264 0 0,35-50-1 0 0,-57 93-1139 0 0,1 0-1 0 0,-1 0 1 0 0,1 0-1 0 0,-1 0 1 0 0,1 0-1 0 0,0 1 1 0 0,0-1 0 0 0,-1 1-1 0 0,1-1 1 0 0,0 1-1 0 0,1 0 1 0 0,-1 0-1 0 0,0 0 1 0 0,0 0-1 0 0,0 0 1 0 0,1 0-1 0 0,-1 1 1 0 0,0-1 0 0 0,1 1-1 0 0,-1-1 1 0 0,3 1 783 0 0,0 11-712 0 0,8 27-14 0 0,-1 0 1 0 0,-2 1-1 0 0,7 63 1 0 0,-14-83-100 0 0,23 122-5 0 0,-14-91-373 0 0,-9-42 133 0 0</inkml:trace>
  <inkml:trace contextRef="#ctx0" brushRef="#br0" timeOffset="3531.85">1890 389 7367 0 0,'-3'2'1610'0'0,"10"1"703"0"0,10 2 4235 0 0,45 13-5433 0 0,-47-14-535 0 0,-2-1-238 0 0,38 9-43 0 0,-39-9-68 0 0,3-2-383 0 0,45 3-6 0 0,-45-3-130 0 0,-3-3-1605 0 0,39-4-175 0 0,-38 5-3819 0 0</inkml:trace>
  <inkml:trace contextRef="#ctx0" brushRef="#br0" timeOffset="3532.85">2528 180 919 0 0,'-4'-1'-449'0'0,"-15"-5"3069"0"0,17 5-1659 0 0,-1 1 0 0 0,1-1 0 0 0,0 1-1 0 0,-1-1 1 0 0,1 1 0 0 0,-1 0 0 0 0,1 0 0 0 0,0 0 0 0 0,-1 1-1 0 0,1-1 1 0 0,0 0 0 0 0,-1 1 0 0 0,1 0 0 0 0,0-1 0 0 0,-4 2-1 0 0,-10 9-1046 0 0,7-3 420 0 0,0 1 0 0 0,1 0 0 0 0,0 1 0 0 0,0-1 0 0 0,1 2 1 0 0,0-1-1 0 0,1 1 0 0 0,0 0 0 0 0,1 0 0 0 0,-6 17 0 0 0,3-5-153 0 0,1 1 1 0 0,1 0-1 0 0,1 0 0 0 0,-1 28 0 0 0,6-40-131 0 0,0 1 0 0 0,0-1 0 0 0,2 0 1 0 0,4 21-1 0 0,-5-27-68 0 0,1 2-115 0 0,5 1-233 0 0,23 25-64 0 0,-23-25-915 0 0</inkml:trace>
  <inkml:trace contextRef="#ctx0" brushRef="#br0" timeOffset="3860.88">2797 205 10135 0 0,'-1'1'87'0'0,"0"-1"-1"0"0,0 0 0 0 0,0 0 0 0 0,0 0 0 0 0,0 1 1 0 0,0-1-1 0 0,0 0 0 0 0,1 1 0 0 0,-1-1 0 0 0,0 1 1 0 0,0-1-1 0 0,0 1 0 0 0,0-1 0 0 0,1 1 0 0 0,-1 0 0 0 0,0-1 1 0 0,0 1-1 0 0,1 0 0 0 0,-1 0 0 0 0,1-1 0 0 0,-1 1 1 0 0,1 0-1 0 0,-1 0 0 0 0,1 0 0 0 0,-1 0 0 0 0,1 0 1 0 0,0 0-1 0 0,-1 0 0 0 0,1 0 0 0 0,0 1 0 0 0,-2 29 1675 0 0,2-26-1946 0 0,-7 70 2697 0 0,6-69-2344 0 0,-1 40 446 0 0,-3 0 0 0 0,-13 56 1 0 0,27-187 518 0 0,-2 50-847 0 0,0 0 0 0 0,18-48 0 0 0,-21 72-219 0 0,0 0-1 0 0,1 1 1 0 0,0-1-1 0 0,1 1 1 0 0,0 0-1 0 0,1 0 1 0 0,0 1-1 0 0,1-1 1 0 0,-1 2-1 0 0,2-1 1 0 0,8-7-1 0 0,-14 15 30 0 0,4-2-2 0 0,27-8 203 0 0,-22 15-232 0 0,36 15-1 0 0,-36-14 0 0 0,-12-1-51 0 0,1-1 8 0 0,-1 0 0 0 0,0 1 0 0 0,1-1 0 0 0,-1 0 0 0 0,0 0 0 0 0,-1 0 0 0 0,1 0-1 0 0,0 0 1 0 0,-1 0 0 0 0,0 0 0 0 0,0 0 0 0 0,0 0 0 0 0,0 0 0 0 0,0 0 0 0 0,0 0 0 0 0,-1 0 0 0 0,1 0-1 0 0,-1-1 1 0 0,0 1 0 0 0,0-1 0 0 0,0 1 0 0 0,0-1 0 0 0,-1 0 0 0 0,1 0 0 0 0,0 0 0 0 0,-1 0-1 0 0,0 0 1 0 0,1-1 0 0 0,-5 3 0 0 0,-78 50-1354 0 0</inkml:trace>
  <inkml:trace contextRef="#ctx0" brushRef="#br0" timeOffset="4189.62">3075 534 3679 0 0,'0'0'284'0'0,"6"-33"8018"0"0,15-16-3905 0 0,-5 14-2530 0 0,8-43-345 0 0,13-34-848 0 0,-31 98-1490 0 0,0 1 0 0 0,1 0 0 0 0,9-13 0 0 0</inkml:trace>
  <inkml:trace contextRef="#ctx0" brushRef="#br0" timeOffset="4550.6">3287 450 7831 0 0,'0'0'5006'0'0,"6"-3"-3766"0"0,0 0-909 0 0,0-1 1 0 0,0-1-1 0 0,-1 1 1 0 0,1-1-1 0 0,-1 0 1 0 0,0 0-1 0 0,0 0 1 0 0,-1-1-1 0 0,0 1 1 0 0,0-1-1 0 0,0 0 1 0 0,-1-1-1 0 0,1 1 1 0 0,-2-1-1 0 0,5-10 1 0 0,2-10 581 0 0,11-44 0 0 0,-15 50-680 0 0,0-1 1 0 0,2 1-1 0 0,17-37 0 0 0,-14 46-233 0 0,1 19-42 0 0,28 28 18 0 0,-37-34 21 0 0,-1-1 0 0 0,0 1-1 0 0,0 0 1 0 0,0 0 0 0 0,-1 0 0 0 0,1 0 0 0 0,0 0 0 0 0,0 0 0 0 0,0 0-1 0 0,-1 0 1 0 0,1 0 0 0 0,0 0 0 0 0,-1 0 0 0 0,1 1 0 0 0,-1-1 0 0 0,1 1-1 0 0,15 48-9 0 0,-1 10 13 0 0,-3-4 0 0 0,-3-16-29 0 0,2-7-114 0 0,-5-8-1683 0 0</inkml:trace>
  <inkml:trace contextRef="#ctx0" brushRef="#br0" timeOffset="4551.6">3411 310 15663 0 0,'16'7'4346'0'0,"20"9"-4426"0"0,-23-12 413 0 0,0 0-12 0 0,39 13-111 0 0,-39-13-466 0 0,1 0-1503 0 0,41 10-2892 0 0,-41-10-1437 0 0</inkml:trace>
  <inkml:trace contextRef="#ctx0" brushRef="#br0" timeOffset="4877.47">3849 497 8287 0 0,'-5'-3'11296'0'0,"60"22"-11236"0"0,-8 16-37 0 0,-39-27 94 0 0,-3 1-53 0 0,11 29 18 0 0,-12-29 260 0 0,-5-3-250 0 0,0-1 0 0 0,0 0 0 0 0,-1 0 0 0 0,0 0 0 0 0,1 0 0 0 0,-2 0 0 0 0,1 0 0 0 0,0 0 0 0 0,-1-1 0 0 0,-5 8 0 0 0,7-11-143 0 0,1 0 0 0 0,-1-1 0 0 0,1 1 0 0 0,-1 0 0 0 0,0 0 0 0 0,1 0 0 0 0,-1 0 1 0 0,0 0-1 0 0,0-1 0 0 0,1 1 0 0 0,-1 0 0 0 0,0-1 0 0 0,0 1 0 0 0,0 0 0 0 0,0-1 0 0 0,0 1 0 0 0,0-1 0 0 0,0 0 0 0 0,0 1 1 0 0,0-1-1 0 0,0 0 0 0 0,0 1 0 0 0,0-1 0 0 0,0 0 0 0 0,-1 0 0 0 0,1 0 0 0 0,0 0 0 0 0,0 0 0 0 0,0 0 0 0 0,0-1 0 0 0,0 1 1 0 0,0 0-1 0 0,0 0 0 0 0,0-1 0 0 0,0 1 0 0 0,0-1 0 0 0,0 1 0 0 0,0-1 0 0 0,0 1 0 0 0,0-1 0 0 0,0 1 0 0 0,0-1 0 0 0,0 0 1 0 0,1 0-1 0 0,-1 1 0 0 0,0-1 0 0 0,0 0 0 0 0,1 0 0 0 0,-1 0 0 0 0,1 0 0 0 0,-1 0 0 0 0,1 0 0 0 0,-1 0 0 0 0,1 0 0 0 0,-1 0 0 0 0,1-2 1 0 0,-4-7-1332 0 0</inkml:trace>
  <inkml:trace contextRef="#ctx0" brushRef="#br0" timeOffset="5250.97">4192 213 13359 0 0,'-1'1'141'0'0,"1"-1"-1"0"0,-1 1 1 0 0,1 0-1 0 0,-1-1 1 0 0,1 1-1 0 0,0 0 1 0 0,-1-1-1 0 0,1 1 1 0 0,0 0-1 0 0,-1 0 1 0 0,1-1-1 0 0,0 1 1 0 0,0 0-1 0 0,0 0 1 0 0,0-1-1 0 0,0 1 1 0 0,0 0-1 0 0,0 0 1 0 0,0 0-1 0 0,0-1 1 0 0,0 1-1 0 0,0 0 1 0 0,0 0-1 0 0,0-1 1 0 0,1 1-1 0 0,-1 1 1 0 0,-7 227 2767 0 0,7-222-3219 0 0</inkml:trace>
  <inkml:trace contextRef="#ctx0" brushRef="#br0" timeOffset="5578.7">4199 310 24 0 0,'2'-9'551'0'0,"0"-1"1"0"0,0 1-1 0 0,0 0 1 0 0,1 0-1 0 0,1 0 1 0 0,0 0 0 0 0,0 0-1 0 0,0 1 1 0 0,8-11 5474 0 0,-1 26-4809 0 0,32 20-42 0 0,-32-20-174 0 0,-6 4-75 0 0,16 33-20 0 0,-15-33-30 0 0,-2-2-117 0 0,13 30-50 0 0,-12-29 1141 0 0,0-2-1430 0 0,16 28-18 0 0,-16-27 682 0 0,-1-13-868 0 0,0-1-134 0 0,0 0 0 0 0,-1 0 0 0 0,0 0 0 0 0,0-1 0 0 0,0 1-1 0 0,-1-1 1 0 0,0 1 0 0 0,0-1 0 0 0,0 0 0 0 0,-1 0 0 0 0,2-8 0 0 0,4-82 763 0 0,0 12-478 0 0,-6 81-548 0 0,6-29 274 0 0,4 16-2920 0 0</inkml:trace>
  <inkml:trace contextRef="#ctx0" brushRef="#br0" timeOffset="5579.7">4667 44 2759 0 0,'0'0'8500'0'0,"5"13"-5710"0"0,29 61 928 0 0,3-3-647 0 0,-3 1-1837 0 0,-14-30-828 0 0,-15-32-36 0 0,0 1-96 0 0,13 35-46 0 0,-13-34-11 0 0,-4-4 75 0 0,-1-4-243 0 0,1 1 0 0 0,-1 0 0 0 0,0 0 0 0 0,0-1 0 0 0,-1 1 0 0 0,1 0 1 0 0,-1 0-1 0 0,0-1 0 0 0,0 1 0 0 0,-1-1 0 0 0,1 1 0 0 0,-1-1 0 0 0,0 1 0 0 0,0-1 0 0 0,0 0 0 0 0,-1 0 0 0 0,0 0 0 0 0,0 0 0 0 0,0 0 0 0 0,0-1 0 0 0,0 0 0 0 0,-1 1 0 0 0,1-1 1 0 0,-1 0-1 0 0,0-1 0 0 0,0 1 0 0 0,0-1 0 0 0,-5 3 0 0 0,7-4-112 0 0,0-1 0 0 0,0 1 1 0 0,0-1-1 0 0,0 1 0 0 0,0-1 1 0 0,0 0-1 0 0,0 0 0 0 0,0 0 1 0 0,0 0-1 0 0,-1 0 0 0 0,1 0 1 0 0,0 0-1 0 0,0-1 0 0 0,0 1 1 0 0,0-1-1 0 0,0 0 0 0 0,-2 0 1 0 0,-18-15-4318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07:06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15663 0 0,'0'0'3152'0'0,"100"25"-3152"0"0,-25-12 0 0 0,1-7-2064 0 0,0-9-200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07:33.5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46 308 2759 0 0,'-1'-1'294'0'0,"0"-5"-571"0"0,19 5 3028 0 0,29 6-2351 0 0,-36-4-82 0 0,-2 6-444 0 0,36 29 14 0 0</inkml:trace>
  <inkml:trace contextRef="#ctx0" brushRef="#br0" timeOffset="890.24">5 638 455 0 0,'-1'-3'484'0'0,"1"0"-1"0"0,-1 0 0 0 0,0 1 0 0 0,1-1 0 0 0,-1 0 1 0 0,1 0-1 0 0,0 0 0 0 0,0 0 0 0 0,0 0 0 0 0,0 0 0 0 0,1 0 1 0 0,-1 0-1 0 0,1 0 0 0 0,0 0 0 0 0,0 0 0 0 0,2-5 1 0 0,24-49 2107 0 0,-23 49-2331 0 0,47-78 2928 0 0,4 3 1 0 0,71-83 0 0 0,-126 165-3073 0 0,0 1-96 0 0,0 0 0 0 0,0-1 0 0 0,0 1 0 0 0,0-1 0 0 0,1 1 0 0 0,-1 0 1 0 0,0-1-1 0 0,0 1 0 0 0,0 0 0 0 0,1-1 0 0 0,-1 1 0 0 0,0 0 1 0 0,0-1-1 0 0,1 1 0 0 0,-1 0 0 0 0,0 0 0 0 0,1-1 0 0 0,-1 1 0 0 0,0 0 1 0 0,1 0-1 0 0,-1 0 0 0 0,0-1 0 0 0,1 1 0 0 0,-1 0 0 0 0,0 0 0 0 0,1 0 1 0 0,-1 0-1 0 0,1 0 0 0 0,-1 0 0 0 0,0 0 0 0 0,1 0 0 0 0,-1 0 0 0 0,1 0 1 0 0,-1 0-1 0 0,0 0 0 0 0,1 0 0 0 0,-1 0 0 0 0,1 0 0 0 0,-1 0 1 0 0,0 0-1 0 0,1 1 0 0 0,-1-1 0 0 0,0 0 0 0 0,1 0 0 0 0,-1 0 0 0 0,0 1 1 0 0,1-1-1 0 0,-1 0 0 0 0,0 0 0 0 0,0 1 0 0 0,1-1 0 0 0,-1 0 0 0 0,0 1 1 0 0,0-1-1 0 0,1 0 0 0 0,-1 1 0 0 0,0 0 0 0 0,34 28 65 0 0,-22-12-6 0 0,-4 0-38 0 0,1 3-14 0 0,0 1 0 0 0,-2 0 0 0 0,-1 0 0 0 0,5 25 0 0 0,-1 1-27 0 0,-2-5 0 0 0,-4-4-13 0 0,-1-4-89 0 0,-2-28-269 0 0,-1-1 0 0 0,0 1 0 0 0,0-1 0 0 0,-1 1 0 0 0,0-1-1 0 0,1 1 1 0 0,-4 7 0 0 0,3-10 131 0 0,-1 1-1940 0 0</inkml:trace>
  <inkml:trace contextRef="#ctx0" brushRef="#br0" timeOffset="1218.75">143 381 8287 0 0,'-3'0'-492'0'0,"7"0"3150"0"0,6 2 5484 0 0,6 4-7869 0 0,-11-4-141 0 0,1 0 0 0 0,0 0 0 0 0,0-1 0 0 0,0 1 0 0 0,0-1 0 0 0,0-1 0 0 0,11 1 562 0 0,-2 3-203 0 0,4 1-391 0 0,51 8 221 0 0,-24-8-296 0 0,-35-4-235 0 0,3-1-1296 0 0,40-2-3334 0 0,-40 1-1556 0 0</inkml:trace>
  <inkml:trace contextRef="#ctx0" brushRef="#br0" timeOffset="1563.02">797 87 8751 0 0,'-1'-1'244'0'0,"0"0"0"0"0,0 0 0 0 0,-1 0-1 0 0,1 0 1 0 0,0 0 0 0 0,-1 0-1 0 0,1 1 1 0 0,-1-1 0 0 0,1 0 0 0 0,-1 1-1 0 0,1-1 1 0 0,-1 1 0 0 0,0-1 0 0 0,1 1-1 0 0,-1 0 1 0 0,1 0 0 0 0,-1 0 0 0 0,0 0-1 0 0,1 0 1 0 0,-1 0 0 0 0,0 0-1 0 0,1 1 1 0 0,-1-1 0 0 0,1 0 0 0 0,-1 1-1 0 0,1 0 1 0 0,-3 0 0 0 0,1 1 117 0 0,-1 1 0 0 0,0 0 0 0 0,1 0 0 0 0,0 0 0 0 0,-1 0 0 0 0,1 0 0 0 0,0 1 0 0 0,1-1 0 0 0,-1 1 0 0 0,-2 4 0 0 0,-5 11 252 0 0,0 1 0 0 0,2 0 0 0 0,-9 27 0 0 0,10-26-403 0 0,3-6-100 0 0,0-1 1 0 0,0 1 0 0 0,2 0-1 0 0,0 0 1 0 0,0 15-1 0 0,3-17-51 0 0,4 16-60 0 0,-4-22-101 0 0,8 1-156 0 0,30 25-60 0 0,-30-24-940 0 0</inkml:trace>
  <inkml:trace contextRef="#ctx0" brushRef="#br0" timeOffset="1904.63">1018 129 2759 0 0,'-1'1'305'0'0,"1"0"0"0"0,-1-1 0 0 0,0 1-1 0 0,1-1 1 0 0,-1 1 0 0 0,1 0-1 0 0,-1-1 1 0 0,0 1 0 0 0,1 0 0 0 0,0 0-1 0 0,-1-1 1 0 0,1 1 0 0 0,-1 0-1 0 0,1 0 1 0 0,0 0 0 0 0,0 0 0 0 0,-1-1-1 0 0,1 1 1 0 0,0 2 0 0 0,-5 23 1512 0 0,0 6 0 0 0,2 0 0 0 0,1 1-1 0 0,2 36 1 0 0,0 4 74 0 0,4 12-409 0 0,-1-89-1560 0 0,0 0 60 0 0,0 1 0 0 0,0-1 1 0 0,-1-1-1 0 0,1 1 1 0 0,-1 0-1 0 0,0-1 0 0 0,0 1 1 0 0,-1-1-1 0 0,0 1 0 0 0,2-9 1 0 0,7-60-85 0 0,-6 29 108 0 0,0 22 52 0 0,0 1 0 0 0,1 0 0 0 0,15-41 0 0 0,-16 55 1 0 0,-1-1 0 0 0,1 0 1 0 0,1 1-1 0 0,-1-1 0 0 0,1 1 0 0 0,1 1 0 0 0,-1-1 0 0 0,1 1 0 0 0,0 0 0 0 0,1 0 0 0 0,0 1 0 0 0,9-7 0 0 0,-12 9 173 0 0,9 6-161 0 0,36 6-6 0 0,-48-9-63 0 0,0 0 0 0 0,-1 0 0 0 0,1 0 0 0 0,0 0 0 0 0,0 0 0 0 0,-1 0-1 0 0,1 0 1 0 0,0 1 0 0 0,0-1 0 0 0,-1 0 0 0 0,1 0 0 0 0,0 1 0 0 0,-1-1 0 0 0,1 0 0 0 0,-1 1 0 0 0,1-1 0 0 0,0 1-1 0 0,-1-1 1 0 0,1 1 0 0 0,-1-1 0 0 0,1 1 0 0 0,-1-1 0 0 0,1 1 0 0 0,-1 0 0 0 0,1-1 0 0 0,-1 1 0 0 0,1 0-1 0 0,18 32 21 0 0,-18-32-18 0 0,0 0-1 0 0,0 0 1 0 0,-1 0 0 0 0,1 0-1 0 0,-1 1 1 0 0,1-1 0 0 0,-1 0-1 0 0,1 1 1 0 0,-1-1 0 0 0,0 0-1 0 0,0 1 1 0 0,1-1 0 0 0,-1 0-1 0 0,0 1 1 0 0,0-1 0 0 0,0 0-1 0 0,-1 1 1 0 0,1-1 0 0 0,0 0-1 0 0,0 1 1 0 0,-1-1 0 0 0,1 0-1 0 0,-1 1 1 0 0,1-1 0 0 0,-1 1-1 0 0,-1 1 8 0 0,1 2 12 0 0,-1-1 0 0 0,0 1-1 0 0,0-1 1 0 0,0 1 0 0 0,0-1-1 0 0,-1 0 1 0 0,0 0 0 0 0,0 0-1 0 0,0 0 1 0 0,0 0 0 0 0,-1-1-1 0 0,1 0 1 0 0,-1 1 0 0 0,0-1-1 0 0,0-1 1 0 0,0 1 0 0 0,0 0-1 0 0,0-1 1 0 0,-1 0 0 0 0,-7 3-1 0 0,6-3-189 0 0,0 0 1 0 0,0 0-1 0 0,-1 0 0 0 0,1-1 0 0 0,0 0 0 0 0,-1 0 0 0 0,1-1 1 0 0,-1 0-1 0 0,1 0 0 0 0,0 0 0 0 0,-1-1 0 0 0,1 0 1 0 0,-1 0-1 0 0,-9-3 0 0 0</inkml:trace>
  <inkml:trace contextRef="#ctx0" brushRef="#br0" timeOffset="2245.53">1341 601 4143 0 0,'0'0'174'0'0,"-1"0"-1"0"0,1 0 0 0 0,-1 0 0 0 0,1 0 0 0 0,0 0 0 0 0,-1 0 0 0 0,1 0 0 0 0,0 0 0 0 0,-1 0 0 0 0,1 0 0 0 0,-1 0 0 0 0,1 0 0 0 0,0 0 0 0 0,-1 0 0 0 0,1 0 1 0 0,0 0-1 0 0,-1-1 0 0 0,1 1 0 0 0,0 0 0 0 0,-1 0 0 0 0,1 0 0 0 0,0-1 0 0 0,-1 1 0 0 0,1 0 0 0 0,0 0 0 0 0,0-1 0 0 0,-1 1 0 0 0,1 0 0 0 0,0 0 0 0 0,0-1 1 0 0,-1 1-1 0 0,1 0 0 0 0,0-1 0 0 0,0 1 0 0 0,0 0 0 0 0,0-1 0 0 0,-1 1 0 0 0,1-1 0 0 0,0 1 0 0 0,0 0 0 0 0,0-1 0 0 0,0 1 0 0 0,0 0 0 0 0,0-1 0 0 0,0 1 1 0 0,0 0-1 0 0,0-1 0 0 0,0 1 0 0 0,0-1 0 0 0,0 1 0 0 0,1 0 0 0 0,-1-1 0 0 0,0 1 0 0 0,0 0 0 0 0,0-1 0 0 0,0 1 0 0 0,1-1 0 0 0,6-29 3016 0 0,-6 26-2377 0 0,31-102 2612 0 0,31-50-2911 0 0,-32 106-2661 0 0</inkml:trace>
  <inkml:trace contextRef="#ctx0" brushRef="#br0" timeOffset="2586.29">1567 529 14279 0 0,'-1'-1'96'0'0,"1"0"1"0"0,-1 1-1 0 0,0-1 0 0 0,1 0 0 0 0,-1 1 0 0 0,0-1 0 0 0,1 0 0 0 0,-1 1 0 0 0,1-1 0 0 0,-1 0 1 0 0,1 0-1 0 0,0 0 0 0 0,-1 0 0 0 0,1 1 0 0 0,0-1 0 0 0,0 0 0 0 0,-1 0 0 0 0,1 0 1 0 0,0 0-1 0 0,0 0 0 0 0,0 0 0 0 0,0 0 0 0 0,0 0 0 0 0,0 0 0 0 0,0 0 0 0 0,1 1 0 0 0,-1-2 1 0 0,8-32 1912 0 0,-5 23-1640 0 0,2-15 57 0 0,1-1 1 0 0,2 1 0 0 0,1 1-1 0 0,1-1 1 0 0,0 1-1 0 0,21-33 1 0 0,-29 55-331 0 0,-1 2-83 0 0,-1 0-1 0 0,1 1 1 0 0,-1-1-1 0 0,1 0 1 0 0,0 0-1 0 0,-1 0 1 0 0,1 1 0 0 0,0-1-1 0 0,0 0 1 0 0,0 1-1 0 0,0-1 1 0 0,-1 0 0 0 0,1 1-1 0 0,0-1 1 0 0,0 1-1 0 0,0 0 1 0 0,0-1 0 0 0,0 1-1 0 0,0 0 1 0 0,0 0-1 0 0,0-1 1 0 0,0 1-1 0 0,0 0 1 0 0,0 0 0 0 0,1 0-1 0 0,-1 0 1 0 0,0 0-1 0 0,0 0 1 0 0,0 1 0 0 0,0-1-1 0 0,1 1 1 0 0,46 5 13 0 0,-35-4 41 0 0,-6 5 0 0 0,3 1-56 0 0,-6-5-4 0 0,-1 0 0 0 0,1 0 1 0 0,-1 0-1 0 0,0 0 0 0 0,0 1 1 0 0,0-1-1 0 0,0 1 0 0 0,0 0 1 0 0,2 5-1 0 0,15 23 58 0 0,-9-14-12 0 0,-1 0-42 0 0,2 10 53 0 0,7 16-11 0 0,-4-1-63 0 0,-3 6-260 0 0,-10-41 97 0 0,-3-3-94 0 0,0 17-380 0 0,1-16-169 0 0,-2-2-1256 0 0,-6 17-4910 0 0</inkml:trace>
  <inkml:trace contextRef="#ctx0" brushRef="#br0" timeOffset="2587.29">1623 358 11519 0 0,'15'2'7690'0'0,"15"-3"-7330"0"0,-13 1 94 0 0,-3 1 736 0 0,-9-1-1148 0 0,-1 0 0 0 0,1 1 1 0 0,0-1-1 0 0,0 1 0 0 0,-1 0 1 0 0,1 1-1 0 0,-1-1 0 0 0,8 4 1 0 0,1 0 25 0 0,-1-1 73 0 0,-9-4-128 0 0,-1 0 0 0 0,1 0 0 0 0,-1 1 0 0 0,1-1 0 0 0,-1 1 1 0 0,1 0-1 0 0,-1 0 0 0 0,1 0 0 0 0,-1 0 0 0 0,0 0 0 0 0,3 2 0 0 0,13 5-980 0 0,10 0-2607 0 0,29 3-2854 0 0</inkml:trace>
  <inkml:trace contextRef="#ctx0" brushRef="#br0" timeOffset="3279.62">2150 533 455 0 0,'-4'-1'20872'0'0,"13"9"-20766"0"0,27 24-29 0 0,-27-24 52 0 0,-5 1-75 0 0,13 25-33 0 0,-12-25 32 0 0,-5-2 1 0 0,1-2-46 0 0,-1-1 0 0 0,0 1 0 0 0,0-1 0 0 0,-1 1 0 0 0,1-1 0 0 0,-1 1 0 0 0,0-1 0 0 0,0 1 0 0 0,-1-1 1 0 0,1 0-1 0 0,-1 0 0 0 0,0 0 0 0 0,0 0 0 0 0,0 0 0 0 0,-1 0 0 0 0,1 0 0 0 0,-1-1 0 0 0,0 1 1 0 0,0-1-1 0 0,0 0 0 0 0,0 1 0 0 0,-1-2 0 0 0,0 1 0 0 0,-6 4 0 0 0,6-4-125 0 0,1-1 0 0 0,-1 0-1 0 0,0 0 1 0 0,1 0 0 0 0,-1-1 0 0 0,0 1-1 0 0,0-1 1 0 0,0 0 0 0 0,0 0 0 0 0,0 0-1 0 0,0 0 1 0 0,-1-1 0 0 0,1 0 0 0 0,0 0-1 0 0,-5 0 1 0 0,4-3-1087 0 0</inkml:trace>
  <inkml:trace contextRef="#ctx0" brushRef="#br0" timeOffset="3765.52">2580 244 3679 0 0,'-15'1'4876'0'0,"10"14"-153"0"0,-10 13-2386 0 0,8-15-1951 0 0,-85 253 4047 0 0,90-261-4546 0 0,4-10-4001 0 0,-1 3 3974 0 0,0 1 1 0 0,0-1 0 0 0,0 0-1 0 0,0 1 1 0 0,0-1 0 0 0,0 1-1 0 0,0-1 1 0 0,0 1 0 0 0,2-2-1 0 0,2-2-211 0 0,5-17-636 0 0,0 0 1 0 0,-2 0-1 0 0,0-1 0 0 0,-2 0 1 0 0,7-37-1 0 0,2-9 719 0 0,-13 62 228 0 0,0 0 546 0 0,-1 0 1 0 0,2 0-1 0 0,-1 0 1 0 0,1 1-1 0 0,7-13 7514 0 0,-3 29-7332 0 0,20 33-43 0 0,-20-32-53 0 0,-3 0-201 0 0,12 34-87 0 0,-12-34-16 0 0,0-1-31 0 0,0 2-190 0 0,-3-7-21 0 0,1-1 1 0 0,-1 1-1 0 0,1 0 1 0 0,0-1-1 0 0,1 1 1 0 0,-1-1-1 0 0,1 1 1 0 0,4 4-1 0 0,15 23 86 0 0,-16-24 843 0 0,-3-8-941 0 0,-1 0 0 0 0,1-1 0 0 0,-1 0 0 0 0,1 1 0 0 0,0-1 0 0 0,-1 0 0 0 0,1 0 0 0 0,-1 0 0 0 0,0 0 0 0 0,1-1 0 0 0,-1 1-1 0 0,0-1 1 0 0,0 1 0 0 0,0-1 0 0 0,0 0 0 0 0,0 0 0 0 0,0 0 0 0 0,-1 0 0 0 0,1 0 0 0 0,-1 0 0 0 0,1 0 0 0 0,-1-1 0 0 0,0 1 0 0 0,0-1 0 0 0,0 1 0 0 0,0-1 0 0 0,1-3 0 0 0,3-11 190 0 0,-1 0 0 0 0,0-1 0 0 0,1-20 0 0 0,0 7-74 0 0,7-24-86 0 0,3-16-97 0 0,-11 25-7636 0 0</inkml:trace>
  <inkml:trace contextRef="#ctx0" brushRef="#br0" timeOffset="4139.11">2936 381 6911 0 0,'0'0'11434'0'0,"12"0"-10317"0"0,62-3 1203 0 0,-26 3-2172 0 0,-35 0-48 0 0,-3 0-42 0 0,34 0-128 0 0,-34 0-53 0 0,2 1-303 0 0,32 0-556 0 0,-33-1-296 0 0</inkml:trace>
  <inkml:trace contextRef="#ctx0" brushRef="#br0" timeOffset="4140.11">3350 136 13359 0 0,'0'0'1210'0'0,"-1"7"-852"0"0,-3 20 412 0 0,3-21 224 0 0,3 4 44 0 0,7 50 766 0 0,1 35 230 0 0,-9-86-1754 0 0,0 0-148 0 0,4 37-1566 0 0</inkml:trace>
  <inkml:trace contextRef="#ctx0" brushRef="#br0" timeOffset="4482.66">3578 75 10591 0 0,'0'0'4074'0'0,"12"5"-2452"0"0,3 2-1090 0 0,34 12 1738 0 0,-37-8-1162 0 0,39 33-27 0 0,-47-42-950 0 0,0 1 0 0 0,0 0 1 0 0,-1 1-1 0 0,1-1 0 0 0,-1 0 1 0 0,1 1-1 0 0,-1 0 0 0 0,-1 0 1 0 0,1 0-1 0 0,4 8 0 0 0,-1 0 66 0 0,21 32 621 0 0,-21-32-661 0 0,-4-9-88 0 0,0 1 1 0 0,0-1 0 0 0,0 1-1 0 0,0 0 1 0 0,0 0 0 0 0,-1 0-1 0 0,0 0 1 0 0,0 0-1 0 0,1 6 1 0 0,0 1 46 0 0,4 8 246 0 0,-5-17-328 0 0,0 1-1 0 0,0 0 0 0 0,-1-1 1 0 0,1 1-1 0 0,-1 0 0 0 0,1-1 0 0 0,-1 1 1 0 0,0 0-1 0 0,0 0 0 0 0,0-1 1 0 0,0 1-1 0 0,-1 0 0 0 0,1-1 1 0 0,-2 5-1 0 0,1-3 59 0 0,-2 9 28 0 0,0-1 0 0 0,-2 1 0 0 0,1-1-1 0 0,-1 0 1 0 0,-1 0 0 0 0,0 0-1 0 0,-1-1 1 0 0,-16 21 0 0 0,20-29-52 0 0,-36 38-572 0 0,37-39 391 0 0,1-1 1 0 0,-1 1 0 0 0,1-1-1 0 0,-1 0 1 0 0,0 0-1 0 0,0 0 1 0 0,1 0 0 0 0,-1 0-1 0 0,0 0 1 0 0,0 0 0 0 0,0 0-1 0 0,0-1 1 0 0,0 1-1 0 0,0-1 1 0 0,0 1 0 0 0,0-1-1 0 0,0 0 1 0 0,0 0-1 0 0,0 0 1 0 0,0 0 0 0 0,0 0-1 0 0,0-1 1 0 0,-3 0-1 0 0,0-3-2046 0 0</inkml:trace>
  <inkml:trace contextRef="#ctx0" brushRef="#br0" timeOffset="5072.25">3952 414 16583 0 0,'0'0'3474'0'0,"15"2"-2892"0"0,73 7 498 0 0,-9-3-65 0 0,-6-2-470 0 0,-32-2-322 0 0,-31-1-29 0 0,1-1-104 0 0,31 0-692 0 0,9-4-5860 0 0</inkml:trace>
  <inkml:trace contextRef="#ctx0" brushRef="#br0" timeOffset="5432.7">4266 278 2759 0 0,'0'0'3144'0'0,"-2"6"-1552"0"0,-30 129 9270 0 0,12-43-6888 0 0,12-58-3798 0 0,7-27 107 0 0,0 2-35 0 0,-1-1-195 0 0,1-5-40 0 0,1 0 0 0 0,-1 0 1 0 0,1-1-1 0 0,-1 1 1 0 0,1 0-1 0 0,0 0 0 0 0,0 0 1 0 0,0 0-1 0 0,1 0 0 0 0,-1 0 1 0 0,1 0-1 0 0,1 5 0 0 0,5 24-209 0 0,-5-24-17 0 0</inkml:trace>
  <inkml:trace contextRef="#ctx0" brushRef="#br0" timeOffset="5775.13">4807 87 14279 0 0,'-16'4'1640'0'0,"13"-2"-1467"0"0,1 0 0 0 0,-1 0 0 0 0,1 0 0 0 0,0 0 0 0 0,-1 1 0 0 0,1-1 0 0 0,0 1 0 0 0,1-1 0 0 0,-1 1 0 0 0,0 0 0 0 0,1-1 0 0 0,-2 5 0 0 0,-20 43 1133 0 0,18-40-1037 0 0,-2 5 102 0 0,-8 19 436 0 0,1 0 0 0 0,1 0 0 0 0,-7 38 0 0 0,13-30-28 0 0,-3 63 0 0 0,11-97-531 0 0,2 1-21 0 0,2-2-151 0 0,-4-5-36 0 0,1 0 0 0 0,0 1 0 0 0,-1 0 0 0 0,0-1 0 0 0,1 1 0 0 0,-1-1 0 0 0,0 1 0 0 0,0 0 0 0 0,-1 0 0 0 0,1 0 0 0 0,0 5 0 0 0,7 0 51 0 0,24 23-10 0 0,-14-20-14 0 0,20 1-43 0 0,-21-12-3 0 0,-13-1-76 0 0,1-1-1 0 0,-1 1 0 0 0,1-1 1 0 0,-1-1-1 0 0,1 1 1 0 0,-1-1-1 0 0,0 1 0 0 0,0-1 1 0 0,0 0-1 0 0,-1-1 1 0 0,1 1-1 0 0,-1-1 0 0 0,0 1 1 0 0,1-1-1 0 0,-2 0 1 0 0,1 0-1 0 0,0 0 1 0 0,-1-1-1 0 0,0 1 0 0 0,0-1 1 0 0,0 1-1 0 0,-1-1 1 0 0,1 0-1 0 0,-1 1 0 0 0,1-8 1 0 0,-1 0-186 0 0,-1 0-1 0 0,0 0 1 0 0,0 1 0 0 0,-1-1-1 0 0,-4-17 1 0 0,4 24 179 0 0,-1 0 0 0 0,1 1-1 0 0,0 0 1 0 0,-1-1 0 0 0,0 1 0 0 0,0 0-1 0 0,-1 0 1 0 0,1 0 0 0 0,-1 0 0 0 0,1 0-1 0 0,-1 0 1 0 0,-1 1 0 0 0,1 0 0 0 0,0-1 0 0 0,-1 1-1 0 0,1 0 1 0 0,-9-4 0 0 0,37 27 2665 0 0,-8-6-2634 0 0,-7-7 344 0 0,-6-7-290 0 0,0 1-1 0 0,0-1 1 0 0,-1 0-1 0 0,1 1 1 0 0,0 0-1 0 0,-1 0 1 0 0,1 0-1 0 0,4 2 1 0 0,2 1 3 0 0,0-2 105 0 0,-1-2-78 0 0,28 0-65 0 0,-28 0-96 0 0,-1-1 0 0 0,1-1 61 0 0,27-8-619 0 0,-5-3-14 0 0</inkml:trace>
  <inkml:trace contextRef="#ctx0" brushRef="#br0" timeOffset="6575.01">5407 21 6447 0 0,'-1'-1'211'0'0,"1"0"-1"0"0,-1 0 0 0 0,1 0 0 0 0,-1 0 1 0 0,1-1-1 0 0,-1 1 0 0 0,0 0 1 0 0,0 0-1 0 0,1 0 0 0 0,-1 0 0 0 0,0 0 1 0 0,0 1-1 0 0,0-1 0 0 0,0 0 0 0 0,0 0 1 0 0,0 1-1 0 0,0-1 0 0 0,0 0 1 0 0,0 1-1 0 0,-1-1 0 0 0,1 1 0 0 0,0-1 1 0 0,0 1-1 0 0,0 0 0 0 0,-1-1 0 0 0,1 1 1 0 0,0 0-1 0 0,0 0 0 0 0,-1 0 1 0 0,1 0-1 0 0,0 0 0 0 0,0 0 0 0 0,-1 0 1 0 0,1 1-1 0 0,0-1 0 0 0,0 0 0 0 0,-1 1 1 0 0,1-1-1 0 0,0 1 0 0 0,0-1 1 0 0,0 1-1 0 0,0 0 0 0 0,0-1 0 0 0,0 1 1 0 0,0 0-1 0 0,0 0 0 0 0,-2 1 0 0 0,-3 3 250 0 0,0 0 0 0 0,0 0-1 0 0,1 1 1 0 0,-1 0 0 0 0,1 0-1 0 0,-5 9 1 0 0,0 2-194 0 0,0 0 1 0 0,2 1-1 0 0,0 1 1 0 0,1-1 0 0 0,1 1-1 0 0,1 0 1 0 0,0 1-1 0 0,1-1 1 0 0,2 1-1 0 0,-1 30 1 0 0,3-38-223 0 0,0-1 0 0 0,1 1 0 0 0,1 0 0 0 0,0-1 0 0 0,1 1 0 0 0,5 15 0 0 0,-5-18-71 0 0,0 1-38 0 0,4 0-55 0 0,24 30-95 0 0,-23-29-38 0 0,2-5-378 0 0,31 20-173 0 0,-31-19-188 0 0,3-4-5341 0 0,48 13 478 0 0</inkml:trace>
  <inkml:trace contextRef="#ctx0" brushRef="#br0" timeOffset="6984.2">5679 477 2759 0 0,'0'-1'207'0'0,"-7"-16"4995"0"0,10-15-2247 0 0,-2 27-2173 0 0,21-102 4645 0 0,24-51-2403 0 0,-46 156-2983 0 0,2-5 144 0 0,1 0 0 0 0,-1 0 1 0 0,1 0-1 0 0,1 0 0 0 0,-1 1 1 0 0,6-8 943 0 0,1 24-1056 0 0,31 32-1 0 0,-31-32 1 0 0,-3 3 6 0 0,29 62 81 0 0,-16-28-83 0 0,-1-2-10 0 0,-11-25-14 0 0,14 36-62 0 0,-13-38-98 0 0,1 6 65 0 0,-7-4-4043 0 0</inkml:trace>
  <inkml:trace contextRef="#ctx0" brushRef="#br0" timeOffset="7311.3">5770 297 4463 0 0,'-37'-8'7751'0'0,"37"8"-7597"0"0,20 11 6533 0 0,-3-3-5856 0 0,-8-3-2960 0 0,4 1 2755 0 0,-1-3-32 0 0,37 8-130 0 0,-37-8-59 0 0,1-1-12 0 0,3 2-270 0 0,50 3 226 0 0,-13-4-411 0 0,-17 0-563 0 0,1-5-58 0 0,-16-2-417 0 0,12-3-3452 0 0,-25 6-1354 0 0</inkml:trace>
  <inkml:trace contextRef="#ctx0" brushRef="#br0" timeOffset="7670.19">6441 89 5983 0 0,'-3'-3'4164'0'0,"-4"9"-2725"0"0,-6 18 514 0 0,-78 175 4387 0 0,35-78-4821 0 0,39-82-1432 0 0,4-6-173 0 0,11-27-423 0 0,3-3 366 0 0,0-1 0 0 0,-1 0 1 0 0,0 1-1 0 0,1-1 0 0 0,-1 0 0 0 0,0 1 1 0 0,0-1-1 0 0,0 0 0 0 0,-1 1 0 0 0,1-1 1 0 0,0 1-1 0 0,-2 3 0 0 0,1-1-684 0 0,0 2-5837 0 0</inkml:trace>
  <inkml:trace contextRef="#ctx0" brushRef="#br0" timeOffset="7998.79">6679 158 4607 0 0,'-1'-1'356'0'0,"0"1"0"0"0,0 0-1 0 0,0 0 1 0 0,0-1 0 0 0,0 1-1 0 0,0 0 1 0 0,0 0 0 0 0,0 0-1 0 0,0 0 1 0 0,0 0-1 0 0,0 0 1 0 0,0 1 0 0 0,0-1-1 0 0,0 0 1 0 0,0 0 0 0 0,0 1-1 0 0,0-1 1 0 0,0 1-1 0 0,-1 0 1 0 0,-18 16 2915 0 0,-12 32-908 0 0,27-40-1188 0 0,-16 24-386 0 0,3 1 0 0 0,1 1 0 0 0,1 0 0 0 0,2 2 0 0 0,-19 74 0 0 0,31-102-549 0 0,4 1-13 0 0,3 32-58 0 0,-4-32 107 0 0,5 0-149 0 0,19 27-41 0 0,-25-36-84 0 0,0-1 0 0 0,0 1 0 0 0,1-1-1 0 0,-1 1 1 0 0,0 0 0 0 0,1-1-1 0 0,-1 1 1 0 0,1-1 0 0 0,-1 1-1 0 0,0-1 1 0 0,1 0 0 0 0,-1 1 0 0 0,1-1-1 0 0,-1 1 1 0 0,1-1 0 0 0,-1 0-1 0 0,1 1 1 0 0,0-1 0 0 0,-1 0-1 0 0,1 0 1 0 0,-1 1 0 0 0,1-1-1 0 0,0 0 1 0 0,-1 0 0 0 0,1 0 0 0 0,-1 0-1 0 0,1 0 1 0 0,0 0 0 0 0,-1 0-1 0 0,1 0 1 0 0,0 0 0 0 0,0 0-1 0 0,47-2 10 0 0,-45 1-25 0 0,0 0 0 0 0,0 0-1 0 0,0 0 1 0 0,0 0 0 0 0,0 0 0 0 0,0-1 0 0 0,0 0-1 0 0,-1 0 1 0 0,1 1 0 0 0,0-1 0 0 0,-1-1-1 0 0,0 1 1 0 0,1 0 0 0 0,-1-1 0 0 0,0 1 0 0 0,0-1-1 0 0,0 1 1 0 0,-1-1 0 0 0,1 0 0 0 0,-1 0-1 0 0,0 0 1 0 0,1 0 0 0 0,-1 0 0 0 0,0-4-1 0 0,2-4-75 0 0,0 0-1 0 0,-1-1 0 0 0,0 1 1 0 0,-1-23-1 0 0,-1 23 44 0 0,-1 0 1 0 0,0 0 0 0 0,0 0-1 0 0,-1 0 1 0 0,-5-16 0 0 0,2 10 477 0 0,15 18-328 0 0,30 5-7 0 0,-30-5 165 0 0,0 5-188 0 0,32 17 13 0 0,-31-18-41 0 0,-1 1-2136 0 0,31 14-3399 0 0,-31-14-1777 0 0</inkml:trace>
  <inkml:trace contextRef="#ctx0" brushRef="#br0" timeOffset="8339.42">7041 475 7831 0 0,'-4'-1'15240'0'0,"13"0"-15187"0"0,-4 0-51 0 0,0 1 0 0 0,0 0-1 0 0,0 0 1 0 0,0 1-1 0 0,0-1 1 0 0,8 3-1 0 0,-8-1-1 0 0,-1-1 0 0 0,1 1 0 0 0,-1 1 0 0 0,1-1 0 0 0,-1 1 0 0 0,0 0 0 0 0,0 0 0 0 0,0 0 0 0 0,6 6 0 0 0,-6-4 0 0 0,0 0 0 0 0,-1 0 0 0 0,0 0 0 0 0,0 0 0 0 0,0 0 0 0 0,0 1 0 0 0,2 7 0 0 0,0-2 5 0 0,-3-9-2 0 0,-1 1 0 0 0,0 0 0 0 0,0-1 0 0 0,0 1 0 0 0,0 0 0 0 0,0 0 0 0 0,-1 0 0 0 0,1 0 0 0 0,-1 0 0 0 0,0 0 0 0 0,0 0 0 0 0,0 0 0 0 0,0-1 0 0 0,0 1 0 0 0,-2 4 0 0 0,-5 25 8 0 0,-6-10-11 0 0,11-21-112 0 0,0 0 1 0 0,1 1-1 0 0,-1-2 0 0 0,0 1 1 0 0,0 0-1 0 0,0 0 0 0 0,0 0 1 0 0,1-1-1 0 0,-1 1 0 0 0,0-1 1 0 0,0 0-1 0 0,0 1 0 0 0,0-1 1 0 0,0 0-1 0 0,0 0 0 0 0,0 0 0 0 0,0-1 1 0 0,0 1-1 0 0,0 0 0 0 0,0-1 1 0 0,0 1-1 0 0,0-1 0 0 0,0 0 1 0 0,0 0-1 0 0,0 0 0 0 0,0 0 1 0 0,1 0-1 0 0,-1 0 0 0 0,-3-2 1 0 0</inkml:trace>
  <inkml:trace contextRef="#ctx0" brushRef="#br0" timeOffset="8776.28">7441 230 10135 0 0,'0'0'5376'0'0,"-1"9"-3918"0"0,-32 154 3208 0 0,8-87-4042 0 0,23-69-525 0 0,0 0-10 0 0,-8 24-32 0 0,7-24-119 0 0,9-12-4894 0 0,1-1 4392 0 0,-1-1 0 0 0,-1 0-1 0 0,1 0 1 0 0,-1-1 0 0 0,0 1 0 0 0,-1-1 0 0 0,0 0-1 0 0,0-1 1 0 0,-1 1 0 0 0,0-1 0 0 0,0 1 0 0 0,-1-1 0 0 0,2-17-1 0 0,10-60-2125 0 0,-9 46 3220 0 0,21-62 6774 0 0,-19 110-6146 0 0,7 38-416 0 0,2 40 1169 0 0,-7-33-838 0 0,-7-44-611 0 0,0 1-29 0 0,-2 0-268 0 0,0-6-62 0 0,1-1 0 0 0,-1 1 0 0 0,0-1 0 0 0,1 0 1 0 0,0 1-1 0 0,0-1 0 0 0,0 0 0 0 0,0 1 0 0 0,0-1 0 0 0,1 0 0 0 0,-1 0 0 0 0,5 5 0 0 0,13 28 92 0 0,-14-27 618 0 0,0-10-768 0 0,0 1-1 0 0,-1-1 0 0 0,1 0 1 0 0,0-1-1 0 0,-1 1 1 0 0,1-1-1 0 0,-1 0 1 0 0,0 0-1 0 0,1 0 0 0 0,-1-1 1 0 0,0 1-1 0 0,0-1 1 0 0,-1 0-1 0 0,1 0 1 0 0,-1 0-1 0 0,1-1 0 0 0,-1 1 1 0 0,0-1-1 0 0,0 0 1 0 0,-1 0-1 0 0,5-7 1 0 0,6-13 175 0 0,-1 0 1 0 0,15-47-1 0 0,-9 25-190 0 0,-7 23-53 0 0,9-26-2880 0 0</inkml:trace>
  <inkml:trace contextRef="#ctx0" brushRef="#br0" timeOffset="9118.44">7896 385 15199 0 0,'0'0'3622'0'0,"9"0"-2538"0"0,80-1 1250 0 0,-80 0-2029 0 0,-2 0-198 0 0,-1 1-120 0 0,1-1 0 0 0,-1 0 0 0 0,0 0 0 0 0,0 0 0 0 0,0 0 0 0 0,0-1 0 0 0,8-4 0 0 0,2 4-402 0 0,-11-1-1303 0 0,18-11-5641 0 0</inkml:trace>
  <inkml:trace contextRef="#ctx0" brushRef="#br0" timeOffset="9119.44">8298 164 5527 0 0,'0'0'2019'0'0,"0"8"-406"0"0,0 102 5114 0 0,2-68-4297 0 0,-3-23-2127 0 0,-6 59 683 0 0,3-29-853 0 0,3-39 184 0 0,0-2-125 0 0,-2 29-1177 0 0,24-61-4439 0 0,-3-5 88 0 0,-9 10 2625 0 0</inkml:trace>
  <inkml:trace contextRef="#ctx0" brushRef="#br0" timeOffset="9448.19">8632 111 10591 0 0,'0'0'2374'0'0,"7"8"-998"0"0,1-2-918 0 0,-5-4-275 0 0,0 0 1 0 0,0 1 0 0 0,-1-1-1 0 0,1 1 1 0 0,-1-1-1 0 0,0 1 1 0 0,1 0 0 0 0,-1 0-1 0 0,-1-1 1 0 0,1 2 0 0 0,0-1-1 0 0,2 6 1 0 0,1 1 236 0 0,-2-6-177 0 0,0 0 0 0 0,-1 1-1 0 0,0 0 1 0 0,0-1 0 0 0,0 1 0 0 0,-1 0 0 0 0,2 7 0 0 0,2 1 126 0 0,-3-7-116 0 0,0 0 0 0 0,0 0-1 0 0,0 1 1 0 0,-1-1 0 0 0,0 1-1 0 0,1 10 1 0 0,0-5-23 0 0,1 40 504 0 0,-21 83 758 0 0,16-128-1251 0 0,2-6-232 0 0,0 0 0 0 0,0 0 0 0 0,0 0 0 0 0,0 0 0 0 0,0 0-1 0 0,-1 0 1 0 0,1 0 0 0 0,0 0 0 0 0,0 0 0 0 0,-1 0-1 0 0,1 0 1 0 0,-1-1 0 0 0,1 1 0 0 0,-1 0 0 0 0,1 0-1 0 0,-1 0 1 0 0,0-1 0 0 0,1 1 0 0 0,-1 0 0 0 0,0-1 0 0 0,0 1-1 0 0,-1 0 1 0 0,1 0-3 0 0,0 0 0 0 0,1-1-1 0 0,-1 1 1 0 0,0-1 0 0 0,0 1 0 0 0,1 0-1 0 0,-1 0 1 0 0,1-1 0 0 0,-1 1 0 0 0,0 0-1 0 0,1 0 1 0 0,-1 0 0 0 0,1 0 0 0 0,0-1-1 0 0,-1 1 1 0 0,1 0 0 0 0,0 0-1 0 0,0 0 1 0 0,-1 0 0 0 0,1 0 0 0 0,0 0-1 0 0,0 2 1 0 0,-4 1 67 0 0,1-1-93 0 0,0 0-1 0 0,0 0 0 0 0,0 0 1 0 0,0-1-1 0 0,0 1 0 0 0,-1-1 1 0 0,1 0-1 0 0,-1 1 0 0 0,0-2 0 0 0,0 1 1 0 0,1 0-1 0 0,-1-1 0 0 0,-7 2 1 0 0,9-3-106 0 0,0 0 1 0 0,0 0-1 0 0,0-1 1 0 0,1 1-1 0 0,-1-1 1 0 0,0 1-1 0 0,0-1 1 0 0,0 1 0 0 0,0-1-1 0 0,1 0 1 0 0,-1 0-1 0 0,0 0 1 0 0,1 0-1 0 0,-1 0 1 0 0,0-1-1 0 0,-1-1 1 0 0,-4-3-966 0 0</inkml:trace>
  <inkml:trace contextRef="#ctx0" brushRef="#br0" timeOffset="9782.68">8990 142 16127 0 0,'-30'-2'1848'0'0,"28"4"-1661"0"0,-1-1-1 0 0,1 0 1 0 0,0 0-1 0 0,0 1 1 0 0,0-1-1 0 0,0 1 1 0 0,0 0-1 0 0,0 0 1 0 0,0 0 0 0 0,1 0-1 0 0,-1 0 1 0 0,1 0-1 0 0,-1 0 1 0 0,1 0-1 0 0,0 1 1 0 0,-1 2-1 0 0,-14 26 571 0 0,2-3-105 0 0,-21 58-1 0 0,31-77-619 0 0,-9 25 307 0 0,6-7-180 0 0,3-7 63 0 0,-3 17-32 0 0,5-28-19 0 0,1 2-3 0 0,-1 35-13 0 0,1-34 10 0 0,3-2-101 0 0,8 31-32 0 0,-7-31-136 0 0,7-4-872 0 0,29 18 501 0 0,-29-18-962 0 0,-3-7-3968 0 0,29-3-1702 0 0</inkml:trace>
  <inkml:trace contextRef="#ctx0" brushRef="#br0" timeOffset="10128.39">9261 162 11975 0 0,'-1'-1'401'0'0,"-2"-2"-517"0"0,-6 3 4753 0 0,7 10-3391 0 0,-7 51 681 0 0,1 1-220 0 0,-3 3-888 0 0,0-1-212 0 0,6-41-529 0 0,-4 17 239 0 0,-5 56 0 0 0,28-116-555 0 0,-8 13 192 0 0,1-9-45 0 0,-1 0 0 0 0,0 0 0 0 0,5-27 0 0 0,8-19-25 0 0,-14 46 86 0 0,2 0-1 0 0,0 0 1 0 0,0 1 0 0 0,2 0-1 0 0,0 1 1 0 0,0 0-1 0 0,1 0 1 0 0,1 1 0 0 0,22-22-1 0 0,-3 15 28 0 0,-25 19-5 0 0,-4 1 8 0 0,-1-1-1 0 0,0 1 0 0 0,1 0 0 0 0,-1 0 0 0 0,0 0 1 0 0,1 0-1 0 0,-1 0 0 0 0,0 0 0 0 0,1 0 0 0 0,-1 0 0 0 0,1 0 1 0 0,-1 0-1 0 0,0 0 0 0 0,1 0 0 0 0,-1 0 0 0 0,0 0 0 0 0,1 0 1 0 0,-1 0-1 0 0,0 0 0 0 0,1 1 0 0 0,-1-1 0 0 0,0 0 0 0 0,1 0 1 0 0,-1 0-1 0 0,0 0 0 0 0,1 1 0 0 0,-1-1 0 0 0,0 0 0 0 0,1 0 1 0 0,-1 1-1 0 0,0-1 0 0 0,0 0 0 0 0,0 1 0 0 0,1-1 1 0 0,-1 0-1 0 0,0 1 0 0 0,32 25 49 0 0,-24-19 92 0 0,-8-7-133 0 0,-1 0 0 0 0,1 1 0 0 0,-1-1-1 0 0,1 0 1 0 0,-1 1 0 0 0,0-1 0 0 0,1 1 0 0 0,-1-1 0 0 0,1 1 0 0 0,0-1 0 0 0,-1 1 0 0 0,1-1 0 0 0,-1 1 0 0 0,1-1-1 0 0,0 1 1 0 0,-1-1 0 0 0,1 1 0 0 0,0 0 0 0 0,0-1 0 0 0,-1 1 0 0 0,1-1 0 0 0,0 1 0 0 0,0 0 0 0 0,0-1 0 0 0,0 1-1 0 0,0 1 1 0 0,0-1 4 0 0,0 0-1 0 0,0 0 1 0 0,-1 1-1 0 0,1-1 0 0 0,0 0 1 0 0,-1 0-1 0 0,1 0 1 0 0,0 0-1 0 0,-1 0 1 0 0,1 0-1 0 0,-1 0 0 0 0,0 0 1 0 0,1 0-1 0 0,-1 0 1 0 0,0 0-1 0 0,0 0 0 0 0,1 0 1 0 0,-1-1-1 0 0,0 1 1 0 0,-1 1-1 0 0,-15 9 188 0 0,0-1 0 0 0,-1-1 0 0 0,-22 9 0 0 0,21-10-332 0 0,0 1-1 0 0,1 1 1 0 0,-21 13 0 0 0,36-20-216 0 0,3-2-459 0 0,-1 1 410 0 0,1 0-1 0 0,-1 0 0 0 0,0 0 0 0 0,1-1 0 0 0,-1 1 1 0 0,0 0-1 0 0,0 0 0 0 0,0-1 0 0 0,0 1 0 0 0,0-1 1 0 0,-3 3-1 0 0,2-1-1055 0 0</inkml:trace>
  <inkml:trace contextRef="#ctx0" brushRef="#br0" timeOffset="10492.26">9470 627 11975 0 0,'0'-1'923'0'0,"0"-1"-550"0"0,0-1-1 0 0,-1 1 1 0 0,2 0 0 0 0,-1 0-1 0 0,0-1 1 0 0,0 1 0 0 0,1 0-1 0 0,-1 0 1 0 0,1 0 0 0 0,-1 0-1 0 0,1-1 1 0 0,0 1 0 0 0,0 0-1 0 0,1-2 1 0 0,3-6 618 0 0,41-127 2686 0 0,-21 75-3236 0 0,43-74 1 0 0,-39 100-713 0 0,-27 34 6 0 0</inkml:trace>
  <inkml:trace contextRef="#ctx0" brushRef="#br0" timeOffset="10830.75">9682 593 6911 0 0,'0'0'940'0'0,"3"-18"3136"0"0,21-44-345 0 0,4-12-470 0 0,65-122 0 0 0,-87 185-3150 0 0,-4 7-73 0 0,0 1 0 0 0,1-1 0 0 0,-1 1 1 0 0,1-1-1 0 0,0 1 0 0 0,0 0 0 0 0,0 0 0 0 0,0 0 0 0 0,1 1 1 0 0,-1-1-1 0 0,1 1 0 0 0,6-3 0 0 0,11-5 47 0 0,-16 10-75 0 0,-4-1-8 0 0,-1 1-1 0 0,1 0 1 0 0,-1 0 0 0 0,1 0 0 0 0,-1 0-1 0 0,1 0 1 0 0,-1 0 0 0 0,1 0 0 0 0,-1 0 0 0 0,1 0-1 0 0,-1 0 1 0 0,1 0 0 0 0,-1 0 0 0 0,1 1-1 0 0,-1-1 1 0 0,1 0 0 0 0,-1 0 0 0 0,1 1 0 0 0,-1-1-1 0 0,1 0 1 0 0,-1 0 0 0 0,1 1 0 0 0,-1-1-1 0 0,0 0 1 0 0,1 1 0 0 0,-1-1 0 0 0,0 1 0 0 0,1-1-1 0 0,-1 1 1 0 0,39 27 62 0 0,-38-27-61 0 0,-1-1-1 0 0,1 1 1 0 0,0-1 0 0 0,0 1-1 0 0,0-1 1 0 0,-1 1 0 0 0,1 0-1 0 0,0 0 1 0 0,0-1 0 0 0,-1 1-1 0 0,1 0 1 0 0,-1 0 0 0 0,1 0-1 0 0,-1 0 1 0 0,1-1 0 0 0,-1 1-1 0 0,0 0 1 0 0,1 0 0 0 0,-1 1-1 0 0,5 8 9 0 0,-3-6-1 0 0,0-1-1 0 0,-1 1 1 0 0,1 0 0 0 0,-1 0-1 0 0,0 0 1 0 0,0 0 0 0 0,0 0 0 0 0,-1 0-1 0 0,1 0 1 0 0,-1 5 0 0 0,3 27 196 0 0,-1 1 0 0 0,-2 0 1 0 0,-10 70-1 0 0,4-67-249 0 0,-4-2-320 0 0,6-10-1243 0 0</inkml:trace>
  <inkml:trace contextRef="#ctx0" brushRef="#br0" timeOffset="10831.75">9760 377 15663 0 0,'0'0'5384'0'0,"11"6"-4806"0"0,33 19-143 0 0,-33-19-25 0 0,2 1-56 0 0,61 29-119 0 0,-9-3-2143 0 0,-13-4-5684 0 0</inkml:trace>
  <inkml:trace contextRef="#ctx0" brushRef="#br0" timeOffset="11220.67">10251 561 11519 0 0,'-13'-1'12141'0'0,"14"10"-12066"0"0,4 26-43 0 0,-5-34-28 0 0,1 0 0 0 0,-1 1-1 0 0,0-1 1 0 0,0 0 0 0 0,1 0 0 0 0,-1 0-1 0 0,0 0 1 0 0,1 0 0 0 0,-1 0 0 0 0,1 0 0 0 0,0 0-1 0 0,-1 0 1 0 0,1 0 0 0 0,0 0 0 0 0,-1 0-1 0 0,2 1 1 0 0,33 45 12 0 0,-12 0-40 0 0,-22-45 12 0 0,0 1 0 0 0,0-1-1 0 0,0 1 1 0 0,0-1 0 0 0,0 1 0 0 0,-1 0-1 0 0,1-1 1 0 0,-1 1 0 0 0,1 0 0 0 0,-1 0 0 0 0,0-1-1 0 0,0 1 1 0 0,0 0 0 0 0,-1 0 0 0 0,0 3-1 0 0,0 2-22 0 0,1 1-70 0 0,-18 7-5323 0 0,14-13 3735 0 0</inkml:trace>
  <inkml:trace contextRef="#ctx0" brushRef="#br0" timeOffset="11551.22">10466 511 10591 0 0,'0'0'4328'0'0,"7"0"-2565"0"0,79 0 2914 0 0,-43 2-3821 0 0,-34-2-473 0 0,-1 0-37 0 0,77 1-695 0 0</inkml:trace>
  <inkml:trace contextRef="#ctx0" brushRef="#br0" timeOffset="11922.35">10681 248 919 0 0,'0'-7'15100'0'0,"-1"21"-14173"0"0,-1 0 0 0 0,-1 0 0 0 0,0 0 0 0 0,-10 25 0 0 0,11-33-1066 0 0,-6 17 707 0 0,0-4-324 0 0,-4-1 262 0 0,-59 86 197 0 0,66-97-868 0 0,1-1-393 0 0,-1 0 189 0 0,-3 4 142 0 0,1 2-6295 0 0</inkml:trace>
  <inkml:trace contextRef="#ctx0" brushRef="#br0" timeOffset="11923.35">10674 203 1839 0 0,'0'0'7644'0'0,"7"7"-5522"0"0,22 20 48 0 0,-22-20 8 0 0,-2 5-168 0 0,2 1-1523 0 0,-3-8-266 0 0,-1 1 0 0 0,0 0 0 0 0,-1 0-1 0 0,1 0 1 0 0,-1 0 0 0 0,-1 1 0 0 0,2 7 0 0 0,6 21 681 0 0,-7-26-83 0 0,1 3-325 0 0,11 56 489 0 0,-7-29-748 0 0,-5-30 1090 0 0,7-8-1209 0 0,-5-1-108 0 0,-2 1 3 0 0,0-1 0 0 0,0 1 0 0 0,0-1 1 0 0,-1 0-1 0 0,1 0 0 0 0,0 0 0 0 0,0 0 0 0 0,0 0 0 0 0,0 0 0 0 0,0 0 1 0 0,0-1-1 0 0,0 1 0 0 0,-1-1 0 0 0,1 1 0 0 0,0-1 0 0 0,0 0 0 0 0,-1 0 0 0 0,1 0 1 0 0,0 0-1 0 0,-1 0 0 0 0,1 0 0 0 0,-1 0 0 0 0,1 0 0 0 0,-1-1 0 0 0,0 1 1 0 0,1 0-1 0 0,-1-1 0 0 0,0 0 0 0 0,0 1 0 0 0,0-1 0 0 0,0 1 0 0 0,0-1 1 0 0,0 0-1 0 0,-1 0 0 0 0,1 0 0 0 0,0-1 0 0 0,17-51 5 0 0,-3 0-1 0 0,15-87 1 0 0,-30 136-119 0 0</inkml:trace>
  <inkml:trace contextRef="#ctx0" brushRef="#br0" timeOffset="12261.17">10976 421 3223 0 0,'0'0'4210'0'0,"9"2"-2050"0"0,25 5 695 0 0,0-1 1 0 0,0-1 0 0 0,48 0-1 0 0,-69-6-2390 0 0,7-2-76 0 0,-4-4-124 0 0,27-12-764 0 0,-41 15 265 0 0,1 2-640 0 0</inkml:trace>
  <inkml:trace contextRef="#ctx0" brushRef="#br0" timeOffset="12262.17">11383 187 6447 0 0,'0'0'5715'0'0,"2"12"-3919"0"0,1 2-1216 0 0,5 42 2264 0 0,-4 4 371 0 0,-4 2-1828 0 0,-9 42 99 0 0,8-92-1253 0 0,-1-4-40 0 0,-5 24-219 0 0,5-24-310 0 0</inkml:trace>
  <inkml:trace contextRef="#ctx0" brushRef="#br0" timeOffset="12604.26">11679 233 9671 0 0,'0'0'2912'0'0,"10"6"-812"0"0,27 20 107 0 0,-28-19-128 0 0,-2 3-630 0 0,31 46 843 0 0,-19-24-1243 0 0,-14-24-237 0 0,-2 4-107 0 0,12 34-22 0 0,-11-35-30 0 0,-4-1-111 0 0,1 31-50 0 0,0-31-11 0 0,-3-2-44 0 0,-7 23-181 0 0,7-23-85 0 0,-2-1-12 0 0,-43 50-343 0 0,42-52-30 0 0,-1-2-331 0 0,3-1 275 0 0,0-1-1 0 0,-1 1 1 0 0,1-1 0 0 0,-1 1-1 0 0,0-1 1 0 0,1 0-1 0 0,-1-1 1 0 0,0 1 0 0 0,1-1-1 0 0,-1 1 1 0 0,0-1 0 0 0,0 0-1 0 0,1 0 1 0 0,-1-1-1 0 0,0 1 1 0 0,0-1 0 0 0,1 0-1 0 0,-1 0 1 0 0,0 0 0 0 0,1-1-1 0 0,-1 1 1 0 0,-3-3-1 0 0,-6-4-7758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07:49.3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13823 0 0,'0'0'4866'0'0,"12"1"-4129"0"0,63 3 1211 0 0,-22-1-1700 0 0,-39-2-153 0 0,-2 0-39 0 0,61 2-248 0 0,-25 1-1088 0 0</inkml:trace>
  <inkml:trace contextRef="#ctx0" brushRef="#br0" timeOffset="332.04">6 184 9671 0 0,'0'0'6914'0'0,"-1"6"-5588"0"0,-2 17-80 0 0,2-18 1064 0 0,10 0-1815 0 0,31 15-263 0 0,-30-15-52 0 0,25 0-4 0 0,-30-3-170 0 0,1 0 0 0 0,-1-1 0 0 0,1 0-1 0 0,-1 0 1 0 0,1 0 0 0 0,-1-1 0 0 0,11 0-1 0 0,37 1-10 0 0,-39-1-86 0 0,-3 0-58 0 0,36-2-975 0 0,-35 1-4048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07:59.7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1 369 10135 0 0,'0'0'6535'0'0,"0"-5"-5710"0"0,2-5-548 0 0,1-1 1 0 0,0 1-1 0 0,0-1 0 0 0,1 1 0 0 0,0 0 0 0 0,1 1 1 0 0,0-1-1 0 0,6-9 0 0 0,15-30 478 0 0,-14 24-512 0 0,0 1 1 0 0,2 0 0 0 0,1 1 0 0 0,18-23 0 0 0,-16 24-172 0 0,5-6-61 0 0,-21 27-10 0 0,1-1-1 0 0,-1 0 1 0 0,1 0 0 0 0,-1 0-1 0 0,1 1 1 0 0,0-1 0 0 0,0 1-1 0 0,0 0 1 0 0,0-1-1 0 0,0 1 1 0 0,0 0 0 0 0,0 0-1 0 0,0 0 1 0 0,1 1 0 0 0,-1-1-1 0 0,3 0 1 0 0,-2 1 3 0 0,-1 0 0 0 0,1 1 0 0 0,-1-1 0 0 0,1 1 0 0 0,-1-1 0 0 0,1 1 0 0 0,-1 0 0 0 0,1 0 0 0 0,-1 0 0 0 0,0 0 0 0 0,1 1 0 0 0,-1-1 0 0 0,0 1 0 0 0,0-1 0 0 0,0 1 0 0 0,3 3 0 0 0,-3 0 28 0 0,1-1 1 0 0,-1 1 0 0 0,0 0-1 0 0,-1 0 1 0 0,1 0-1 0 0,-1 1 1 0 0,0-1-1 0 0,0 0 1 0 0,0 1-1 0 0,-1-1 1 0 0,0 0 0 0 0,0 1-1 0 0,-1 6 1 0 0,1-7-32 0 0,-9 119 503 0 0,8-103-400 0 0,-2 28-28 0 0,0 5-7 0 0,2-8-54 0 0,1 32-7292 0 0</inkml:trace>
  <inkml:trace contextRef="#ctx0" brushRef="#br0" timeOffset="325.97">144 160 10135 0 0,'0'0'4602'0'0,"7"7"-3372"0"0,23 21-132 0 0,-23-21-61 0 0,3 1-12 0 0,72 57 683 0 0,-75-60-1449 0 0,1 0-82 0 0,25 15-302 0 0,-24-15-130 0 0,1-3-1639 0 0,39 11 432 0 0</inkml:trace>
  <inkml:trace contextRef="#ctx0" brushRef="#br0" timeOffset="679.68">480 241 3223 0 0,'0'0'6131'0'0,"1"7"-4664"0"0,5 22-26 0 0,-4-21 1307 0 0,0-1-1927 0 0,1 1-585 0 0,5 22 1519 0 0,-2-24-1667 0 0,19 18-48 0 0,-19-18-176 0 0,2-7-569 0 0,24-3 293 0 0,-24 3-62 0 0,-2-3-7 0 0,19-10 6 0 0,-19 10 49 0 0,-1-1 18 0 0,16-13 6 0 0,-15 13 53 0 0,-2 1 218 0 0,16-17 6275 0 0,-17 28-5505 0 0,9 22-88 0 0,-11-27-511 0 0,0-1 0 0 0,-1 1 1 0 0,1-1-1 0 0,-1 1 1 0 0,0-1-1 0 0,1 1 1 0 0,-1-1-1 0 0,0 1 1 0 0,0-1-1 0 0,0 1 1 0 0,0 0-1 0 0,0-1 0 0 0,0 1 1 0 0,0-1-1 0 0,-1 1 1 0 0,1-1-1 0 0,-1 1 1 0 0,1-1-1 0 0,-1 1 1 0 0,1-1-1 0 0,-2 3 1 0 0,0-1 80 0 0,-2 14 30 0 0,0 0-1 0 0,-2-1 1 0 0,0 0-1 0 0,-1 0 1 0 0,0 0-1 0 0,-15 21 1 0 0,13-20-110 0 0,-6 10-126 0 0,12-21-143 0 0,-14 13-1720 0 0,14-15 673 0 0</inkml:trace>
  <inkml:trace contextRef="#ctx0" brushRef="#br0" timeOffset="1022.76">891 246 3679 0 0,'0'0'5871'0'0,"1"7"-4146"0"0,-3 69 4697 0 0,1-69-5670 0 0,0-1-59 0 0,-19 46 1683 0 0,17-47-1920 0 0,-3-10-323 0 0,6 5-124 0 0,-1 0 0 0 0,1-1 0 0 0,-1 1 0 0 0,1 0 0 0 0,-1 0 0 0 0,1 0 0 0 0,-1-1 0 0 0,0 1 0 0 0,1 0 1 0 0,0-1-1 0 0,-1 1 0 0 0,1 0 0 0 0,-1-1 0 0 0,1 1 0 0 0,-1 0 0 0 0,1-1 0 0 0,0 1 0 0 0,-1-1 0 0 0,1 1 0 0 0,0-1 0 0 0,-1 1 0 0 0,1-1 0 0 0,0 1 0 0 0,0-1 0 0 0,-1 1 0 0 0,1-1 0 0 0,0 0 0 0 0,-1-4 29 0 0,0 1 1 0 0,1 1-1 0 0,-1-1 1 0 0,1 0-1 0 0,0 0 1 0 0,0 0-1 0 0,0 1 1 0 0,0-1-1 0 0,1 0 1 0 0,1-7-1 0 0,-1 6-15 0 0,0 1 0 0 0,1-1 0 0 0,-1 0-1 0 0,1 0 1 0 0,0 1 0 0 0,0-1 0 0 0,0 1 0 0 0,1 0-1 0 0,-1 0 1 0 0,1 0 0 0 0,0 0 0 0 0,5-6 0 0 0,-2 5-8 0 0,-3 1 57 0 0,3 0-12 0 0,-2 0-50 0 0,-2 2-6 0 0,-1 1 1 0 0,0-1-1 0 0,1 1 0 0 0,-1 0 0 0 0,1 0 0 0 0,0-1 0 0 0,-1 1 0 0 0,1 0 0 0 0,0 0 0 0 0,0 1 1 0 0,0-1-1 0 0,-1 0 0 0 0,1 1 0 0 0,0-1 0 0 0,4 0 0 0 0,32-7 49 0 0,1 4-54 0 0,-35 4-5 0 0,0-1 0 0 0,-1 1 1 0 0,1 0-1 0 0,-1 0 0 0 0,1 0 0 0 0,-1 1 0 0 0,1-1 0 0 0,-1 1 1 0 0,1 0-1 0 0,4 2 0 0 0,1 0-7 0 0,0-2-98 0 0,-1 3-665 0 0,-2 0 647 0 0,-4-3 33 0 0,0 1 1 0 0,0-1-1 0 0,1 1 1 0 0,-1-1-1 0 0,0 0 1 0 0,1 0-1 0 0,-1 0 1 0 0,1 0-1 0 0,-1 0 1 0 0,1 0-1 0 0,-1-1 1 0 0,5 1 0 0 0</inkml:trace>
  <inkml:trace contextRef="#ctx0" brushRef="#br0" timeOffset="1377.84">70 667 8287 0 0,'0'0'4563'0'0,"8"-1"-3107"0"0,84-7 3381 0 0,20 5-2629 0 0,324 17-472 0 0,-318-7-1555 0 0,-53-4-245 0 0,-54-3-44 0 0</inkml:trace>
  <inkml:trace contextRef="#ctx0" brushRef="#br0" timeOffset="1707.78">285 1099 7831 0 0,'0'0'13174'0'0,"9"-2"-12729"0"0,1 3-310 0 0,-6-1-72 0 0,-1 0 0 0 0,0 0 0 0 0,0 0 0 0 0,1-1 1 0 0,-1 1-1 0 0,0-1 0 0 0,0 0 0 0 0,0 1 0 0 0,1-1 0 0 0,-1-1 1 0 0,0 1-1 0 0,4-3 0 0 0,3 1-42 0 0,-6 2-10 0 0,-1 0 0 0 0,1-1 0 0 0,0 1 0 0 0,-1-1-1 0 0,1 0 1 0 0,-1 0 0 0 0,0 0 0 0 0,6-5-1 0 0,24-18 1 0 0,-5 2 5 0 0,-28 22-14 0 0,0 1-1 0 0,0 0 1 0 0,0 0-1 0 0,0 0 0 0 0,0-1 1 0 0,0 1-1 0 0,0 0 1 0 0,0 0-1 0 0,1 0 1 0 0,-1 0-1 0 0,0 0 1 0 0,0-1-1 0 0,0 1 1 0 0,0 0-1 0 0,0 0 1 0 0,1 0-1 0 0,-1 0 0 0 0,0 0 1 0 0,0 0-1 0 0,0 0 1 0 0,1-1-1 0 0,-1 1 1 0 0,0 0-1 0 0,0 0 1 0 0,0 0-1 0 0,1 0 1 0 0,-1 0-1 0 0,0 0 1 0 0,0 0-1 0 0,0 0 1 0 0,1 0-1 0 0,-1 0 0 0 0,0 0 1 0 0,0 0-1 0 0,0 0 1 0 0,1 0-1 0 0,-1 0 1 0 0,0 1-1 0 0,0-1 1 0 0,0 0-1 0 0,1 0 1 0 0,-1 0-1 0 0,0 0 1 0 0,0 0-1 0 0,0 0 0 0 0,0 0 1 0 0,1 1-1 0 0,-1-1 1 0 0,0 0-1 0 0,0 0 1 0 0,0 0-1 0 0,0 0 1 0 0,0 1-1 0 0,0-1 1 0 0,0 0-1 0 0,1 0 1 0 0,-1 0-1 0 0,0 1 0 0 0,0-1 1 0 0,0 0-1 0 0,0 0 1 0 0,16 22 151 0 0,-12-16 27 0 0,-4 1 4 0 0,0 22 0 0 0,0-21 0 0 0,1 32 184 0 0,0-32-191 0 0,-1-1-27 0 0,1 23-13 0 0,0-23-1 0 0,-1-2-9 0 0,1 2-296 0 0,1 3 251 0 0,-2 1-8875 0 0</inkml:trace>
  <inkml:trace contextRef="#ctx0" brushRef="#br0" timeOffset="2036.06">526 886 6767 0 0,'0'0'11026'0'0,"7"4"-11329"0"0,21 11-1110 0 0,-20-11-4401 0 0</inkml:trace>
  <inkml:trace contextRef="#ctx0" brushRef="#br0" timeOffset="2376.8">854 928 12895 0 0,'0'0'6072'0'0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08:05.3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180 6 12895 0 0,'-1'-1'67'0'0,"0"1"-1"0"0,0-1 0 0 0,0 1 0 0 0,0-1 0 0 0,0 0 1 0 0,0 1-1 0 0,0 0 0 0 0,0-1 0 0 0,0 1 1 0 0,-1 0-1 0 0,1 0 0 0 0,0-1 0 0 0,0 1 0 0 0,0 0 1 0 0,-1 0-1 0 0,1 0 0 0 0,0 0 0 0 0,0 1 0 0 0,0-1 1 0 0,-1 0-1 0 0,1 0 0 0 0,0 1 0 0 0,0-1 1 0 0,0 1-1 0 0,0-1 0 0 0,0 1 0 0 0,0-1 0 0 0,0 1 1 0 0,0 0-1 0 0,0 0 0 0 0,0-1 0 0 0,0 1 1 0 0,0 0-1 0 0,0 0 0 0 0,0 0 0 0 0,1 0 0 0 0,-1 0 1 0 0,0 0-1 0 0,1 0 0 0 0,-1 0 0 0 0,1 0 1 0 0,-1 2-1 0 0,-29 62 1581 0 0,24-48-1131 0 0,-14 31 87 0 0,2 0 1 0 0,3 1-1 0 0,1 1 1 0 0,3 1-1 0 0,2-1 1 0 0,2 2-1 0 0,0 94 1 0 0,15-96-528 0 0,-5-38-66 0 0,-3-9-5 0 0,1 0 0 0 0,-1-1 0 0 0,0 1-1 0 0,1 0 1 0 0,0-1 0 0 0,-1 1-1 0 0,1-1 1 0 0,0 1 0 0 0,1-1-1 0 0,-1 1 1 0 0,0-1 0 0 0,0 0-1 0 0,1 0 1 0 0,0 0 0 0 0,2 3 0 0 0,-3-4-14 0 0,0 0 0 0 0,0 1 0 0 0,0-1 1 0 0,0 0-1 0 0,0 1 0 0 0,0-1 0 0 0,0 1 1 0 0,0-1-1 0 0,0 1 0 0 0,-1 0 0 0 0,1-1 1 0 0,-1 1-1 0 0,1 0 0 0 0,-1 1 0 0 0,14 8-91 0 0,39 33-81 0 0,-26-27-387 0 0,43 10-172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08:06.5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309 0 5983 0 0,'2'1'70'0'0,"-1"0"-1"0"0,1 0 0 0 0,0 0 0 0 0,0 0 0 0 0,-1 0 0 0 0,1 0 0 0 0,-1 0 0 0 0,1 0 0 0 0,-1 1 0 0 0,0-1 0 0 0,1 1 1 0 0,-1-1-1 0 0,0 1 0 0 0,0 0 0 0 0,0-1 0 0 0,2 4 1211 0 0,0 8-548 0 0,2 1-376 0 0,10 48 1870 0 0,-11-44-1753 0 0,-1-7-4 0 0,-1 1 0 0 0,0 0 0 0 0,-1 0 0 0 0,0 17 0 0 0,1-8-59 0 0,0-6 54 0 0,-1 0-1 0 0,0 0 0 0 0,-3 27 1 0 0,1-20-109 0 0,-5 66 1350 0 0,4-67-1447 0 0,-10 61 737 0 0,9-63-817 0 0,-13 52 664 0 0,13-56-729 0 0,2-8-57 0 0,-1 0 0 0 0,1 0 1 0 0,-1 0-1 0 0,-1 0 0 0 0,1 0 0 0 0,-8 12 1 0 0,5-7 8 0 0,-20 36 235 0 0,-3-8-226 0 0,19-27-65 0 0,7-9-3 0 0,-1 0 1 0 0,-1-1-1 0 0,1 1 0 0 0,-1 0 0 0 0,1-1 0 0 0,-1 0 0 0 0,0 0 0 0 0,-6 4 1 0 0,-15 8-63 0 0,1 0 0 0 0,-52 21 1 0 0,13-16-6540 0 0,45-16-9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13:00.3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28 14279 0 0,'0'0'4475'0'0,"10"-2"-3810"0"0,28-9-38 0 0,-28 9 536 0 0,2 0-917 0 0,3 0-281 0 0,9-2 103 0 0,12 2-3225 0 0,18-1-3551 0 0</inkml:trace>
  <inkml:trace contextRef="#ctx0" brushRef="#br0" timeOffset="343.68">22 143 13359 0 0,'-22'14'5578'0'0,"34"-10"-4900"0"0,36 15-7 0 0,-35-14 170 0 0,0-6-733 0 0,40-2-32 0 0,-40 2-130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08:08.6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31 8287 0 0,'-5'-9'93'0'0,"-3"-12"10005"0"0,8 22-9905 0 0,10 10-1631 0 0,28 34-426 0 0,-28-34-3810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08:08.3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104 248 7831 0 0,'6'-4'762'0'0,"1"1"0"0"0,-1-1 0 0 0,1 1 0 0 0,0 0 0 0 0,12-3 0 0 0,11-5 693 0 0,-30 11-1454 0 0,22-10 653 0 0,0-1 0 0 0,0-2 0 0 0,32-23 0 0 0,-50 33-578 0 0,0 0 0 0 0,-1 0 0 0 0,1 0 0 0 0,0 0 0 0 0,-1-1 0 0 0,0 0 0 0 0,0 1 0 0 0,0-1 0 0 0,0 0 0 0 0,-1-1 0 0 0,1 1 0 0 0,-1 0 0 0 0,0-1 0 0 0,-1 1 0 0 0,1-1 0 0 0,-1 0 0 0 0,0 1 0 0 0,0-1 0 0 0,0 0 0 0 0,0 0 0 0 0,-1 0 0 0 0,0 1 0 0 0,0-1 0 0 0,0 0 0 0 0,-1 0 0 0 0,-1-5 0 0 0,2 9-70 0 0,0 0-1 0 0,0 0 1 0 0,-1 0-1 0 0,1-1 1 0 0,0 1-1 0 0,-1 0 1 0 0,1 0-1 0 0,-1 0 1 0 0,1 0-1 0 0,-1 0 1 0 0,0 0-1 0 0,1 0 1 0 0,-1 0-1 0 0,0 0 1 0 0,0 0-1 0 0,1 1 0 0 0,-1-1 1 0 0,0 0-1 0 0,0 0 1 0 0,0 1-1 0 0,0-1 1 0 0,0 1-1 0 0,0-1 1 0 0,0 1-1 0 0,-1-1 1 0 0,1 1-1 0 0,0-1 1 0 0,0 1-1 0 0,0 0 1 0 0,0 0-1 0 0,0 0 1 0 0,-1 0-1 0 0,1 0 1 0 0,-2 0-1 0 0,2 0 8 0 0,-1 1-1 0 0,1 0 0 0 0,-1-1 1 0 0,0 1-1 0 0,1 0 0 0 0,0 0 1 0 0,-1 0-1 0 0,1 0 0 0 0,-1 0 1 0 0,1 0-1 0 0,0 1 0 0 0,0-1 1 0 0,0 0-1 0 0,0 1 0 0 0,0-1 1 0 0,0 1-1 0 0,0-1 0 0 0,0 1 1 0 0,1-1-1 0 0,-1 1 0 0 0,0-1 1 0 0,1 1-1 0 0,-1 2 0 0 0,-1 15 242 0 0,0 1 0 0 0,1 0 0 0 0,1 0 0 0 0,1-1-1 0 0,1 1 1 0 0,0 0 0 0 0,7 23 0 0 0,-7-34-37 0 0,-2-5-192 0 0,1-1 0 0 0,-1 1 0 0 0,1 0 0 0 0,-1-1 0 0 0,1 1 0 0 0,0 0 0 0 0,1-1 0 0 0,-1 0 0 0 0,0 1 0 0 0,3 3 0 0 0,1 3 7 0 0,-1 1 101 0 0,1-1-79 0 0,14 32-58 0 0,-14-31-166 0 0</inkml:trace>
  <inkml:trace contextRef="#ctx0" brushRef="#br0" timeOffset="684.57">0 688 11519 0 0,'0'-1'114'0'0,"0"1"0"0"0,1-1 0 0 0,-1 0 0 0 0,0 0 0 0 0,0 1 0 0 0,0-1 0 0 0,1 0 0 0 0,-1 0-1 0 0,0 1 1 0 0,1-1 0 0 0,-1 0 0 0 0,1 1 0 0 0,-1-1 0 0 0,1 0 0 0 0,-1 1 0 0 0,1-1 0 0 0,-1 1 0 0 0,1-1 0 0 0,-1 1-1 0 0,1-1 1 0 0,0 1 0 0 0,-1-1 0 0 0,1 1 0 0 0,0 0 0 0 0,0-1 0 0 0,-1 1 0 0 0,2-1 0 0 0,23-14 1139 0 0,22-8 435 0 0,0 2 0 0 0,77-22 0 0 0,105-16-648 0 0,-123 36-1701 0 0,-78 17-1097 0 0</inkml:trace>
  <inkml:trace contextRef="#ctx0" brushRef="#br0" timeOffset="1231">364 889 1375 0 0,'0'-3'463'0'0,"0"1"0"0"0,0-1-1 0 0,0 1 1 0 0,0-1 0 0 0,-1 1-1 0 0,1-1 1 0 0,-1 1-1 0 0,0-1 1 0 0,1 1 0 0 0,-1 0-1 0 0,0 0 1 0 0,0-1 0 0 0,0 1-1 0 0,-1 0 1 0 0,1 0-1 0 0,-1 0 1 0 0,1 0 0 0 0,-1 0-1 0 0,1 0 1 0 0,-1 1 0 0 0,0-1-1 0 0,-4-2 1 0 0,5 3-234 0 0,-1 1 1 0 0,1 0-1 0 0,-1-1 0 0 0,0 1 1 0 0,1 0-1 0 0,-1 0 0 0 0,0 0 1 0 0,1 0-1 0 0,-1 0 0 0 0,0 0 1 0 0,1 0-1 0 0,-1 1 0 0 0,0-1 1 0 0,1 1-1 0 0,-1-1 0 0 0,1 1 1 0 0,-1 0-1 0 0,1-1 1 0 0,-1 1-1 0 0,1 0 0 0 0,-1 0 1 0 0,1 0-1 0 0,0 0 0 0 0,-1 0 1 0 0,1 0-1 0 0,0 1 0 0 0,0-1 1 0 0,0 0-1 0 0,0 0 0 0 0,0 1 1 0 0,0-1-1 0 0,0 1 1 0 0,0 2-1 0 0,-5 7-12 0 0,1 0 0 0 0,0 0 0 0 0,1 0 0 0 0,0 0 1 0 0,1 1-1 0 0,0 0 0 0 0,1 0 0 0 0,1-1 0 0 0,0 1 0 0 0,0 0 0 0 0,1 0 0 0 0,2 20 1 0 0,-1 11 184 0 0,3-32-258 0 0,14 32-33 0 0,-14-32 82 0 0,7-1-113 0 0,31 29-52 0 0,-32-30 31 0 0,2-6-5 0 0,46 8-43 0 0,-54-11-32 0 0,-1 0 1 0 0,1 0-1 0 0,0-1 0 0 0,0 1 0 0 0,0-1 0 0 0,-1 1 0 0 0,1-1 1 0 0,0 0-1 0 0,0-1 0 0 0,-1 1 0 0 0,1-1 0 0 0,-1 1 1 0 0,0-1-1 0 0,1 0 0 0 0,-1 0 0 0 0,0-1 0 0 0,0 1 0 0 0,0-1 1 0 0,0 1-1 0 0,-1-1 0 0 0,4-4 0 0 0,-5 4 4 0 0,1 1-1 0 0,-1-1 0 0 0,0 0 1 0 0,0 0-1 0 0,0 0 1 0 0,0 1-1 0 0,-1-1 0 0 0,1 0 1 0 0,-1 0-1 0 0,0 0 1 0 0,1 0-1 0 0,-2 0 1 0 0,1 0-1 0 0,0 0 0 0 0,0 0 1 0 0,-1 0-1 0 0,0 0 1 0 0,1 0-1 0 0,-1 0 0 0 0,0 0 1 0 0,-1 1-1 0 0,1-1 1 0 0,0 0-1 0 0,-1 1 1 0 0,1-1-1 0 0,-1 1 0 0 0,0-1 1 0 0,-3-2-1 0 0,0-2-18 0 0,-1 1-1 0 0,0 0 0 0 0,0 0 1 0 0,-1 0-1 0 0,0 1 1 0 0,1 0-1 0 0,-2 1 1 0 0,1-1-1 0 0,-1 1 0 0 0,1 1 1 0 0,-1-1-1 0 0,0 1 1 0 0,-15-3-1 0 0,87 8 1192 0 0,-51-1-1030 0 0,-3-2 3 0 0,30-2 0 0 0,-31 2-9 0 0,1 0-39 0 0,28-3-15 0 0,-28 3-1 0 0,0 0-32 0 0,39-5-796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21:17.070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82 7367 0 0,'7'-2'7320'0'0,"55"-2"-4700"0"0,-1-3-842 0 0,14-5-272 0 0,8-3-812 0 0,-1 0-213 0 0,-11 4-307 0 0,-3 4-83 0 0,-10 3-75 0 0,-6 0-45 0 0,-43 3-119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21:18.78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25 53 4143 0 0,'-24'-10'11984'0'0,"73"7"-11206"0"0,-36 2-70 0 0,2 0-18 0 0,78-7 414 0 0,-6 0-360 0 0,6 1-214 0 0,-2 3-260 0 0,-18 3-163 0 0,11 1-86 0 0,8 1-134 0 0,-24-1-388 0 0,-18 0 215 0 0,-38 0-39 0 0,0 0-550 0 0,35 0 689 0 0,-35 0 8 0 0,32-10-6914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21:19.37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46 11519 0 0,'17'0'4302'0'0,"-3"-2"-2897"0"0,41-5-272 0 0,27 1 497 0 0,25-1-436 0 0,186-2-178 0 0,-222 6-929 0 0,35-2-70 0 0,0 1-17 0 0,-16 2-13 0 0,-7 2-1110 0 0,-50 0 897 0 0,-8 0-4122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21:20.32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35 4607 0 0,'10'0'12856'0'0,"74"-6"-11594"0"0,12-4 299 0 0,-74 7-1311 0 0,68-6 933 0 0,31 4-554 0 0,-5 4-222 0 0,-32 1-360 0 0,3 3-5 0 0,-3-1-183 0 0,-32 1 66 0 0,-39-2-45 0 0,-2 0-165 0 0,34 1 125 0 0,-34-2-66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21:20.86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42 7367 0 0,'9'-13'10976'0'0,"74"2"-9165"0"0,-5 4-502 0 0,18 1-326 0 0,7 2-391 0 0,3 4-212 0 0,6 2-239 0 0,-19 2-110 0 0,32 2-237 0 0,-26 2-367 0 0,-12-3-1864 0 0,-20-2-4954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8:21:21.76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11 15663 0 0,'0'0'2776'0'0,"16"2"-2374"0"0,77 10 662 0 0,-4-4 21 0 0,12-1-550 0 0,0-7-166 0 0,-20-3-336 0 0,14-5-91 0 0,10-4-670 0 0,-52 6 281 0 0,-40 5-113 0 0,1-1-443 0 0,2-1 591 0 0,38-2-2526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9:15:24.9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51 5983 0 0,'-6'-3'-237'0'0,"10"-2"2714"0"0,8 0 5398 0 0,4-1-7556 0 0,46-10 1126 0 0,-50 12-1170 0 0,-6 3-104 0 0,0-1-1 0 0,0 1 1 0 0,0 0 0 0 0,0 0-1 0 0,0 0 1 0 0,0 1-1 0 0,9 1 1 0 0,-2-3-75 0 0,-8 1-89 0 0,0 0 0 0 0,-1 0 0 0 0,1 1 0 0 0,0 0 0 0 0,0 0 0 0 0,0 0 0 0 0,-1 1 0 0 0,1-1 0 0 0,5 2 1 0 0,2 2-1582 0 0,50 16-4962 0 0</inkml:trace>
  <inkml:trace contextRef="#ctx0" brushRef="#br0" timeOffset="342.15">51 223 14279 0 0,'30'-1'2747'0'0,"-12"0"-2627"0"0,-7 0 315 0 0,5 0 39 0 0,76-9 406 0 0,-49 4-821 0 0,-32 4-166 0 0,2 0-837 0 0,39-7-3425 0 0,-39 6-1462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9:15:18.8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95 484 6927 0 0</inkml:trace>
  <inkml:trace contextRef="#ctx0" brushRef="#br0" timeOffset="502.77">15 285 6119 0 0,'-2'-65'2406'0'0,"0"40"-380"0"0,1-1-1 0 0,5-42 1 0 0,-1 79 3666 0 0,8 26-5076 0 0,0 21 485 0 0,-6 3-580 0 0,4 273-909 0 0,-9-327 239 0 0,0-2-16 0 0,0-1 111 0 0,0-2 33 0 0,1-1-1 0 0,-1 1 1 0 0,0-1 0 0 0,0 1 0 0 0,0-1 0 0 0,0 1 0 0 0,0-1 0 0 0,0 1 0 0 0,0-1 0 0 0,-1 1 0 0 0,1-1 0 0 0,-1 1 0 0 0,0 2 0 0 0,-8-36-1097 0 0,6 12 1042 0 0,1 0 0 0 0,1 0 0 0 0,1-1 0 0 0,1 1 1 0 0,0 0-1 0 0,5-21 0 0 0,-4 28 132 0 0,1 0 1 0 0,1 0 0 0 0,0 1 0 0 0,0 0 0 0 0,1-1-1 0 0,1 2 1 0 0,0-1 0 0 0,0 1 0 0 0,1 0 0 0 0,12-15 0 0 0,-14 22 27 0 0,0 0 0 0 0,0 0 1 0 0,0 1-1 0 0,1-1 1 0 0,-1 1-1 0 0,1 0 1 0 0,0 0-1 0 0,0 1 0 0 0,11-3 1 0 0,-13 3-124 0 0,4 0 480 0 0,2 10-387 0 0,30 26-44 0 0,-39-34-9 0 0,-1 1 0 0 0,1-1-1 0 0,0 1 1 0 0,-1-1 0 0 0,0 1-1 0 0,1-1 1 0 0,-1 1 0 0 0,1 0-1 0 0,-1-1 1 0 0,0 1 0 0 0,1 0-1 0 0,-1 0 1 0 0,0-1 0 0 0,0 1-1 0 0,0 0 1 0 0,1 0 0 0 0,-1-1-1 0 0,0 1 1 0 0,0 0 0 0 0,0 0 0 0 0,0-1-1 0 0,0 1 1 0 0,0 0 0 0 0,-1 0-1 0 0,1-1 1 0 0,0 1 0 0 0,0 0-1 0 0,0 0 1 0 0,-1-1 0 0 0,1 1-1 0 0,0 0 1 0 0,-1-1 0 0 0,1 1-1 0 0,-1 0 1 0 0,1-1 0 0 0,-1 1-1 0 0,1-1 1 0 0,-1 1 0 0 0,0 0 0 0 0,-24 16 33 0 0,22-15-32 0 0,-14 6-373 0 0,0 0 0 0 0,0-1 0 0 0,-1-1-1 0 0,0 0 1 0 0,0-1 0 0 0,0-2 0 0 0,-1 1 0 0 0,1-2-1 0 0,-25 0 1 0 0,37-4-2654 0 0</inkml:trace>
  <inkml:trace contextRef="#ctx0" brushRef="#br0" timeOffset="857.58">527 146 5527 0 0,'-3'4'528'0'0,"0"-1"-1"0"0,0 1 0 0 0,0 0 0 0 0,0 0 1 0 0,1 0-1 0 0,-1 1 0 0 0,1-1 0 0 0,0 1 1 0 0,-2 7-1 0 0,3-9-272 0 0,-60 160 5518 0 0,46-114-5351 0 0,2 0 1 0 0,1 1-1 0 0,-4 59 1 0 0,14-98-573 0 0,1 6-16 0 0,3 1-2929 0 0,4 13-2469 0 0</inkml:trace>
  <inkml:trace contextRef="#ctx0" brushRef="#br0" timeOffset="1198.82">755 337 1375 0 0,'12'-33'199'0'0,"1"-25"5563"0"0,-12 53-5141 0 0,0-1-1 0 0,0 1 1 0 0,-1-1-1 0 0,0 1 1 0 0,0-1-1 0 0,0 1 1 0 0,-1-1-1 0 0,0 1 0 0 0,0-1 1 0 0,0 1-1 0 0,-1-1 1 0 0,0 1-1 0 0,0 0 1 0 0,-5-9-1 0 0,7 13-479 0 0,-1-1-1 0 0,0 1 1 0 0,0 0 0 0 0,0-1-1 0 0,0 1 1 0 0,0 0-1 0 0,0 0 1 0 0,0 0 0 0 0,-1 0-1 0 0,1 0 1 0 0,0 0-1 0 0,-1 0 1 0 0,1 1 0 0 0,0-1-1 0 0,-1 0 1 0 0,1 1-1 0 0,-1-1 1 0 0,1 1 0 0 0,-1 0-1 0 0,1-1 1 0 0,-1 1-1 0 0,1 0 1 0 0,-1 0 0 0 0,-2 0-1 0 0,1 0-15 0 0,0 1-1 0 0,1 0 1 0 0,-1 0 0 0 0,1 0-1 0 0,-1 1 1 0 0,1-1-1 0 0,-1 0 1 0 0,1 1-1 0 0,0 0 1 0 0,-1-1 0 0 0,1 1-1 0 0,-3 4 1 0 0,-3 2 14 0 0,1 2 1 0 0,0-1-1 0 0,0 1 1 0 0,1 0 0 0 0,-6 14-1 0 0,0 6-83 0 0,2 0 0 0 0,1 1 0 0 0,1 1 0 0 0,2-1 0 0 0,1 1 0 0 0,-1 53 0 0 0,6-56-56 0 0,2 38-17 0 0,-2-62-69 0 0,3 20-93 0 0,-3-20 122 0 0,1 1-261 0 0</inkml:trace>
  <inkml:trace contextRef="#ctx0" brushRef="#br0" timeOffset="1199.82">488 539 5527 0 0,'0'0'77'0'0,"0"-1"0"0"0,0 1 0 0 0,0 0 0 0 0,0 0 0 0 0,0 0 0 0 0,0-1 0 0 0,0 1 0 0 0,0 0 0 0 0,-1 0 0 0 0,1 0 0 0 0,0-1-1 0 0,0 1 1 0 0,0 0 0 0 0,0 0 0 0 0,0-1 0 0 0,0 1 0 0 0,0 0 0 0 0,0 0 0 0 0,0 0 0 0 0,1-1 0 0 0,-1 1 0 0 0,0 0 0 0 0,0 0 0 0 0,0 0-1 0 0,0-1 1 0 0,0 1 0 0 0,0 0 0 0 0,0 0 0 0 0,0 0 0 0 0,1-1 0 0 0,-1 1 0 0 0,0 0 0 0 0,0 0 0 0 0,0 0 0 0 0,0 0 0 0 0,1 0-1 0 0,-1-1 1 0 0,0 1 0 0 0,0 0 0 0 0,0 0 0 0 0,0 0 0 0 0,1 0 0 0 0,-1 0 0 0 0,0 0 0 0 0,1 0 0 0 0,19-9 6232 0 0,15 0-4741 0 0,-27 7-122 0 0,4 0-516 0 0,36-3-223 0 0,-35 4-47 0 0,-1 1-84 0 0,36 1-309 0 0,-36-1-37 0 0,1 1-188 0 0,1 2-235 0 0,10 0 170 0 0,1-3-6381 0 0</inkml:trace>
  <inkml:trace contextRef="#ctx0" brushRef="#br0" timeOffset="1588.81">956 415 9503 0 0,'26'-2'4913'0'0,"4"-5"-4130"0"0,-9 1-225 0 0,-7 4 295 0 0,-3 0-196 0 0,54-10 873 0 0,-27 6-1433 0 0,-28 4-124 0 0</inkml:trace>
  <inkml:trace contextRef="#ctx0" brushRef="#br0" timeOffset="1589.81">1023 597 5527 0 0,'3'0'2009'0'0,"18"-3"4798"0"0,47-3-3660 0 0,-2-3-1551 0 0,-56 6-1576 0 0,-7 2-52 0 0,0 0 1 0 0,1 0-1 0 0,-1 0 0 0 0,1 0 0 0 0,-1 0 1 0 0,0 1-1 0 0,1 0 0 0 0,-1 0 0 0 0,1 0 0 0 0,3 0 1 0 0</inkml:trace>
  <inkml:trace contextRef="#ctx0" brushRef="#br0" timeOffset="2045.4">1872 4 2759 0 0,'-1'-2'1407'0'0,"0"2"-1206"0"0,1 0-1 0 0,0 0 1 0 0,0-1 0 0 0,-1 1 0 0 0,1 0 0 0 0,0 0 0 0 0,0 0 0 0 0,-1 0 0 0 0,1 0-1 0 0,0 0 1 0 0,0 0 0 0 0,-1 0 0 0 0,1 0 0 0 0,0 0 0 0 0,-1 0 0 0 0,1 0 0 0 0,0 0 0 0 0,-1 0-1 0 0,1 0 1 0 0,0 0 0 0 0,0 0 0 0 0,-1 0 0 0 0,1 0 0 0 0,-3 2 2209 0 0,3-2-2209 0 0,0 1 0 0 0,0-1 0 0 0,-6 21 3632 0 0,6 39-2957 0 0,0-46 68 0 0,-2 95 556 0 0,-2-36-3524 0 0,3-61-4162 0 0</inkml:trace>
  <inkml:trace contextRef="#ctx0" brushRef="#br0" timeOffset="2377.81">1555 456 15663 0 0,'-7'-1'560'0'0,"6"-2"151"0"0,15-2 956 0 0,52-8-331 0 0,25-3-155 0 0,163-25 468 0 0,-96 15-1116 0 0,-30 7-318 0 0,-62 9-203 0 0,15 0-92 0 0,-67 10-178 0 0,9 0 278 0 0,1-5-8023 0 0</inkml:trace>
  <inkml:trace contextRef="#ctx0" brushRef="#br0" timeOffset="2708.82">1757 539 8751 0 0,'-3'1'366'0'0,"0"-1"-1"0"0,0 2 0 0 0,0-1 1 0 0,0 0-1 0 0,0 0 0 0 0,1 1 1 0 0,-1 0-1 0 0,0-1 0 0 0,1 1 1 0 0,-1 0-1 0 0,1 0 1 0 0,0 1-1 0 0,-1-1 0 0 0,1 0 1 0 0,0 1-1 0 0,1-1 0 0 0,-1 1 1 0 0,-2 5-1 0 0,-3 2 301 0 0,2 0 0 0 0,-1 1 0 0 0,-6 20 0 0 0,9-14-296 0 0,0 0 0 0 0,1 1 1 0 0,1 0-1 0 0,1-1 0 0 0,0 1 1 0 0,2-1-1 0 0,3 21 0 0 0,-4-31-194 0 0,3 2-69 0 0,12 28-38 0 0,-12-28 34 0 0,4-1-162 0 0,20 27-9 0 0,-21-27-78 0 0</inkml:trace>
  <inkml:trace contextRef="#ctx0" brushRef="#br0" timeOffset="3057.32">1987 576 11519 0 0,'-1'0'104'0'0,"0"0"-1"0"0,1 0 0 0 0,-1 0 0 0 0,0 0 0 0 0,0 0 1 0 0,0 0-1 0 0,0 0 0 0 0,0 0 0 0 0,1 0 0 0 0,-1 1 1 0 0,0-1-1 0 0,0 0 0 0 0,0 0 0 0 0,1 1 0 0 0,-1-1 1 0 0,0 1-1 0 0,0-1 0 0 0,1 0 0 0 0,-1 1 0 0 0,0 0 1 0 0,1-1-1 0 0,-1 1 0 0 0,1-1 0 0 0,-1 1 0 0 0,0 0 1 0 0,1-1-1 0 0,-1 2 0 0 0,-8 29 2115 0 0,11 44 318 0 0,0-58-2204 0 0,-4 139 2167 0 0,1-103-3600 0 0,0 1-3471 0 0</inkml:trace>
  <inkml:trace contextRef="#ctx0" brushRef="#br0" timeOffset="3058.32">2083 847 5063 0 0,'0'0'232'0'0,"6"-4"-13"0"0,16-10-14 0 0,-16 10 1689 0 0,4 3-778 0 0,32-6 16 0 0,-31 6 24 0 0,1 1 10 0 0,2-1-745 0 0,42 3 2828 0 0,-7 1-2640 0 0,-37-3 647 0 0</inkml:trace>
  <inkml:trace contextRef="#ctx0" brushRef="#br0" timeOffset="3415.77">2232 630 1375 0 0,'-1'1'378'0'0,"0"1"0"0"0,0 0 0 0 0,0-1 0 0 0,0 1 0 0 0,0 0 0 0 0,1 0 0 0 0,-1 0-1 0 0,1 0 1 0 0,-1 0 0 0 0,1 0 0 0 0,0 0 0 0 0,0 0 0 0 0,0 2 0 0 0,1 36 1750 0 0,4 109 4283 0 0,-1-86-4818 0 0,-5-53-1430 0 0,8 55 685 0 0,-2-31-951 0 0,-3-28-505 0 0</inkml:trace>
  <inkml:trace contextRef="#ctx0" brushRef="#br0" timeOffset="4184.27">2388 921 3679 0 0,'-1'1'1374'0'0,"-3"1"-3610"0"0,21-22 17698 0 0,-17 19-15440 0 0,0 1 1 0 0,0 0-1 0 0,0 0 0 0 0,0-1 0 0 0,0 1 0 0 0,0 0 0 0 0,1 0 0 0 0,-1 0 1 0 0,0-1-1 0 0,0 1 0 0 0,0 0 0 0 0,0 0 0 0 0,1 0 0 0 0,-1 0 1 0 0,0-1-1 0 0,0 1 0 0 0,0 0 0 0 0,1 0 0 0 0,-1 0 0 0 0,0 0 0 0 0,0 0 1 0 0,1 0-1 0 0,-1 0 0 0 0,0 0 0 0 0,0-1 0 0 0,1 1 0 0 0,-1 0 1 0 0,0 0-1 0 0,0 0 0 0 0,1 0 0 0 0,-1 0 0 0 0,0 0 0 0 0,0 1 1 0 0,1-1-1 0 0,-1 0 0 0 0,0 0 0 0 0,0 0 0 0 0,1 0 0 0 0,-1 0 0 0 0,0 0 1 0 0,0 0-1 0 0,1 0 0 0 0,-1 1 0 0 0,0-1 0 0 0,0 0 0 0 0,0 0 1 0 0,1 0-1 0 0,-1 0 0 0 0,0 1 0 0 0,0-1 0 0 0,0 0 0 0 0,0 0 0 0 0,0 0 1 0 0,1 1-1 0 0,-1-1 0 0 0,0 0 0 0 0,0 0 0 0 0,0 1 0 0 0,0-1 1 0 0,0 0-1 0 0,0 0 0 0 0,0 1 0 0 0,0-1 0 0 0,0 0 0 0 0,0 1 0 0 0,-1 24 268 0 0,1-23-147 0 0,0 2-38 0 0,0 10-10 0 0,0-10 1358 0 0,13-3-1383 0 0,39 1-45 0 0,-51-2-24 0 0,1 0 1 0 0,-1 0 0 0 0,0 0-1 0 0,1 0 1 0 0,-1-1 0 0 0,0 1-1 0 0,1 0 1 0 0,-1-1 0 0 0,0 1-1 0 0,1-1 1 0 0,-1 1 0 0 0,0-1-1 0 0,0 1 1 0 0,0-1 0 0 0,0 0-1 0 0,1 0 1 0 0,-1 1 0 0 0,0-1-1 0 0,0 0 1 0 0,0 0-1 0 0,0 0 1 0 0,-1 0 0 0 0,1 0-1 0 0,0-1 1 0 0,0 1 0 0 0,-1 0-1 0 0,1 0 1 0 0,-1 0 0 0 0,1-2-1 0 0,2-1 3 0 0,4-8-36 0 0,0 0 0 0 0,-1-1 1 0 0,0 1-1 0 0,-1-1 0 0 0,-1 0 0 0 0,0 0 0 0 0,0-1 0 0 0,-1 1 0 0 0,1-24 1 0 0,-17 76-435 0 0,11 28 802 0 0,2-62-208 0 0,1 0-9 0 0,5 51 118 0 0,-5-50-162 0 0,2 1-21 0 0,8 19-58 0 0,-9-20-125 0 0</inkml:trace>
  <inkml:trace contextRef="#ctx0" brushRef="#br0" timeOffset="4514.88">2529 625 1375 0 0,'-8'0'64'0'0,"5"0"8"0"0,-1-2-72 0 0,2 2 200 0 0,4-1 488 0 0</inkml:trace>
  <inkml:trace contextRef="#ctx0" brushRef="#br0" timeOffset="4869.97">2781 525 12895 0 0,'-1'0'391'0'0,"3"5"774"0"0,4 3 1221 0 0,3 4-2148 0 0,-5-6-28 0 0,1 0 0 0 0,-1 1 0 0 0,1 0 0 0 0,-2-1 0 0 0,5 12 0 0 0,-2-8 43 0 0,-3-6-78 0 0,0 1 0 0 0,-1 0 0 0 0,0 0 0 0 0,0 0 0 0 0,0 0 0 0 0,2 10 0 0 0,0-2-43 0 0,-1 1 0 0 0,-1-1 0 0 0,0 1 0 0 0,-1-1 0 0 0,0 1 0 0 0,-1 0 1 0 0,-1 0-1 0 0,-3 24 0 0 0,2-29-80 0 0,0-1 1 0 0,-1 1-1 0 0,0-1 1 0 0,0 0 0 0 0,0 0-1 0 0,-1 0 1 0 0,-1-1-1 0 0,1 1 1 0 0,-1-1-1 0 0,0 0 1 0 0,-1 0-1 0 0,0-1 1 0 0,0 1 0 0 0,0-1-1 0 0,-1-1 1 0 0,-9 8-1 0 0,6-7-210 0 0,-25 18-1173 0 0,34-23 1263 0 0,-1 0 0 0 0,1-1 0 0 0,0 1 0 0 0,-1 0 0 0 0,1-1 0 0 0,-1 1 0 0 0,1-1 0 0 0,0 1 0 0 0,-1-1 0 0 0,1 1 0 0 0,-1-1 0 0 0,1 0 0 0 0,-1 0 0 0 0,0 0 0 0 0,1 0 0 0 0,-1 0 0 0 0,1 0 0 0 0,-1-1 0 0 0,1 1 0 0 0,-3-1 0 0 0,0-4-2108 0 0,2-2-4059 0 0</inkml:trace>
  <inkml:trace contextRef="#ctx0" brushRef="#br0" timeOffset="5196.81">3003 432 2303 0 0,'-2'-15'7940'0'0,"-3"58"1731"0"0,3-28-11579 0 0,-23 88 3052 0 0,19-65-1415 0 0,3-21-5612 0 0,2-43 1206 0 0,1 9 3696 0 0,3-69-1237 0 0,-3 80 2434 0 0,1 0-1 0 0,0 1 1 0 0,0-1-1 0 0,1 1 0 0 0,-1-1 1 0 0,1 1-1 0 0,0 0 1 0 0,0 0-1 0 0,1 0 0 0 0,0 0 1 0 0,0 0-1 0 0,4-5 1 0 0,-7 9 375 0 0,2-1-1256 0 0,2 3 2106 0 0,3 6 3389 0 0,27 27-4037 0 0,-25-25-22 0 0,-3 2-90 0 0,45 83 1213 0 0,-47-87-1340 0 0,2 3-30 0 0,18 26-4 0 0,-18-27 1912 0 0,5-9-2299 0 0,35-1-11 0 0,-45 1-114 0 0,1-1 1 0 0,-1 1 0 0 0,0-1-1 0 0,0 1 1 0 0,0-1 0 0 0,0 1-1 0 0,0-1 1 0 0,0 0-1 0 0,0 1 1 0 0,-1-1 0 0 0,1 0-1 0 0,0 0 1 0 0,0 0 0 0 0,0 0-1 0 0,-1 0 1 0 0,1 0-1 0 0,-1 0 1 0 0,1 0 0 0 0,0 0-1 0 0,-1 0 1 0 0,0 0 0 0 0,1 0-1 0 0,-1 0 1 0 0,1-2 0 0 0,3-31 142 0 0,-4 25-117 0 0,5-29-373 0 0,-3-1 1 0 0,-1 0-1 0 0,-1 0 1 0 0,-10-57-1 0 0,8 86-664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12:57.1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16 605 11519 0 0,'-1'-1'887'0'0,"-5"-1"828"0"0,8-52 3386 0 0,-2 53-4888 0 0,-11 0 666 0 0,12-5-291 0 0,21-9 289 0 0,-16 12 7 0 0,3 10-796 0 0,25 24 0 0 0,-25-24 0 0 0,-9-1 0 0 0,-1 17 0 0 0,0-17 0 0 0,-1-1 0 0 0,0 8-56 0 0,-3 6 80 0 0,-30 47 8 0 0,19-25-2402 0 0,15-37 1060 0 0</inkml:trace>
  <inkml:trace contextRef="#ctx0" brushRef="#br0" timeOffset="362.07">263 605 13823 0 0,'-1'-1'167'0'0,"0"0"0"0"0,0 0 0 0 0,1 0 1 0 0,-1 0-1 0 0,0 0 0 0 0,1 0 0 0 0,-1-1 0 0 0,1 1 0 0 0,-1 0 0 0 0,1 0 0 0 0,-1 0 0 0 0,1-1 0 0 0,0 1 0 0 0,0 0 0 0 0,-1 0 0 0 0,1-1 0 0 0,0 1 0 0 0,0 0 0 0 0,0 0 0 0 0,1-1 1 0 0,-1 1-1 0 0,0 0 0 0 0,0 0 0 0 0,1-1 0 0 0,-1 1 0 0 0,0 0 0 0 0,1 0 0 0 0,0 0 0 0 0,0-2 0 0 0,23-33 859 0 0,-18 29-628 0 0,23-30 686 0 0,-16 23-935 0 0,-1-1 1 0 0,0 0-1 0 0,-1-1 0 0 0,14-28 1 0 0,-23 41 967 0 0,2 11-1037 0 0,5 9 64 0 0,-2 0 0 0 0,8 27 0 0 0,-13-36-27 0 0,-1-1-10 0 0,-1 2-69 0 0,9 29 233 0 0,4-5-181 0 0,-10-25-34 0 0,5-2-108 0 0,27 18-68 0 0,-26-18-95 0 0,-7-6-661 0 0,1 0 814 0 0,-1-1 1 0 0,0 0-1 0 0,1 1 0 0 0,-1-1 1 0 0,0 0-1 0 0,1 0 0 0 0,-1 0 1 0 0,0-1-1 0 0,0 1 0 0 0,0 0 1 0 0,3-4-1 0 0,0 2-86 0 0,4-4-1737 0 0,-1-13-5494 0 0</inkml:trace>
  <inkml:trace contextRef="#ctx0" brushRef="#br0" timeOffset="708.86">523 127 6447 0 0,'-13'-4'576'0'0,"3"2"-464"0"0,1 1-112 0 0,3-1 3080 0 0,1 2 376 0 0,-4 2-2104 0 0,1-1 2800 0 0</inkml:trace>
  <inkml:trace contextRef="#ctx0" brushRef="#br0" timeOffset="1035.91">829 5 10135 0 0,'-1'0'136'0'0,"0"-1"0"0"0,0 1-1 0 0,1-1 1 0 0,-1 1-1 0 0,0-1 1 0 0,0 1 0 0 0,0 0-1 0 0,1-1 1 0 0,-1 1 0 0 0,0 0-1 0 0,0 0 1 0 0,0-1-1 0 0,0 1 1 0 0,0 0 0 0 0,0 0-1 0 0,0 0 1 0 0,0 0-1 0 0,1 0 1 0 0,-1 0 0 0 0,0 0-1 0 0,0 1 1 0 0,0-1 0 0 0,0 0-1 0 0,0 0 1 0 0,0 1-1 0 0,1-1 1 0 0,-1 1 0 0 0,0-1-1 0 0,0 1 1 0 0,0-1-1 0 0,1 1 1 0 0,-1-1 0 0 0,0 1-1 0 0,1-1 1 0 0,-1 1 0 0 0,0 0-1 0 0,1-1 1 0 0,-1 1-1 0 0,1 0 1 0 0,-1 0 0 0 0,1 0-1 0 0,-1-1 1 0 0,1 1-1 0 0,0 0 1 0 0,0 0 0 0 0,-1 1-1 0 0,-19 52 2998 0 0,19-48-2724 0 0,-21 71 883 0 0,18-62-984 0 0,-7 22-190 0 0,-5 11-150 0 0,11-37 16 0 0,-4 6-227 0 0,-4 10-1372 0 0,2-2 279 0 0</inkml:trace>
  <inkml:trace contextRef="#ctx0" brushRef="#br0" timeOffset="1036.91">702 63 2759 0 0,'-11'-7'14784'0'0,"15"16"-13210"0"0,11 31-652 0 0,-11-30-288 0 0,2 0-61 0 0,20 28-77 0 0,-19-28-275 0 0,-1-1-117 0 0,18 26-28 0 0,-17-26-37 0 0,-1 0-229 0 0,22 28-23 0 0,-22-28-519 0 0</inkml:trace>
  <inkml:trace contextRef="#ctx0" brushRef="#br0" timeOffset="1379.15">951 46 8751 0 0,'-17'-1'1162'0'0,"1"0"0"0"0,-1 1-1 0 0,1 1 1 0 0,-1 1-1 0 0,1 0 1 0 0,-1 1-1 0 0,-31 11 1 0 0,14-2 39 0 0,0 1-1 0 0,-51 30 1 0 0,64-30-1096 0 0,20-12-215 0 0</inkml:trace>
  <inkml:trace contextRef="#ctx0" brushRef="#br0" timeOffset="1705.95">1251 541 4607 0 0,'-1'-2'208'0'0,"-6"-4"-9"0"0,2-2 4 0 0,4 6 629 0 0,-9-13 3457 0 0,11 15-4113 0 0,-1 0 0 0 0,0 1 1 0 0,0-1-1 0 0,1 0 0 0 0,-1 0 0 0 0,0 0 1 0 0,0 0-1 0 0,1 0 0 0 0,-1 0 0 0 0,0 0 0 0 0,0 0 1 0 0,1 0-1 0 0,-1 0 0 0 0,0 0 0 0 0,0 0 0 0 0,1 0 1 0 0,-1 0-1 0 0,0 0 0 0 0,3-2 2291 0 0,-3 2-2291 0 0,0-1 1 0 0,0 1-1 0 0,0 0 0 0 0,0 0 0 0 0,1-1 0 0 0,-1 1 1 0 0,0 0-1 0 0,0 0 0 0 0,0-1 0 0 0,0 1 1 0 0,0 0-1 0 0,0 0 0 0 0,0-1 0 0 0,0 1 0 0 0,0 0 1 0 0,0 0-1 0 0,0-1 0 0 0,0 1 0 0 0,0 0 0 0 0,0 0 1 0 0,0-1-1 0 0,0 1 0 0 0,0 0 0 0 0,-1 0 1 0 0,1 0-1 0 0,0-1 0 0 0,0 1 0 0 0,44 17-102 0 0,-33-12 247 0 0,-3 2-228 0 0,22 24 3 0 0,-23-24 193 0 0,-7 0-186 0 0,2 18 1 0 0,-2-19-3 0 0,-17 17 150 0 0,4-15-184 0 0,-23 11-1575 0 0,30-18 184 0 0</inkml:trace>
  <inkml:trace contextRef="#ctx0" brushRef="#br0" timeOffset="2035.96">1550 201 11519 0 0,'0'0'528'0'0,"-1"-1"-16"0"0,-2-3 1911 0 0,2 13-1196 0 0,-27 224 4283 0 0,28-226-5726 0 0,29-65-10558 0 0,-9-26 5761 0 0,-3 8 3070 0 0,9 3 11425 0 0,-26 75-9343 0 0,0 0 0 0 0,0 0 0 0 0,0 0-1 0 0,0 0 1 0 0,1 0 0 0 0,-1 0 0 0 0,0 0-1 0 0,1 0 1 0 0,0 0 0 0 0,-1 0 0 0 0,1 0-1 0 0,0 0 1 0 0,1 2 0 0 0,0-1 3 0 0,-1 0 0 0 0,1 0 1 0 0,-1 0-1 0 0,0 0 0 0 0,0 1 1 0 0,0-1-1 0 0,0 0 0 0 0,-1 0 1 0 0,0 1-1 0 0,1 5 0 0 0,8 70 2410 0 0,-8-71-1965 0 0,1 2-91 0 0,-2 1-322 0 0,0-7-78 0 0,0-1-1 0 0,1 1 1 0 0,-1-1-1 0 0,1 1 1 0 0,-1-1-1 0 0,1 1 1 0 0,0-1-1 0 0,0 1 1 0 0,1-1-1 0 0,-1 0 1 0 0,1 1-1 0 0,1 2 1 0 0,14 27 105 0 0,-13-25 751 0 0,40-16-560 0 0,-42 8-379 0 0,-1-1 0 0 0,0 1 0 0 0,1 0 0 0 0,-1-1 1 0 0,0 1-1 0 0,0-1 0 0 0,0 1 0 0 0,1-1 0 0 0,-1 1 0 0 0,0-1 0 0 0,0 0 0 0 0,0 0 0 0 0,0 1 0 0 0,0-1 0 0 0,0 0 0 0 0,0 0 0 0 0,0 0 1 0 0,0 0-1 0 0,-1 0 0 0 0,1-1 0 0 0,0 1 0 0 0,-1 0 0 0 0,1 0 0 0 0,-1 0 0 0 0,1-2 0 0 0,1 0 38 0 0,9-16 115 0 0,0 0-1 0 0,-1-1 1 0 0,-2-1 0 0 0,0 1 0 0 0,10-38 0 0 0,1-51-2811 0 0,-17 101 1640 0 0</inkml:trace>
  <inkml:trace contextRef="#ctx0" brushRef="#br0" timeOffset="2368.97">1934 15 3679 0 0,'0'0'7107'0'0,"7"11"-4740"0"0,36 54 1734 0 0,-2 6-353 0 0,-31-56-3361 0 0,23 46 744 0 0,-26-47-959 0 0,17 42 638 0 0,-3 30 319 0 0,-20-79-789 0 0,-3 2-84 0 0,0-2-221 0 0,-1-1 1 0 0,0 1-1 0 0,0 0 0 0 0,0-1 1 0 0,-1 0-1 0 0,0 0 0 0 0,0 0 1 0 0,0 0-1 0 0,-1-1 0 0 0,0 1 1 0 0,0-1-1 0 0,-1 0 0 0 0,1-1 1 0 0,-1 1-1 0 0,0-1 0 0 0,0 0 1 0 0,-9 3-1 0 0,1-1-680 0 0,0-1 1 0 0,0-1-1 0 0,-1-1 0 0 0,-26 4 0 0 0,13-5-7563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9:15:37.4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0 517 6911 0 0,'8'-1'620'0'0,"-1"-1"1"0"0,1 0-1 0 0,-1-1 0 0 0,0 1 0 0 0,0-1 0 0 0,0-1 0 0 0,0 1 0 0 0,-1-1 0 0 0,1-1 0 0 0,-1 1 0 0 0,0-1 1 0 0,5-5-1 0 0,4-4-399 0 0,-1-1 1 0 0,-1 0 0 0 0,-1-1 0 0 0,0 0-1 0 0,-1 0 1 0 0,-1-2 0 0 0,0 1 0 0 0,-1-1-1 0 0,-2-1 1 0 0,1 1 0 0 0,-2-1-1 0 0,7-32 1 0 0,-16 75 264 0 0,2-1 0 0 0,0 1 0 0 0,2 0 0 0 0,1-1 0 0 0,1 1 0 0 0,1-1 0 0 0,12 42 0 0 0,-3-31-470 0 0,3 3-29 0 0,-12-30-54 0 0</inkml:trace>
  <inkml:trace contextRef="#ctx0" brushRef="#br0" timeOffset="1">330 29 5063 0 0,'-11'-8'448'0'0,"6"3"-352"0"0,-1 2-96 0 0,-3-3 3960 0 0,7 4-2528 0 0,0 1-376 0 0,0-1-80 0 0,2 1-16 0 0,2 1 104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9:15:37.9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6 313 11975 0 0,'-5'4'7144'0'0,"17"-2"-6422"0"0,39 9-230 0 0,-38-9 277 0 0,2 1-444 0 0,44 6-179 0 0,-53-7-137 0 0,1-1 0 0 0,0 0 1 0 0,-1 0-1 0 0,1-1 0 0 0,0 0 1 0 0,13-1-1 0 0,-7-1-50 0 0,-1 2-314 0 0,49-9-1966 0 0,-49 7-4545 0 0</inkml:trace>
  <inkml:trace contextRef="#ctx0" brushRef="#br0" timeOffset="346.62">637 0 9671 0 0,'-1'2'367'0'0,"-2"0"-154"0"0,-6-1 3103 0 0,1 23-185 0 0,-1 5-956 0 0,-7 48-1 0 0,-1 81-465 0 0,12-103-1339 0 0,4-39-225 0 0,1 11-41 0 0,0-20-159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9:15:32.9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6 301 9671 0 0,'0'0'748'0'0,"1"19"1712"0"0,5 53-1037 0 0,-4-46-1004 0 0,-3-2-213 0 0,0-13-38 0 0,0 6-44 0 0,-10 95 80 0 0,10-107-526 0 0,11-40-5272 0 0,5-51 3257 0 0,-14 55 1785 0 0,-2 22 794 0 0,2 0 0 0 0,-1 0 0 0 0,1 0 0 0 0,0 0-1 0 0,1 0 1 0 0,0 0 0 0 0,5-16 1094 0 0,-5 24-1039 0 0,5 11 4285 0 0,13 26-4073 0 0,-15-27-118 0 0,0-1-51 0 0,15 25-11 0 0,-16-24 310 0 0,4 0-334 0 0,20 30-1 0 0,-21-29 1707 0 0,5-10-1766 0 0,37 0 3 0 0,-48 0-228 0 0,0 0-1 0 0,0-1 1 0 0,0 1-1 0 0,0 0 1 0 0,0-1-1 0 0,0 1 1 0 0,0-1 0 0 0,0 0-1 0 0,0 1 1 0 0,0-1-1 0 0,0 0 1 0 0,-1 0-1 0 0,1 1 1 0 0,0-1-1 0 0,0 0 1 0 0,-1 0-1 0 0,1 0 1 0 0,-1 0-1 0 0,1 0 1 0 0,-1 0 0 0 0,1 0-1 0 0,-1 0 1 0 0,0 0-1 0 0,1 0 1 0 0,-1 0-1 0 0,0 0 1 0 0,0-1-1 0 0,1 0 1 0 0,0-33 420 0 0,-1 30-336 0 0,-15-113 336 0 0,22 121-4501 0 0</inkml:trace>
  <inkml:trace contextRef="#ctx0" brushRef="#br0" timeOffset="749.75">301 822 6447 0 0,'19'17'7314'0'0,"1"3"-7766"0"0,-13-12 1137 0 0,3 1-136 0 0,-3 2-79 0 0,39 50 702 0 0,-5-8-280 0 0,-13-19-722 0 0,-21-25 574 0 0,4-12-653 0 0,30-11-32 0 0,-39 12-50 0 0,0 0 0 0 0,0 0 1 0 0,0 0-1 0 0,0 0 0 0 0,0-1 1 0 0,0 1-1 0 0,-1-1 1 0 0,0 1-1 0 0,1-1 0 0 0,-1 0 1 0 0,0 1-1 0 0,0-1 1 0 0,0 0-1 0 0,-1 0 0 0 0,1 0 1 0 0,-1 0-1 0 0,1 1 0 0 0,-1-1 1 0 0,0 0-1 0 0,-1-6 1 0 0,2-2 17 0 0,5-73 33 0 0,-5-1 1 0 0,-3 1-1 0 0,-16-107 1 0 0,-2-57-549 0 0,19 202 337 0 0,2 29 56 0 0,0 1 1 0 0,-2 0-1 0 0,0 0 0 0 0,0 0 0 0 0,-2 0 1 0 0,0 0-1 0 0,-1 0 0 0 0,0 0 0 0 0,-13-28 1 0 0,16 43 134 0 0,-1-4 157 0 0,15 0 2584 0 0,49 3-2189 0 0,11 6 30 0 0,13 3-236 0 0,-20-5-11 0 0,8-5-103 0 0,4-4-36 0 0,1 1-63 0 0,-1 2-26 0 0,-14 2-134 0 0,21 1 40 0 0,-30 0-61 0 0,-42 1-88 0 0,-2-1-29 0 0,34-2-3 0 0,-34 2-27 0 0</inkml:trace>
  <inkml:trace contextRef="#ctx0" brushRef="#br0" timeOffset="1094.79">1015 186 7831 0 0,'-3'0'517'0'0,"-4"0"-584"0"0,5 16 4824 0 0,16 74-2853 0 0,-12-81-1688 0 0,3 26-80 0 0,-3-25-159 0 0,0-1-734 0 0</inkml:trace>
  <inkml:trace contextRef="#ctx0" brushRef="#br0" timeOffset="1434.96">709 493 13823 0 0,'-5'-2'247'0'0,"5"-1"320"0"0,10 0 1715 0 0,76-9-988 0 0,7 4 212 0 0,10-3-375 0 0,-6 1-526 0 0,-13 0-257 0 0,-25 4-346 0 0,3 0-68 0 0,-50 5-60 0 0</inkml:trace>
  <inkml:trace contextRef="#ctx0" brushRef="#br0" timeOffset="1764.09">889 673 6103 0 0,'-1'0'108'0'0,"1"0"-86"0"0,-1 0 1 0 0,1 0-1 0 0,-1 0 0 0 0,1 0 1 0 0,0 0-1 0 0,-1 0 0 0 0,1 0 1 0 0,0 0-1 0 0,-1 0 0 0 0,1 0 0 0 0,0 0 1 0 0,-1 0-1 0 0,1 1 0 0 0,-1-1 1 0 0,1 0-1 0 0,0 0 0 0 0,0 0 1 0 0,-1 1-1 0 0,1-1 0 0 0,0 0 1 0 0,-1 0-1 0 0,1 1 0 0 0,0-1 0 0 0,0 0 1 0 0,-1 0-1 0 0,1 1 0 0 0,0-1 1 0 0,0 0-1 0 0,0 1 0 0 0,-1-1 1 0 0,1 0-1 0 0,0 1 0 0 0,0-1 0 0 0,0 0 1 0 0,0 1-1 0 0,0-1 0 0 0,0 1 1 0 0,0-1-1 0 0,0 0 0 0 0,0 1 1 0 0,0-1-1 0 0,0 0 0 0 0,0 1 1 0 0,0-1-1 0 0,0 1 0 0 0,0-1 0 0 0,0 0 1 0 0,0 1-1 0 0,1-1 0 0 0,-1 1 1 0 0,22 176 3250 0 0,-21-167-3186 0 0,-1 0 0 0 0,0 0 0 0 0,0-1 0 0 0,-1 1 1 0 0,-1 0-1 0 0,1-1 0 0 0,-7 19 0 0 0,6-21 73 0 0,2-7-142 0 0,0 0-1 0 0,0 0 0 0 0,0 0 1 0 0,0 1-1 0 0,0-1 0 0 0,0 0 1 0 0,0 0-1 0 0,0 0 1 0 0,0 1-1 0 0,0-1 0 0 0,0 0 1 0 0,0 0-1 0 0,0 0 0 0 0,0 0 1 0 0,0 1-1 0 0,0-1 0 0 0,0 0 1 0 0,0 0-1 0 0,0 0 0 0 0,0 1 1 0 0,0-1-1 0 0,0 0 0 0 0,0 0 1 0 0,0 0-1 0 0,-1 0 1 0 0,1 0-1 0 0,0 1 0 0 0,0-1 1 0 0,0 0-1 0 0,0 0 0 0 0,0 0 1 0 0,-1 0-1 0 0,1 0 0 0 0,0 0 1 0 0,0 1-1 0 0,0-1 0 0 0,0 0 1 0 0,-1 0-1 0 0,1 0 1 0 0,0 0-1 0 0,0 0 0 0 0,0 0 1 0 0,-1 0-1 0 0,1 0 0 0 0,0 0 1 0 0,0 0-1 0 0,0 0 0 0 0,0 0 1 0 0,-1 0-1 0 0,1 0 0 0 0,0 0 1 0 0,0 0-1 0 0,0 0 0 0 0,-1 0 1 0 0,1 0-1 0 0,0-1 1 0 0,0 1-1 0 0,0 0 0 0 0,-1 0 1 0 0,-5-16 430 0 0,-2-22-74 0 0,8 23-203 0 0,0-1-1 0 0,1 1 1 0 0,1-1-1 0 0,0 1 1 0 0,1 0-1 0 0,1 0 1 0 0,0 0-1 0 0,1 0 1 0 0,1 1-1 0 0,0 0 1 0 0,1 0-1 0 0,0 0 1 0 0,1 1-1 0 0,11-13 1 0 0,-1 10 296 0 0,-13 14-380 0 0,0-1 1651 0 0,6 3-1098 0 0,33 1-142 0 0,-33-1-619 0 0,-5 9-1108 0 0,15 25 1167 0 0,-16-25 141 0 0,-6-5 36 0 0,-2 3 34 0 0,0-1 0 0 0,-1 1 0 0 0,0-1 0 0 0,0 0 0 0 0,0 0 1 0 0,-1 0-1 0 0,0-1 0 0 0,0 1 0 0 0,0-1 0 0 0,-1 0 1 0 0,-8 6-1 0 0,8-7-190 0 0,1-1 0 0 0,-1 1 0 0 0,0-1 0 0 0,0-1 0 0 0,0 1 0 0 0,-8 2 0 0 0,10-4-219 0 0,1-1-1 0 0,0 1 1 0 0,0-1 0 0 0,-1 1-1 0 0,1-1 1 0 0,0 0 0 0 0,-1 0-1 0 0,1-1 1 0 0,0 1 0 0 0,0-1-1 0 0,-1 1 1 0 0,1-1 0 0 0,-3-1-1 0 0,2 0-1652 0 0</inkml:trace>
  <inkml:trace contextRef="#ctx0" brushRef="#br0" timeOffset="2095.76">1239 748 11055 0 0,'-1'0'3696'0'0,"-1"5"-2824"0"0,-10 31 158 0 0,-1-1-1 0 0,-2 0 1 0 0,-1-1-1 0 0,-34 51 1 0 0,3-5-1083 0 0,46-77-486 0 0</inkml:trace>
  <inkml:trace contextRef="#ctx0" brushRef="#br0" timeOffset="2454.89">1375 801 1839 0 0,'-15'7'12820'0'0,"-2"43"-8614"0"0,-2 42-2323 0 0,16-77-1650 0 0,-14 69 224 0 0,2-20-384 0 0,14-58-151 0 0</inkml:trace>
  <inkml:trace contextRef="#ctx0" brushRef="#br0" timeOffset="2455.89">1384 801 11519 0 0,'0'0'528'0'0,"3"-2"-16"0"0,6-7-198 0 0,-6 6 362 0 0,3 0 194 0 0,72-28 2373 0 0,-69 28-2562 0 0,-1 0-61 0 0,2 2-651 0 0,6-3 280 0 0,0-2-5981 0 0</inkml:trace>
  <inkml:trace contextRef="#ctx0" brushRef="#br0" timeOffset="2783.3">1314 950 3223 0 0,'0'0'10792'0'0,"13"4"-9429"0"0,40 14-292 0 0,-40-13-130 0 0,-2-7-21 0 0,29-7-75 0 0,-29 7-287 0 0,-2-1-129 0 0,-3 1-404 0 0,9-3 245 0 0,-1-1-1 0 0,1 0 0 0 0,15-10 1 0 0,16-20-2397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9:34:25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 89 7831 0 0,'-2'7'555'0'0,"-1"-1"0"0"0,1 1 0 0 0,0-1 0 0 0,0 1 0 0 0,1 0 0 0 0,0 0 0 0 0,0-1 0 0 0,1 1 0 0 0,0 0 0 0 0,0 0 0 0 0,2 12 0 0 0,17 87 1897 0 0,-9-61-1653 0 0,3 117 1114 0 0,-13-156-1731 0 0,0 0-29 0 0,0-4-142 0 0,0 3 18 0 0,0-1-1 0 0,0 1 1 0 0,0 0-1 0 0,0 0 1 0 0,-1 0-1 0 0,0 0 1 0 0,0 0-1 0 0,0-1 1 0 0,0 1-1 0 0,-1 0 1 0 0,-2 4-1 0 0,2-9-28 0 0,1 0-71 0 0,1 0-1 0 0,-1 0 1 0 0,0 0 0 0 0,0 0-1 0 0,1 0 1 0 0,-1 0 0 0 0,0 0-1 0 0,1-1 1 0 0,-1 1-1 0 0,0 0 1 0 0,1-1 0 0 0,-1 1-1 0 0,0 0 1 0 0,1-1-1 0 0,-1 1 1 0 0,1-1 0 0 0,-1 1-1 0 0,0-1 1 0 0,1 1 0 0 0,-1-1-1 0 0,1 1 1 0 0,0-1-1 0 0,-1 1 1 0 0,1-1 0 0 0,-1 0-1 0 0,1 1 1 0 0,0-1-1 0 0,-1 0 1 0 0,1 1 0 0 0,0-1-1 0 0,0 0 1 0 0,0 0 0 0 0,0 1-1 0 0,-1-1 1 0 0,1 0-1 0 0,0 1 1 0 0,0-1 0 0 0,0 0-1 0 0,1-1 1 0 0,5-31-5959 0 0,-4 27 3935 0 0</inkml:trace>
  <inkml:trace contextRef="#ctx0" brushRef="#br0" timeOffset="424.13">13 160 10591 0 0,'-1'-2'149'0'0,"-1"-1"0"0"0,1 1 0 0 0,0 0 0 0 0,-1 0 0 0 0,1-1 0 0 0,0 1 0 0 0,0-1 0 0 0,1 1 0 0 0,-1-1 0 0 0,0 0 0 0 0,1 1 0 0 0,-1-1 0 0 0,1 1 0 0 0,0-1 0 0 0,0 0 0 0 0,0 1 0 0 0,0-1 0 0 0,1 0 0 0 0,-1 1 0 0 0,1-1 0 0 0,1-3 0 0 0,0 2 158 0 0,0 0-1 0 0,1 0 0 0 0,-1 0 0 0 0,1 1 1 0 0,0-1-1 0 0,1 1 0 0 0,-1-1 0 0 0,0 1 1 0 0,1 0-1 0 0,0 0 0 0 0,7-4 1 0 0,1 1 354 0 0,1-1 1 0 0,0 2 0 0 0,1 0 0 0 0,20-5 0 0 0,-32 9-714 0 0,7-1 505 0 0,4 1-58 0 0,39-2-220 0 0,-25 5-95 0 0,-15 0-77 0 0,0 1 1 0 0,0 0 0 0 0,18 7-1 0 0,-25-7-3 0 0,0 0 0 0 0,0 0 0 0 0,0 0 0 0 0,0 1 0 0 0,0 0 0 0 0,-1 0 0 0 0,0 0 0 0 0,5 5 0 0 0,-9-8 3 0 0,1 0 0 0 0,-1 0 0 0 0,1 0 0 0 0,-1 0 0 0 0,1 0 0 0 0,-1 0 0 0 0,1 0 0 0 0,-1 0 0 0 0,0 1 0 0 0,0-1 0 0 0,1 0 0 0 0,-1 0 0 0 0,0 0 0 0 0,0 0 1 0 0,0 0-1 0 0,0 1 0 0 0,-1-1 0 0 0,1 0 0 0 0,0 0 0 0 0,0 0 0 0 0,-1 0 0 0 0,1 0 0 0 0,0 0 0 0 0,-1 0 0 0 0,-1 2 0 0 0,-17 22 125 0 0,15-20-103 0 0,-17 17 45 0 0,-1 0 0 0 0,-1-2 0 0 0,0 0-1 0 0,-2-2 1 0 0,0-1 0 0 0,-1 0 0 0 0,-35 15 0 0 0,58-30-120 0 0,-2 2-375 0 0,11 2-1689 0 0</inkml:trace>
  <inkml:trace contextRef="#ctx0" brushRef="#br0" timeOffset="880">718 213 16127 0 0,'3'-2'403'0'0,"0"-1"0"0"0,0 1 0 0 0,0 0 1 0 0,0 0-1 0 0,0 1 0 0 0,0-1 0 0 0,0 1 0 0 0,1-1 0 0 0,-1 1 0 0 0,0 0 0 0 0,1 0 0 0 0,3 0 0 0 0,77-20 945 0 0,-75 19-1120 0 0,4 1-79 0 0,0-2-122 0 0,-8 2-49 0 0,1 0 0 0 0,-1 0 0 0 0,0 0 0 0 0,0 1 0 0 0,0 0 0 0 0,0 0 0 0 0,0 0 0 0 0,1 0 0 0 0,-1 1 0 0 0,6 2-1 0 0,36 4-1724 0 0,-35-5-5855 0 0</inkml:trace>
  <inkml:trace contextRef="#ctx0" brushRef="#br0" timeOffset="1210">833 398 5527 0 0,'-35'0'2168'0'0,"41"-1"2332"0"0,10-2 920 0 0,61-11-3356 0 0,-8 2-1017 0 0,4-2-440 0 0,-30 6-531 0 0,30-1-711 0 0,-61 7-172 0 0</inkml:trace>
  <inkml:trace contextRef="#ctx0" brushRef="#br0" timeOffset="3074.98">1510 635 8751 0 0,'2'-8'430'0'0,"-1"0"-1"0"0,1 0 1 0 0,1 0-1 0 0,0 0 1 0 0,0 0-1 0 0,0 0 1 0 0,9-13-1 0 0,0-3 191 0 0,-3 6-141 0 0,131-300 4724 0 0,-140 318-5166 0 0,0 0 0 0 0,0 0 1 0 0,0 1-1 0 0,0-1 1 0 0,0 0-1 0 0,1 1 0 0 0,-1-1 1 0 0,0 0-1 0 0,0 0 0 0 0,0 1 1 0 0,1-1-1 0 0,-1 0 1 0 0,0 0-1 0 0,0 1 0 0 0,0-1 1 0 0,1 0-1 0 0,-1 0 1 0 0,0 0-1 0 0,1 0 0 0 0,-1 1 1 0 0,0-1-1 0 0,0 0 1 0 0,1 0-1 0 0,-1 0 0 0 0,0 0 1 0 0,1 0-1 0 0,-1 0 1 0 0,0 0-1 0 0,1 0 0 0 0,-1 0 1 0 0,0 0-1 0 0,1 0 1 0 0,-1 0-1 0 0,0 0 0 0 0,1 0 1 0 0,-1 0-1 0 0,0 0 1 0 0,0 0-1 0 0,1 0 0 0 0,-1 0 1 0 0,0-1-1 0 0,1 1 1 0 0,-1 0-1 0 0,0 0 0 0 0,0 0 1 0 0,1 0-1 0 0,-1-1 1 0 0,0 1-1 0 0,0 0 0 0 0,1 0 1 0 0,-1-1-1 0 0,0 1 0 0 0,0 0 1 0 0,0 0-1 0 0,0-1 1 0 0,1 1-1 0 0,-1 0 0 0 0,0-1 1 0 0,0 1-1 0 0,0 0 1 0 0,0 0-1 0 0,0-1 0 0 0,0 1 1 0 0,0-1-1 0 0,22 45 487 0 0,22 66-1 0 0,-25-55-354 0 0,-2-9-92 0 0,-3-3-10 0 0,-7-24-14 0 0,34 78-111 0 0,-38-89-34 0 0</inkml:trace>
  <inkml:trace contextRef="#ctx0" brushRef="#br0" timeOffset="3405">1555 468 16127 0 0,'-2'0'445'0'0,"-7"-5"295"0"0,27-1 2719 0 0,55-5-2545 0 0,-3 4-181 0 0,4 1-433 0 0,-29 4-203 0 0,-34 1-42 0 0,2 0-174 0 0,40-4-76 0 0,-39 4-1475 0 0</inkml:trace>
  <inkml:trace contextRef="#ctx0" brushRef="#br0" timeOffset="3735">2384 99 11975 0 0,'-2'-1'149'0'0,"1"0"0"0"0,-1 1 0 0 0,0-1 0 0 0,1 1 0 0 0,-1-1 0 0 0,0 1 0 0 0,0 0 0 0 0,0-1 0 0 0,1 1 0 0 0,-1 0 0 0 0,0 0 0 0 0,0 0 0 0 0,1 1 0 0 0,-1-1 0 0 0,0 0 0 0 0,0 1 0 0 0,1-1 0 0 0,-1 1 0 0 0,0-1 0 0 0,1 1 0 0 0,-1 0 0 0 0,0 0 0 0 0,1 0 0 0 0,-1 0 0 0 0,1 0 0 0 0,0 0 0 0 0,-1 0 0 0 0,1 0 0 0 0,0 1 0 0 0,0-1 0 0 0,0 0 0 0 0,0 1 0 0 0,0-1 0 0 0,-2 4 0 0 0,-5 7 618 0 0,0 1 1 0 0,1 0-1 0 0,-7 16 0 0 0,10-21-467 0 0,-8 27 49 0 0,0 0 1 0 0,3 1-1 0 0,0 0 0 0 0,3 0 0 0 0,1 1 0 0 0,2-1 0 0 0,1 1 1 0 0,6 70-1 0 0,-1-87-260 0 0,5 13-28 0 0,-6-27-67 0 0,-1 0 0 0 0,1-1 0 0 0,0 1-1 0 0,0-1 1 0 0,0 1 0 0 0,1-1 0 0 0,5 9 0 0 0,-1-2-7 0 0,-2-1-102 0 0,7-2-434 0 0,33 27 238 0 0,-33-26-114 0 0</inkml:trace>
  <inkml:trace contextRef="#ctx0" brushRef="#br0" timeOffset="4092.7">2736 249 14743 0 0,'-5'0'247'0'0,"-4"3"95"0"0,-9 23 769 0 0,17-24-1041 0 0,0 0-1 0 0,1 0 1 0 0,-1 0-1 0 0,0 0 1 0 0,1 1-1 0 0,-1-1 1 0 0,1 0 0 0 0,0 0-1 0 0,0 1 1 0 0,0-1-1 0 0,0 0 1 0 0,0 0-1 0 0,1 4 1 0 0,0 5 147 0 0,-1 39 490 0 0,3-1 1 0 0,1 1-1 0 0,3-1 0 0 0,2 0 1 0 0,15 51-1 0 0,-21-91-652 0 0,-3-7-67 0 0,0-1 1 0 0,0 0-1 0 0,0 0 1 0 0,1 1-1 0 0,-1-1 1 0 0,0 0 0 0 0,1 1-1 0 0,-1-1 1 0 0,1 0-1 0 0,-1 0 1 0 0,1 0-1 0 0,-1 0 1 0 0,1 0 0 0 0,0 1-1 0 0,-1-1 1 0 0,1 0-1 0 0,0 0 1 0 0,1 0-1 0 0,-1 0 0 0 0,0 0 0 0 0,0 0-1 0 0,-1 0 1 0 0,1-1 0 0 0,0 1-1 0 0,-1 0 1 0 0,1 0 0 0 0,-1 0-1 0 0,1 0 1 0 0,-1 0-1 0 0,1 0 1 0 0,-1 0 0 0 0,0 0-1 0 0,0 0 1 0 0,1 0 0 0 0,-1 0-1 0 0,0 1 1 0 0,0-1 0 0 0,0 0-1 0 0,0 0 1 0 0,0 0 0 0 0,0 1-1 0 0,3-45 209 0 0,-2-59-1 0 0,-2 61-19 0 0,8-75 0 0 0,-3 85-84 0 0,2 0 0 0 0,18-55 0 0 0,-20 76-74 0 0,0-1 1 0 0,1 1 0 0 0,0 0 0 0 0,1 1 0 0 0,0-1-1 0 0,0 1 1 0 0,1 0 0 0 0,0 1 0 0 0,0 0 0 0 0,1 0-1 0 0,12-9 1 0 0,-13 13 29 0 0,13-4-25 0 0,-19 7-21 0 0,-1 1 0 0 0,1 0 1 0 0,0 0-1 0 0,-1 0 0 0 0,1-1 0 0 0,0 1 1 0 0,0 0-1 0 0,-1 0 0 0 0,1 0 1 0 0,0 0-1 0 0,-1 0 0 0 0,1 1 0 0 0,0-1 1 0 0,-1 0-1 0 0,1 0 0 0 0,0 0 1 0 0,-1 1-1 0 0,1-1 0 0 0,0 0 0 0 0,-1 0 1 0 0,1 1-1 0 0,0-1 0 0 0,0 1 0 0 0,46 18 72 0 0,-47-19-72 0 0,1 0 0 0 0,-1 0 0 0 0,1 0-1 0 0,-1 0 1 0 0,1 0 0 0 0,0 0 0 0 0,-1 1 0 0 0,1-1 0 0 0,-1 0 0 0 0,1 0 0 0 0,-1 1 0 0 0,0-1 0 0 0,1 0 0 0 0,-1 0-1 0 0,1 1 1 0 0,-1-1 0 0 0,1 0 0 0 0,-1 1 0 0 0,0-1 0 0 0,1 1 0 0 0,-1-1 0 0 0,0 1 0 0 0,1-1 0 0 0,-1 0 0 0 0,0 1-1 0 0,0-1 1 0 0,1 1 0 0 0,-1-1 0 0 0,0 1 0 0 0,0 0 0 0 0,0-1 0 0 0,0 1 0 0 0,0-1 0 0 0,0 1 0 0 0,0-1 0 0 0,0 2-1 0 0,1 3 16 0 0,0 1-1 0 0,-1-1 0 0 0,0 1 1 0 0,-1 0-1 0 0,1-1 0 0 0,-1 1 1 0 0,0 0-1 0 0,0-1 0 0 0,-1 0 0 0 0,0 1 1 0 0,0-1-1 0 0,0 0 0 0 0,0 0 1 0 0,-1 0-1 0 0,0 0 0 0 0,0 0 1 0 0,-7 7-1 0 0,-8 8 69 0 0,-2-1 0 0 0,0-1 0 0 0,-31 21 0 0 0,-4 4-1423 0 0</inkml:trace>
  <inkml:trace contextRef="#ctx0" brushRef="#br0" timeOffset="4424.98">3161 614 10135 0 0,'-1'-1'218'0'0,"0"0"-1"0"0,0 0 0 0 0,0 0 0 0 0,0 0 1 0 0,1 0-1 0 0,-1 0 0 0 0,0 0 0 0 0,0 0 1 0 0,1 0-1 0 0,-1 0 0 0 0,1-1 0 0 0,-1 1 1 0 0,1 0-1 0 0,0 0 0 0 0,-1 0 0 0 0,1-1 1 0 0,0 1-1 0 0,0 0 0 0 0,0-1 0 0 0,0 1 1 0 0,0 0-1 0 0,0 0 0 0 0,0-1 0 0 0,0 1 1 0 0,0 0-1 0 0,1 0 0 0 0,-1-1 0 0 0,1 0 1 0 0,12-44 4034 0 0,-9 36-4538 0 0,109-264 2922 0 0,-75 190-2823 0 0,-33 76-94 0 0,5-11 139 0 0,-8 11-3936 0 0</inkml:trace>
  <inkml:trace contextRef="#ctx0" brushRef="#br0" timeOffset="4777.99">3443 549 9671 0 0,'-2'-2'472'0'0,"1"0"0"0"0,0-1 0 0 0,-1 1-1 0 0,1-1 1 0 0,0 1 0 0 0,0-1 0 0 0,0 0-1 0 0,1 1 1 0 0,-1-1 0 0 0,1 0 0 0 0,-1 0-1 0 0,1 1 1 0 0,0-1 0 0 0,0 0 0 0 0,1-4-1 0 0,4-47 1913 0 0,-4 49-2160 0 0,3-25 134 0 0,3 0 0 0 0,0 1 0 0 0,2 0-1 0 0,0 0 1 0 0,3 1 0 0 0,0 0 0 0 0,2 1-1 0 0,22-35 1 0 0,-18 42-347 0 0,-17 18 126 0 0,12 9-80 0 0,36 21-30 0 0,-37-21 53 0 0,-6 4 16 0 0,16 30 0 0 0,-16-30 0 0 0,-1 0-4 0 0,15 35-17 0 0,-16-34-10 0 0,1-2-1 0 0,24 63 3 0 0,-25-66-69 0 0,33 62 34 0 0,-32-59-185 0 0,-1-1-215 0 0,12 26 161 0 0,-12-26-94 0 0</inkml:trace>
  <inkml:trace contextRef="#ctx0" brushRef="#br0" timeOffset="4778.99">3547 398 14279 0 0,'-2'-1'126'0'0,"3"-2"1617"0"0,5 1 3068 0 0,4-1-4587 0 0,-6 1-89 0 0,0 1 0 0 0,0-1 0 0 0,0 1 0 0 0,0 1-1 0 0,0-1 1 0 0,0 0 0 0 0,0 1 0 0 0,1 0 0 0 0,-1 0 0 0 0,6 1 0 0 0,47-1 128 0 0,-43 0-115 0 0,21 1 37 0 0,30 6-701 0 0,-16 0-1266 0 0,-37-5-5776 0 0</inkml:trace>
  <inkml:trace contextRef="#ctx0" brushRef="#br0" timeOffset="5135.93">4131 573 16127 0 0,'0'0'102'0'0,"-25"-3"1783"0"0,24 2-1699 0 0,0 1 0 0 0,0 0 0 0 0,1 0-1 0 0,-1 0 1 0 0,0 0 0 0 0,0 0 0 0 0,0 0 0 0 0,0 0-1 0 0,0 0 1 0 0,0 0 0 0 0,1 0 0 0 0,-1 0 0 0 0,0 0-1 0 0,0 0 1 0 0,0 1 0 0 0,0-1 0 0 0,0 0 0 0 0,1 1-1 0 0,-1-1 1 0 0,0 1 0 0 0,0-1 0 0 0,1 1 0 0 0,-1-1-1 0 0,0 1 1 0 0,11 5-117 0 0,32 16 17 0 0,-31-17-17 0 0,-1 2-16 0 0,36 29-42 0 0,-41-30-11 0 0,0 0 0 0 0,0 0 0 0 0,-1 1 0 0 0,0 0 0 0 0,0 0 0 0 0,4 9 0 0 0,5 27-12 0 0,-12-28-36 0 0,-3 11 1 0 0,2-25 44 0 0,0 0 0 0 0,0 1 0 0 0,0-1 0 0 0,1 0 0 0 0,-1 0-1 0 0,0 0 1 0 0,0 0 0 0 0,0 0 0 0 0,-1 0 0 0 0,1 0 0 0 0,0 0 0 0 0,0 0 0 0 0,-1 0 0 0 0,1 0 0 0 0,0 1 0 0 0,-1-1 0 0 0,1-1 0 0 0,-1 1 0 0 0,1 0 0 0 0,-1 0 0 0 0,-1 2 0 0 0,-5 2-118 0 0,5-2-41 0 0,1-2 69 0 0,1 0 0 0 0,-1 0 0 0 0,0 1-1 0 0,0-1 1 0 0,0 0 0 0 0,0 0-1 0 0,0 0 1 0 0,0 0 0 0 0,-1-1-1 0 0,1 1 1 0 0,0 0 0 0 0,0 0 0 0 0,-1-1-1 0 0,1 1 1 0 0,0-1 0 0 0,-1 1-1 0 0,1-1 1 0 0,0 1 0 0 0,-1-1-1 0 0,1 0 1 0 0,-1 0 0 0 0,1 0-1 0 0,-3 0 1 0 0</inkml:trace>
  <inkml:trace contextRef="#ctx0" brushRef="#br0" timeOffset="5497.07">4495 664 15199 0 0,'-1'-1'159'0'0,"1"0"0"0"0,-1 0 0 0 0,1 0 0 0 0,0 0 0 0 0,-1 0-1 0 0,1 0 1 0 0,0 0 0 0 0,0 0 0 0 0,0 0 0 0 0,-1 0 0 0 0,1 0 0 0 0,0 0-1 0 0,0 0 1 0 0,1 0 0 0 0,-1 0 0 0 0,0 0 0 0 0,0 0 0 0 0,0 0 0 0 0,1 0-1 0 0,-1 0 1 0 0,0 0 0 0 0,1 1 0 0 0,-1-1 0 0 0,1 0 0 0 0,-1 0 0 0 0,1 0-1 0 0,0 0 1 0 0,0-1 0 0 0,22-35 831 0 0,-19 32-765 0 0,13-20 145 0 0,2 1 0 0 0,26-26 0 0 0,-29 34-696 0 0,-1-1 0 0 0,0 0-1 0 0,-2 0 1 0 0,0-2 0 0 0,16-30 0 0 0,-29 49 351 0 0,0 0-1 0 0,0 0 1 0 0,-1 0 0 0 0,1 0 0 0 0,0 0-1 0 0,0 0 1 0 0,0 0 0 0 0,0 0 0 0 0,0 0 0 0 0,0 0-1 0 0,-1 0 1 0 0,1 0 0 0 0,0 0 0 0 0,0 0-1 0 0,0 0 1 0 0,0 0 0 0 0,0 0 0 0 0,0 0 0 0 0,0 0-1 0 0,-1 0 1 0 0,1 0 0 0 0,0 0 0 0 0,0 0-1 0 0,0 0 1 0 0,0 0 0 0 0,0 0 0 0 0,0 0-1 0 0,0 0 1 0 0,-1-1 0 0 0,1 1 0 0 0,0 0 0 0 0,0 0-1 0 0,0 0 1 0 0,0 0 0 0 0,0 0 0 0 0,0 0-1 0 0,0 0 1 0 0,0-1 0 0 0,0 1 0 0 0,0 0-1 0 0,0 0 1 0 0,0 0 0 0 0,0 0 0 0 0,0 0 0 0 0,0 0-1 0 0,0-1 1 0 0,0 1 0 0 0,0 0 0 0 0,0 0-1 0 0,0 0 1 0 0,0 0 0 0 0,0 0 0 0 0,0 0-1 0 0,0 0 1 0 0,0-1 0 0 0,0 1 0 0 0,0 0 0 0 0,0 0-1 0 0,0 0 1 0 0,-9 15 857 0 0,9 50-274 0 0,1-57-487 0 0,1 2-4 0 0,8 28-10 0 0,-7-28-3 0 0,0 0 0 0 0,12 28-4 0 0,-11-28 56 0 0,0-1-84 0 0,12 29-28 0 0,-12-29-121 0 0</inkml:trace>
  <inkml:trace contextRef="#ctx0" brushRef="#br0" timeOffset="5836.99">4836 77 455 0 0,'-11'-3'0'0'0,"-15"-11"18752"0"0</inkml:trace>
  <inkml:trace contextRef="#ctx0" brushRef="#br0" timeOffset="5837.99">5153 2 17047 0 0,'-3'0'237'0'0,"0"1"0"0"0,0 0 0 0 0,1 1 0 0 0,-1-1-1 0 0,0 0 1 0 0,1 1 0 0 0,-1-1 0 0 0,1 1 0 0 0,-1 0 0 0 0,1 0 0 0 0,0 0-1 0 0,0 0 1 0 0,0 0 0 0 0,0 1 0 0 0,0-1 0 0 0,0 0 0 0 0,-1 4-1 0 0,-24 50 821 0 0,20-39-837 0 0,-70 184-13 0 0,74-196-867 0 0,-12 12-2261 0 0,6-14-4117 0 0</inkml:trace>
  <inkml:trace contextRef="#ctx0" brushRef="#br0" timeOffset="6198.08">5029 0 6447 0 0,'0'0'7703'0'0,"8"9"-6004"0"0,24 28-61 0 0,-24-28-7 0 0,1 3-175 0 0,39 58-271 0 0,-27-36-810 0 0,-16-25-54 0 0,2 2-170 0 0,17 34-78 0 0,-17-34-32 0 0,-3-1-102 0 0,15 30-74 0 0,-15-30-992 0 0</inkml:trace>
  <inkml:trace contextRef="#ctx0" brushRef="#br0" timeOffset="6199.08">5255 97 7367 0 0,'-27'6'5548'0'0,"-46"16"-1"0"0,58-16-5146 0 0,0 1 0 0 0,1 1 0 0 0,0 0 0 0 0,1 1 0 0 0,0 0 0 0 0,0 1-1 0 0,1 1 1 0 0,0 0 0 0 0,-11 13 0 0 0,-2 6-800 0 0,23-25 212 0 0,0-2-443 0 0</inkml:trace>
  <inkml:trace contextRef="#ctx0" brushRef="#br0" timeOffset="7861.73">5578 732 8751 0 0,'-1'0'674'0'0,"-4"-5"1776"0"0,4 4-2283 0 0,1 0-1 0 0,-1 0 1 0 0,1 0-1 0 0,-1 0 1 0 0,0 1 0 0 0,1-1-1 0 0,-1 0 1 0 0,0 1-1 0 0,0-1 1 0 0,1 0-1 0 0,-1 1 1 0 0,0-1 0 0 0,0 1-1 0 0,0-1 1 0 0,0 1-1 0 0,0-1 1 0 0,0 1-1 0 0,0 0 1 0 0,0-1 0 0 0,0 1-1 0 0,0 0 1 0 0,0 0-1 0 0,0 0 1 0 0,0 0-1 0 0,0 0 1 0 0,0 0 0 0 0,0 0-1 0 0,0 0 1 0 0,0 0-1 0 0,0 1 1 0 0,0-1-1 0 0,0 0 1 0 0,0 0 0 0 0,1 1-1 0 0,-1-1 1 0 0,0 1-1 0 0,0-1 1 0 0,0 1-1 0 0,0-1 1 0 0,0 1 0 0 0,-1 1-1 0 0,-18 2 437 0 0,17-8-30 0 0,16-5 123 0 0,31 0 303 0 0,-33 15-894 0 0,29 16-10 0 0,-29-16 162 0 0,-10 2-177 0 0,2 25 0 0 0,-4-21 3 0 0,-8 10 10 0 0,8-20-107 0 0,-1 1 0 0 0,1-1 0 0 0,0 0-1 0 0,-1 1 1 0 0,0-1 0 0 0,0 0 0 0 0,1 0 0 0 0,-1 0 0 0 0,0 0-1 0 0,-1 0 1 0 0,1-1 0 0 0,0 1 0 0 0,0-1 0 0 0,-1 1 0 0 0,1-1-1 0 0,-1 0 1 0 0,1 0 0 0 0,-1 0 0 0 0,1 0 0 0 0,-1 0-1 0 0,0-1 1 0 0,0 1 0 0 0,1-1 0 0 0,-1 1 0 0 0,0-1 0 0 0,0 0-1 0 0,1 0 1 0 0,-1-1 0 0 0,-4 0 0 0 0,5 1-92 0 0,-4-2-759 0 0,1 0-251 0 0</inkml:trace>
  <inkml:trace contextRef="#ctx0" brushRef="#br0" timeOffset="8192.01">5915 335 12439 0 0,'-1'0'199'0'0,"-1"0"-1"0"0,1 1 1 0 0,-1-1-1 0 0,0 1 1 0 0,1-1-1 0 0,-1 1 1 0 0,1-1-1 0 0,-1 1 1 0 0,1 0-1 0 0,0 0 1 0 0,-1-1-1 0 0,1 1 0 0 0,-3 2 1 0 0,-11 26 1108 0 0,1 0 1 0 0,1 1-1 0 0,-17 56 0 0 0,29-81-1188 0 0,-1 2-712 0 0,-5 25-1653 0 0</inkml:trace>
  <inkml:trace contextRef="#ctx0" brushRef="#br0" timeOffset="8524.01">5882 382 4143 0 0,'18'-36'8370'0'0,"-7"44"-6852"0"0,31 22-90 0 0,-31-23-385 0 0,-7 4-167 0 0,12 33-39 0 0,-12-33-58 0 0,-1-1-226 0 0,-1 1-360 0 0,-2-8-74 0 0,1 1 1 0 0,-1-1-1 0 0,1 0 1 0 0,0 1 0 0 0,0-1-1 0 0,0 0 1 0 0,1 1-1 0 0,-1-1 1 0 0,1 0 0 0 0,-1 0-1 0 0,1 0 1 0 0,0-1-1 0 0,4 5 1 0 0,19 27 145 0 0,-19-26 287 0 0,-4-8-535 0 0,1-1 0 0 0,-1 1-1 0 0,0-1 1 0 0,0 0 0 0 0,0 0-1 0 0,0 0 1 0 0,0 0 0 0 0,0 0-1 0 0,0 0 1 0 0,0-1 0 0 0,0 1-1 0 0,2-3 1 0 0,0 1 17 0 0,-1 0-12 0 0,0 0 0 0 0,1 0 0 0 0,-1 0 1 0 0,0 0-1 0 0,-1-1 0 0 0,1 1 0 0 0,0-1 0 0 0,-1 0 1 0 0,0 0-1 0 0,0 0 0 0 0,0 0 0 0 0,0 0 0 0 0,1-9 0 0 0,1 2 26 0 0,5-11-36 0 0,-1-1-1 0 0,-1 0 0 0 0,-1 0 0 0 0,-2 0 0 0 0,0-1 0 0 0,-1 0 0 0 0,-1 1 0 0 0,-2-1 0 0 0,-2-32 0 0 0,-7 55-3384 0 0</inkml:trace>
  <inkml:trace contextRef="#ctx0" brushRef="#br0" timeOffset="8870.19">6396 186 18431 0 0,'0'0'2987'0'0,"9"11"-2454"0"0,3-1-356 0 0,-7-6-85 0 0,-1 0 0 0 0,1 0 0 0 0,-1 1 0 0 0,0-1 0 0 0,0 1 0 0 0,-1 0 0 0 0,0 0 0 0 0,1 0 0 0 0,2 8 0 0 0,29 50 1043 0 0,-28-52-953 0 0,-4-5-90 0 0,1-1 1 0 0,-2 0-1 0 0,1 1 1 0 0,0 0-1 0 0,-1 0 0 0 0,0-1 1 0 0,1 9-1 0 0,2-3 19 0 0,-3-5-35 0 0,0-1 1 0 0,0 1-1 0 0,0-1 0 0 0,-1 1 1 0 0,0 0-1 0 0,1 11 1 0 0,0-6 20 0 0,0-7-62 0 0,-1 1-1 0 0,-1-1 1 0 0,1 1 0 0 0,0-1 0 0 0,-1 1 0 0 0,0 0 0 0 0,0-1 0 0 0,-2 7-1 0 0,2-4-17 0 0,0 1 0 0 0,0-1 0 0 0,0 1 0 0 0,-1 0 0 0 0,0-1 1 0 0,-1 1-1 0 0,1-1 0 0 0,-2 1 0 0 0,1-1 0 0 0,-7 14 0 0 0,-17 20-6 0 0,17-34-19 0 0,1-1-5 0 0,4-2-44 0 0,-1-1 0 0 0,0 1 1 0 0,0 0-1 0 0,0-1 0 0 0,0 0 0 0 0,0-1 1 0 0,-1 1-1 0 0,1-1 0 0 0,-1 0 1 0 0,-9 2-1 0 0,10-3-437 0 0,-1 0-1 0 0,0 0 1 0 0,0-1 0 0 0,0 0-1 0 0,1 0 1 0 0,-8-2 0 0 0,-2-1-7593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02:33.65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60 1375 0 0,'24'-30'13295'0'0,"-10"31"-13118"0"0,40 6-11 0 0,-40-6 315 0 0,1 0-416 0 0,2 1-36 0 0,52-1 358 0 0,6-5 143 0 0,-23-1-453 0 0,-39 4-10 0 0,-1-1-9 0 0,48-7-46 0 0,8 7 2 0 0,-54 2 215 0 0,0 2-120 0 0,68 10 375 0 0,-30-7-350 0 0,-39-3 754 0 0,35-7-95 0 0,-34 2-717 0 0,-2 1-287 0 0,-2-1-1377 0 0,27-11 1559 0 0,-17 9-35 0 0,26-1-47 0 0,-34 5-177 0 0,27 1-2302 0 0,-6-2-998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02:34.453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43 3223 0 0,'11'7'6072'0'0,"4"-3"-5844"0"0,-7-1 73 0 0,0-1 0 0 0,0-1-1 0 0,0 1 1 0 0,0-1 0 0 0,15 0-1 0 0,58 3 1860 0 0,-26-2-1600 0 0,-41-1-68 0 0,-1-2-32 0 0,63-3 759 0 0,6-4-339 0 0,7-1 941 0 0,-28 5-1307 0 0,-46 3-601 0 0,-2 0-265 0 0,70-6-397 0 0,-25 0 690 0 0,-31 2 102 0 0,34-7-33 0 0,-40 7-10 0 0,29-2-13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02:36.01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21 3223 0 0,'26'0'7641'0'0,"-2"1"-6356"0"0,17 1-235 0 0,-28-1-532 0 0,69 3 923 0 0,-64-3-1345 0 0,52-2 505 0 0,2-4-210 0 0,5-1-258 0 0,14-3-61 0 0,-15 3-60 0 0,12 4-12 0 0,-19 1 15 0 0,2 1 122 0 0,-60 0-73 0 0,2 1 3 0 0,36 1 10 0 0,-25-2-10 0 0,22-1-68 0 0,-35 1-69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02:37.02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2 5527 0 0,'0'0'423'0'0,"5"-1"-154"0"0,14 1 2753 0 0,47 2-2352 0 0,-50-1 8 0 0,1 0 20 0 0,79 5 718 0 0,-22-2-200 0 0,1 0-288 0 0,3-2-132 0 0,1 0-160 0 0,-2-1-101 0 0,-30 1-319 0 0,-35-1-7 0 0,3 0-6 0 0,74 6 476 0 0,-8 1 151 0 0,-64-5-797 0 0,44 1 212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02:39.03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16 5527 0 0,'2'-3'1023'0'0,"23"0"2689"0"0,33-1-3089 0 0,-43 3 555 0 0,0 0-634 0 0,74-3 666 0 0,-8 5-1258 0 0,-10 0-895 0 0,-64-1 52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13:22.4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156 4 12439 0 0,'-2'-1'958'0'0,"-5"-2"-478"0"0,4 3-189 0 0,1 1 0 0 0,-1-1 1 0 0,1 1-1 0 0,-1-1 0 0 0,1 1 1 0 0,0 0-1 0 0,-1 0 1 0 0,1 0-1 0 0,0 0 0 0 0,0 0 1 0 0,0 0-1 0 0,-3 3 0 0 0,3-3-220 0 0,-5 4 181 0 0,0 0 0 0 0,1 0 0 0 0,0 0 1 0 0,0 1-1 0 0,1 0 0 0 0,0 0 0 0 0,0 0 0 0 0,0 1 0 0 0,1-1 0 0 0,-1 1 0 0 0,2 1 0 0 0,-1-1 0 0 0,1 0 0 0 0,0 1 1 0 0,-3 12-1 0 0,-2 14-13 0 0,2-1 1 0 0,-4 46-1 0 0,8-60-130 0 0,-1 11 13 0 0,1 0-1 0 0,2-1 0 0 0,1 1 0 0 0,1 0 0 0 0,1-1 0 0 0,2 1 1 0 0,13 44-1 0 0,-10-45-24 0 0,6-3-44 0 0,-4-10 2 0 0,13 20-75 0 0,-8-21-141 0 0,24 8-38 0 0,-30-17-1 0 0,3-7-752 0 0,37-2 131 0 0,-30-1-1279 0 0,16-10-4971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12:46.2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 0 14743 0 0,'0'0'2090'0'0,"-1"6"-1530"0"0,-1 3-322 0 0,0 0 81 0 0,0 0 0 0 0,1 0 0 0 0,0 1-1 0 0,1-1 1 0 0,-1 1 0 0 0,3 13 0 0 0,6 44 957 0 0,6-2-756 0 0,3-9-208 0 0,11 29-438 0 0,-26-78-6 0 0</inkml:trace>
  <inkml:trace contextRef="#ctx0" brushRef="#br0" timeOffset="344.35">79 52 17047 0 0,'0'0'434'0'0,"-1"-7"3503"0"0,49 5-3614 0 0,-36 1-17 0 0,-1 1-34 0 0,54-3 25 0 0,-11 2-2442 0 0</inkml:trace>
  <inkml:trace contextRef="#ctx0" brushRef="#br0" timeOffset="670.01">1 291 17967 0 0,'0'0'2899'0'0,"11"-2"-2390"0"0,57-14 283 0 0,19-3-312 0 0,4-4-188 0 0,-8-2-227 0 0,-15 4-225 0 0,16-9-715 0 0,-77 27-239 0 0</inkml:trace>
  <inkml:trace contextRef="#ctx0" brushRef="#br0" timeOffset="671.01">622 107 13823 0 0,'-3'-2'417'0'0,"0"0"0"0"0,-1 0-1 0 0,1 0 1 0 0,-1 1 0 0 0,0-1-1 0 0,1 1 1 0 0,-1 0 0 0 0,0 1-1 0 0,0-1 1 0 0,0 0 0 0 0,1 1 0 0 0,-1 0-1 0 0,0 0 1 0 0,0 0 0 0 0,0 1-1 0 0,0-1 1 0 0,-6 2 0 0 0,5 1-270 0 0,0 0 0 0 0,0 0 1 0 0,0 1-1 0 0,0-1 1 0 0,1 1-1 0 0,-1 0 1 0 0,1 0-1 0 0,0 1 0 0 0,-5 6 1 0 0,2-3-27 0 0,1 0 0 0 0,0 0 0 0 0,0 1 0 0 0,1 0 0 0 0,0 0 0 0 0,1 0 0 0 0,0 0 0 0 0,0 1 0 0 0,1-1 0 0 0,0 1 0 0 0,0 0 0 0 0,2 0 0 0 0,-1 0 0 0 0,1 0 0 0 0,0 0 0 0 0,2 20 0 0 0,0-23 79 0 0,3 3-9 0 0,15 27-6 0 0,-15-28-14 0 0,5-1-55 0 0,24 21-20 0 0,-25-22-7 0 0,3-2-16 0 0,45 15-58 0 0,3-9-58 0 0,-47-9-170 0 0,0-4-42 0 0,-2 1 206 0 0,1 0-128 0 0,1-1 1 0 0,0 0 0 0 0,0 0 0 0 0,-1-1 0 0 0,1-1 0 0 0,-1 0 0 0 0,12-6 0 0 0,53-34-1963 0 0,-69 39 943 0 0</inkml:trace>
  <inkml:trace contextRef="#ctx0" brushRef="#br0" timeOffset="1029.96">1101 172 17047 0 0,'0'0'3832'0'0,"74"-8"-2680"0"0,0 7-832 0 0,-3 2-1352 0 0</inkml:trace>
  <inkml:trace contextRef="#ctx0" brushRef="#br0" timeOffset="1356.99">1169 327 16127 0 0,'-9'3'942'0'0,"7"0"-442"0"0,12 0 2437 0 0,1 1-2780 0 0,-7-2-102 0 0,1-1-1 0 0,-1 0 0 0 0,0 1 0 0 0,1-2 1 0 0,-1 1-1 0 0,1 0 0 0 0,-1-1 1 0 0,1 0-1 0 0,-1 0 0 0 0,6-1 1 0 0,49-1 505 0 0,-47 2-560 0 0,35-6-1227 0 0,-2-3-3788 0 0,-34 6-1685 0 0</inkml:trace>
  <inkml:trace contextRef="#ctx0" brushRef="#br0" timeOffset="10041.65">1672 565 10591 0 0,'-1'-1'99'0'0,"1"0"0"0"0,-1-1-1 0 0,1 1 1 0 0,0 0-1 0 0,-1 0 1 0 0,1-1-1 0 0,0 1 1 0 0,0 0 0 0 0,-1-1-1 0 0,1 1 1 0 0,0 0-1 0 0,0-1 1 0 0,1 1-1 0 0,-1 0 1 0 0,0-1 0 0 0,0 1-1 0 0,1 0 1 0 0,-1-1-1 0 0,1 1 1 0 0,-1 0 0 0 0,1-1-1 0 0,1-5 213 0 0,17-73 1260 0 0,3 0 0 0 0,4 1-1 0 0,39-82 1 0 0,-60 149-1242 0 0,0 1 1 0 0,1 0-1 0 0,15-20 0 0 0,-19 30 867 0 0,10 5-1120 0 0,36 11-4 0 0,-36-11 0 0 0,14 44 72 0 0,-21-38-72 0 0,0 1-12 0 0,24 55 48 0 0,0 5-8 0 0,-27-65-104 0 0,11 50 53 0 0,-11-50-145 0 0,-1-1-1 0 0,-1 0 0 0 0,1 0 0 0 0,-1 1 0 0 0,0-1 0 0 0,0 0 1 0 0,0 1-1 0 0,-1-1 0 0 0,-2 11 0 0 0,2-14 48 0 0,0 2-392 0 0,0 2-443 0 0,-1 0 500 0 0,-8 18-2465 0 0,-1-8-3465 0 0</inkml:trace>
  <inkml:trace contextRef="#ctx0" brushRef="#br0" timeOffset="10382.8">1763 313 4143 0 0,'-36'-18'392'0'0,"-18"-11"6624"0"0,49 25-5619 0 0,5 4-1260 0 0,0-1 0 0 0,0 1 1 0 0,0 0-1 0 0,0-1 0 0 0,0 1 1 0 0,0 0-1 0 0,0 0 0 0 0,1-1 1 0 0,-1 1-1 0 0,0 0 0 0 0,0-1 1 0 0,0 1-1 0 0,0 0 0 0 0,0 0 1 0 0,1-1-1 0 0,-1 1 0 0 0,0 0 1 0 0,0 0-1 0 0,0 0 0 0 0,1-1 0 0 0,-1 1 1 0 0,0 0-1 0 0,0 0 0 0 0,1 0 1 0 0,-1-1-1 0 0,0 1 0 0 0,0 0 1 0 0,1 0-1 0 0,-1 0 0 0 0,0 0 1 0 0,0 0-1 0 0,1 0 0 0 0,-1 0 1 0 0,0 0-1 0 0,1 0 0 0 0,-1 0 1 0 0,0 0-1 0 0,1 0 0 0 0,-1 0 1 0 0,0 0-1 0 0,0 0 0 0 0,1 0 1 0 0,-1 0-1 0 0,0 0 0 0 0,1 0 1 0 0,37-6 691 0 0,-28 4-96 0 0,4 3-354 0 0,4-2-299 0 0,49 4 256 0 0,-7 5-181 0 0,17 5-125 0 0,18 10-775 0 0,-22-7-102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13:31.0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49 8751 0 0,'2'-3'8494'0'0,"7"12"-7716"0"0,27 27-11 0 0,-35-36-733 0 0,0 1 0 0 0,-1-1 1 0 0,1 1-1 0 0,0 0 0 0 0,-1-1 0 0 0,1 1 0 0 0,0 0 1 0 0,-1 0-1 0 0,1-1 0 0 0,-1 1 0 0 0,1 0 1 0 0,-1 0-1 0 0,1 0 0 0 0,-1 0 0 0 0,0-1 0 0 0,0 1 1 0 0,1 0-1 0 0,-1 0 0 0 0,0 0 0 0 0,0 2 1 0 0,7 54 959 0 0,19 212 765 0 0,-14-162-1486 0 0,-7-70-294 0 0,-4-30-91 0 0,27-35-6851 0 0</inkml:trace>
  <inkml:trace contextRef="#ctx0" brushRef="#br0" timeOffset="379.81">327 295 9671 0 0,'-1'0'256'0'0,"1"-1"-1"0"0,0 0 1 0 0,-1 1-1 0 0,1-1 0 0 0,0 0 1 0 0,-1 0-1 0 0,1 1 1 0 0,0-1-1 0 0,0 0 0 0 0,0 0 1 0 0,0 1-1 0 0,0-1 1 0 0,0 0-1 0 0,0 0 1 0 0,0 1-1 0 0,0-1 0 0 0,0 0 1 0 0,0 0-1 0 0,0 1 1 0 0,0-1-1 0 0,1 0 0 0 0,-1-1 1 0 0,15-11 2338 0 0,27 0-1175 0 0,-34 11-524 0 0,-1 0-216 0 0,5 1-242 0 0,2-2-303 0 0,-7 2-25 0 0,-1 0-1 0 0,1 0 1 0 0,-1 1 0 0 0,1-1-1 0 0,0 1 1 0 0,10 2-1 0 0,49 3 142 0 0,-19-1-253 0 0,-35-3-168 0 0,-3-2-1083 0 0,28-5-722 0 0,-27 4-5063 0 0</inkml:trace>
  <inkml:trace contextRef="#ctx0" brushRef="#br0" timeOffset="705.01">509 79 2759 0 0,'-5'-2'-233'0'0,"4"2"344"0"0,1 0 1 0 0,-1 0-1 0 0,1 0 0 0 0,0 0 1 0 0,-1 0-1 0 0,1 0 1 0 0,0 0-1 0 0,-1 0 0 0 0,1 0 1 0 0,-1 0-1 0 0,1 0 1 0 0,0 0-1 0 0,-1 0 0 0 0,1 0 1 0 0,0 0-1 0 0,-1 1 1 0 0,1-1-1 0 0,0 0 0 0 0,-1 0 1 0 0,1 0-1 0 0,0 1 0 0 0,-1-1 1 0 0,1 0-1 0 0,0 0 1 0 0,0 1-1 0 0,-1-1 0 0 0,1 0 1 0 0,0 1-1 0 0,0-1 1 0 0,0 0-1 0 0,-1 1 0 0 0,1-1 1 0 0,0 0-1 0 0,0 1 1 0 0,0-1-1 0 0,0 0 0 0 0,0 1 1 0 0,0 0-1 0 0,-4 46 2652 0 0,3 0-1 0 0,3 0 0 0 0,9 69 1 0 0,-10-105-2565 0 0,1 16 741 0 0,1-8-762 0 0,6 30 650 0 0,-7-41-1274 0 0</inkml:trace>
  <inkml:trace contextRef="#ctx0" brushRef="#br0" timeOffset="1130.17">983 189 8751 0 0,'-2'-1'190'0'0,"0"0"1"0"0,-1 1-1 0 0,1-1 0 0 0,-1 1 0 0 0,1 0 0 0 0,-1-1 0 0 0,1 1 0 0 0,-1 0 0 0 0,1 1 0 0 0,-1-1 0 0 0,1 0 0 0 0,0 1 0 0 0,-1-1 0 0 0,1 1 1 0 0,-1 0-1 0 0,1 0 0 0 0,0 0 0 0 0,0 0 0 0 0,-1 0 0 0 0,1 0 0 0 0,0 1 0 0 0,0-1 0 0 0,0 1 0 0 0,0-1 0 0 0,1 1 0 0 0,-1 0 1 0 0,0 0-1 0 0,1 0 0 0 0,-1 0 0 0 0,-1 3 0 0 0,0 1 340 0 0,0 0 0 0 0,0 1 1 0 0,1 0-1 0 0,0-1 0 0 0,0 1 0 0 0,0 0 1 0 0,1 0-1 0 0,0 0 0 0 0,1 0 0 0 0,-1 8 1 0 0,2-12-449 0 0,-1 0 0 0 0,0 0 0 0 0,1 0 1 0 0,0 0-1 0 0,0-1 0 0 0,0 1 1 0 0,0 0-1 0 0,0 0 0 0 0,0 0 1 0 0,1-1-1 0 0,3 5 0 0 0,-1 0 73 0 0,0 3 390 0 0,7-3-342 0 0,33 23-8 0 0,-33-22-23 0 0,2-6-11 0 0,1 1-108 0 0,34 4 203 0 0,-43-7-234 0 0,0 0 0 0 0,1 0 0 0 0,-1-1 0 0 0,0 0 0 0 0,0 0 0 0 0,10-3 0 0 0,-3 0 3 0 0,6-2 47 0 0,35-29-2 0 0,-47 27-68 0 0,-3 6-5 0 0,0-1 0 0 0,0 1 0 0 0,-1-1 0 0 0,1 0 0 0 0,-1 0-1 0 0,1 0 1 0 0,-1 0 0 0 0,0 0 0 0 0,-1 0 0 0 0,1-1 0 0 0,0 1 0 0 0,-1 0-1 0 0,0-1 1 0 0,0 0 0 0 0,0 1 0 0 0,0-1 0 0 0,0 1 0 0 0,-1-1 0 0 0,0 0 0 0 0,1 0-1 0 0,-1 1 1 0 0,-1-1 0 0 0,1 0 0 0 0,-1 0 0 0 0,1 1 0 0 0,-1-1 0 0 0,0 1 0 0 0,0-1-1 0 0,-1 1 1 0 0,1-1 0 0 0,-1 1 0 0 0,1-1 0 0 0,-1 1 0 0 0,0 0 0 0 0,0 0 0 0 0,-1 0-1 0 0,1 0 1 0 0,-1 1 0 0 0,1-1 0 0 0,-6-3 0 0 0,-2-4 34 0 0,-1 2 1 0 0,0 0-1 0 0,-1 0 1 0 0,0 1-1 0 0,0 0 1 0 0,0 1-1 0 0,-1 0 1 0 0,0 1-1 0 0,-20-5 1 0 0,28 9-102 0 0,-1-1 0 0 0,1 1 0 0 0,-1 0 0 0 0,1 0 1 0 0,-1 1-1 0 0,0 0 0 0 0,1 0 0 0 0,-1 0 0 0 0,0 0 0 0 0,1 1 1 0 0,-1 0-1 0 0,-8 3 0 0 0</inkml:trace>
  <inkml:trace contextRef="#ctx0" brushRef="#br0" timeOffset="1462.01">1469 362 8751 0 0,'-3'4'4296'0'0,"-3"-1"-2424"0"0,2 0 16 0 0,1 0-768 0 0,-3-1 800 0 0,1 1-856 0 0,3-5-1064 0 0,2 1-104 0 0</inkml:trace>
  <inkml:trace contextRef="#ctx0" brushRef="#br0" timeOffset="1792.56">1668 1 10591 0 0,'0'0'4535'0'0,"3"10"-3528"0"0,17 49 1107 0 0,-6-2-407 0 0,-1 4-566 0 0,9 131 378 0 0,-22-184-1430 0 0,1-1-16 0 0,0 50-134 0 0,-3-43-953 0 0,10-38-3605 0 0,-5 9-1744 0 0</inkml:trace>
  <inkml:trace contextRef="#ctx0" brushRef="#br0" timeOffset="2171.01">1890 109 8287 0 0,'-9'-9'12176'0'0,"11"40"-11853"0"0,-2-23 465 0 0,1-1-613 0 0,4 23-30 0 0,-4-22 408 0 0,4 1-480 0 0,12 25-42 0 0,-13-25 49 0 0,6-3 0 0 0,28 20-97 0 0,-28-19-147 0 0,-3-10-407 0 0,-2 0 350 0 0,0-1 0 0 0,0 1 1 0 0,0-1-1 0 0,0 0 0 0 0,0 0 0 0 0,-1 0 0 0 0,0-1 0 0 0,0 1 0 0 0,0-1 0 0 0,-1 0 0 0 0,1-1 1 0 0,-1 1-1 0 0,0 0 0 0 0,-1-1 0 0 0,1 0 0 0 0,-1 1 0 0 0,3-13 0 0 0,4-45-1448 0 0,-8 48 3054 0 0,-3 36-285 0 0,0 11-213 0 0,3 1 1 0 0,0-1-1 0 0,11 57 0 0 0,-5-40-492 0 0,-6-42-267 0 0,-1 2-21 0 0,4 26-73 0 0,-3-26 64 0 0,2-1-196 0 0,0-1-84 0 0,4 9 292 0 0,-5 0-3680 0 0</inkml:trace>
  <inkml:trace contextRef="#ctx0" brushRef="#br0" timeOffset="2592.95">2243 132 3223 0 0,'7'-15'8082'0'0,"-6"36"1534"0"0,-1-15-12115 0 0,1 1 3403 0 0,1 22 255 0 0,1 0 0 0 0,12 50 0 0 0,-13-70-836 0 0,3-1-178 0 0,14 27-14 0 0,-15-27-49 0 0,6-2-7 0 0,31 18-78 0 0,-40-23-1 0 0,-1-1-1 0 0,1 1 1 0 0,0-1-1 0 0,0 0 1 0 0,-1 0-1 0 0,1 1 0 0 0,0-1 1 0 0,-1 0-1 0 0,1 0 1 0 0,0 0-1 0 0,0 0 0 0 0,0 1 1 0 0,-1-1-1 0 0,1 0 1 0 0,0-1-1 0 0,0 1 1 0 0,-1 0-1 0 0,1 0 0 0 0,0 0 1 0 0,0 0-1 0 0,-1-1 1 0 0,1 1-1 0 0,0 0 0 0 0,-1 0 1 0 0,1-1-1 0 0,0 1 1 0 0,-1-1-1 0 0,1 1 0 0 0,0-1 1 0 0,-1 1-1 0 0,1-1 1 0 0,-1 1-1 0 0,1-1 1 0 0,-1 1-1 0 0,1-1 0 0 0,-1 0 1 0 0,1 1-1 0 0,-1-1 1 0 0,0 0-1 0 0,1 0 0 0 0,5-9-96 0 0,1 1 0 0 0,-2 0 0 0 0,0-1-1 0 0,0 0 1 0 0,-1 0 0 0 0,0-1-1 0 0,0 1 1 0 0,-1-1 0 0 0,-1 0 0 0 0,0 0-1 0 0,1-15 1 0 0,6-23-437 0 0,2 3-167 0 0,-10 45 1418 0 0,2 9-554 0 0,9 25-6 0 0,-9-24-1 0 0,-1 1 0 0 0,26 182 831 0 0,-26-185-894 0 0,-1 2-16 0 0,4 27-89 0 0,-4-27-141 0 0,2-2-48 0 0,0 0-48 0 0,5 10 382 0 0,-5-2-4294 0 0</inkml:trace>
  <inkml:trace contextRef="#ctx0" brushRef="#br0" timeOffset="2965.93">2747 136 7367 0 0,'-1'-2'568'0'0,"-28"-14"5334"0"0,23 14-5111 0 0,-1 1 0 0 0,1-1 0 0 0,-1 1 0 0 0,0 0 0 0 0,0 0 1 0 0,0 1-1 0 0,-12 1 0 0 0,16-1-685 0 0,0 1 1 0 0,1-1-1 0 0,-1 1 0 0 0,1-1 1 0 0,-1 1-1 0 0,1 0 0 0 0,0 0 1 0 0,-1 0-1 0 0,1 1 0 0 0,0-1 1 0 0,0 0-1 0 0,-1 1 0 0 0,1-1 1 0 0,0 1-1 0 0,1 0 0 0 0,-1 0 1 0 0,0 0-1 0 0,0 0 0 0 0,1 0 1 0 0,-1 0-1 0 0,1 0 0 0 0,0 0 1 0 0,0 1-1 0 0,0-1 0 0 0,0 0 1 0 0,0 1-1 0 0,0-1 0 0 0,-1 6 1 0 0,1-3 186 0 0,3 4-165 0 0,-1 3-87 0 0,11 34 111 0 0,1-8-78 0 0,35 81 230 0 0,-44-108-204 0 0,2 20 48 0 0,-3-23-120 0 0,-1 0 133 0 0,-2-2-81 0 0,0 21 3 0 0,-3-16 10 0 0,2-10-86 0 0,0 1 0 0 0,0-1 0 0 0,-1 1 0 0 0,1-1 0 0 0,0 1 0 0 0,-1-1 0 0 0,1 0 0 0 0,-1 0 0 0 0,0 0 0 0 0,1 0 0 0 0,-1 0 0 0 0,0 0 0 0 0,0 0 0 0 0,0 0 0 0 0,1-1 0 0 0,-5 2 0 0 0,5-2-5 0 0,0-1 0 0 0,0 1 0 0 0,0 0 0 0 0,0 0 0 0 0,-1 0 0 0 0,1-1 1 0 0,0 1-1 0 0,0 0 0 0 0,0-1 0 0 0,0 1 0 0 0,0-1 0 0 0,0 0 0 0 0,0 1 0 0 0,0-1 1 0 0,0 0-1 0 0,0 1 0 0 0,0-1 0 0 0,0 0 0 0 0,0-1 0 0 0,-2-2-4 0 0,0 1 0 0 0,1-1 0 0 0,0 0 0 0 0,0 0 0 0 0,0-1-1 0 0,0 1 1 0 0,-2-8 0 0 0,3 7-23 0 0,1-1 0 0 0,-1 0-1 0 0,1 1 1 0 0,0-1 0 0 0,0 0-1 0 0,1 0 1 0 0,0 1 0 0 0,0-1 0 0 0,0 1-1 0 0,1-1 1 0 0,-1 1 0 0 0,1-1 0 0 0,1 1-1 0 0,-1 0 1 0 0,1 0 0 0 0,0 0-1 0 0,0 0 1 0 0,4-4 0 0 0,8-10-274 0 0,0 2 0 0 0,1 0 0 0 0,19-15-1 0 0,-11 11-530 0 0,-22 19 240 0 0,2-1-1351 0 0,16-12-5341 0 0</inkml:trace>
  <inkml:trace contextRef="#ctx0" brushRef="#br0" timeOffset="3314.04">2847 21 6447 0 0,'0'0'10711'0'0,"10"11"-9166"0"0,1 1-1058 0 0,-5-7-234 0 0,-1 0 1 0 0,0 0-1 0 0,0 1 1 0 0,-1 0-1 0 0,1 0 1 0 0,5 12 0 0 0,19 33 907 0 0,-4 5-213 0 0,-5 1-199 0 0,-15-35-388 0 0,-1 1 0 0 0,-1 0 0 0 0,0 0 1 0 0,-2 0-1 0 0,-2 37 0 0 0,0-55-318 0 0,-1 1-1 0 0,1-1 1 0 0,-1 1 0 0 0,0-1 0 0 0,-1 0-1 0 0,1 0 1 0 0,-1 0 0 0 0,0 0 0 0 0,0 0-1 0 0,-1-1 1 0 0,1 1 0 0 0,-6 4 0 0 0,5-3-53 0 0,-1 0 1 0 0,0 0-1 0 0,0-1 1 0 0,0 1-1 0 0,0-1 1 0 0,-1 0-1 0 0,-9 6 1 0 0,5-5-59 0 0,9-5-22 0 0,0-1 1 0 0,1 1 0 0 0,-1 0-1 0 0,0-1 1 0 0,0 1 0 0 0,0 0-1 0 0,0-1 1 0 0,0 1 0 0 0,0-1-1 0 0,0 0 1 0 0,0 1 0 0 0,0-1-1 0 0,0 0 1 0 0,0 0 0 0 0,0 1-1 0 0,0-1 1 0 0,0 0 0 0 0,-1 0-1 0 0,1 0 1 0 0,0 0 0 0 0,0-1-1 0 0,0 1 1 0 0,0 0 0 0 0,0 0-1 0 0,-2-1 1 0 0,0-6-607 0 0</inkml:trace>
  <inkml:trace contextRef="#ctx0" brushRef="#br0" timeOffset="4088.48">3302 251 19351 0 0,'0'0'2867'0'0,"6"-3"-2462"0"0,69-28 763 0 0,-51 22-762 0 0,1 1-193 0 0,7 1 39 0 0,114-24-331 0 0,-137 30-68 0 0,-2-2-858 0 0,-3 2 865 0 0,-2-1 53 0 0,0 1 0 0 0,0 0-1 0 0,1 0 1 0 0,-1 0 0 0 0,0 1 0 0 0,0-1 0 0 0,0 0 0 0 0,1 1-1 0 0,-1-1 1 0 0,0 1 0 0 0,1 0 0 0 0,4 0 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13:39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11055 0 0,'0'0'4907'0'0,"3"10"-3835"0"0,12 48 1141 0 0,0 7-633 0 0,1 5-849 0 0,10 39-145 0 0,-15-64-4979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13:43.0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7 139 11055 0 0,'-6'-5'759'0'0,"6"12"5336"0"0,15 79-3817 0 0,-13-77-1978 0 0,0 1-24 0 0,6 29-84 0 0,-7-30-37 0 0,2-1-10 0 0,0 0-97 0 0,-2-6-21 0 0,0 1 0 0 0,0 0-1 0 0,0 0 1 0 0,0-1 0 0 0,0 1-1 0 0,-1 0 1 0 0,1 0 0 0 0,-1 0-1 0 0,0 3 1 0 0,10 0-150 0 0,27 20-6 0 0,-28-20-46 0 0,-3-9-167 0 0,9-7-129 0 0,-1 0 1 0 0,1 0-1 0 0,-2-2 1 0 0,0 0-1 0 0,0 0 1 0 0,-1-1 0 0 0,-1-1-1 0 0,0 0 1 0 0,-1 0-1 0 0,13-23 4509 0 0,-26 44-3445 0 0,-13 53 403 0 0,-14 112 0 0 0,23-123-860 0 0,4-35-72 0 0,-5 17-11 0 0,2 2-82 0 0,5-27-174 0 0</inkml:trace>
  <inkml:trace contextRef="#ctx0" brushRef="#br0" timeOffset="329.16">469 160 15199 0 0,'-3'-7'772'0'0,"5"6"358"0"0,4 8 2438 0 0,20 29-3080 0 0,-20-28-22 0 0,-2 2-44 0 0,1 0-324 0 0,-3-7-60 0 0,0 0 0 0 0,0 1 0 0 0,-1-1 0 0 0,1 1 0 0 0,-1-1 0 0 0,0 1 0 0 0,0 0 0 0 0,0-1 0 0 0,-1 1 0 0 0,1 0 0 0 0,-1 4 0 0 0,4 25 103 0 0,-3-25-11 0 0,-3-2-9 0 0,-4 17-1 0 0,5-17 19 0 0,-15 2 461 0 0,15-7-583 0 0,1-1 1 0 0,0 1-1 0 0,-1-1 0 0 0,1 1 1 0 0,0-1-1 0 0,-1 1 0 0 0,1-1 1 0 0,-1 0-1 0 0,1 1 0 0 0,-1-1 0 0 0,1 0 1 0 0,-1 1-1 0 0,1-1 0 0 0,-1 0 1 0 0,0 0-1 0 0,1 0 0 0 0,-1 1 1 0 0,1-1-1 0 0,-1 0 0 0 0,0 0 0 0 0,1 0 1 0 0,-1 0-1 0 0,1 0 0 0 0,-1 0 1 0 0,0 0-1 0 0,1 0 0 0 0,-1 0 0 0 0,1 0 1 0 0,-1-1-1 0 0,1 1 0 0 0,-1 0 1 0 0,0 0-1 0 0,1 0 0 0 0,-1-1 1 0 0,1 1-1 0 0,-1 0 0 0 0,1-1 0 0 0,-1 1 1 0 0,1 0-1 0 0,-1-1 0 0 0,1 1 1 0 0,0-1-1 0 0,-1 1 0 0 0,1-1 1 0 0,0 1-1 0 0,-1-2 0 0 0,-3-1 8 0 0,1-1-1 0 0,0-1 0 0 0,0 1 1 0 0,0 0-1 0 0,1-1 0 0 0,0 1 1 0 0,0-1-1 0 0,0 0 1 0 0,0 0-1 0 0,1 0 0 0 0,-1 0 1 0 0,1 0-1 0 0,1 0 1 0 0,-1 0-1 0 0,1 0 0 0 0,-1 0 1 0 0,2-1-1 0 0,-1 1 0 0 0,0 0 1 0 0,1 0-1 0 0,0 0 1 0 0,0 0-1 0 0,1 0 0 0 0,-1 0 1 0 0,5-8-1 0 0,0-1 43 0 0,2 0 0 0 0,-1 0-1 0 0,2 1 1 0 0,-1 0 0 0 0,2 1 0 0 0,0 0-1 0 0,13-13 1 0 0,-13 14-52 0 0,32-26 34 0 0,-15 16-49 0 0,14-9 3 0 0,-34 28-27 0 0,-2 0-84 0 0,4 9-8432 0 0,41 25 1121 0 0</inkml:trace>
  <inkml:trace contextRef="#ctx0" brushRef="#br0" timeOffset="658.44">1001 340 11055 0 0,'0'0'6312'0'0,"-15"31"-2048"0"0,10 22-3296 0 0,3-6-6960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13:41.6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337 12 12895 0 0,'-2'-2'290'0'0,"0"1"-1"0"0,0 0 0 0 0,-1 0 1 0 0,1-1-1 0 0,-1 1 0 0 0,1 1 1 0 0,0-1-1 0 0,-1 0 0 0 0,1 1 1 0 0,-1-1-1 0 0,0 1 0 0 0,1 0 1 0 0,-1 0-1 0 0,1 0 0 0 0,-1 0 1 0 0,0 0-1 0 0,1 0 0 0 0,-1 1 1 0 0,1-1-1 0 0,-3 2 1 0 0,1-2 57 0 0,-7 3-114 0 0,-1 0 0 0 0,1 1-1 0 0,0 0 1 0 0,1 0 0 0 0,-1 1-1 0 0,1 1 1 0 0,0 0 0 0 0,0 0-1 0 0,0 1 1 0 0,1 0 0 0 0,0 0-1 0 0,1 1 1 0 0,0 1 0 0 0,-8 8 0 0 0,-1 4-52 0 0,1 1 1 0 0,0 0 0 0 0,2 1 0 0 0,-20 44 0 0 0,29-57-71 0 0,3-7-96 0 0,1 0 1 0 0,0-1 0 0 0,0 1-1 0 0,0 0 1 0 0,0 0-1 0 0,0 0 1 0 0,1 0 0 0 0,-1 0-1 0 0,1 4 1 0 0,-2 14 141 0 0,-2-7-78 0 0,3-11-63 0 0,0-1 0 0 0,0 1-1 0 0,0-1 1 0 0,1 1 0 0 0,-1-1 0 0 0,1 1-1 0 0,0 0 1 0 0,0-1 0 0 0,0 1 0 0 0,0 3-1 0 0,3 18 16 0 0,2-1 0 0 0,7 26-1 0 0,1-5-57 0 0,-12-38-6 0 0,1 0-1 0 0,0-1 0 0 0,0 1 0 0 0,0-1 0 0 0,1 0 1 0 0,0 0-1 0 0,6 9 0 0 0,-1-2-32 0 0,-2-1-147 0 0,3-2-359 0 0,30 29 199 0 0,-30-29-10 0 0,-3-9-289 0 0,0 1 464 0 0,0-1 1 0 0,0 1 0 0 0,-1 0 0 0 0,1 0 0 0 0,10 4-1 0 0,-2-1-110 0 0,7-2-1814 0 0,18-9-4574 0 0</inkml:trace>
  <inkml:trace contextRef="#ctx0" brushRef="#br0" timeOffset="354.57">545 372 5583 0 0,'-1'-3'197'0'0,"-1"-1"-1"0"0,0 1 0 0 0,1 0 0 0 0,-1 0 0 0 0,0 0 0 0 0,0 0 0 0 0,0 1 0 0 0,-1-1 1 0 0,1 0-1 0 0,-1 1 0 0 0,-3-3 0 0 0,4 3 269 0 0,-1 1-1 0 0,0-1 1 0 0,0 1-1 0 0,-1-1 1 0 0,1 1-1 0 0,0 0 1 0 0,0 0 0 0 0,-1 0-1 0 0,1 1 1 0 0,0-1-1 0 0,-1 1 1 0 0,1 0-1 0 0,-1 0 1 0 0,1 0 0 0 0,0 0-1 0 0,-1 0 1 0 0,1 1-1 0 0,0 0 1 0 0,-1-1-1 0 0,1 1 1 0 0,0 1 0 0 0,0-1-1 0 0,0 0 1 0 0,0 1-1 0 0,0-1 1 0 0,-4 3-1 0 0,4-1-353 0 0,0-1 0 0 0,0 1-1 0 0,0-1 1 0 0,1 1 0 0 0,-1 0-1 0 0,1 0 1 0 0,-1 0 0 0 0,1 1-1 0 0,0-1 1 0 0,0 0 0 0 0,1 1-1 0 0,-1 0 1 0 0,1-1 0 0 0,-2 7-1 0 0,-2 10 61 0 0,3-15-15 0 0,2 2-49 0 0,-3 28 62 0 0,8-27-102 0 0,16 25-69 0 0,-16-25-72 0 0,4-9-197 0 0,25-5 239 0 0,-28 5 4 0 0,7-2-23 0 0,-12 0 43 0 0,1 1 1 0 0,0-1 0 0 0,0 1-1 0 0,1 0 1 0 0,-1 0-1 0 0,0 0 1 0 0,1 0-1 0 0,-1 1 1 0 0,1-1-1 0 0,-1 0 1 0 0,1 1 0 0 0,3-2-1 0 0,15-8 27 0 0,-16 8 865 0 0,2 12-731 0 0,24 27-1 0 0,-23-28 139 0 0,-6 2-207 0 0,7 27-14 0 0,-5-20 5 0 0,13 59-248 0 0,-16-68-39 0 0</inkml:trace>
  <inkml:trace contextRef="#ctx0" brushRef="#br0" timeOffset="685.6">899 361 16583 0 0,'-42'-25'1910'0'0,"40"25"-1746"0"0,0 0 0 0 0,0 0 0 0 0,0 0 0 0 0,0 0 0 0 0,0 0 0 0 0,0 1 0 0 0,1-1 0 0 0,-1 0 1 0 0,0 1-1 0 0,0 0 0 0 0,0-1 0 0 0,0 1 0 0 0,1 0 0 0 0,-1 0 0 0 0,0 0 0 0 0,1 0 0 0 0,-1 0 1 0 0,1 1-1 0 0,-1-1 0 0 0,1 0 0 0 0,0 1 0 0 0,-1-1 0 0 0,-1 3 0 0 0,1-1 137 0 0,2 5-111 0 0,0 22-50 0 0,0-22-11 0 0,3 2-22 0 0,11 32-75 0 0,-6-21 10 0 0,13 32-31 0 0,-2-8 5 0 0,-15-36 64 0 0,-4-1 0 0 0,3 32 27 0 0,-3-39-101 0 0,-1 0-1 0 0,1 0 1 0 0,-1 0 0 0 0,1 0 0 0 0,-1 0 0 0 0,1 0 0 0 0,-1 0-1 0 0,0 0 1 0 0,0 0 0 0 0,1-1 0 0 0,-1 1 0 0 0,0 0 0 0 0,0-1 0 0 0,0 1-1 0 0,0 0 1 0 0,0-1 0 0 0,0 1 0 0 0,0-1 0 0 0,0 0 0 0 0,0 1-1 0 0,0-1 1 0 0,0 0 0 0 0,0 1 0 0 0,0-1 0 0 0,0 0 0 0 0,-1 0-1 0 0,1 0 1 0 0,0 0 0 0 0,0 0 0 0 0,0 0 0 0 0,0 0 0 0 0,0-1-1 0 0,-2 1 1 0 0,-36-8-116 0 0,37 7 80 0 0,1 1 0 0 0,0-1-1 0 0,-1 0 1 0 0,1 0 0 0 0,0 0 0 0 0,0 0 0 0 0,0 0 0 0 0,0 0-1 0 0,0 0 1 0 0,0 0 0 0 0,0 0 0 0 0,0 0 0 0 0,0-1 0 0 0,1 1 0 0 0,-1 0-1 0 0,0-1 1 0 0,1 1 0 0 0,-1-1 0 0 0,1 1 0 0 0,-1 0 0 0 0,1-1 0 0 0,0 1-1 0 0,0-1 1 0 0,0 1 0 0 0,0-2 0 0 0,0 0-198 0 0,1 0 0 0 0,0 0 0 0 0,0 1 0 0 0,0-1 0 0 0,0 0 1 0 0,1 1-1 0 0,-1-1 0 0 0,0 1 0 0 0,1 0 0 0 0,0-1 0 0 0,0 1 0 0 0,2-2 0 0 0,7-7-7012 0 0</inkml:trace>
  <inkml:trace contextRef="#ctx0" brushRef="#br0" timeOffset="1094.6">1205 43 8783 0 0,'5'3'6820'0'0,"-5"-3"-6699"0"0,3 27 2250 0 0,-9 61 339 0 0,-8-13-1487 0 0,-28 108-357 0 0,37-170-829 0 0,-4 23 99 0 0,8-20-58 0 0,2 0 0 0 0,-1-1 0 0 0,6 25 0 0 0,-6-40-79 0 0,0 0-1 0 0,-1 1 1 0 0,1-1 0 0 0,0 0-1 0 0,0 0 1 0 0,0 0-1 0 0,0 1 1 0 0,0-1-1 0 0,0 0 1 0 0,0 0 0 0 0,0 1-1 0 0,0-1 1 0 0,0 0-1 0 0,0 0 1 0 0,0 0 0 0 0,0 1-1 0 0,1-1 1 0 0,-1 0-1 0 0,0 0 1 0 0,0 0-1 0 0,0 1 1 0 0,0-1 0 0 0,0 0-1 0 0,0 0 1 0 0,0 0-1 0 0,1 1 1 0 0,-1-1 0 0 0,0 0-1 0 0,0 0 1 0 0,0 0-1 0 0,0 0 1 0 0,1 0-1 0 0,-1 0 1 0 0,0 1 0 0 0,0-1-1 0 0,0 0 1 0 0,1 0-1 0 0,-1 0 1 0 0,0 0 0 0 0,0 0-1 0 0,0 0 1 0 0,1 0-1 0 0,-1 0 1 0 0,0 0 0 0 0,0 0-1 0 0,1 0 1 0 0,-1 0-1 0 0,0 0 1 0 0,0 0-1 0 0,0 0 1 0 0,1 0 0 0 0,-1 0-1 0 0,0 0 1 0 0,0 0-1 0 0,0 0 1 0 0,1 0 0 0 0,-1-1-1 0 0,0 1 1 0 0,0 0-1 0 0,0 0 1 0 0,1 0-1 0 0,-1 0 1 0 0,0 0 0 0 0,0 0-1 0 0,0-1 1 0 0,15-7-35 0 0,-2 0 1 0 0,1-1 0 0 0,-1-1-1 0 0,0 0 1 0 0,-1-1 0 0 0,16-17-1 0 0,-24 24 41 0 0,17-19-26 0 0,-12 13 16 0 0,0 1-1 0 0,0 0 1 0 0,1 0-1 0 0,0 1 0 0 0,0 1 1 0 0,22-13-1 0 0,-4 5 17 0 0,-12 13 58 0 0,21 4 72 0 0,-28-2 297 0 0,-3 10-281 0 0,20 27 3 0 0,-19-27 155 0 0,-6 0-183 0 0,4 31-11 0 0,-4-31-1 0 0,-1-2-20 0 0,-1 23-68 0 0,0-23 27 0 0,0 0-5 0 0,1 0-396 0 0,-1 9 708 0 0,-4-2-8437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13:45.3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7 13359 0 0,'-2'-3'1184'0'0,"0"1"-944"0"0,-1 2 1168 0 0,-3-1-640 0 0,-1 1 0 0 0,-1 0-96 0 0,1 1-24 0 0,0 2 648 0 0,-5 16-2024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13:45.7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0 7831 0 0,'0'0'832'0'0,"-6"2"4008"0"0,-3 4-1288 0 0</inkml:trace>
  <inkml:trace contextRef="#ctx0" brushRef="#br0" timeOffset="1">71 266 10135 0 0,'0'0'2712'0'0,"-5"0"-32"0"0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13:15.7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 8751 0 0,'6'-3'232'0'0,"0"1"0"0"0,-1 1 0 0 0,1-1 0 0 0,0 1 0 0 0,0 0 0 0 0,-1 0 0 0 0,1 1 0 0 0,0 0 0 0 0,0 0 0 0 0,9 1 0 0 0,9-1 74 0 0,76-2 339 0 0,0 4 0 0 0,1 5 1 0 0,-1 4-1 0 0,117 28 0 0 0,-119-18-621 0 0,38 15 116 0 0,-17-2 20 0 0,-1-5 67 0 0,516 107 1338 0 0,-590-128-1458 0 0,592 120 878 0 0,-345-70-863 0 0,-122-28 268 0 0,277 88 0 0 0,-320-74-64 0 0,-2 2-7 0 0,-4-2-30 0 0,0 1-51 0 0,-8 0-76 0 0,-23-10-95 0 0,18 4-54 0 0,0 0-13 0 0,-2 6 0 0 0,-2 7 0 0 0,0 9 0 0 0,-1 4 0 0 0,-6 4 0 0 0,-4 1 0 0 0,-3 2 0 0 0,-2-2 0 0 0,-5-1 0 0 0,-2 8 0 0 0,-7 5 0 0 0,-3 4 0 0 0,-8 1 0 0 0,-43-60 2 0 0,28 50 63 0 0,4 13 28 0 0,-4-4 14 0 0,-1 2 16 0 0,-1 10-6 0 0,141 314 358 0 0,-39-32-305 0 0,-77-163-170 0 0,-9 3 0 0 0,-10 2 0 0 0,29 298 0 0 0,-35-7-1 0 0,6 52 13 0 0,-16-222 41 0 0,-28-279-53 0 0,3 31 0 0 0,-1 5 0 0 0,-5-57 0 0 0,4 126 0 0 0,-13-28 18 0 0,-5 0 0 0 0,-38 187 0 0 0,-32 347 380 0 0,72-582-374 0 0,-4-1-1 0 0,-4 0 1 0 0,-4-1-1 0 0,-4-1 1 0 0,-4-1-1 0 0,-4-2 1 0 0,-75 148-1 0 0,72-178-21 0 0,-1-2 1 0 0,-3-2-1 0 0,-85 89 0 0 0,-159 123 52 0 0,218-206-53 0 0,-486 476 266 0 0,456-433-115 0 0,-183 150 1 0 0,-353 266-5 0 0,57-118 132 0 0,561-391-280 0 0,-79 48 0 0 0,-193 88 0 0 0,-205 103 0 0 0,-25 11 0 0 0,384-204-16 0 0,-358 135-104 0 0,448-177 107 0 0,1 1 1 0 0,0 2-1 0 0,2 2 0 0 0,-64 38 0 0 0,53-23 0 0 0,12-7-18 0 0,-1-1 1 0 0,-1-3-1 0 0,-57 25 0 0 0,-60 27 31 0 0,22-9 0 0 0,107-49-300 0 0,24-14 211 0 0,0 1 1 0 0,-1-1 0 0 0,1 1-1 0 0,-1-1 1 0 0,1 0 0 0 0,-1-1-1 0 0,0 1 1 0 0,0-1 0 0 0,-8 2-1 0 0,10-12-6681 0 0</inkml:trace>
  <inkml:trace contextRef="#ctx0" brushRef="#br0" timeOffset="390.2">549 11848 919 0 0,'-8'10'1511'0'0,"0"-1"-1"0"0,0 1 0 0 0,0 0 0 0 0,2 1 0 0 0,-1 0 0 0 0,-6 15 0 0 0,-18 28 1946 0 0,-24 20-111 0 0,26-36-1505 0 0,-36 60 0 0 0,63-94-1778 0 0,0-1 0 0 0,1 1-1 0 0,0 0 1 0 0,0 0 0 0 0,0 0 0 0 0,0 0 0 0 0,0 0-1 0 0,1 9 1 0 0,0-12 210 0 0,5 7-137 0 0,13 22-7 0 0,-13-22 113 0 0,6-2-122 0 0,33 18-6 0 0,-32-18 111 0 0,2-2-117 0 0,44 11-23 0 0,-43-11 61 0 0,22 1-74 0 0,-32-4-56 0 0,0 0-1 0 0,0-1 1 0 0,0 1 0 0 0,0-1 0 0 0,0 0 0 0 0,0-1-1 0 0,0 1 1 0 0,1-1 0 0 0,7-2 0 0 0,41-7-69 0 0,-7-5-282 0 0,-38 12-78 0 0</inkml:trace>
  <inkml:trace contextRef="#ctx0" brushRef="#br0" timeOffset="1155.49">292 12393 10591 0 0,'6'9'6219'0'0,"-1"-4"-3919"0"0,-2 0-2138 0 0,0-1 0 0 0,1 0-1 0 0,-1 1 1 0 0,-1 0 0 0 0,1-1-1 0 0,3 10 1 0 0,68 159 1834 0 0,-50-110-1819 0 0,-15-37-92 0 0,-2-1 0 0 0,0 1 0 0 0,-2 1-1 0 0,3 38 1 0 0,-8-54-23 0 0,0-1-1 0 0,0 1 1 0 0,-1 0-1 0 0,0-1 1 0 0,-1 1-1 0 0,-6 17 0 0 0,7-23-38 0 0,-2 1 0 0 0,1-1 0 0 0,-1 0-1 0 0,1 0 1 0 0,-1 0 0 0 0,-1-1-1 0 0,1 1 1 0 0,-1-1 0 0 0,0 1-1 0 0,0-1 1 0 0,0 0 0 0 0,0-1-1 0 0,-8 6 1 0 0,11-9-134 0 0,0 0-1 0 0,0 0 1 0 0,0 0-1 0 0,0 0 1 0 0,1 0-1 0 0,-1 0 1 0 0,0 0-1 0 0,0 0 1 0 0,0 0-1 0 0,1 0 1 0 0,-1-1-1 0 0,0 1 1 0 0,0 0-1 0 0,0-1 1 0 0,1 1-1 0 0,-1-1 1 0 0,0 1-1 0 0,1 0 1 0 0,-1-1-1 0 0,0 0 1 0 0,1 1-1 0 0,-1-1 1 0 0,1 1-1 0 0,-1-1 1 0 0,1 0 0 0 0,-1 1-1 0 0,1-1 1 0 0,-1 0-1 0 0,1 1 1 0 0,0-1-1 0 0,-1 0 1 0 0,1 0-1 0 0,0 0 1 0 0,0 1-1 0 0,0-1 1 0 0,-1 0-1 0 0,1 0 1 0 0,0-1-1 0 0</inkml:trace>
  <inkml:trace contextRef="#ctx0" brushRef="#br0" timeOffset="1498.19">336 12742 5063 0 0,'0'0'104'0'0,"0"0"0"0"0,0-1 0 0 0,0 1 0 0 0,0 0 0 0 0,-1 0 0 0 0,1 0 0 0 0,0 0 0 0 0,0-1 0 0 0,0 1 0 0 0,-1 0-1 0 0,1 0 1 0 0,0 0 0 0 0,0 0 0 0 0,0 0 0 0 0,-1 0 0 0 0,1-1 0 0 0,0 1 0 0 0,0 0 0 0 0,0 0 0 0 0,-1 0 0 0 0,1 0-1 0 0,0 0 1 0 0,0 0 0 0 0,-1 0 0 0 0,1 0 0 0 0,0 0 0 0 0,0 0 0 0 0,-1 0 0 0 0,1 0 0 0 0,0 0 0 0 0,0 0-1 0 0,-1 0 1 0 0,1 0 0 0 0,0 1 0 0 0,0-1 0 0 0,0 0 0 0 0,-1 0 0 0 0,1 0 0 0 0,0 0 0 0 0,0 0 0 0 0,0 0 0 0 0,-1 1-1 0 0,1-1 1 0 0,0 0 0 0 0,0 0 0 0 0,0 0 0 0 0,0 1 0 0 0,0-1 0 0 0,-1 0 0 0 0,1 0 0 0 0,0 1 0 0 0,-8 20 3476 0 0,-4 36 467 0 0,11-47-3130 0 0,-5 17-139 0 0,1-1 0 0 0,2 1 0 0 0,1 0 0 0 0,2 48-1 0 0,1-70-518 0 0,2 0-131 0 0,8 18 1 0 0,-9-17 670 0 0,14-6-671 0 0,59 2 71 0 0,-64-7-145 0 0,175-90-890 0 0,-179 91 195 0 0</inkml:trace>
  <inkml:trace contextRef="#ctx0" brushRef="#br0" timeOffset="2483.19">1082 12438 5983 0 0,'-4'-2'10480'0'0,"-1"8"-7285"0"0,3 10-4678 0 0,3 0 3646 0 0,0-6-2007 0 0,9 34 701 0 0,2-7-589 0 0,-9-27-25 0 0,3-2-162 0 0,18 27-3 0 0,-18-27-35 0 0,60-6-109 0 0,-65-2 61 0 0,0 0 0 0 0,0 0 1 0 0,-1 0-1 0 0,1 0 0 0 0,0 0 0 0 0,0 1 1 0 0,0-1-1 0 0,-1-1 0 0 0,1 1 1 0 0,0 0-1 0 0,0 0 0 0 0,0 0 0 0 0,-1 0 1 0 0,1-1-1 0 0,0 1 0 0 0,0 0 0 0 0,-1 0 1 0 0,1-1-1 0 0,0 1 0 0 0,-1-1 1 0 0,2 0-1 0 0,12-13-240 0 0,0 0 1 0 0,-1-2-1 0 0,-1 1 1 0 0,0-2-1 0 0,15-27 1 0 0,14-21 467 0 0,-39 63 581 0 0,-5 28-556 0 0,0-1 0 0 0,-2 1 0 0 0,-1-1 0 0 0,-1 0 1 0 0,-18 43-1 0 0,5-13 56 0 0,-11 24 132 0 0,17-47-271 0 0,1 1 1 0 0,2 1-1 0 0,-8 36 0 0 0,18-64-281 0 0</inkml:trace>
  <inkml:trace contextRef="#ctx0" brushRef="#br0" timeOffset="2810.19">1469 12561 9215 0 0,'4'20'6038'0'0,"4"17"-3594"0"0,3 45 0 0 0,-9-3-1272 0 0,-2-72-984 0 0,0-1-18 0 0,1 16 93 0 0,-2-20 104 0 0,-1-19-130 0 0,0 5-147 0 0,1-1 1 0 0,0 0 0 0 0,1 0-1 0 0,1 0 1 0 0,0 1 0 0 0,1-1-1 0 0,0 0 1 0 0,1 1 0 0 0,0-1-1 0 0,1 1 1 0 0,1 0 0 0 0,0 0-1 0 0,12-21 1 0 0,-6 20-11 0 0,5-1-116 0 0,-12 11-225 0 0,61 5-1704 0 0</inkml:trace>
  <inkml:trace contextRef="#ctx0" brushRef="#br0" timeOffset="3185.47">1935 12684 7367 0 0,'-1'-1'227'0'0,"0"0"-1"0"0,0 0 0 0 0,-1 0 0 0 0,1 0 1 0 0,0 0-1 0 0,-1 1 0 0 0,1-1 1 0 0,0 0-1 0 0,-1 1 0 0 0,1-1 0 0 0,-1 1 1 0 0,1-1-1 0 0,-1 1 0 0 0,1 0 0 0 0,-1-1 1 0 0,0 1-1 0 0,1 0 0 0 0,-1 0 1 0 0,1 0-1 0 0,-1 0 0 0 0,1 1 0 0 0,-1-1 1 0 0,1 0-1 0 0,-1 1 0 0 0,1-1 0 0 0,-1 1 1 0 0,1-1-1 0 0,-1 1 0 0 0,1 0 0 0 0,0-1 1 0 0,-1 1-1 0 0,1 0 0 0 0,0 0 1 0 0,0 0-1 0 0,-1 0 0 0 0,1 0 0 0 0,0 0 1 0 0,0 1-1 0 0,-1 0 0 0 0,1 0-7 0 0,-3 1 224 0 0,0 1 1 0 0,0 0 0 0 0,1 1 0 0 0,0-1-1 0 0,0 1 1 0 0,0-1 0 0 0,0 1-1 0 0,1 0 1 0 0,0 0 0 0 0,-2 6 0 0 0,1-4-243 0 0,1 0 1 0 0,1 0-1 0 0,-1 1 1 0 0,1-1 0 0 0,0 9-1 0 0,1-9 43 0 0,3 2-41 0 0,9 26-10 0 0,-8-26 83 0 0,6-2-219 0 0,32 21-30 0 0,-41-27-23 0 0,0 0 0 0 0,0 0-1 0 0,0-1 1 0 0,1 1 0 0 0,-1 0 0 0 0,0-1 0 0 0,0 1-1 0 0,0-1 1 0 0,1 1 0 0 0,-1-1 0 0 0,0 0-1 0 0,1 1 1 0 0,-1-1 0 0 0,0 0 0 0 0,1 0-1 0 0,1 0 1 0 0,58 0-3 0 0,3-12-71 0 0,-61 12 61 0 0,0 0 0 0 0,0-1 0 0 0,0 0 1 0 0,0 0-1 0 0,0 0 0 0 0,0 0 0 0 0,0 0 0 0 0,0 0 1 0 0,0-1-1 0 0,-1 1 0 0 0,1-1 0 0 0,0 0 0 0 0,2-2 1 0 0,2-2-16 0 0,-3 4 26 0 0,1 0 1 0 0,-1-1-1 0 0,1 1 0 0 0,-1-1 1 0 0,0 0-1 0 0,0 0 0 0 0,-1-1 0 0 0,1 1 1 0 0,-1-1-1 0 0,1 0 0 0 0,-1 0 0 0 0,0 0 1 0 0,-1 0-1 0 0,1 0 0 0 0,-1-1 1 0 0,0 1-1 0 0,0-1 0 0 0,0 0 0 0 0,0 1 1 0 0,-1-1-1 0 0,0 0 0 0 0,0 0 1 0 0,0 0-1 0 0,-1 0 0 0 0,1 0 0 0 0,-1 0 1 0 0,-1 0-1 0 0,1 0 0 0 0,-1 0 0 0 0,1 0 1 0 0,-1 0-1 0 0,-1 0 0 0 0,1 0 1 0 0,-1 1-1 0 0,-3-9 0 0 0,0 5 5 0 0,1 0-1 0 0,-1-1 1 0 0,0 2-1 0 0,-1-1 1 0 0,0 1-1 0 0,0-1 1 0 0,-1 2 0 0 0,1-1-1 0 0,-1 1 1 0 0,-1 0-1 0 0,1 0 1 0 0,-1 1-1 0 0,0 0 1 0 0,-1 1-1 0 0,1-1 1 0 0,-1 2 0 0 0,-10-4-1 0 0,14 5-70 0 0,-1 1 1 0 0,1-1-1 0 0,0 1 0 0 0,0 1 1 0 0,-1-1-1 0 0,1 1 0 0 0,0 0 1 0 0,0 0-1 0 0,-1 1 0 0 0,1-1 1 0 0,0 1-1 0 0,-9 3 0 0 0,13-4-547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12.420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4 40 2759 0 0,'-4'-10'11118'0'0,"43"-2"-8081"0"0,-29 12-2932 0 0,32 1-31 0 0,54 6 70 0 0,-31-5-80 0 0,-8-3-54 0 0,2-4-30 0 0,-47 4-76 0 0,93-14-1076 0 0,-95 13 1060 0 0,0 2-1520 0 0,1-1 1469 0 0,7-1 6 0 0,1 2-2952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13.38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36 5983 0 0,'0'0'5427'0'0,"10"-2"-4204"0"0,3-1-791 0 0,38-4 2517 0 0,-5 4-1892 0 0,-34 2-83 0 0,1 0-349 0 0,66-7 287 0 0,-16 3-279 0 0,2 2-306 0 0,-8 1-199 0 0,21 2-129 0 0,-18 1-130 0 0,-49 0-14 0 0,0 1-706 0 0,31 5 468 0 0,-32-5-89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13.98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29 9671 0 0,'0'0'4475'0'0,"13"2"-3494"0"0,40 5 13 0 0,-40-5-65 0 0,3-2-289 0 0,71-3 357 0 0,-16-3-293 0 0,6-2-344 0 0,0 2-89 0 0,-4-2-86 0 0,-15 4-111 0 0,5 0-89 0 0,-50 4-132 0 0,-3 0-205 0 0,3-1 139 0 0,7 1 124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14:32.4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20 817 11519 0 0,'0'-5'6831'0'0,"5"15"-5936"0"0,1 0-613 0 0,-4-6-167 0 0,0-1 0 0 0,0 1 1 0 0,0 0-1 0 0,0 0 0 0 0,-1 0 0 0 0,1 0 1 0 0,-1 0-1 0 0,0 0 0 0 0,0 0 0 0 0,-1 0 1 0 0,1 4-1 0 0,5 35 161 0 0,-2-1 0 0 0,-2 1 0 0 0,-2-1 1 0 0,-2 1-1 0 0,-14 80 0 0 0,9-95-276 0 0,-4 14 0 0 0,10-38 0 0 0,-3-1 0 0 0,4-3 0 0 0,0 1 0 0 0,0-1 0 0 0,0 0 0 0 0,0 0 0 0 0,0 0 0 0 0,-1 0 0 0 0,1 0 0 0 0,0 1 0 0 0,0-1 0 0 0,0 0 0 0 0,0 0 0 0 0,-1 0 0 0 0,1 0 0 0 0,0 0 0 0 0,0 0 0 0 0,0 0 0 0 0,0 0 0 0 0,-1 0 0 0 0,1 0 0 0 0,0 1 0 0 0,0-1 0 0 0,0 0 0 0 0,-1 0 0 0 0,1 0 0 0 0,0 0 0 0 0,0 0 0 0 0,0 0 0 0 0,-1 0 0 0 0,1-1 0 0 0,0 1 0 0 0,0 0 0 0 0,0 0 0 0 0,0 0 0 0 0,-1 0 0 0 0,1 0 0 0 0,0 0 0 0 0,0 0 0 0 0,0 0 0 0 0,-1 0 0 0 0,1 0 0 0 0,0-1 0 0 0,0 1 0 0 0,0 0 0 0 0,0 0 0 0 0,0 0 0 0 0,0 0 0 0 0,-1 0 0 0 0,1-1 0 0 0,0 1 0 0 0,0 0 0 0 0,0 0 0 0 0,0 0 0 0 0,0-1 0 0 0,0 1 0 0 0,0 0 0 0 0,0 0 0 0 0,0 0 0 0 0,0 0 0 0 0,0-1 0 0 0,-5-10 0 0 0,5 10 0 0 0,-2-14 23 0 0,0-1 1 0 0,1 0-1 0 0,0 0 0 0 0,2 1 1 0 0,0-1-1 0 0,1 0 0 0 0,0 0 0 0 0,1 1 1 0 0,1-1-1 0 0,9-24 0 0 0,-6 22 9 0 0,1 1 0 0 0,0 0 0 0 0,1 0 0 0 0,1 1 0 0 0,1 0 0 0 0,0 1 0 0 0,1 0 0 0 0,18-18 0 0 0,-1 13 75 0 0,-21 15-86 0 0,-1 1 43 0 0,2 1-11 0 0,26-11-30 0 0,-27 11 37 0 0,-10 8 15 0 0,-3 2-59 0 0,-1 1 0 0 0,1-1 1 0 0,-2 0-1 0 0,1 0 0 0 0,-1-1 0 0 0,0 0 0 0 0,-1 0 1 0 0,1 0-1 0 0,-1-1 0 0 0,-15 8 0 0 0,-32 24 35 0 0,42-26-248 0 0,0 0 1 0 0,1 1-1 0 0,1 0 0 0 0,-13 17 0 0 0,22-26-242 0 0</inkml:trace>
  <inkml:trace contextRef="#ctx0" brushRef="#br0" timeOffset="328.17">332 1239 7831 0 0,'-1'-1'424'0'0,"0"-1"0"0"0,0 1-1 0 0,0-1 1 0 0,1 1-1 0 0,-1-1 1 0 0,0 0 0 0 0,1 1-1 0 0,-1-1 1 0 0,1 0-1 0 0,-1 0 1 0 0,1 1 0 0 0,0-1-1 0 0,0 0 1 0 0,0 0-1 0 0,0 0 1 0 0,0-1 0 0 0,5-38 2602 0 0,-4 28-2362 0 0,4-22 426 0 0,1 0 1 0 0,12-36-1 0 0,-9 41-1056 0 0,1 1 0 0 0,2 0 1 0 0,1 1-1 0 0,1 0 0 0 0,20-29 0 0 0,-27 47-191 0 0,12-3-747 0 0,-14 11 715 0 0,-1-1-1246 0 0</inkml:trace>
  <inkml:trace contextRef="#ctx0" brushRef="#br0" timeOffset="658.18">577 1105 7919 0 0,'1'-1'5987'0'0,"5"-13"-4315"0"0,24-76 3611 0 0,-25 71-5051 0 0,1 0 1 0 0,0 1-1 0 0,1-1 0 0 0,1 1 0 0 0,1 0 1 0 0,1 1-1 0 0,13-18 0 0 0,-1 15-41 0 0,-18 17 135 0 0,8 3-259 0 0,50 4 125 0 0,-53 4-128 0 0,26 23 0 0 0,-27-23 0 0 0,-3 1 5 0 0,17 24 23 0 0,-17-25 11 0 0,-2 2 1 0 0,11 29-1 0 0,-11-30-6 0 0,-1 0-1 0 0,2 0-64 0 0,4 33 123 0 0,-6-5-97 0 0,-4 25-116 0 0,0-53 28 0 0,1-1-91 0 0,0-3-179 0 0,0-1 264 0 0,1-1-176 0 0,0-1 1 0 0,0 1 0 0 0,-1 0 0 0 0,1-1 0 0 0,-1 1 0 0 0,0-1 0 0 0,0 1 0 0 0,0-1 0 0 0,0 0 0 0 0,0 1 0 0 0,0-1 0 0 0,-1 0 0 0 0,1 0 0 0 0,-1 1 0 0 0,1-1 0 0 0,-1 0 0 0 0,0-1 0 0 0,0 1 0 0 0,0 0 0 0 0,0 0 0 0 0,0-1 0 0 0,0 0 0 0 0,-1 1 0 0 0,-1 0 0 0 0,-7-1-6701 0 0</inkml:trace>
  <inkml:trace contextRef="#ctx0" brushRef="#br0" timeOffset="659.18">631 976 10135 0 0,'5'-4'7864'0'0,"37"-3"-6857"0"0,-32 6-23 0 0,6 2-109 0 0,2 0-689 0 0,52 7 326 0 0,3 3-265 0 0,-56-6-357 0 0,-9-3-184 0 0,0 0 0 0 0,-1-1-1 0 0,1 1 1 0 0,0-1 0 0 0,13-1 0 0 0</inkml:trace>
  <inkml:trace contextRef="#ctx0" brushRef="#br0" timeOffset="1879.71">1892 183 2303 0 0,'-27'-8'607'0'0,"25"7"25"0"0,0 1 0 0 0,0 0-1 0 0,0 0 1 0 0,-1 0 0 0 0,1 0 0 0 0,0 1 0 0 0,0-1-1 0 0,0 1 1 0 0,-1-1 0 0 0,1 1 0 0 0,0 0 0 0 0,-3 1-1 0 0,-21 21 7021 0 0,10 0-8045 0 0,10-12 742 0 0,0 1 1 0 0,1 0 0 0 0,0 0-1 0 0,0 0 1 0 0,2 1-1 0 0,-1 0 1 0 0,2 0-1 0 0,-1-1 1 0 0,2 2 0 0 0,-1 17-1 0 0,3 0-102 0 0,1-1-1 0 0,1 0 0 0 0,8 34 0 0 0,-7-47-168 0 0,1 0 0 0 0,1 0 0 0 0,1 0 0 0 0,13 26-1 0 0,-15-33-84 0 0,1 1 37 0 0,3-1-86 0 0,26 28-50 0 0,-26-28-13 0 0,2-6-270 0 0,32 12 97 0 0,-32-13-11 0 0,-1-4-1017 0 0,38-5 208 0 0</inkml:trace>
  <inkml:trace contextRef="#ctx0" brushRef="#br0" timeOffset="2207.27">2229 217 13359 0 0,'-3'-1'248'0'0,"-15"3"1118"0"0,17-1-513 0 0,0 104 4175 0 0,5-30-3690 0 0,2 0-703 0 0,-1-9-191 0 0,0-20-331 0 0,7 27 225 0 0,-11-55-3894 0 0</inkml:trace>
  <inkml:trace contextRef="#ctx0" brushRef="#br0" timeOffset="2565.09">2445 502 8751 0 0,'0'0'4034'0'0,"7"-2"-2316"0"0,70-21 2424 0 0,-46 16-2521 0 0,3 2-883 0 0,-26 4-489 0 0,83-11 187 0 0,-82 11-560 0 0</inkml:trace>
  <inkml:trace contextRef="#ctx0" brushRef="#br0" timeOffset="2566.09">2593 413 10135 0 0,'-27'23'1256'0'0,"24"-21"870"0"0,-7 49 1676 0 0,10 51-178 0 0,2-75-3095 0 0,3 1-357 0 0,3-3 218 0 0,5 14-374 0 0,-10-29-205 0 0</inkml:trace>
  <inkml:trace contextRef="#ctx0" brushRef="#br0" timeOffset="5455.88">1287 967 14743 0 0,'4'0'5344'0'0,"74"9"-3744"0"0,9 1-1488 0 0,-11-1-112 0 0</inkml:trace>
  <inkml:trace contextRef="#ctx0" brushRef="#br0" timeOffset="5799.3">1295 1318 9215 0 0,'-1'-2'6475'0'0,"13"0"-4472"0"0,42-1-110 0 0,-2 1-1461 0 0,-40 1-43 0 0,1 0-69 0 0,56-4-1784 0 0,-23-1-5432 0 0</inkml:trace>
  <inkml:trace contextRef="#ctx0" brushRef="#br0" timeOffset="7155.13">2830 667 11519 0 0,'0'0'4114'0'0,"7"-3"-3104"0"0,8-2-487 0 0,-1-2-1 0 0,1 0 1 0 0,-1-1-1 0 0,-1 0 0 0 0,1-1 1 0 0,-1 0-1 0 0,-1-1 1 0 0,22-23-1 0 0,-11 7-452 0 0,0-1 0 0 0,-2-1 0 0 0,23-41-1 0 0,-44 79 14 0 0,1 32 16 0 0,0-32-6 0 0,-1 1 16 0 0,6 83 246 0 0,-5-86-256 0 0,3 36 47 0 0,3-12 37 0 0,-7-24-164 0 0,0-5-13 0 0,0 0-1 0 0,0-1 1 0 0,0 1-1 0 0,1 0 1 0 0,-1-1-1 0 0,1 1 1 0 0,-1-1-1 0 0,1 1 0 0 0,0-1 1 0 0,0 1-1 0 0,0-1 1 0 0,0 1-1 0 0,1-1 1 0 0,-1 0-1 0 0,1 0 1 0 0,1 3-1 0 0,21 31-100 0 0,-18-27-303 0 0,12-23-6565 0 0,-8 1 307 0 0</inkml:trace>
  <inkml:trace contextRef="#ctx0" brushRef="#br0" timeOffset="7513.23">3157 210 5063 0 0,'-4'-5'448'0'0,"0"0"-352"0"0,3 2-96 0 0,1 1 1032 0 0,0 1 192 0 0,-4-2 40 0 0,0-2 8 0 0,2 0-216 0 0,-1 2 1984 0 0</inkml:trace>
  <inkml:trace contextRef="#ctx0" brushRef="#br0" timeOffset="8201.25">3793 152 13823 0 0,'-1'-3'459'0'0,"15"13"3564"0"0,1 0-3680 0 0,-9-5-137 0 0,1 0 0 0 0,-1 0 1 0 0,0 1-1 0 0,0-1 0 0 0,-1 1 0 0 0,10 12 0 0 0,-5-7 19 0 0,-5-5-70 0 0,0-1 0 0 0,0 1-1 0 0,0 0 1 0 0,-1 0 0 0 0,0 1-1 0 0,4 7 1 0 0,1-2 47 0 0,-5-6-100 0 0,0 0 0 0 0,0 0 0 0 0,0 1-1 0 0,-1-1 1 0 0,0 1 0 0 0,3 8 0 0 0,-1-5-26 0 0,-2-6-42 0 0,-1 0 0 0 0,0 0-1 0 0,0 0 1 0 0,-1 0 0 0 0,1 0-1 0 0,-1 1 1 0 0,0-1 0 0 0,0 0-1 0 0,0 7 1 0 0,2-1 26 0 0,-1-7-39 0 0,-1 1 0 0 0,0-1 0 0 0,-1 1 1 0 0,1-1-1 0 0,-1 1 0 0 0,1-1 0 0 0,-1 1 1 0 0,0 0-1 0 0,0-1 0 0 0,-2 6 0 0 0,1 4 24 0 0,-1-1 0 0 0,-1 0 0 0 0,0 0 0 0 0,-1-1 0 0 0,0 1 0 0 0,-1-1 0 0 0,0 0 0 0 0,-1 0-1 0 0,0 0 1 0 0,-1-1 0 0 0,-7 11 0 0 0,6-13-54 0 0,1 1 1 0 0,-1-1-1 0 0,-1 0 0 0 0,0-1 0 0 0,0 0 0 0 0,0-1 0 0 0,0 0 1 0 0,-1 0-1 0 0,0-1 0 0 0,-1 0 0 0 0,1 0 0 0 0,-18 4 0 0 0,27-9-81 0 0,1 0 0 0 0,-1 0-1 0 0,0 0 1 0 0,1 0-1 0 0,-1 0 1 0 0,1 0-1 0 0,-1 0 1 0 0,1 0-1 0 0,-1 0 1 0 0,1 0 0 0 0,-1 0-1 0 0,1-1 1 0 0,-1 1-1 0 0,1 0 1 0 0,-1 0-1 0 0,1-1 1 0 0,-1 1-1 0 0,1 0 1 0 0,-1 0-1 0 0,1-1 1 0 0,0 1 0 0 0,-1-1-1 0 0,1 1 1 0 0,-1 0-1 0 0,1-1 1 0 0,0 1-1 0 0,-1-1 1 0 0,1 1-1 0 0,0-1 1 0 0,-1 0 0 0 0</inkml:trace>
  <inkml:trace contextRef="#ctx0" brushRef="#br0" timeOffset="8714.78">4288 59 5983 0 0,'-7'-21'2638'0'0,"7"21"-2500"0"0,0 0 1 0 0,0 0 0 0 0,0 0-1 0 0,0 0 1 0 0,-1 0 0 0 0,1 0 0 0 0,0 0-1 0 0,0 0 1 0 0,0 0 0 0 0,-1 0-1 0 0,-2 2 3192 0 0,3-2-3192 0 0,-1 0 1 0 0,1 0 0 0 0,0 0-1 0 0,0 0 1 0 0,0 1 0 0 0,0-1 0 0 0,0 0-1 0 0,0 0 1 0 0,0 1 0 0 0,-6 17 5345 0 0,3-8-7291 0 0,3-10 1625 0 0,-2 8 741 0 0,-6 27-46 0 0,7-28-329 0 0,-1 0-24 0 0,-5 18-67 0 0,5-19-55 0 0,10-60-5720 0 0,10 3 11692 0 0,-9 59-5573 0 0,28 26-12 0 0,-28-26 367 0 0,-2 2-633 0 0,20 31-18 0 0,-20-31 286 0 0,4-5-289 0 0,32 11 22 0 0,-42-16-147 0 0,-1 0 0 0 0,1 0-1 0 0,0 0 1 0 0,0 0-1 0 0,0 0 1 0 0,0 0-1 0 0,0 0 1 0 0,0-1-1 0 0,0 1 1 0 0,0 0-1 0 0,-1-1 1 0 0,1 1 0 0 0,0 0-1 0 0,0-1 1 0 0,0 1-1 0 0,-1-1 1 0 0,1 0-1 0 0,0 1 1 0 0,-1-1-1 0 0,1 1 1 0 0,0-1-1 0 0,-1 0 1 0 0,1 1-1 0 0,-1-1 1 0 0,1 0 0 0 0,-1 0-1 0 0,1 0 1 0 0,-1 1-1 0 0,0-1 1 0 0,1 0-1 0 0,-1 0 1 0 0,0 0-1 0 0,0 0 1 0 0,1-1-1 0 0,5-32 285 0 0,-5 32-258 0 0,0-13 51 0 0,2 1-92 0 0,-2-1-1 0 0,1 1 0 0 0,-2-1 0 0 0,0 1 0 0 0,-4-26 0 0 0,3 39 182 0 0,1 0-1094 0 0</inkml:trace>
  <inkml:trace contextRef="#ctx0" brushRef="#br0" timeOffset="9056.29">4537 280 8287 0 0,'0'0'2348'0'0,"12"5"-720"0"0,38 17 79 0 0,-38-16-46 0 0,1-5-263 0 0,-2 0-1258 0 0,3 1 540 0 0,1 0 0 0 0,0-1 1 0 0,0-1-1 0 0,0 0 1 0 0,20-4-1 0 0,-24 2-523 0 0,0-1 1 0 0,0-1-1 0 0,-1 1 0 0 0,20-11 0 0 0,1-10-6512 0 0,-21 13-384 0 0</inkml:trace>
  <inkml:trace contextRef="#ctx0" brushRef="#br0" timeOffset="9057.29">4976 116 455 0 0,'0'0'7448'0'0,"3"11"-5248"0"0,1 3-1446 0 0,-2-7-116 0 0,0-1 1 0 0,0 1-1 0 0,-1 0 1 0 0,0 1-1 0 0,0 12 0 0 0,2 38 2878 0 0,-1 5-1456 0 0,-2-3-680 0 0,3 87-391 0 0,-3-137-1141 0 0,0-3-1813 0 0,-3 32-5423 0 0</inkml:trace>
  <inkml:trace contextRef="#ctx0" brushRef="#br0" timeOffset="9525.16">2244 940 6911 0 0,'-18'-16'10003'0'0,"122"19"-7770"0"0,745 5 1556 0 0,-96-4-2782 0 0,-522 4-887 0 0,-158-4-120 0 0,25 3 0 0 0,-26-1-27 0 0,5 3-266 0 0,-64-7 133 0 0</inkml:trace>
  <inkml:trace contextRef="#ctx0" brushRef="#br0" timeOffset="10851.22">2500 1745 10591 0 0,'15'0'8420'0'0,"10"2"-8928"0"0,-4-1 1294 0 0,-18-1-778 0 0,-1-1 0 0 0,0 1 1 0 0,1 0-1 0 0,-1-1 0 0 0,0 0 1 0 0,0 0-1 0 0,0 0 0 0 0,1 1 1 0 0,-1-2-1 0 0,0 1 0 0 0,0 0 1 0 0,3-3-1 0 0,-1 1 5 0 0,2 0-14 0 0,-1 0 0 0 0,0 0 0 0 0,0-1 0 0 0,0 0 0 0 0,0 0 0 0 0,0 0 0 0 0,-1 0 0 0 0,1-1 0 0 0,4-7 0 0 0,-7 10-4 0 0,0-1-1 0 0,0 0 1 0 0,0 1-1 0 0,-1-1 1 0 0,1 0-1 0 0,-1 0 0 0 0,0 0 1 0 0,0 0-1 0 0,0 0 1 0 0,0 0-1 0 0,0 0 1 0 0,-1 0-1 0 0,1 0 1 0 0,-1-1-1 0 0,0 1 1 0 0,0 0-1 0 0,0-5 1 0 0,0 8 25 0 0,0 0 1 0 0,0-1 0 0 0,-1 1 0 0 0,1 0 0 0 0,0 0 0 0 0,0 0-1 0 0,0-1 1 0 0,0 1 0 0 0,0 0 0 0 0,0 0 0 0 0,0 0 0 0 0,-1 0-1 0 0,1 0 1 0 0,0-1 0 0 0,0 1 0 0 0,0 0 0 0 0,0 0 0 0 0,-1 0-1 0 0,1 0 1 0 0,0 0 0 0 0,0 0 0 0 0,0 0 0 0 0,-1 0 0 0 0,1 0-1 0 0,0 0 1 0 0,0 0 0 0 0,0 0 0 0 0,-1 0 0 0 0,1 0 0 0 0,0 0-1 0 0,0 0 1 0 0,0 0 0 0 0,-1 0 0 0 0,1 0 0 0 0,0 0 0 0 0,0 0-1 0 0,0 0 1 0 0,-1 0 0 0 0,1 0 0 0 0,0 0 0 0 0,0 0 0 0 0,0 0-1 0 0,0 0 1 0 0,-1 1 0 0 0,1-1 0 0 0,0 0 0 0 0,0 0 0 0 0,0 0-1 0 0,0 0 1 0 0,0 0 0 0 0,-1 1 0 0 0,1-1 0 0 0,-9 18 1301 0 0,4 8-1109 0 0,4-19-46 0 0,1 0-27 0 0,-2 23-4 0 0,2-22-7 0 0,1-1-26 0 0,-2 3-69 0 0,13 57 268 0 0,-11-59-279 0 0,7-10-4095 0 0,32-11-2823 0 0</inkml:trace>
  <inkml:trace contextRef="#ctx0" brushRef="#br0" timeOffset="11178.04">2680 1405 12439 0 0,'-9'-3'544'0'0,"5"2"128"0"0,0-1-544 0 0,-1 2 2672 0 0,81 25-7592 0 0</inkml:trace>
  <inkml:trace contextRef="#ctx0" brushRef="#br0" timeOffset="11599.18">3047 1249 11519 0 0,'-1'-1'146'0'0,"-1"1"0"0"0,0 0-1 0 0,1 0 1 0 0,-1-1-1 0 0,0 1 1 0 0,1 0 0 0 0,-1 0-1 0 0,0 1 1 0 0,1-1-1 0 0,-1 0 1 0 0,0 1 0 0 0,1-1-1 0 0,-1 1 1 0 0,0-1-1 0 0,1 1 1 0 0,-1 0 0 0 0,1 0-1 0 0,-1-1 1 0 0,1 1 0 0 0,0 0-1 0 0,-1 0 1 0 0,1 0-1 0 0,0 1 1 0 0,0-1 0 0 0,-1 0-1 0 0,1 0 1 0 0,-1 4-1 0 0,-2 0 199 0 0,1 1 0 0 0,0 0 0 0 0,1 0 0 0 0,0 1 0 0 0,0-1 0 0 0,0 0 0 0 0,-1 10 0 0 0,0 8 231 0 0,0 0 1 0 0,3 34-1 0 0,0-57-611 0 0,-1 38 559 0 0,5 3-77 0 0,25 109 681 0 0,-26-141-894 0 0,1 1-121 0 0,12 31-61 0 0,-12-32-251 0 0,7-4-83 0 0,31 18-5 0 0,-32-18-110 0 0,-7-6 142 0 0,-1 0 0 0 0,0-1 0 0 0,0 1 0 0 0,0-1 0 0 0,0 0 0 0 0,0 1 0 0 0,0-1 0 0 0,0 0 0 0 0,0 0 0 0 0,0 0 0 0 0,0 0 0 0 0,0-1 0 0 0,0 1 0 0 0,-1 0 0 0 0,3-2 0 0 0,14-12-6130 0 0</inkml:trace>
  <inkml:trace contextRef="#ctx0" brushRef="#br0" timeOffset="11972.62">3333 1294 10135 0 0,'0'0'550'0'0,"-3"-5"-1111"0"0,-7 4 6502 0 0,8 7-4780 0 0,-12 74 2655 0 0,14-76-3750 0 0,-2 29 452 0 0,1 1 0 0 0,6 46 0 0 0,-3-37-390 0 0,-1-34-92 0 0,1 1-126 0 0,8 29-56 0 0,-7-30-13 0 0</inkml:trace>
  <inkml:trace contextRef="#ctx0" brushRef="#br0" timeOffset="12362.1">3448 1490 5983 0 0,'0'0'4656'0'0,"8"-3"-3216"0"0,26-6 0 0 0,-26 7 0 0 0,4 0 0 0 0,58-4 1075 0 0,-1 3-1471 0 0,-22 0-1024 0 0,-35 3-199 0 0,-4-3-5750 0 0,36-7-38 0 0</inkml:trace>
  <inkml:trace contextRef="#ctx0" brushRef="#br0" timeOffset="12363.1">3628 1311 3679 0 0,'-3'2'577'0'0,"1"1"0"0"0,0-1 0 0 0,0 1-1 0 0,0-1 1 0 0,0 1 0 0 0,0 0 0 0 0,0-1-1 0 0,1 1 1 0 0,-1 0 0 0 0,1 0 0 0 0,0 0-1 0 0,0 0 1 0 0,0 0 0 0 0,0 1 0 0 0,0-1-1 0 0,1 0 1 0 0,-1 0 0 0 0,1 1-1 0 0,0-1 1 0 0,1 6 0 0 0,2 72 2388 0 0,-2-70-2811 0 0,-1-4 382 0 0,0 3-208 0 0,1 30-88 0 0,0-30-16 0 0,-1-3-68 0 0,3 29-2216 0 0</inkml:trace>
  <inkml:trace contextRef="#ctx0" brushRef="#br0" timeOffset="12690.14">3845 1681 12439 0 0,'0'0'4554'0'0,"6"-3"-3486"0"0,8-4-899 0 0,0-1 0 0 0,-1 0 0 0 0,0-1 1 0 0,0-1-1 0 0,-1 0 0 0 0,0 0 0 0 0,-1-1 1 0 0,0-1-1 0 0,0 0 0 0 0,-2-1 0 0 0,1 0 0 0 0,-2 0 1 0 0,0-1-1 0 0,8-16 0 0 0,-14 25-281 0 0,4-6 39 0 0,-4 8 1268 0 0,-1 12-933 0 0,1 29-13 0 0,-1-29-61 0 0,-1-1-26 0 0,3 22-9 0 0,-3-23-10 0 0,1 1-38 0 0,3 22-10 0 0,-3-22-6 0 0,3 1-16 0 0,11 26-79 0 0,-12-26-113 0 0</inkml:trace>
  <inkml:trace contextRef="#ctx0" brushRef="#br0" timeOffset="13033.46">4068 1355 919 0 0,'-28'-16'15264'0'0</inkml:trace>
  <inkml:trace contextRef="#ctx0" brushRef="#br0" timeOffset="13034.46">4277 1275 11519 0 0,'0'0'4202'0'0,"6"10"-3148"0"0,28 50 970 0 0,-9-4-110 0 0,-19-44-1700 0 0,11 37 517 0 0,-13-37-611 0 0,6 35 441 0 0,-9-38-497 0 0,5 64 350 0 0,-7-67-361 0 0,1 1 0 0 0,-1-1-1 0 0,1 0 1 0 0,-2 0 0 0 0,1 0 0 0 0,-1 0 0 0 0,0 0-1 0 0,0-1 1 0 0,0 1 0 0 0,-1 0 0 0 0,0-1-1 0 0,-5 7 1 0 0,8-12-106 0 0,-36 38 620 0 0,10-24-1350 0 0,25-13 649 0 0,0-1 0 0 0,1 0 0 0 0,-1 0 0 0 0,0 0 0 0 0,0 0 0 0 0,0 0 0 0 0,0 0 0 0 0,1 0-1 0 0,-1 0 1 0 0,0 0 0 0 0,0-1 0 0 0,0 1 0 0 0,1 0 0 0 0,-1 0 0 0 0,0-1 0 0 0,0 1 0 0 0,1-1 0 0 0,-1 1 0 0 0,0 0 0 0 0,1-1 0 0 0,-1 1 0 0 0,1-1 0 0 0,-1 0 0 0 0,0 1 0 0 0,1-1 0 0 0,-1 1 0 0 0,1-1 0 0 0,-1 0 0 0 0,1 0 0 0 0</inkml:trace>
  <inkml:trace contextRef="#ctx0" brushRef="#br0" timeOffset="13673.1">4511 1266 5063 0 0,'2'8'11858'0'0,"0"9"-11101"0"0,-1-5-533 0 0,1-4 720 0 0,-1 2-665 0 0,1 27-21 0 0,-1-27 138 0 0,-4 29-160 0 0,2-31-217 0 0,7-11-3733 0 0,-5 1 3588 0 0,1 1 0 0 0,0 0 0 0 0,-1-1 0 0 0,1 1 0 0 0,0-1-1 0 0,-1 0 1 0 0,0 1 0 0 0,1-1 0 0 0,-1 0 0 0 0,0 0 0 0 0,0 0 0 0 0,0 0 0 0 0,0 0 0 0 0,0 0 0 0 0,0 0 0 0 0,0-2 0 0 0,5-44-1661 0 0,-6 39 2159 0 0,1 1 0 0 0,0 0 1 0 0,0 0-1 0 0,5-16 1060 0 0,-5 21-1533 0 0,8 11 5498 0 0,19 31-5063 0 0,-22-29 268 0 0,0-1-331 0 0,-2 2-195 0 0,-2-7-28 0 0,-1 0 1 0 0,1 0-1 0 0,0 0 1 0 0,0-1-1 0 0,0 1 1 0 0,1-1-1 0 0,-1 1 0 0 0,1-1 1 0 0,0 0-1 0 0,0 0 1 0 0,3 3-1 0 0,24 24 32 0 0,-23-22 352 0 0,12-20-141 0 0,-15 6-201 0 0,-1 1-1 0 0,0-1 1 0 0,0 1 0 0 0,-1-1 0 0 0,0 0 0 0 0,0 0 0 0 0,0 0-1 0 0,-1 0 1 0 0,0 0 0 0 0,0-1 0 0 0,-1 1 0 0 0,0-10-1 0 0,2 1 42 0 0,-1-80 36 0 0,-2 47-2846 0 0,1 34-5278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14.602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38 11055 0 0,'0'0'2468'0'0,"14"1"-1768"0"0,75 3 899 0 0,-5-5 252 0 0,3-4-517 0 0,-8-2-710 0 0,-8-1-276 0 0,-8 2-336 0 0,-5-1-29 0 0,-47 6-63 0 0,40-5-1496 0 0,-41 4 819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20.35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1 194 3223 0 0,'1'-11'4347'0'0,"1"11"-4185"0"0,-1 0 0 0 0,0 0 1 0 0,0 0-1 0 0,0 0 0 0 0,0 0 0 0 0,0 0 0 0 0,0 0 1 0 0,0 0-1 0 0,1 0 0 0 0,-1-1 0 0 0,0 1 0 0 0,0-1 1 0 0,0 1-1 0 0,0-1 0 0 0,0 1 0 0 0,0-1 0 0 0,0 1 1 0 0,0-1-1 0 0,-1 0 0 0 0,2 0 0 0 0,1-1 44 0 0,-1 0 0 0 0,1 0 0 0 0,0 0 1 0 0,0 0-1 0 0,0 1 0 0 0,0-1 0 0 0,0 1 0 0 0,0 0 0 0 0,0 0 0 0 0,7-1 0 0 0,173-41 2219 0 0,3 8 0 0 0,286-16 0 0 0,-276 40-2009 0 0,339-6-1136 0 0,-429 27-515 0 0,-87-9 219 0 0,-5 4-1006 0 0,55 15-3888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23:56.1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875 343 9671 0 0,'-3'0'268'0'0,"0"-1"0"0"0,0 1 0 0 0,0 0 0 0 0,0 0 0 0 0,0 0 0 0 0,0 0-1 0 0,0 0 1 0 0,0 1 0 0 0,0-1 0 0 0,0 1 0 0 0,0 0 0 0 0,1 0 0 0 0,-5 2-1 0 0,-44 21 2492 0 0,33-16-1996 0 0,-48 26 1568 0 0,-62 43 1 0 0,-45 24-1639 0 0,106-67-541 0 0,-7 5 41 0 0,-153 54-1 0 0,211-91-250 0 0,16-1 26 0 0,0-1 0 0 0,0 0 0 0 0,0 0-1 0 0,-1 0 1 0 0,1 0 0 0 0,0 0 0 0 0,0 0 0 0 0,-1 1 0 0 0,1-1 0 0 0,0 0-1 0 0,0 0 1 0 0,-1 0 0 0 0,1 0 0 0 0,0 0 0 0 0,0 0 0 0 0,-1 0 0 0 0,1 0-1 0 0,0 0 1 0 0,0 0 0 0 0,-1 0 0 0 0,1 0 0 0 0,0 0 0 0 0,-1 0 0 0 0,1 0-1 0 0,0-1 1 0 0,0 1 0 0 0,-1 0 0 0 0,1 0 0 0 0,0 0 0 0 0,0 0 0 0 0,0 0-1 0 0,-1-1 1 0 0,1 1 0 0 0,0 0 0 0 0,0 0 0 0 0,0 0 0 0 0,-1 0-1 0 0,1-1 1 0 0,0 1 0 0 0,0 0 0 0 0,0 0 0 0 0,0-1 0 0 0,0 1 0 0 0,0 0-1 0 0,-1 0 1 0 0,1-1 0 0 0,5-5-1084 0 0</inkml:trace>
  <inkml:trace contextRef="#ctx0" brushRef="#br0" timeOffset="330.01">305 414 6911 0 0,'-5'-2'468'0'0,"0"1"-1"0"0,0 0 1 0 0,0 0-1 0 0,-1 1 0 0 0,1-1 1 0 0,0 1-1 0 0,0 0 1 0 0,-1 1-1 0 0,1-1 0 0 0,0 1 1 0 0,0 0-1 0 0,-1 1 1 0 0,1-1-1 0 0,0 1 0 0 0,0 0 1 0 0,1 0-1 0 0,-1 1 0 0 0,0-1 1 0 0,1 1-1 0 0,-1 0 1 0 0,-5 5-1 0 0,-9 7 497 0 0,0 0-1 0 0,1 1 1 0 0,-23 26 0 0 0,31-29-656 0 0,0 1 1 0 0,1 0-1 0 0,0 0 1 0 0,-12 29-1 0 0,19-37-140 0 0,3 2-32 0 0,3 23-9 0 0,-3-23 109 0 0,24 26-90 0 0,-18-24-119 0 0,-1-1 53 0 0,7-2-13 0 0,39 21-70 0 0,-27-18-88 0 0,-12-7 45 0 0,-7-1 6 0 0,0 0 0 0 0,1-1 1 0 0,-1 0-1 0 0,1 0 0 0 0,-1-1 0 0 0,10 0 0 0 0,-5 2-34 0 0,38-4-792 0 0,13-6 22 0 0</inkml:trace>
  <inkml:trace contextRef="#ctx0" brushRef="#br0" timeOffset="1101.21">1092 545 9215 0 0,'20'0'7359'0'0,"-4"0"-5520"0"0,13 0-2111 0 0,-23 0 397 0 0,1 0 1 0 0,-1-1-1 0 0,0 0 1 0 0,0-1 0 0 0,1 1-1 0 0,-1-1 1 0 0,0 0 0 0 0,0-1-1 0 0,-1 1 1 0 0,1-1 0 0 0,6-4-1 0 0,-5 3-67 0 0,7-3-79 0 0,1-1 0 0 0,-2-1 0 0 0,1 0-1 0 0,-1-1 1 0 0,0 0 0 0 0,14-16 0 0 0,-19 19-125 0 0,-1-1 0 0 0,-1 0-1 0 0,1-1 1 0 0,-1 0 0 0 0,0 0-1 0 0,-1 0 1 0 0,0 0 0 0 0,-1-1 0 0 0,6-19-1 0 0,-9 17 294 0 0,-6 17 752 0 0,-8 25 742 0 0,4 39-512 0 0,11 49-559 0 0,-2-108-520 0 0,1 25 246 0 0,-2-17-3236 0 0</inkml:trace>
  <inkml:trace contextRef="#ctx0" brushRef="#br0" timeOffset="1433.12">1481 5 10591 0 0,'-7'-5'5712'0'0,"63"54"-8104"0"0</inkml:trace>
  <inkml:trace contextRef="#ctx0" brushRef="#br0" timeOffset="1980.97">1583 612 10135 0 0,'0'0'1660'0'0,"6"-2"-1028"0"0,11-7 106 0 0,65-35 1505 0 0,-77 41-2193 0 0,0 0 1 0 0,-1 0 0 0 0,0 0-1 0 0,0-1 1 0 0,0 1-1 0 0,0-1 1 0 0,0 0 0 0 0,-1 0-1 0 0,0 0 1 0 0,1-1 0 0 0,-2 1-1 0 0,1-1 1 0 0,0 0 0 0 0,1-6-1 0 0,-3 9-53 0 0,0 0 0 0 0,-1 0 0 0 0,1 1 0 0 0,-1-1 0 0 0,0 0-1 0 0,0 0 1 0 0,0 1 0 0 0,0-1 0 0 0,0 0 0 0 0,0 0 0 0 0,0 1 0 0 0,0-1 0 0 0,-1 0-1 0 0,1 0 1 0 0,0 1 0 0 0,-1-1 0 0 0,0 0 0 0 0,1 1 0 0 0,-1-1 0 0 0,0 0 0 0 0,0 1-1 0 0,0-1 1 0 0,0 1 0 0 0,0 0 0 0 0,0-1 0 0 0,-1 1 0 0 0,1 0 0 0 0,0 0-1 0 0,-1 0 1 0 0,1-1 0 0 0,-1 2 0 0 0,1-1 0 0 0,-1 0 0 0 0,1 0 0 0 0,-1 0 0 0 0,0 1-1 0 0,1-1 1 0 0,-1 1 0 0 0,0-1 0 0 0,1 1 0 0 0,-1 0 0 0 0,0-1 0 0 0,0 1 0 0 0,0 0-1 0 0,1 0 1 0 0,-4 1 0 0 0,-2-1 158 0 0,0 0 1 0 0,0 1-1 0 0,0 0 0 0 0,0 0 0 0 0,-1 1 0 0 0,2 0 0 0 0,-1 0 1 0 0,0 0-1 0 0,0 1 0 0 0,-8 5 0 0 0,6-3 132 0 0,1 1-1 0 0,0 0 0 0 0,0 1 1 0 0,1 0-1 0 0,-1 0 0 0 0,2 1 1 0 0,-1 0-1 0 0,1 0 0 0 0,0 0 1 0 0,0 1-1 0 0,1 0 0 0 0,1 0 1 0 0,-1 0-1 0 0,2 0 0 0 0,-6 17 0 0 0,8-21-91 0 0,3 4-15 0 0,5 23-52 0 0,-5-24 68 0 0,5 1-116 0 0,20 25-52 0 0,-20-25 31 0 0,7-4-5 0 0,40 17-58 0 0,-31-17-94 0 0,-12-4 24 0 0,-8-1 17 0 0,1 1-1 0 0,0-1 0 0 0,-1 0 0 0 0,1 0 0 0 0,-1-1 1 0 0,1 1-1 0 0,0-1 0 0 0,-1 0 0 0 0,1 0 1 0 0,-1 0-1 0 0,5-2 0 0 0,32-9-337 0 0,-26 4-482 0 0,8-14-211 0 0</inkml:trace>
  <inkml:trace contextRef="#ctx0" brushRef="#br0" timeOffset="2421.98">1988 456 7831 0 0,'-2'0'268'0'0,"1"1"-1"0"0,-1-1 1 0 0,0 1-1 0 0,1-1 1 0 0,-1 1-1 0 0,1 0 1 0 0,0 0-1 0 0,-1 0 1 0 0,1 0-1 0 0,0 0 1 0 0,-1 0-1 0 0,1 0 0 0 0,0 0 1 0 0,0 0-1 0 0,0 0 1 0 0,0 1-1 0 0,0-1 1 0 0,0 1-1 0 0,0-1 1 0 0,1 0-1 0 0,-1 1 1 0 0,0-1-1 0 0,1 1 1 0 0,-1 2-1 0 0,-5 42 938 0 0,5-31-290 0 0,-12 54 930 0 0,12-61-1716 0 0,-14 44 462 0 0,14-48-525 0 0,0-1 0 0 0,-1 1 0 0 0,1 0 0 0 0,-1-1 0 0 0,0 1 0 0 0,0-1 0 0 0,0 0 0 0 0,0 1 0 0 0,-1-1 0 0 0,0 0 0 0 0,-4 4 0 0 0,7-7-63 0 0,0 0 0 0 0,0 0-1 0 0,-1 0 1 0 0,1 0 0 0 0,0 0-1 0 0,0 0 1 0 0,0 1 0 0 0,0-1 0 0 0,0 0-1 0 0,-1 0 1 0 0,1 0 0 0 0,0 0-1 0 0,0 0 1 0 0,0 0 0 0 0,0 0 0 0 0,-1 0-1 0 0,1 0 1 0 0,0 0 0 0 0,0 0-1 0 0,0-1 1 0 0,0 1 0 0 0,-1 0-1 0 0,1 0 1 0 0,0 0 0 0 0,0 0 0 0 0,0 0-1 0 0,0 0 1 0 0,0 0 0 0 0,0 0-1 0 0,-1 0 1 0 0,1 0 0 0 0,0-1 0 0 0,0 1-1 0 0,0 0 1 0 0,0 0 0 0 0,0 0-1 0 0,0 0 1 0 0,0 0 0 0 0,0 0 0 0 0,-1-1-1 0 0,1 1 1 0 0,0 0 0 0 0,0 0-1 0 0,0 0 1 0 0,0 0 0 0 0,0-1 0 0 0,0 1-1 0 0,0 0 1 0 0,0 0 0 0 0,0 0-1 0 0,0 0 1 0 0,0 0 0 0 0,0-1-1 0 0,0 1 1 0 0,0-17 48 0 0,6-15-23 0 0,1 13 67 0 0,0 1 0 0 0,0 0-1 0 0,2 1 1 0 0,0 0 0 0 0,1 0-1 0 0,1 1 1 0 0,1 0 0 0 0,0 1-1 0 0,1 0 1 0 0,0 1 0 0 0,1 1-1 0 0,1 0 1 0 0,0 1 0 0 0,1 0-1 0 0,31-17 1 0 0,-12 17 125 0 0,-29 10 13 0 0,-1 11-173 0 0,14 31-37 0 0,-19-39-21 0 0,0 0 0 0 0,0 1 0 0 0,0-1 0 0 0,0 0 0 0 0,-1 1 0 0 0,1-1 1 0 0,0 0-1 0 0,-1 1 0 0 0,1-1 0 0 0,-1 0 0 0 0,1 0 0 0 0,-1 0 0 0 0,1 1 0 0 0,-1-1 0 0 0,0 0 1 0 0,0 0-1 0 0,1 0 0 0 0,-1 0 0 0 0,0 0 0 0 0,0 0 0 0 0,0 0 0 0 0,0-1 0 0 0,0 1 1 0 0,-1 0-1 0 0,0 0 0 0 0,-34 20-7 0 0,27-17 8 0 0,-48 23-5 0 0,41-21 42 0 0,1 1 1 0 0,0 1-1 0 0,1 0 1 0 0,-21 14-1 0 0,34-21 39 0 0,1 0-62 0 0,-1-1 0 0 0,1 0-1 0 0,-1 1 1 0 0,1-1 0 0 0,-1 1-1 0 0,1-1 1 0 0,-1 1 0 0 0,1-1 0 0 0,-1 1-1 0 0,1 0 1 0 0,0-1 0 0 0,-1 1-1 0 0,1 0 1 0 0,0-1 0 0 0,0 1 0 0 0,-1 0-1 0 0,1-1 1 0 0,0 1 0 0 0,0 0-1 0 0,0-1 1 0 0,0 1 0 0 0,0 0-1 0 0,0 0 1 0 0,0-1 0 0 0,0 1 0 0 0,0 0-1 0 0,0-1 1 0 0,0 1 0 0 0,1 0-1 0 0,-1-1 1 0 0,0 1 0 0 0,0 0 0 0 0,1-1-1 0 0,-1 1 1 0 0,0 0 0 0 0,1-1-1 0 0,-1 1 1 0 0,2 0 0 0 0,1 5-15 0 0,0-1 0 0 0,1 0 0 0 0,-1 0-1 0 0,1-1 1 0 0,1 1 0 0 0,6 6 0 0 0,-2-5-6 0 0,0 0 1 0 0,1-1-1 0 0,18 8 0 0 0,-15-8-92 0 0,-4-5-609 0 0,30 0 365 0 0,-30 0-353 0 0,-3-3-2215 0 0,24-11-3879 0 0</inkml:trace>
  <inkml:trace contextRef="#ctx0" brushRef="#br0" timeOffset="2813.98">2312 534 455 0 0,'-2'-5'7188'0'0,"1"13"-5154"0"0,-21 67 4083 0 0,11-44-4903 0 0,-1 0-1 0 0,-2-1 1 0 0,-1-1-1 0 0,-32 47 1 0 0,53-99-781 0 0,11-20-457 0 0,9-9 130 0 0,51-74 1 0 0,-62 105-19 0 0,1 1 1 0 0,0 1-1 0 0,1 0 1 0 0,2 1 0 0 0,38-29-1 0 0,-48 42-24 0 0,16-6 3 0 0,-19 9 170 0 0,0 11-170 0 0,-4-5-68 0 0,0-3 4 0 0,-1 1 0 0 0,1 0 0 0 0,-1 0 0 0 0,0 0 0 0 0,0 0 0 0 0,0 0 0 0 0,0 0 0 0 0,0 0 0 0 0,0 1 0 0 0,0-1 0 0 0,-1 0 0 0 0,1 0 0 0 0,-1 1 0 0 0,0-1 0 0 0,0 0 0 0 0,1 1 0 0 0,-1-1 0 0 0,-1 0 0 0 0,1 1 0 0 0,0-1 0 0 0,-1 0 0 0 0,1 1 0 0 0,-1-1 0 0 0,1 0 0 0 0,-1 0 0 0 0,0 0 0 0 0,0 1 0 0 0,0-1 0 0 0,-1 0 0 0 0,1 0-1 0 0,0-1 1 0 0,-1 1 0 0 0,1 0 0 0 0,-1 0 0 0 0,-2 1 0 0 0,-27 28 66 0 0,-49 36 0 0 0,31-27-3 0 0,46-38-28 0 0,1 1-1 0 0,-1 0 0 0 0,1-1 1 0 0,0 1-1 0 0,0 0 0 0 0,0 1 1 0 0,0-1-1 0 0,1 0 1 0 0,-1 0-1 0 0,-1 7 0 0 0,2-8-40 0 0,-1 2 307 0 0,14 3-244 0 0,44 19-69 0 0,-48-24-10 0 0,-1-1-1 0 0,1 0 1 0 0,0 0-1 0 0,15-1 1 0 0,-23 0 19 0 0,10 0-107 0 0,0-1-37 0 0,73-14-944 0 0,-76 14 572 0 0,4-1-488 0 0,43-7-212 0 0</inkml:trace>
  <inkml:trace contextRef="#ctx0" brushRef="#br0" timeOffset="3188.45">3165 168 5983 0 0,'0'10'9134'0'0,"-5"28"-5002"0"0,-21 122-1771 0 0,0-63-1925 0 0,-38 95 0 0 0,46-139-536 0 0,-5 4-1512 0 0,20-52 177 0 0</inkml:trace>
  <inkml:trace contextRef="#ctx0" brushRef="#br0" timeOffset="3532.03">3039 396 4143 0 0,'-1'-4'-307'0'0,"-3"-13"964"0"0,2-5 4606 0 0,3 20-4875 0 0,-1 1 1 0 0,1-1 0 0 0,-1 0-1 0 0,1 1 1 0 0,0-1 0 0 0,-1 1-1 0 0,1-1 1 0 0,0 1 0 0 0,0-1-1 0 0,0 1 1 0 0,0 0 0 0 0,0-1 0 0 0,1 1-1 0 0,-1 0 1 0 0,0 0 0 0 0,1 0-1 0 0,-1 0 1 0 0,0 0 0 0 0,1 0-1 0 0,2-1 1 0 0,-2 1 594 0 0,5-1-314 0 0,20-4-58 0 0,-20 4-86 0 0,1 2-293 0 0,25-2-127 0 0,-24 1-29 0 0,0 1-74 0 0,27-2-297 0 0,-27 1-126 0 0,44-13-896 0 0,-15 5 139 0 0,33-23-1971 0 0,-68 31 4685 0 0,-2 9-687 0 0,0-3-804 0 0,0 2 255 0 0,0 1-1 0 0,-1-1 1 0 0,0 0 0 0 0,0 1 0 0 0,0-1 0 0 0,-1 1 0 0 0,0-1 0 0 0,0 0 0 0 0,-5 12 0 0 0,-47 135 1893 0 0,51-148-2066 0 0,1-1-6 0 0,-5 17-6 0 0,4-16 362 0 0,12-8-405 0 0,34-7 4 0 0,-11-5 16 0 0,-10 2 1 0 0,-14 7 28 0 0,-7 4-71 0 0,-1 1 0 0 0,1-1 0 0 0,-1 0-1 0 0,1 0 1 0 0,0 1 0 0 0,-1-1 0 0 0,1 1-1 0 0,0-1 1 0 0,-1 1 0 0 0,1 0 0 0 0,0-1-1 0 0,0 1 1 0 0,2 0 0 0 0,3 10 71 0 0,21 27-1 0 0,-21-27 87 0 0,-2 0-154 0 0,15 29-118 0 0,-15-29-51 0 0,5-3-1667 0 0,29 19 1076 0 0,-29-20-683 0 0</inkml:trace>
  <inkml:trace contextRef="#ctx0" brushRef="#br0" timeOffset="3859.04">3755 578 3223 0 0,'0'-1'-37'0'0,"3"-6"593"0"0,0 0 0 0 0,0 0 0 0 0,-1-1 0 0 0,2-13 0 0 0,-4 20-285 0 0,0-1 0 0 0,0 0 0 0 0,0 0-1 0 0,-1 1 1 0 0,1-1 0 0 0,0 0 0 0 0,-1 1 0 0 0,1-1 0 0 0,-1 0 0 0 0,0 1-1 0 0,1-1 1 0 0,-1 1 0 0 0,0-1 0 0 0,0 1 0 0 0,0-1 0 0 0,0 1 0 0 0,0 0-1 0 0,0-1 1 0 0,0 1 0 0 0,-1 0 0 0 0,1 0 0 0 0,0 0 0 0 0,-1 0 0 0 0,1 0-1 0 0,-3-1 1 0 0,2 2 79 0 0,-1-1 0 0 0,0 1 0 0 0,1 0 0 0 0,-1-1-1 0 0,0 1 1 0 0,1 1 0 0 0,-1-1 0 0 0,0 0 0 0 0,1 1-1 0 0,-1-1 1 0 0,1 1 0 0 0,-1 0 0 0 0,1 0 0 0 0,-4 2 0 0 0,-5 2 217 0 0,0 1 1 0 0,1 0 0 0 0,0 1 0 0 0,1 0-1 0 0,0 0 1 0 0,-11 11 0 0 0,15-11-431 0 0,-1-1 1 0 0,1 1-1 0 0,-1 1 1 0 0,2-1-1 0 0,-1 1 1 0 0,1-1-1 0 0,-3 11 1 0 0,5-14 163 0 0,3 4-228 0 0,4 25-47 0 0,-5-33-25 0 0,0 0 0 0 0,0 1 0 0 0,0-1 0 0 0,0 1 0 0 0,0-1-1 0 0,0 1 1 0 0,0-1 0 0 0,1 0 0 0 0,-1 1 0 0 0,0-1 0 0 0,0 1 0 0 0,0-1 0 0 0,1 0 0 0 0,-1 1 0 0 0,0-1 0 0 0,0 0 0 0 0,1 1 0 0 0,-1-1 0 0 0,0 0 0 0 0,0 1 0 0 0,1-1 0 0 0,-1 0 0 0 0,0 0 0 0 0,1 1-1 0 0,-1-1 1 0 0,1 0 0 0 0,-1 0 0 0 0,0 0 0 0 0,1 0 0 0 0,-1 1 0 0 0,0-1 0 0 0,1 0 0 0 0,-1 0 0 0 0,1 0 0 0 0,-1 0 0 0 0,1 0 0 0 0,-1 0 0 0 0,0 0 0 0 0,1 0 0 0 0,-1 0 0 0 0,1 0 0 0 0,-1 0 0 0 0,1 0-1 0 0,-1-1 1 0 0,49 8-5 0 0,-37-6-68 0 0,-4-3-9 0 0,75-13-171 0 0,-74 13 1213 0 0,-3 11-886 0 0,20 24-83 0 0,-19-25-107 0 0</inkml:trace>
  <inkml:trace contextRef="#ctx0" brushRef="#br0" timeOffset="4202.15">4015 306 6159 0 0,'13'-28'3300'0'0,"-13"28"-3216"0"0,0 0 0 0 0,0 0 0 0 0,0 0 0 0 0,0 0-1 0 0,0 0 1 0 0,0 0 0 0 0,0 0 0 0 0,1 0 0 0 0,-1 0 0 0 0,0 0 0 0 0,0 0-1 0 0,-8 60 8284 0 0,0-11-7472 0 0,-41 217 1953 0 0,38-218-2715 0 0,-6 31-287 0 0,16-73-521 0 0</inkml:trace>
  <inkml:trace contextRef="#ctx0" brushRef="#br0" timeOffset="4203.15">3978 384 3223 0 0,'3'-2'11532'0'0,"15"8"-7567"0"0,8 8-4271 0 0,-16-9 1675 0 0,4 2-641 0 0,39 19-285 0 0,-40-20-54 0 0,-1 1-53 0 0,49 23-196 0 0,-39-17-123 0 0,33 12-1250 0 0,-12-10-715 0 0,-32-11-4868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24:03.6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100 51 2759 0 0,'-3'-16'8516'0'0,"0"22"-4623"0"0,1 39-3172 0 0,1-15 515 0 0,-7 17-390 0 0,-2-1 0 0 0,-2 0 0 0 0,-2-1 0 0 0,-25 55 0 0 0,32-83-723 0 0,23-33-80 0 0,2 1 0 0 0,25-19 0 0 0,-35 28-48 0 0,-3 2 26 0 0,1 0 0 0 0,-1 0 1 0 0,1 1-1 0 0,0-1 0 0 0,0 1 1 0 0,0 1-1 0 0,0-1 0 0 0,0 1 1 0 0,0 0-1 0 0,1 1 0 0 0,-1-1 1 0 0,1 1-1 0 0,-1 0 0 0 0,1 1 1 0 0,9 0-1 0 0,42 3 59 0 0,-44-2 0 0 0,-1 4-13 0 0,39 13-38 0 0,-39-13 51 0 0,-4 3 0 0 0,27 22-51 0 0,-27-23 38 0 0,-9-4-48 0 0,0-1 0 0 0,0 1 0 0 0,0-1 0 0 0,-1 1-1 0 0,1-1 1 0 0,-1 1 0 0 0,1-1 0 0 0,-1 1 0 0 0,0-1 0 0 0,0 0-1 0 0,0 1 1 0 0,0-1 0 0 0,0 0 0 0 0,-1 0 0 0 0,1 0 0 0 0,-1 0-1 0 0,1 0 1 0 0,-1 0 0 0 0,0 0 0 0 0,-2 1 0 0 0,-1 1 41 0 0,-1-1 1 0 0,1 0-1 0 0,-1-1 1 0 0,1 0 0 0 0,-1 0-1 0 0,0 0 1 0 0,-11 2-1 0 0,9-2-71 0 0,-1-1 1 0 0,1 0-1 0 0,0-1 0 0 0,-1 0 1 0 0,1 0-1 0 0,-1 0 0 0 0,1-1 0 0 0,0-1 1 0 0,-1 1-1 0 0,1-1 0 0 0,0-1 0 0 0,0 0 1 0 0,0 0-1 0 0,1 0 0 0 0,-1-1 1 0 0,1 0-1 0 0,-1 0 0 0 0,1-1 0 0 0,1 0 1 0 0,-1 0-1 0 0,-10-12 0 0 0,16 17-3 0 0,1-1-1 0 0,0 1 1 0 0,0 0-1 0 0,-1 0 1 0 0,1-1-1 0 0,0 1 1 0 0,0 0 0 0 0,-1-1-1 0 0,1 1 1 0 0,0-1-1 0 0,0 1 1 0 0,0 0-1 0 0,0-1 1 0 0,-1 1-1 0 0,1-1 1 0 0,0 1 0 0 0,0 0-1 0 0,0-1 1 0 0,0 1-1 0 0,0-1 1 0 0,0 1-1 0 0,0 0 1 0 0,0-1-1 0 0,0 1 1 0 0,0-1 0 0 0,1 1-1 0 0,-1 0 1 0 0,0-1-1 0 0,0 1 1 0 0,0-1-1 0 0,0 1 1 0 0,1 0-1 0 0,-1-1 1 0 0,0 1 0 0 0,0 0-1 0 0,1-1 1 0 0,-1 1-1 0 0,1-1 1 0 0,2-6-5068 0 0</inkml:trace>
  <inkml:trace contextRef="#ctx0" brushRef="#br0" timeOffset="374.68">677 322 6911 0 0,'4'-11'732'0'0,"-4"7"-485"0"0,0 3 0 0 0,0 1 1 0 0,0-1-1 0 0,0 0 0 0 0,0 0 1 0 0,0 1-1 0 0,0-1 1 0 0,0 0-1 0 0,0 0 0 0 0,-1 1 1 0 0,1-1-1 0 0,0 0 0 0 0,0 0 1 0 0,-1 1-1 0 0,1-1 0 0 0,0 0 1 0 0,-1 1-1 0 0,1-1 1 0 0,-1 1-1 0 0,1-1 0 0 0,-1 0 1 0 0,1 1-1 0 0,-1-1 0 0 0,1 1 1 0 0,-1-1-1 0 0,0 1 0 0 0,1 0 1 0 0,-1-1-1 0 0,0 1 1 0 0,0-1-1 0 0,-23 4 3588 0 0,18-1-3472 0 0,1 0 0 0 0,0 1-1 0 0,-1-1 1 0 0,1 1 0 0 0,0 1 0 0 0,-6 4 0 0 0,5 0-173 0 0,1 0 0 0 0,0 0 0 0 0,0 0 0 0 0,0 1 0 0 0,1-1 0 0 0,1 1 0 0 0,-5 15 0 0 0,6-18-70 0 0,3 1-7 0 0,-1-4-106 0 0,0-1-1 0 0,0 1 1 0 0,1-1 0 0 0,-1 1-1 0 0,1-1 1 0 0,0 0 0 0 0,0 1-1 0 0,0-1 1 0 0,0 0 0 0 0,0 0-1 0 0,0 0 1 0 0,1 0 0 0 0,1 3-1 0 0,3 0-4 0 0,0 0-1 0 0,0 0 0 0 0,0-1 0 0 0,0 0 0 0 0,10 4 0 0 0,-16-8-2 0 0,0 0-1 0 0,1 1 0 0 0,-1-1 1 0 0,1 1-1 0 0,-1-1 1 0 0,1 0-1 0 0,-1 1 1 0 0,1-1-1 0 0,-1 0 1 0 0,1 0-1 0 0,-1 1 1 0 0,1-1-1 0 0,-1 0 0 0 0,1 0 1 0 0,-1 0-1 0 0,1 0 1 0 0,-1 0-1 0 0,1 0 1 0 0,0 0-1 0 0,-1 0 1 0 0,1 0-1 0 0,-1 0 1 0 0,1 0-1 0 0,-1 0 0 0 0,1 0 1 0 0,-1 0-1 0 0,1-1 1 0 0,0 1-1 0 0,-1 0 1 0 0,2-1-1 0 0,7-3 25 0 0,-1-1 0 0 0,1-1 1 0 0,-1 1-1 0 0,0-2 0 0 0,0 1 0 0 0,0-1 0 0 0,-1 0 0 0 0,0 0 1 0 0,0-1-1 0 0,10-16 0 0 0,-12 33 35 0 0,17 24-31 0 0,-16-25 48 0 0,-6 0-17 0 0,2 25-36 0 0,-2-18 20 0 0,1 13-74 0 0,0-21-178 0 0</inkml:trace>
  <inkml:trace contextRef="#ctx0" brushRef="#br0" timeOffset="718.62">1050 40 455 0 0,'17'-39'15228'0'0,"-11"48"-13613"0"0,20 26-263 0 0,-25-34-1280 0 0,-1 0 0 0 0,1 0 1 0 0,0-1-1 0 0,-1 1 0 0 0,1 0 0 0 0,-1 0 0 0 0,1 0 1 0 0,-1 0-1 0 0,1 0 0 0 0,-1 0 0 0 0,0 0 1 0 0,0 0-1 0 0,1 0 0 0 0,-1 0 0 0 0,0 0 0 0 0,0 0 1 0 0,0 1-1 0 0,0 49 879 0 0,-2 0 1 0 0,-3 0 0 0 0,-21 97-1 0 0,-2 9-120 0 0,22-116-811 0 0,3-9-52 0 0,2-26-139 0 0</inkml:trace>
  <inkml:trace contextRef="#ctx0" brushRef="#br0" timeOffset="1044.5">1415 279 17047 0 0,'13'-15'1930'0'0,"6"5"-1322"0"0,-14 7 154 0 0,-1 2-631 0 0,-1-1 0 0 0,0 1 0 0 0,1 0 0 0 0,-1 0 0 0 0,1 0 0 0 0,0 1 0 0 0,-1-1 0 0 0,1 1 0 0 0,6 0 0 0 0,1-1 82 0 0,21-6 324 0 0,-28 7-499 0 0,-1-1 1 0 0,1 1 0 0 0,-1-1 0 0 0,1 1 0 0 0,0 0 0 0 0,-1 0 0 0 0,1 0 0 0 0,-1 1 0 0 0,5 1 0 0 0,5-1 228 0 0,36 4-232 0 0,-37-3-297 0 0,-6 6-140 0 0,19 24-1439 0 0</inkml:trace>
  <inkml:trace contextRef="#ctx0" brushRef="#br0" timeOffset="1045.5">1460 495 11519 0 0,'4'1'7361'0'0,"3"-2"-5206"0"0,47-4-1372 0 0,-1 3-698 0 0,-5 2-90 0 0,9-7-598 0 0,-12 0 217 0 0,-33 5-584 0 0</inkml:trace>
  <inkml:trace contextRef="#ctx0" brushRef="#br0" timeOffset="1404.69">2148 204 11519 0 0,'-2'0'407'0'0,"0"0"-1"0"0,0 0 1 0 0,0-1-1 0 0,0 1 0 0 0,0 0 1 0 0,0 1-1 0 0,0-1 1 0 0,0 0-1 0 0,0 1 1 0 0,1-1-1 0 0,-1 1 0 0 0,0-1 1 0 0,0 1-1 0 0,0 0 1 0 0,-1 1-1 0 0,-23 22 2009 0 0,22-17-2139 0 0,-1 1 1 0 0,1-1-1 0 0,1 1 1 0 0,0-1-1 0 0,0 1 1 0 0,0 0-1 0 0,-1 12 0 0 0,1-9-171 0 0,-4 38 357 0 0,5-37-376 0 0,1 37 291 0 0,1-44-330 0 0,-1 1 18 0 0,1 0 0 0 0,0 0 1 0 0,0 0-1 0 0,0 1 0 0 0,1-1 0 0 0,0 0 0 0 0,0 0 1 0 0,0 0-1 0 0,1 0 0 0 0,0 0 0 0 0,0-1 0 0 0,1 1 1 0 0,0 0-1 0 0,6 9 0 0 0,20 18 75 0 0,-21-24-51 0 0,3-12-33 0 0,34-7-34 0 0,-44 10-20 0 0,1-1 1 0 0,-1 1-1 0 0,1 0 1 0 0,0-1-1 0 0,-1 1 1 0 0,1-1-1 0 0,-1 1 1 0 0,1-1-1 0 0,-1 0 1 0 0,1 0-1 0 0,-1 0 1 0 0,1 0-1 0 0,-1 0 1 0 0,0 0-1 0 0,0 0 1 0 0,1 0-1 0 0,-1 0 1 0 0,0 0-1 0 0,0-1 1 0 0,0 1-1 0 0,1-3 1 0 0,1-1 6 0 0,5-4-3 0 0,-2 1 0 0 0,1-1 0 0 0,-1-1 0 0 0,-1 1 1 0 0,0-1-1 0 0,0 0 0 0 0,-1 0 0 0 0,0 0 0 0 0,0 0 0 0 0,-1-1 1 0 0,-1 0-1 0 0,0 1 0 0 0,0-1 0 0 0,-1 0 0 0 0,-1-12 0 0 0,0 17-3 0 0,0 1-1 0 0,0 0 1 0 0,0 0-1 0 0,-1 0 1 0 0,0 0-1 0 0,0-1 1 0 0,0 1-1 0 0,-1 1 1 0 0,0-1-1 0 0,0 0 1 0 0,0 0 0 0 0,-1 1-1 0 0,1-1 1 0 0,-1 1-1 0 0,0-1 1 0 0,0 1-1 0 0,-1 0 1 0 0,1 0-1 0 0,-1 1 1 0 0,0-1-1 0 0,0 1 1 0 0,0 0-1 0 0,0 0 1 0 0,0 0-1 0 0,-1 1 1 0 0,0-1-1 0 0,1 1 1 0 0,-1 0-1 0 0,0 0 1 0 0,0 1-1 0 0,0-1 1 0 0,-8 0-1 0 0,-19-1-1994 0 0,0 2-3593 0 0</inkml:trace>
  <inkml:trace contextRef="#ctx0" brushRef="#br0" timeOffset="1746.64">2561 103 17503 0 0,'-12'-14'1979'0'0,"14"6"312"0"0,22 1 400 0 0,-15 6-3319 0 0,0-1 806 0 0,1 2-92 0 0,53-1 34 0 0,-13 1-109 0 0,3 2-24 0 0,-42-1-59 0 0,-25 21-203 0 0,3-11 264 0 0,1-1 1 0 0,-1-1-1 0 0,-1 0 0 0 0,0 0 1 0 0,-18 9-1 0 0,15-9 6 0 0,1 0-1 0 0,-25 21 1 0 0,30-22 15 0 0,-20 25 47 0 0,17-15-44 0 0,4-2-68 0 0,6-13-225 0 0,1 4-1921 0 0,-3 24-5495 0 0</inkml:trace>
  <inkml:trace contextRef="#ctx0" brushRef="#br0" timeOffset="1747.64">2667 475 18887 0 0,'-18'0'832'0'0,"8"0"184"0"0,3 0-816 0 0,1 0 1056 0 0,84 3-4904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24:01.8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41 919 0 0,'-2'1'342'0'0,"1"0"0"0"0,-1 0 0 0 0,0 1 0 0 0,1-1 0 0 0,-1 0 0 0 0,0 0 0 0 0,1 1 0 0 0,0-1 0 0 0,-1 1 0 0 0,1-1 0 0 0,0 1 0 0 0,0 0 0 0 0,0 0 0 0 0,0-1 0 0 0,0 1 0 0 0,0 0 0 0 0,0 0 0 0 0,1 0 0 0 0,-2 2 0 0 0,-10 49 3105 0 0,7-29-2967 0 0,-43 171 4800 0 0,31-150-4261 0 0,14-38-894 0 0,1-4 322 0 0,-2 4-184 0 0,5-18-68 0 0,4-5-52 0 0,1 0-1 0 0,1 0 0 0 0,0 1 1 0 0,1 0-1 0 0,1 0 1 0 0,1 1-1 0 0,0 0 0 0 0,0 1 1 0 0,1 0-1 0 0,1 1 1 0 0,0 0-1 0 0,1 0 0 0 0,0 2 1 0 0,26-17-1 0 0,-37 26 202 0 0,1 12-264 0 0,8 31-50 0 0,-10-24 34 0 0,-10 17-8 0 0,2-6-34 0 0,7-29-21 0 0,0 0 0 0 0,1 0 0 0 0,-1 0 0 0 0,0 0 0 0 0,0 0 0 0 0,0 0 0 0 0,0 0 0 0 0,0 0 0 0 0,0 0 0 0 0,1 0 0 0 0,-1 0 0 0 0,0 0 0 0 0,0 0 0 0 0,0 0 0 0 0,0 0 0 0 0,0 0 0 0 0,0 0 0 0 0,1 0 0 0 0,-1 0 0 0 0,0 0 0 0 0,0 0 0 0 0,0 0 0 0 0,0 0 0 0 0,0 0 0 0 0,0 0 0 0 0,1 0 0 0 0,-1 0 0 0 0,0 0 0 0 0,0 0 0 0 0,0 0 0 0 0,0 0 0 0 0,0 0 0 0 0,0 1 0 0 0,0-1 0 0 0,0 0 0 0 0,1 0 0 0 0,-1 0 0 0 0,0 0 0 0 0,0 0 0 0 0,0 0 0 0 0,0 0 0 0 0,0 1 0 0 0,0-1 0 0 0,0 0 0 0 0,0 0 0 0 0,0 0 0 0 0,0 0 0 0 0,17-10 53 0 0,-1-2 0 0 0,24-21-1 0 0,-28 21 28 0 0,1 1-1 0 0,1 0 1 0 0,0 1-1 0 0,0 1 1 0 0,21-10-1 0 0,-31 17 296 0 0,8 6-300 0 0,34 14 16 0 0,-35-14 1 0 0,-9 6-10 0 0,4 35-16 0 0,-12-5-54 0 0,-3-14-34 0 0,7-21-82 0 0,-2 13 179 0 0,0 1-3258 0 0</inkml:trace>
  <inkml:trace contextRef="#ctx0" brushRef="#br0" timeOffset="330.98">728 279 3223 0 0,'4'-30'-44'0'0,"-4"26"648"0"0,0 0 0 0 0,0 0 0 0 0,0 1 0 0 0,-1-1 1 0 0,0 0-1 0 0,0 0 0 0 0,0 1 0 0 0,0-1 0 0 0,-3-5 0 0 0,4 8-296 0 0,-1 0 0 0 0,0-1-1 0 0,0 1 1 0 0,0 0 0 0 0,0 0 0 0 0,0-1 0 0 0,0 1 0 0 0,0 0 0 0 0,0 0 0 0 0,0 0 0 0 0,-1 0-1 0 0,1 1 1 0 0,0-1 0 0 0,-1 0 0 0 0,1 0 0 0 0,0 1 0 0 0,-1-1 0 0 0,1 1 0 0 0,-1-1-1 0 0,1 1 1 0 0,-1 0 0 0 0,-2-1 0 0 0,2 1-144 0 0,-1 1 1 0 0,0-1-1 0 0,0 0 0 0 0,1 1 0 0 0,-1 0 0 0 0,0-1 0 0 0,1 1 1 0 0,-1 0-1 0 0,0 0 0 0 0,-3 3 0 0 0,-3 2 117 0 0,-1 1-1 0 0,1 1 0 0 0,0 0 1 0 0,0 0-1 0 0,1 1 1 0 0,0 0-1 0 0,1 0 1 0 0,0 1-1 0 0,0 0 0 0 0,1 0 1 0 0,1 1-1 0 0,-1 0 1 0 0,2-1-1 0 0,-1 2 0 0 0,-2 14 1 0 0,5-21-69 0 0,3 3-123 0 0,4 23-28 0 0,-5-30-61 0 0,0-1-1 0 0,0 0 1 0 0,0 1-1 0 0,0-1 0 0 0,0 0 1 0 0,0 1-1 0 0,0-1 0 0 0,0 0 1 0 0,1 1-1 0 0,-1-1 1 0 0,0 0-1 0 0,0 1 0 0 0,0-1 1 0 0,0 0-1 0 0,0 1 0 0 0,1-1 1 0 0,-1 0-1 0 0,0 0 1 0 0,0 1-1 0 0,0-1 0 0 0,1 0 1 0 0,-1 0-1 0 0,0 1 0 0 0,0-1 1 0 0,1 0-1 0 0,-1 0 1 0 0,0 0-1 0 0,1 0 0 0 0,-1 1 1 0 0,0-1-1 0 0,0 0 0 0 0,1 0 1 0 0,-1 0-1 0 0,0 0 0 0 0,1 0 1 0 0,-1 0-1 0 0,0 0 1 0 0,1 0-1 0 0,-1 0 0 0 0,0 0 1 0 0,1 0-1 0 0,-1 0 0 0 0,0 0 1 0 0,1 0-1 0 0,-1 0 1 0 0,0 0-1 0 0,1 0 0 0 0,-1-1 1 0 0,0 1-1 0 0,1 0 0 0 0,-1 0 1 0 0,1 0-1 0 0,43-4-24 0 0,-42 4 22 0 0,-1 0 1 0 0,0 0-1 0 0,1 0 0 0 0,-1 0 1 0 0,0 0-1 0 0,1 0 0 0 0,-1-1 1 0 0,0 1-1 0 0,1 0 0 0 0,-1-1 1 0 0,0 0-1 0 0,1 1 0 0 0,-1-1 1 0 0,0 0-1 0 0,0 1 0 0 0,0-1 1 0 0,0 0-1 0 0,0 0 0 0 0,0 0 1 0 0,0 0-1 0 0,0 0 0 0 0,0 0 1 0 0,0 0-1 0 0,0 0 0 0 0,0-2 1 0 0,2-1-9 0 0,64-65-120 0 0,-66 68 819 0 0,8 9-584 0 0,29 24-7 0 0,-29-24-26 0 0,-6 3-2 0 0,12 41 6 0 0,-5-6-90 0 0,-9-37-139 0 0,-1-8-244 0 0,-1 0 383 0 0,1 0-1 0 0,-1 0 1 0 0,1 0 0 0 0,0 0-1 0 0,0 0 1 0 0,-1 0 0 0 0,1 0-1 0 0,0 1 1 0 0,0-1 0 0 0,0 0-1 0 0,0 0 1 0 0,0 0 0 0 0,0 0-1 0 0,0 0 1 0 0,0 1 0 0 0,1 0-1 0 0,0 19-3105 0 0</inkml:trace>
  <inkml:trace contextRef="#ctx0" brushRef="#br0" timeOffset="879.97">1054 4 10135 0 0,'0'-4'6'0'0,"2"17"4526"0"0,1 62-2243 0 0,-5-18-1108 0 0,-3 1 1 0 0,-3-1-1 0 0,-25 95 0 0 0,26-127-1154 0 0,5-18-163 0 0,10-8-3746 0 0,-4 0 3610 0 0,0 0 0 0 0,-1 0-1 0 0,1 0 1 0 0,0-1 0 0 0,0 1 0 0 0,-1-1 0 0 0,1 0-1 0 0,-1 0 1 0 0,0 0 0 0 0,1-1 0 0 0,-1 1-1 0 0,0-1 1 0 0,-1 1 0 0 0,1-1 0 0 0,0 0-1 0 0,2-4 1 0 0,7-9-1129 0 0,0-2 0 0 0,12-23-1 0 0,-5 9 140 0 0,60-85-1922 0 0,-20 45 4889 0 0,-48 58 1498 0 0,-11 8-597 0 0,-23 14 1092 0 0,-34 26-441 0 0,45-26-2843 0 0,1 1-1 0 0,0 1 0 0 0,1 0 1 0 0,0 1-1 0 0,1 0 0 0 0,0 0 1 0 0,1 1-1 0 0,-14 24 0 0 0,19-31-180 0 0,2 3-27 0 0,-7 28 356 0 0,12-27-446 0 0,0-2-87 0 0,-2-5-17 0 0,-1 0 0 0 0,1 1 0 0 0,-1-1-1 0 0,1 1 1 0 0,-1 0 0 0 0,0-1 0 0 0,0 1 0 0 0,0 0 0 0 0,0 0-1 0 0,-1 0 1 0 0,1 5 0 0 0,10-1 55 0 0,44 18-54 0 0,-49-24-15 0 0,-1 0 0 0 0,1 0 0 0 0,0 0 0 0 0,-1-1 0 0 0,1 1 0 0 0,0-1 0 0 0,-1-1 0 0 0,10 0-1 0 0,-6-1-51 0 0,-1-1 0 0 0,1 0 0 0 0,-1 0 0 0 0,0-1 0 0 0,1 0 0 0 0,-2 0 0 0 0,1-1 0 0 0,0 0 0 0 0,-1 0 0 0 0,0-1 0 0 0,12-12 0 0 0,-4 2-101 0 0,-1-1-1 0 0,0-1 1 0 0,18-30 0 0 0,-46 106 1267 0 0,13-51-1009 0 0,1 3-7 0 0,-1 27-7 0 0,1-27-1 0 0,0-1-15 0 0,3 27-47 0 0,2-17 2 0 0,13 18-96 0 0,-13-27-48 0 0,6-5-458 0 0,32 14 229 0 0,-32-14-8 0 0,-2-6-111 0 0,28-4-443 0 0,-27 4-185 0 0</inkml:trace>
  <inkml:trace contextRef="#ctx0" brushRef="#br0" timeOffset="1221.96">1877 142 2759 0 0,'-2'-5'891'0'0,"-1"1"-1"0"0,0 0 0 0 0,0 0 0 0 0,0 0 0 0 0,-1 1 0 0 0,1-1 0 0 0,-1 1 0 0 0,0 0 0 0 0,0 0 0 0 0,0 0 0 0 0,0 0 0 0 0,-1 1 0 0 0,1 0 0 0 0,-8-3 0 0 0,8 3-604 0 0,-1 1 0 0 0,1 0 0 0 0,-1 1-1 0 0,1-1 1 0 0,-1 1 0 0 0,0 0 0 0 0,1 0 0 0 0,-1 0 0 0 0,1 0-1 0 0,-1 1 1 0 0,0 0 0 0 0,1 0 0 0 0,-1 0 0 0 0,1 1-1 0 0,0-1 1 0 0,0 1 0 0 0,-1 0 0 0 0,1 0 0 0 0,0 1 0 0 0,1-1-1 0 0,-1 1 1 0 0,0 0 0 0 0,-4 4 0 0 0,5-3-199 0 0,1-1 1 0 0,-1 1 0 0 0,1 0-1 0 0,0 0 1 0 0,0 0-1 0 0,0 0 1 0 0,1 0 0 0 0,-1 1-1 0 0,1-1 1 0 0,0 0 0 0 0,-1 7-1 0 0,1 2 43 0 0,-1 0 0 0 0,2 0 1 0 0,1 18-1 0 0,-1-17-99 0 0,7 28 80 0 0,10 54-84 0 0,-13-80-19 0 0,-3-12-4 0 0,0-1 0 0 0,0 0 0 0 0,0 1 1 0 0,-1-1-1 0 0,1 1 0 0 0,-1-1 0 0 0,0 0 0 0 0,0 1 0 0 0,0-1 0 0 0,-2 7 0 0 0,-1 15 18 0 0,3-24-23 0 0,-1 0 0 0 0,1-1 0 0 0,0 1 0 0 0,0 0 0 0 0,0 0 0 0 0,-1 0 0 0 0,1-1 0 0 0,0 1 0 0 0,-1 0 0 0 0,1 0 1 0 0,-1-1-1 0 0,1 1 0 0 0,-1 0 0 0 0,1-1 0 0 0,-1 1 0 0 0,1-1 0 0 0,-1 1 0 0 0,0-1 0 0 0,1 1 0 0 0,-1-1 0 0 0,0 1 0 0 0,1-1 0 0 0,-1 1 0 0 0,0-1 0 0 0,0 0 0 0 0,0 1 1 0 0,1-1-1 0 0,-1 0 0 0 0,0 0 0 0 0,0 0 0 0 0,0 0 0 0 0,1 0 0 0 0,-1 0 0 0 0,0 0 0 0 0,-1 0 0 0 0,-25-6-676 0 0,26 6 581 0 0,-11-5-476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26:48.4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210 591 3679 0 0,'-4'-2'820'0'0,"0"1"-1"0"0,0 0 0 0 0,0 0 0 0 0,-1 0 0 0 0,1 1 0 0 0,0-1 0 0 0,0 1 0 0 0,-1 0 0 0 0,-6 1 0 0 0,5 0-146 0 0,0 0-1 0 0,0 0 1 0 0,0 1 0 0 0,1 0-1 0 0,-1 0 1 0 0,1 0-1 0 0,-1 1 1 0 0,1 0-1 0 0,0 0 1 0 0,-8 5 0 0 0,4 24-346 0 0,10-24-5953 0 0</inkml:trace>
  <inkml:trace contextRef="#ctx0" brushRef="#br0" timeOffset="563.66">221 451 10591 0 0,'-2'-1'359'0'0,"0"1"0"0"0,0-1 0 0 0,0 0 0 0 0,0 1 0 0 0,0-1 0 0 0,0 1 0 0 0,0-1 0 0 0,0 1 0 0 0,-1 0 1 0 0,1 0-1 0 0,0 0 0 0 0,0 0 0 0 0,0 1 0 0 0,0-1 0 0 0,0 0 0 0 0,-1 1 0 0 0,1-1 0 0 0,0 1 0 0 0,0 0 0 0 0,0 0 0 0 0,0 0 0 0 0,-2 1 0 0 0,-43 27 2223 0 0,35-17-2389 0 0,0 1-1 0 0,0 0 1 0 0,1 1 0 0 0,1 0-1 0 0,0 0 1 0 0,1 1-1 0 0,1 0 1 0 0,0 1 0 0 0,1 0-1 0 0,1 0 1 0 0,0 1 0 0 0,-5 29-1 0 0,9-40-56 0 0,3 2 0 0 0,2 25-11 0 0,-3-24-43 0 0,4-1-12 0 0,11 25-27 0 0,-15-32-50 0 0,0 0-1 0 0,1 0 1 0 0,-1 0 0 0 0,1 0-1 0 0,-1 0 1 0 0,1 0 0 0 0,-1-1-1 0 0,1 1 1 0 0,-1 0 0 0 0,1 0-1 0 0,0-1 1 0 0,0 1 0 0 0,-1-1-1 0 0,1 1 1 0 0,0 0 0 0 0,0-1-1 0 0,0 1 1 0 0,-1-1 0 0 0,2 1-1 0 0,38 23-197 0 0,-30-18-3 0 0,0-6-415 0 0,32-2 182 0 0,-31 2-8 0 0,-1-3-156 0 0,31-9-634 0 0,-31 8-268 0 0</inkml:trace>
  <inkml:trace contextRef="#ctx0" brushRef="#br0" timeOffset="909.04">423 675 3223 0 0,'11'-27'536'0'0,"-10"25"-97"0"0,-1 0 0 0 0,1 0 0 0 0,-1 0-1 0 0,1 0 1 0 0,-1 0 0 0 0,0 0 0 0 0,0 0-1 0 0,0 0 1 0 0,0 0 0 0 0,0 0-1 0 0,0 0 1 0 0,0 0 0 0 0,-1 0 0 0 0,1 0-1 0 0,-2-4 1 0 0,1 5-110 0 0,1 1 0 0 0,-1-1-1 0 0,0 0 1 0 0,0 0 0 0 0,1 0 0 0 0,-1 0-1 0 0,0 1 1 0 0,0-1 0 0 0,0 0 0 0 0,0 1 0 0 0,0-1-1 0 0,0 1 1 0 0,0-1 0 0 0,0 1 0 0 0,0-1-1 0 0,0 1 1 0 0,0 0 0 0 0,-1-1 0 0 0,1 1-1 0 0,-1 0 1 0 0,-29 3 4281 0 0,4 8-4473 0 0,21-7-31 0 0,1 0-1 0 0,0 1 1 0 0,0-1 0 0 0,0 1-1 0 0,1 0 1 0 0,0 0 0 0 0,0 0-1 0 0,0 1 1 0 0,0 0 0 0 0,1-1 0 0 0,0 1-1 0 0,0 0 1 0 0,1 0 0 0 0,0 1-1 0 0,0-1 1 0 0,0 1 0 0 0,-1 12-1 0 0,2-14-17 0 0,2 2-21 0 0,1 21-3 0 0,-2-27-62 0 0,0 0 1 0 0,0-1-1 0 0,0 1 0 0 0,0 0 1 0 0,0-1-1 0 0,1 1 0 0 0,-1 0 1 0 0,0-1-1 0 0,0 1 0 0 0,1 0 1 0 0,-1-1-1 0 0,0 1 0 0 0,1-1 1 0 0,-1 1-1 0 0,1 0 0 0 0,-1-1 1 0 0,0 1-1 0 0,1-1 0 0 0,0 1 0 0 0,-1-1 1 0 0,1 0-1 0 0,0 2 0 0 0,30 27-4 0 0,-23-22-69 0 0,-5-7 58 0 0,-1 0 0 0 0,1 0 1 0 0,-1 0-1 0 0,1-1 0 0 0,-1 1 0 0 0,1-1 0 0 0,-1 1 0 0 0,1-1 0 0 0,-1 0 1 0 0,4-1-1 0 0,-4 1 3 0 0,0 0 0 0 0,1 0 0 0 0,-1 0 0 0 0,1 0-1 0 0,-1 1 1 0 0,1-1 0 0 0,-1 1 0 0 0,1 0 0 0 0,-1-1 0 0 0,4 2 0 0 0,0-5-50 0 0,2 1 51 0 0,41-33-153 0 0,-43 32 117 0 0,4 7 108 0 0,32 13 6 0 0,-31-12 86 0 0,-10 3-97 0 0,6 23-62 0 0,-6-23-78 0 0</inkml:trace>
  <inkml:trace contextRef="#ctx0" brushRef="#br0" timeOffset="1250.93">740 564 6447 0 0,'-2'-3'824'0'0,"0"0"0"0"0,-1-1 0 0 0,0 1 0 0 0,0 1 0 0 0,0-1-1 0 0,0 0 1 0 0,0 1 0 0 0,0-1 0 0 0,-1 1 0 0 0,1 0 0 0 0,-1 0-1 0 0,0 1 1 0 0,1-1 0 0 0,-1 1 0 0 0,0-1 0 0 0,0 1 0 0 0,-8-1 0 0 0,11 3-713 0 0,-1 0 0 0 0,1 0 0 0 0,-1-1 0 0 0,0 1 1 0 0,1 0-1 0 0,0 1 0 0 0,-1-1 0 0 0,1 0 1 0 0,0 0-1 0 0,-1 0 0 0 0,1 1 0 0 0,0-1 1 0 0,0 1-1 0 0,0-1 0 0 0,0 1 0 0 0,0-1 1 0 0,1 1-1 0 0,-1-1 0 0 0,0 1 0 0 0,0 3 0 0 0,-10 43 719 0 0,11-43-545 0 0,0 4 3 0 0,3 24 0 0 0,-3-25-5 0 0,2 1-23 0 0,3 24-11 0 0,-4-25-1 0 0,0 1-13 0 0,13 65 395 0 0,-13-67-550 0 0,0 0-21 0 0,0 25-47 0 0,-8-12-12 0 0,6-20 0 0 0,-1 0 0 0 0,1 0 1 0 0,0 1-1 0 0,-1-1 0 0 0,1 0 0 0 0,0 0 0 0 0,-1 0 1 0 0,1-1-1 0 0,0 1 0 0 0,0 0 0 0 0,-1 0 0 0 0,1-1 1 0 0,0 1-1 0 0,0-1 0 0 0,-1 1 0 0 0,1-1 0 0 0,0 1 0 0 0,0-1 1 0 0,0 0-1 0 0,-2-1 0 0 0,-26-18-43 0 0,28 19 29 0 0,-2-1-139 0 0,1 1 0 0 0,-1-1 0 0 0,1 1 0 0 0,0-1 0 0 0,0 0 0 0 0,0 0 0 0 0,-1 0 0 0 0,2 0 0 0 0,-1 0 0 0 0,0 0 0 0 0,0-1 0 0 0,1 1 0 0 0,-1-1 0 0 0,1 1 0 0 0,0-1 1 0 0,0 1-1 0 0,0-1 0 0 0,0 0 0 0 0,0 0 0 0 0,1 1 0 0 0,-1-1 0 0 0,1 0 0 0 0,0 0 0 0 0,0 0 0 0 0,0 0 0 0 0,0 0 0 0 0,0 1 0 0 0,0-1 0 0 0,1 0 0 0 0,0 0 0 0 0,-1 0 0 0 0,1 1 0 0 0,0-1 0 0 0,2-4 1 0 0,6-8-1306 0 0</inkml:trace>
  <inkml:trace contextRef="#ctx0" brushRef="#br0" timeOffset="1627.8">920 351 5727 0 0,'1'-1'5'0'0,"-1"1"-1"0"0,0-1 0 0 0,0 0 1 0 0,1 0-1 0 0,-1 1 0 0 0,0-1 1 0 0,1 0-1 0 0,-1 1 0 0 0,1-1 1 0 0,-1 1-1 0 0,1-1 0 0 0,-1 0 1 0 0,1 1-1 0 0,0-1 0 0 0,-1 1 1 0 0,1-1-1 0 0,0 1 0 0 0,0-1 0 0 0,6 11 8761 0 0,-3 1-8355 0 0,-1-1-1 0 0,-1 1 1 0 0,0 0-1 0 0,0 0 1 0 0,-1-1 0 0 0,-1 1-1 0 0,0 0 1 0 0,0 0-1 0 0,-3 18 1 0 0,-47 132 2795 0 0,16-56-2357 0 0,33-99-780 0 0,0 0-4 0 0,-3 16 0 0 0,4-23-63 0 0,0 1 0 0 0,1 0 0 0 0,-1 0-1 0 0,0 0 1 0 0,0 0 0 0 0,0 0 0 0 0,0 0 0 0 0,0-1 0 0 0,0 1-1 0 0,1 0 1 0 0,-1 0 0 0 0,0 0 0 0 0,0 0 0 0 0,0 0 0 0 0,0 0-1 0 0,1 0 1 0 0,-1 0 0 0 0,0 0 0 0 0,0 0 0 0 0,0 0 0 0 0,0 0 0 0 0,1 0-1 0 0,-1 0 1 0 0,0 0 0 0 0,0 0 0 0 0,0 0 0 0 0,1 0 0 0 0,-1 0-1 0 0,0 0 1 0 0,0 0 0 0 0,0 0 0 0 0,0 0 0 0 0,1 0 0 0 0,-1 0-1 0 0,0 0 1 0 0,0 0 0 0 0,0 0 0 0 0,0 0 0 0 0,0 1 0 0 0,1-1-1 0 0,-1 0 1 0 0,0 0 0 0 0,0 0 0 0 0,0 0 0 0 0,0 0 0 0 0,0 1-1 0 0,0-1 1 0 0,0 0 0 0 0,0 0 0 0 0,1 0 0 0 0,-1 0 0 0 0,0 0-1 0 0,0 1 1 0 0,0-1 0 0 0,0 0 0 0 0,0 0 0 0 0,0 0 0 0 0,0 1-1 0 0,0-1 1 0 0,0 0 0 0 0,0 0 0 0 0,0 0 0 0 0,0 1-1 0 0,33-11-5 0 0,-31 10 1 0 0,-1 0 1 0 0,0 0-1 0 0,1-1 0 0 0,-1 1 0 0 0,1 0 0 0 0,-1-1 1 0 0,0 1-1 0 0,1-1 0 0 0,-1 0 0 0 0,0 1 1 0 0,1-1-1 0 0,-1 0 0 0 0,0 0 0 0 0,0 0 0 0 0,0 0 1 0 0,0 0-1 0 0,0 0 0 0 0,0 0 0 0 0,0 0 1 0 0,1-2-1 0 0,13-15-64 0 0,-5 6 38 0 0,-3 4 22 0 0,1 0 0 0 0,0 0 1 0 0,0 1-1 0 0,1 0 0 0 0,0 0 0 0 0,12-6 0 0 0,14-5 19 0 0,-27 15 25 0 0,-4 2 17 0 0,1-1 0 0 0,0 1-1 0 0,0 0 1 0 0,0 0 0 0 0,1 1-1 0 0,8-1 1 0 0,-9 9 67 0 0,18 23 1 0 0,-18-23 142 0 0,-4 0-127 0 0,3 23-5 0 0,-3-23-23 0 0,-1-2-11 0 0,2 73 220 0 0,-2-53-333 0 0,0-23-336 0 0,2 30-604 0 0,1-22-5770 0 0</inkml:trace>
  <inkml:trace contextRef="#ctx0" brushRef="#br0" timeOffset="2037.85">1497 566 11975 0 0,'-7'-8'4130'0'0,"8"15"-3141"0"0,4 21-104 0 0,-4-21-42 0 0,1 3-10 0 0,17 75 621 0 0,-18-78-1205 0 0,2 2-48 0 0,-2 4-172 0 0,21 62 9 0 0,-20-67-226 0 0,9-11-1001 0 0,1 1 1066 0 0,-9 2 80 0 0,0 0-1 0 0,0-1 1 0 0,-1 1 0 0 0,1-1-1 0 0,0 0 1 0 0,0 0-1 0 0,-1 0 1 0 0,1-1-1 0 0,3-1 1 0 0,3-3-156 0 0,-1-1 0 0 0,0 0 0 0 0,0-1 1 0 0,11-14-1 0 0,22-28-142 0 0,-37 46-203 0 0,3-3-371 0 0,4 0 2986 0 0,-15 36-1309 0 0,-1-1 0 0 0,-1 0 0 0 0,-12 29 0 0 0,7-18-573 0 0,-53 154 555 0 0,42-133-544 0 0,20-55-259 0 0</inkml:trace>
  <inkml:trace contextRef="#ctx0" brushRef="#br0" timeOffset="2378.96">1915 641 8751 0 0,'0'0'1974'0'0,"0"9"-829"0"0,1 2-749 0 0,-2 34 1607 0 0,-9 52 1287 0 0,0-27-1084 0 0,5-44-1701 0 0,4-20-36 0 0,-3 19 182 0 0,4-20 115 0 0,2-32-420 0 0,2 0-1 0 0,1 1 0 0 0,1-1 1 0 0,15-39-1 0 0,-12 40-173 0 0,-1-1-35 0 0,2 1 1 0 0,2 0-1 0 0,0 0 0 0 0,1 1 1 0 0,20-28-1 0 0,-16 32-121 0 0,19-15-68 0 0,-27 31 16 0 0,-2 3 0 0 0,-2-1-71 0 0,5 9-1030 0 0,30 17 685 0 0,-30-18-353 0 0</inkml:trace>
  <inkml:trace contextRef="#ctx0" brushRef="#br0" timeOffset="2706.93">2221 880 1375 0 0,'-8'1'16539'0'0,"7"6"-16017"0"0,1 1 0 0 0,-1-1 0 0 0,1 1 1 0 0,1-1-1 0 0,-1 0 0 0 0,1 1 0 0 0,3 9 0 0 0,-2-9-9 0 0,3 1-314 0 0,16 27-27 0 0,-16-27 147 0 0,5-3-249 0 0,30 18-76 0 0,-30-18-80 0 0,-2-9-32 0 0,27-7 375 0 0,-34 9-229 0 0,-1 1 0 0 0,1 0 0 0 0,0-1 0 0 0,-1 1 0 0 0,1-1 0 0 0,0 1 0 0 0,-1 0-1 0 0,1-1 1 0 0,-1 0 0 0 0,1 1 0 0 0,-1-1 0 0 0,1 1 0 0 0,-1-1 0 0 0,1 0 0 0 0,-1 1 0 0 0,1-1 0 0 0,-1 0 0 0 0,0 1-1 0 0,1-1 1 0 0,-1 0 0 0 0,0 1 0 0 0,0-1 0 0 0,0 0 0 0 0,0 0 0 0 0,1 0 0 0 0,-1 1 0 0 0,0-1 0 0 0,0 0 0 0 0,0 0-1 0 0,-1 1 1 0 0,1-1 0 0 0,0-1 0 0 0,-6-20-56 0 0,6 21-53 0 0,-8-15-242 0 0,0 0 0 0 0,-1 0 0 0 0,0 1 0 0 0,-12-14 0 0 0,-13-21-520 0 0,32 42-5469 0 0</inkml:trace>
  <inkml:trace contextRef="#ctx0" brushRef="#br0" timeOffset="3989.19">2833 257 15663 0 0,'-4'2'389'0'0,"0"0"-1"0"0,1 0 1 0 0,-1 0-1 0 0,1 1 1 0 0,-1-1-1 0 0,1 1 1 0 0,0 0 0 0 0,-3 4-1 0 0,-28 45 458 0 0,24-34-330 0 0,-3 3-295 0 0,2 0 0 0 0,0 1 0 0 0,2 1 0 0 0,0 0 0 0 0,2 0-1 0 0,0 1 1 0 0,2 0 0 0 0,0 0 0 0 0,-1 33 0 0 0,3 2-201 0 0,6 2-20 0 0,6-10 0 0 0,7-5-19 0 0,-12-37-82 0 0,4-1-212 0 0,26 22 102 0 0,-26-23-185 0 0,2-6-1422 0 0,30 0-3101 0 0,-31-1-1528 0 0</inkml:trace>
  <inkml:trace contextRef="#ctx0" brushRef="#br0" timeOffset="4315.33">3120 370 11519 0 0,'-1'0'150'0'0,"1"-1"0"0"0,-1 1 0 0 0,0 0 0 0 0,0 0 0 0 0,0 0 1 0 0,0 0-1 0 0,0-1 0 0 0,0 1 0 0 0,1 0 0 0 0,-1 1 0 0 0,0-1 0 0 0,0 0 0 0 0,0 0 0 0 0,0 0 0 0 0,0 0 0 0 0,1 1 0 0 0,-1-1 0 0 0,0 0 0 0 0,0 1 0 0 0,0-1 0 0 0,1 1 0 0 0,-1-1 0 0 0,0 1 0 0 0,1-1 0 0 0,-1 1 0 0 0,0-1 0 0 0,1 1 0 0 0,-1 0 0 0 0,0 0 0 0 0,-1 2 121 0 0,0 0 0 0 0,1 0 0 0 0,-1 1 0 0 0,1-1 0 0 0,0 0 0 0 0,0 0 0 0 0,0 1 0 0 0,0 4 0 0 0,-2 16 841 0 0,1 46 0 0 0,2-54-600 0 0,0 53 67 0 0,0-1-234 0 0,10 96-194 0 0,-10-161-176 0 0,0 1-1 0 0,1-1 1 0 0,-1 0 0 0 0,1 0 0 0 0,0 0 0 0 0,0 0-1 0 0,0 0 1 0 0,1 0 0 0 0,2 4 0 0 0,0 1-27 0 0,-1 1-268 0 0</inkml:trace>
  <inkml:trace contextRef="#ctx0" brushRef="#br0" timeOffset="4657.82">3385 631 13359 0 0,'0'0'1568'0'0,"7"-2"-801"0"0,11-2 156 0 0,-1 0 0 0 0,1 2 0 0 0,27-1 0 0 0,-33 3-335 0 0,-6-1-473 0 0,0 1 0 0 0,0-1 0 0 0,-1 1 0 0 0,1 1 0 0 0,0-1-1 0 0,0 1 1 0 0,5 1 0 0 0,4 1 23 0 0,-2-2 52 0 0,-2 1-126 0 0,2 1-237 0 0,9 2 227 0 0,1-4-7018 0 0</inkml:trace>
  <inkml:trace contextRef="#ctx0" brushRef="#br0" timeOffset="4658.82">3571 494 7831 0 0,'-1'0'68'0'0,"1"0"0"0"0,-1 0 0 0 0,0 0 0 0 0,1 0 0 0 0,-1 1 0 0 0,0-1 0 0 0,1 0 0 0 0,-1 1 0 0 0,0-1 0 0 0,1 0 0 0 0,-1 1 0 0 0,1-1 0 0 0,-1 1 0 0 0,1-1 0 0 0,-1 1 0 0 0,1-1 0 0 0,-1 1 0 0 0,1-1 0 0 0,0 1 0 0 0,-1-1 0 0 0,1 1 0 0 0,0 0 0 0 0,-1-1 0 0 0,1 1 0 0 0,0 0 0 0 0,0 0 0 0 0,-14 77 3378 0 0,9 22 120 0 0,3-28-1827 0 0,3-10-863 0 0,-1-52-714 0 0,0 0 0 0 0,1 0-1 0 0,0 0 1 0 0,0 0 0 0 0,6 19 0 0 0,-5-23-1883 0 0,-2 12-3817 0 0</inkml:trace>
  <inkml:trace contextRef="#ctx0" brushRef="#br0" timeOffset="5785.73">3873 824 12895 0 0,'3'-2'5873'0'0,"15"-12"-5402"0"0,4 3-344 0 0,-1-2 0 0 0,-1 0 0 0 0,0-1 0 0 0,-1 0 0 0 0,0-2 0 0 0,-1-1-1 0 0,-1 0 1 0 0,0-1 0 0 0,-2-1 0 0 0,0 0 0 0 0,18-31 0 0 0,-32 47 1155 0 0,-6 36-952 0 0,4-26-177 0 0,1 2-5 0 0,-2 115 423 0 0,3-117-498 0 0,-1 1-1 0 0,0 2-47 0 0,11 62 199 0 0,-9-63-394 0 0,4-12-1793 0 0,22-13-18 0 0,-28 16 1625 0 0,1-1 1 0 0,0 0-1 0 0,-1 0 1 0 0,1 1-1 0 0,-1-1 1 0 0,1 0-1 0 0,-1 0 1 0 0,1 0-1 0 0,-1 0 1 0 0,0 1-1 0 0,1-1 1 0 0,-1 0-1 0 0,0 0 0 0 0,0 0 1 0 0,0 0-1 0 0,0 0 1 0 0,1 0-1 0 0,-1 0 1 0 0,-1-2-1 0 0</inkml:trace>
  <inkml:trace contextRef="#ctx0" brushRef="#br0" timeOffset="6114.92">4187 444 7831 0 0,'-8'-4'696'0'0,"3"1"-560"0"0,-1 0 1288 0 0,1 0 256 0 0,-1 1 48 0 0,-1-1 16 0 0,-3-1-512 0 0,3 2-104 0 0,3 1 1288 0 0</inkml:trace>
  <inkml:trace contextRef="#ctx0" brushRef="#br0" timeOffset="6507.92">4431 281 10135 0 0,'0'0'2512'0'0,"8"11"-1953"0"0,2 0-317 0 0,23 43 1191 0 0,4 18 341 0 0,-29-57-1526 0 0,-3-7-68 0 0,-1 0 0 0 0,0 1 0 0 0,-1-1-1 0 0,0 1 1 0 0,3 13 0 0 0,-1-7 22 0 0,11 45 767 0 0,-13-47-832 0 0,-1-7-64 0 0,0 0-1 0 0,-1 0 0 0 0,0 0 1 0 0,0 0-1 0 0,0 0 0 0 0,-1 11 1 0 0,1-5 14 0 0,-2 36 348 0 0,1-40-402 0 0,-1 6 127 0 0,0 0-1 0 0,-1 0 0 0 0,-1-1 0 0 0,0 1 0 0 0,0-1 1 0 0,-2 0-1 0 0,1 1 0 0 0,-2-2 0 0 0,-12 22 0 0 0,17-32-153 0 0,0 0-1 0 0,0 0 0 0 0,0 0 0 0 0,-1-1 1 0 0,1 1-1 0 0,-1 0 0 0 0,1-1 0 0 0,-1 1 0 0 0,0-1 1 0 0,0 0-1 0 0,1 1 0 0 0,-1-1 0 0 0,0 0 0 0 0,0 0 1 0 0,-4 1-1 0 0,-1-6-973 0 0,2-4-3373 0 0,4 6 2765 0 0,-2-7-4936 0 0</inkml:trace>
  <inkml:trace contextRef="#ctx0" brushRef="#br0" timeOffset="7720.87">4689 68 4607 0 0,'0'-1'354'0'0,"-1"-1"50"0"0,0-1 0 0 0,1 1 0 0 0,0 0-1 0 0,-1 0 1 0 0,1-1 0 0 0,0 1 0 0 0,0 0 0 0 0,0-1 0 0 0,0 1 0 0 0,1 0 0 0 0,-1 0 0 0 0,1-1 0 0 0,-1 1 0 0 0,1 0-1 0 0,0 0 1 0 0,0 0 0 0 0,0-1 0 0 0,0 1 0 0 0,0 0 0 0 0,0 1 0 0 0,1-1 0 0 0,-1 0 0 0 0,3-2 0 0 0,-2 1 2051 0 0,6 2-1822 0 0,32-7 818 0 0,-36 16-1378 0 0,9 28 13 0 0,-13-35-78 0 0,-1 0 0 0 0,1 1 0 0 0,0-1 0 0 0,0 0 0 0 0,-1 1 0 0 0,1-1 0 0 0,-1 0 0 0 0,1 1 1 0 0,-1-1-1 0 0,0 0 0 0 0,0 0 0 0 0,1 0 0 0 0,-1 1 0 0 0,0-1 0 0 0,0 0 0 0 0,0 0 0 0 0,0 0 1 0 0,0 0-1 0 0,0-1 0 0 0,0 1 0 0 0,-2 1 0 0 0,-27 16 130 0 0,26-16-141 0 0,1-1 27 0 0,2-1-12 0 0,0 0 1 0 0,0 0-1 0 0,0 1 0 0 0,0-1 0 0 0,0 0 0 0 0,0 0 0 0 0,0 1 0 0 0,1-1 0 0 0,-1 1 0 0 0,0-1 0 0 0,0 1 0 0 0,0-1 0 0 0,1 1 0 0 0,-1-1 0 0 0,0 1 0 0 0,0 0 0 0 0,1-1 0 0 0,-1 1 1 0 0,1 0-1 0 0,-1 0 0 0 0,1-1 0 0 0,-1 1 0 0 0,1 0 0 0 0,-1 0 0 0 0,1 0 0 0 0,0 0 0 0 0,-1 0 0 0 0,1 0 0 0 0,0-1 0 0 0,0 1 0 0 0,-1 0 0 0 0,1 0 0 0 0,0 0 0 0 0,0 0 0 0 0,1 1 1 0 0,20 45-17 0 0,13-1-66 0 0,-31-44 66 0 0,-1 1 0 0 0,0-1-1 0 0,0 0 1 0 0,0 1 0 0 0,0 0-1 0 0,0-1 1 0 0,-1 1 0 0 0,1 0-1 0 0,-1 0 1 0 0,0 0 0 0 0,0 0 0 0 0,0 0-1 0 0,1 6 1 0 0,0 1 10 0 0,2-2 78 0 0,-4-5-48 0 0,-1-1 1 0 0,0 0-1 0 0,0 0 1 0 0,0 0 0 0 0,0 0-1 0 0,0 0 1 0 0,0 0-1 0 0,0 0 1 0 0,0 0 0 0 0,-1 0-1 0 0,1 0 1 0 0,-1-1 0 0 0,0 1-1 0 0,1-1 1 0 0,-1 1-1 0 0,0-1 1 0 0,0 0 0 0 0,0 1-1 0 0,0-1 1 0 0,0 0 0 0 0,0 0-1 0 0,0-1 1 0 0,0 1-1 0 0,-1 0 1 0 0,1-1 0 0 0,0 1-1 0 0,-3-1 1 0 0,-7 3 122 0 0,0 0 1 0 0,1-2-1 0 0,-22 2 0 0 0,17-4 111 0 0,-3 0-1083 0 0</inkml:trace>
  <inkml:trace contextRef="#ctx0" brushRef="#br0" timeOffset="8148.92">4949 656 10591 0 0,'0'0'4960'0'0,"10"-1"-3952"0"0,52-4 1932 0 0,-19 5-2369 0 0,-32 0-156 0 0,-1 1-30 0 0,70 7 653 0 0,-67-8-4480 0 0,1 1-761 0 0</inkml:trace>
  <inkml:trace contextRef="#ctx0" brushRef="#br0" timeOffset="8494.22">5134 512 1839 0 0,'-2'1'134'0'0,"-9"5"2572"0"0,9-3-2226 0 0,-1 1-1 0 0,0 0 1 0 0,1 0 0 0 0,0 0-1 0 0,0 0 1 0 0,0 0-1 0 0,0 1 1 0 0,1-1-1 0 0,-1 1 1 0 0,1-1-1 0 0,0 1 1 0 0,0 6-1 0 0,1-10-423 0 0,-4 23 1624 0 0,0 0 0 0 0,0 36 0 0 0,4-48-1486 0 0,-3 22 1029 0 0,3-4-613 0 0,1-21-357 0 0,4 80 487 0 0,-1-81-1791 0 0,14 26-3352 0 0,-14-26-1437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27:00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227 333 4607 0 0,'-5'-3'616'0'0,"-1"1"-1"0"0,1 1 1 0 0,0-1-1 0 0,-1 1 0 0 0,1 0 1 0 0,-1 0-1 0 0,1 0 1 0 0,-1 1-1 0 0,1 0 0 0 0,-1 0 1 0 0,0 0-1 0 0,1 1 1 0 0,-1 0-1 0 0,-5 1 0 0 0,5 0-105 0 0,0 1-1 0 0,0-1 0 0 0,1 1 0 0 0,-1 0 1 0 0,0 1-1 0 0,1-1 0 0 0,0 1 0 0 0,0 0 0 0 0,0 0 1 0 0,-7 9-1 0 0,3-2-222 0 0,1 0 0 0 0,0 1 0 0 0,0 0 0 0 0,2 1 0 0 0,-1 0 0 0 0,1 0 0 0 0,1 0 0 0 0,1 1 0 0 0,-5 20 0 0 0,8-28-206 0 0,1 2-14 0 0,0 22-43 0 0,3-14 2 0 0,12 17-102 0 0,-11-25-54 0 0,7 0-1035 0 0,33 22 190 0 0,-32-22-1168 0 0</inkml:trace>
  <inkml:trace contextRef="#ctx0" brushRef="#br0" timeOffset="349.06">410 441 9671 0 0,'-23'-9'488'0'0,"17"7"425"0"0,0 0-1 0 0,0 1 1 0 0,0-1 0 0 0,0 1 0 0 0,0 1-1 0 0,-1-1 1 0 0,-7 2 0 0 0,10-1-651 0 0,1 0-98 0 0,1 0-1 0 0,-1 1 1 0 0,0-1-1 0 0,1 0 1 0 0,-1 1-1 0 0,1 0 1 0 0,-1-1-1 0 0,1 1 1 0 0,-1 0 0 0 0,1 0-1 0 0,-1 1 1 0 0,1-1-1 0 0,0 0 1 0 0,0 1-1 0 0,0 0 1 0 0,0-1-1 0 0,0 1 1 0 0,0 0-1 0 0,0 0 1 0 0,0 0-1 0 0,1 0 1 0 0,-1 0 0 0 0,1 0-1 0 0,-1 1 1 0 0,-1 4-1 0 0,-4 25-78 0 0,5 1-86 0 0,1-26-63 0 0,11-3-548 0 0,30 12 508 0 0,-40-15 102 0 0,0-1 0 0 0,0 0 0 0 0,1 0 0 0 0,-1 1 1 0 0,0-1-1 0 0,0 0 0 0 0,1 0 0 0 0,-1 1 0 0 0,0-1 0 0 0,0 0 0 0 0,1 0 0 0 0,-1 0 0 0 0,0 0 0 0 0,1 0 0 0 0,-1 1 0 0 0,0-1 0 0 0,1 0 1 0 0,-1 0-1 0 0,0 0 0 0 0,1 0 0 0 0,-1 0 0 0 0,0 0 0 0 0,1 0 0 0 0,-1 0 0 0 0,0 0 0 0 0,1 0 0 0 0,-1 0 0 0 0,0 0 0 0 0,1 0 0 0 0,-1-1 0 0 0,0 1 1 0 0,1 0-1 0 0,-1 0 0 0 0,0 0 0 0 0,0 0 0 0 0,1 0 0 0 0,-1-1 0 0 0,0 1 0 0 0,0 0 0 0 0,1 0 0 0 0,-1-1 0 0 0,0 1 0 0 0,0 0 0 0 0,1-1 1 0 0,38-49 345 0 0,-37 47 350 0 0,1 12-617 0 0,7 26-5 0 0,-8-19 14 0 0,0 43-15 0 0,-1-47-70 0 0,5 12 49 0 0,2 7-54 0 0,-6-23-116 0 0</inkml:trace>
  <inkml:trace contextRef="#ctx0" brushRef="#br0" timeOffset="692.88">653 427 10135 0 0,'-3'-3'389'0'0,"-1"1"0"0"0,0 0 0 0 0,0 0 0 0 0,0 1 0 0 0,0-1-1 0 0,0 1 1 0 0,-1 0 0 0 0,1 0 0 0 0,0 0 0 0 0,-1 1 0 0 0,1-1-1 0 0,0 1 1 0 0,-1 0 0 0 0,1 0 0 0 0,0 1 0 0 0,-1-1 0 0 0,1 1-1 0 0,0 0 1 0 0,-1 0 0 0 0,1 1 0 0 0,0-1 0 0 0,0 1 0 0 0,0 0-1 0 0,0 0 1 0 0,1 0 0 0 0,-7 5 0 0 0,7-5 208 0 0,1 5-217 0 0,-4 20-41 0 0,5-20-49 0 0,2 2-171 0 0,3 14-63 0 0,15 101 56 0 0,-18-85-101 0 0,-10-14 31 0 0,-6-14-31 0 0,12-10-101 0 0,1 0-1 0 0,0 0 1 0 0,-1 0-1 0 0,1-1 1 0 0,-1 1-1 0 0,0-1 1 0 0,1 1 0 0 0,-1-1-1 0 0,1 0 1 0 0,-1 0-1 0 0,1 0 1 0 0,-1 0-1 0 0,0-1 1 0 0,1 1 0 0 0,-1-1-1 0 0,1 0 1 0 0,-1 1-1 0 0,1-1 1 0 0,0 0-1 0 0,-1-1 1 0 0,1 1-1 0 0,0 0 1 0 0,-1 0 0 0 0,1-1-1 0 0,0 0 1 0 0,0 1-1 0 0,0-1 1 0 0,1 0-1 0 0,-1 0 1 0 0,0 0-1 0 0,1 0 1 0 0,-1 0 0 0 0,1 0-1 0 0,0-1 1 0 0,-1 1-1 0 0,1 0 1 0 0,0-1-1 0 0,1 1 1 0 0,-1-1-1 0 0,0 1 1 0 0,0-4 0 0 0,-3-7-6776 0 0</inkml:trace>
  <inkml:trace contextRef="#ctx0" brushRef="#br0" timeOffset="1021.56">807 228 7367 0 0,'0'0'334'0'0,"1"-2"-1"0"0,2-4 2090 0 0,0 73 415 0 0,-9 11-131 0 0,-4-17-1020 0 0,-12 42-361 0 0,20-96-366 0 0,13-8-849 0 0,41-5-48 0 0,-19-7-41 0 0,-27 10 38 0 0,2 0 12 0 0,23-9 0 0 0,-24 9 376 0 0,4 6-288 0 0,-1 2-95 0 0,-6-4-6 0 0,-1 1 0 0 0,1-1 0 0 0,0 1 0 0 0,0-1 0 0 0,-1 0 1 0 0,1-1-1 0 0,0 1 0 0 0,0-1 0 0 0,4 1 0 0 0,-4 7 100 0 0,19 70 346 0 0,-22-70-313 0 0,-1-1-112 0 0,-3 60-49 0 0,3-60-322 0 0</inkml:trace>
  <inkml:trace contextRef="#ctx0" brushRef="#br0" timeOffset="1395.21">1373 416 5983 0 0,'0'0'464'0'0,"-2"0"-305"0"0,-9 1 4800 0 0,9 5-3701 0 0,-8 19-11 0 0,7-18-6 0 0,2 1-81 0 0,-2 25-336 0 0,2-24-148 0 0,2-1-32 0 0,2 23-58 0 0,-2-23 244 0 0,4 0-620 0 0,12 27-62 0 0,-13-27 350 0 0,6-7-426 0 0,36-2-12 0 0,-42 0-59 0 0,-1 0 1 0 0,0 1-1 0 0,0-1 0 0 0,0-1 0 0 0,0 1 0 0 0,0 0 1 0 0,0-1-1 0 0,0 0 0 0 0,3-2 0 0 0,11-11-14 0 0,-11 10-40 0 0,8-7 50 0 0,-11 9 488 0 0,-4 10-277 0 0,-38 159 798 0 0,13-61-492 0 0,5-33-354 0 0,19-66-314 0 0,-2 6 257 0 0,2-1-4088 0 0</inkml:trace>
  <inkml:trace contextRef="#ctx0" brushRef="#br0" timeOffset="1722.83">1688 494 7367 0 0,'0'0'3882'0'0,"2"9"-2781"0"0,8 92 2399 0 0,-11-14 2225 0 0,-6-195-4301 0 0,7 88-1270 0 0,0 0 0 0 0,2 0-1 0 0,0 1 1 0 0,1-1 0 0 0,1 1 0 0 0,0-1 0 0 0,2 1-1 0 0,12-28 1 0 0,-7 28-71 0 0,10-4-19 0 0,-18 20-155 0 0,-1 1 14 0 0,-1 1 0 0 0,1-1 0 0 0,-1 1-1 0 0,1 0 1 0 0,-1 0 0 0 0,1 0 0 0 0,0-1-1 0 0,0 2 1 0 0,0-1 0 0 0,-1 0 0 0 0,1 0-1 0 0,0 1 1 0 0,2-1 0 0 0,0 1-5 0 0,0 0 1 0 0,-1 0-1 0 0,1 1 1 0 0,0 0-1 0 0,-1-1 1 0 0,1 1-1 0 0,0 1 0 0 0,-1-1 1 0 0,5 3-1 0 0,2 0-126 0 0,0-1-497 0 0</inkml:trace>
  <inkml:trace contextRef="#ctx0" brushRef="#br0" timeOffset="2176.9">2037 550 6447 0 0,'-13'-13'1395'0'0,"0"-3"5386"0"0,13 16-6527 0 0,0-1 0 0 0,0 1 0 0 0,0-1 0 0 0,0 1 0 0 0,0-1 0 0 0,0 0 0 0 0,0 1 0 0 0,0-1 0 0 0,0 1 0 0 0,0-1 0 0 0,0 1 0 0 0,1-1 0 0 0,-1 0 0 0 0,0 1 0 0 0,0-1 0 0 0,1 1 0 0 0,-1-1 0 0 0,0 1 0 0 0,1-1 0 0 0,-1 1 0 0 0,1 0 0 0 0,-1-1 0 0 0,1 1 0 0 0,0-1 0 0 0,20-7-891 0 0,-17 7 1211 0 0,2-1 429 0 0,3 7-944 0 0,29 15-37 0 0,-38-20-21 0 0,0 0 0 0 0,0 0-1 0 0,1 0 1 0 0,-1 0 0 0 0,0 0 0 0 0,1 0 0 0 0,-1 0 0 0 0,0 0-1 0 0,0 0 1 0 0,1 0 0 0 0,-1 0 0 0 0,0 0 0 0 0,1 0 0 0 0,-1 0-1 0 0,0 0 1 0 0,0 1 0 0 0,1-1 0 0 0,-1 0 0 0 0,0 0 0 0 0,0 0-1 0 0,0 0 1 0 0,1 1 0 0 0,-1-1 0 0 0,0 0 0 0 0,0 0 0 0 0,0 1-1 0 0,1-1 1 0 0,-1 0 0 0 0,0 0 0 0 0,0 1 0 0 0,0-1 0 0 0,0 0-1 0 0,0 0 1 0 0,0 1 0 0 0,0-1 0 0 0,1 0 0 0 0,-1 0 0 0 0,0 1-1 0 0,0-1 1 0 0,0 0 0 0 0,0 1 0 0 0,0-1 0 0 0,0 0 0 0 0,-1 1-1 0 0,1-1 1 0 0,0 0 0 0 0,0 0 0 0 0,0 1 0 0 0,0-1 0 0 0,0 1-1 0 0,-13 23 22 0 0,-7 2 20 0 0,0 3-31 0 0,8-3 0 0 0,11-13 31 0 0,6 25-31 0 0,10 10-11 0 0,-15-46-1 0 0,0 0 1 0 0,0 0-1 0 0,0 1 0 0 0,0-1 0 0 0,-1 0 0 0 0,1 0 0 0 0,-1 0 1 0 0,1 0-1 0 0,-1 0 0 0 0,0 0 0 0 0,0 0 0 0 0,-1 3 0 0 0,1-5-2 0 0,0 1-1 0 0,1-1 0 0 0,-1 1 0 0 0,0 0 0 0 0,0-1 0 0 0,0 0 0 0 0,0 1 0 0 0,0-1 0 0 0,0 0 0 0 0,0 1 0 0 0,0-1 0 0 0,-1 0 0 0 0,1 0 0 0 0,0 0 0 0 0,0 0 0 0 0,0 0 0 0 0,0 0 0 0 0,0 0 1 0 0,0 0-1 0 0,0 0 0 0 0,0-1 0 0 0,0 1 0 0 0,0 0 0 0 0,0-1 0 0 0,-2 0 0 0 0,-26-11-266 0 0,28 11 221 0 0,-19-9-1434 0 0,11 3-4308 0 0</inkml:trace>
  <inkml:trace contextRef="#ctx0" brushRef="#br0" timeOffset="2534.83">2451 254 15663 0 0,'0'-18'2419'0'0,"22"0"4"0"0,-13 17-1826 0 0,25-5-86 0 0,-25 4 415 0 0,33 9-627 0 0,-30-4-261 0 0,-1 0 118 0 0,-3 4-638 0 0,22 25 144 0 0,-22-25-583 0 0</inkml:trace>
  <inkml:trace contextRef="#ctx0" brushRef="#br0" timeOffset="2894">2441 491 12607 0 0,'-5'-3'1388'0'0,"14"5"2959"0"0,34 10-3752 0 0,-32-9-209 0 0,2-3-39 0 0,53 0-66 0 0,-2-4-239 0 0,-51 3-241 0 0,-2 0-541 0 0,33-6-232 0 0,-33 6-1032 0 0</inkml:trace>
  <inkml:trace contextRef="#ctx0" brushRef="#br0" timeOffset="3939.51">3358 220 12439 0 0,'-8'-4'569'0'0,"0"0"0"0"0,0 1-1 0 0,0 0 1 0 0,0 0-1 0 0,0 0 1 0 0,0 1 0 0 0,-1 1-1 0 0,1-1 1 0 0,-1 2-1 0 0,0-1 1 0 0,1 1 0 0 0,-1 0-1 0 0,1 1 1 0 0,-1 0-1 0 0,-10 2 1 0 0,13-2-474 0 0,-1 1 0 0 0,1 0 0 0 0,0 0 0 0 0,1 0 1 0 0,-1 1-1 0 0,0 0 0 0 0,1 0 0 0 0,-1 0 0 0 0,1 0 0 0 0,0 1 0 0 0,0 0 0 0 0,0 0 0 0 0,1 1 1 0 0,0-1-1 0 0,-1 1 0 0 0,2 0 0 0 0,-1 0 0 0 0,0 0 0 0 0,1 1 0 0 0,0-1 0 0 0,0 1 0 0 0,-3 11 0 0 0,-2 18-84 0 0,6 12-34 0 0,2-43 9 0 0,0 0-1 0 0,0-1 0 0 0,0 1 0 0 0,0-1 0 0 0,1 1 0 0 0,-1-1 0 0 0,1 1 0 0 0,0-1 0 0 0,0 1 0 0 0,0-1 0 0 0,0 0 0 0 0,4 7 0 0 0,0-1-23 0 0,-2 2-75 0 0,0-8 85 0 0,0 0-1 0 0,-1 0 1 0 0,1 0-1 0 0,-1 0 1 0 0,0 1 0 0 0,0 0-1 0 0,0-1 1 0 0,2 6-1 0 0,1 1-38 0 0,0-1-155 0 0,4 0-293 0 0,27 27 13 0 0,-27-27-98 0 0</inkml:trace>
  <inkml:trace contextRef="#ctx0" brushRef="#br0" timeOffset="4267.9">3556 348 6967 0 0,'-3'-1'238'0'0,"-1"0"-1"0"0,0-1 0 0 0,1 1 0 0 0,-1 1 0 0 0,0-1 1 0 0,0 0-1 0 0,1 1 0 0 0,-1 0 0 0 0,0 0 0 0 0,0 0 1 0 0,0 0-1 0 0,0 1 0 0 0,1 0 0 0 0,-1-1 0 0 0,0 1 1 0 0,1 1-1 0 0,-1-1 0 0 0,0 0 0 0 0,1 1 0 0 0,0 0 1 0 0,-1 0-1 0 0,1 0 0 0 0,-4 3 0 0 0,-5 4 1158 0 0,1 0-1 0 0,1 1 0 0 0,-20 21 1 0 0,29-29-1387 0 0,-5 6 355 0 0,1 0 1 0 0,-1 1 0 0 0,2-1-1 0 0,-7 16 1 0 0,8-16-174 0 0,0-3 91 0 0,2 2-101 0 0,1-6-116 0 0,1 1-18 0 0,-1 1 1 0 0,0-1 0 0 0,0 0 0 0 0,0 0 0 0 0,0 1 0 0 0,0-1-1 0 0,-1 0 1 0 0,1 0 0 0 0,-1 0 0 0 0,0 1 0 0 0,1-1-1 0 0,-2 2 1 0 0,13-2-99 0 0,37 0 36 0 0,-45-2 16 0 0,-1-1 0 0 0,1 1 0 0 0,-1-1 0 0 0,0 1 0 0 0,1-1 0 0 0,-1 0 0 0 0,0 0 0 0 0,0 0 0 0 0,0 0 0 0 0,0-1 0 0 0,4-2 0 0 0,3-3 64 0 0,-6 5 21 0 0,0-1 0 0 0,0 1 0 0 0,0-1 1 0 0,0 1-1 0 0,0 0 0 0 0,1 1 0 0 0,-1-1 1 0 0,1 0-1 0 0,3 0 0 0 0,0 10-10 0 0,19 24-10 0 0,-20-24-1 0 0,-3 3 3 0 0,8 29 10 0 0,-6-20-10 0 0,5 19-74 0 0,-7-30-100 0 0</inkml:trace>
  <inkml:trace contextRef="#ctx0" brushRef="#br0" timeOffset="4630.94">3905 412 7367 0 0,'-1'-2'141'0'0,"0"0"0"0"0,0 1-1 0 0,0-1 1 0 0,-1 0 0 0 0,1 0-1 0 0,0 0 1 0 0,-1 1 0 0 0,1-1-1 0 0,-1 1 1 0 0,0-1 0 0 0,1 1-1 0 0,-1-1 1 0 0,-4-1-1 0 0,4 2 287 0 0,0 1-1 0 0,0-1 1 0 0,0 1-1 0 0,0-1 0 0 0,0 1 1 0 0,-1 0-1 0 0,1-1 0 0 0,0 1 1 0 0,0 0-1 0 0,0 0 1 0 0,-1 1-1 0 0,1-1 0 0 0,0 0 1 0 0,0 1-1 0 0,0 0 0 0 0,0-1 1 0 0,-1 1-1 0 0,1 0 1 0 0,0 0-1 0 0,0 0 0 0 0,1 0 1 0 0,-1 0-1 0 0,0 1 0 0 0,0-1 1 0 0,0 1-1 0 0,-1 1 1 0 0,0 0 251 0 0,2 5-302 0 0,-4 23-65 0 0,4-23-37 0 0,9 91 273 0 0,-7-92-447 0 0,1 2-4 0 0,1 1-62 0 0,-2-7-11 0 0,0 1 0 0 0,0 0 0 0 0,0 0 0 0 0,-1-1-1 0 0,1 1 1 0 0,-1 0 0 0 0,0 0 0 0 0,0-1 0 0 0,-1 6 0 0 0,1-6-14 0 0,0 1-1 0 0,0-1 1 0 0,-1 1 0 0 0,1-1 0 0 0,-1 1 0 0 0,0-1 0 0 0,0 0-1 0 0,-2 6 1 0 0,3-9-7 0 0,0 1-1 0 0,-1-1 0 0 0,1 0 0 0 0,0 1 0 0 0,0-1 1 0 0,-1 0-1 0 0,1 1 0 0 0,0-1 0 0 0,0 0 1 0 0,-1 0-1 0 0,1 1 0 0 0,0-1 0 0 0,-1 0 0 0 0,1 0 1 0 0,0 0-1 0 0,-1 1 0 0 0,1-1 0 0 0,-1 0 1 0 0,1 0-1 0 0,0 0 0 0 0,-1 0 0 0 0,1 0 0 0 0,0 0 1 0 0,-1 0-1 0 0,1 0 0 0 0,-1 0 0 0 0,1 0 1 0 0,-1 0-1 0 0,1 0 0 0 0,0 0 0 0 0,-1 0 0 0 0,1 0 1 0 0,0 0-1 0 0,-1-1 0 0 0,-15-14-61 0 0,12 11-304 0 0,0 0 0 0 0,0 0-1 0 0,0-1 1 0 0,1 1 0 0 0,-1-1-1 0 0,-4-10 1 0 0,2 0-7219 0 0</inkml:trace>
  <inkml:trace contextRef="#ctx0" brushRef="#br0" timeOffset="5015.94">4111 142 11975 0 0,'3'-1'4351'0'0,"7"12"-2915"0"0,-8-7-1332 0 0,-1-1-1 0 0,1 1 1 0 0,-1 0 0 0 0,0 0-1 0 0,0 0 1 0 0,0 1-1 0 0,0-1 1 0 0,-1 0 0 0 0,1 0-1 0 0,-1 5 1 0 0,1 3 197 0 0,-4 39 1139 0 0,-7 16-646 0 0,-3-5-252 0 0,-9 18-250 0 0,21-73-179 0 0,55-10-378 0 0,-39-1 201 0 0,4-10 64 0 0,0 2 95 0 0,-15 10 753 0 0,5 8-759 0 0,28 18-5 0 0,-27-18 48 0 0,-10 2-68 0 0,0 31 1 0 0,-5-5-30 0 0,-1-5 29 0 0,2-13-3448 0 0</inkml:trace>
  <inkml:trace contextRef="#ctx0" brushRef="#br0" timeOffset="5373.86">4459 516 11055 0 0,'-9'-7'1180'0'0,"2"6"3819"0"0,0 25-3369 0 0,4-18-1336 0 0,2 0 1745 0 0,6 3-1849 0 0,16 25-35 0 0,-21-33-151 0 0,0-1 1 0 0,1 1-1 0 0,-1 0 1 0 0,0-1-1 0 0,1 1 1 0 0,-1-1-1 0 0,1 1 1 0 0,-1-1-1 0 0,1 1 1 0 0,-1 0-1 0 0,1-1 1 0 0,-1 0-1 0 0,1 1 1 0 0,-1-1-1 0 0,1 1 1 0 0,0-1-1 0 0,-1 0 1 0 0,1 1-1 0 0,0-1 1 0 0,-1 0-1 0 0,1 0 1 0 0,0 0-1 0 0,-1 1 1 0 0,1-1-1 0 0,0 0 1 0 0,0 0-1 0 0,40 9 8 0 0,-40-8-15 0 0,1 0 1 0 0,-1-1-1 0 0,0 1 0 0 0,1-1 0 0 0,-1 0 0 0 0,0 1 1 0 0,1-1-1 0 0,-1 0 0 0 0,1 0 0 0 0,-1 0 0 0 0,1 0 1 0 0,-1 0-1 0 0,0 0 0 0 0,1 0 0 0 0,-1 0 1 0 0,1-1-1 0 0,-1 1 0 0 0,0 0 0 0 0,1-1 0 0 0,1-1 1 0 0,-1 2-4 0 0,-1-1 1 0 0,1 0-1 0 0,0 0 1 0 0,-1 1-1 0 0,1-1 1 0 0,0 1 0 0 0,-1-1-1 0 0,1 1 1 0 0,0 0-1 0 0,0 0 1 0 0,-1-1-1 0 0,1 1 1 0 0,0 0 0 0 0,3 1-1 0 0,40 0 406 0 0,-42 10-256 0 0,8 29 33 0 0,-10-34-117 0 0,0 1 0 0 0,-1-1-1 0 0,1 0 1 0 0,-1 0-1 0 0,-1 0 1 0 0,1 0 0 0 0,-1 1-1 0 0,0-1 1 0 0,0 0-1 0 0,-1 0 1 0 0,-4 11-1 0 0,4-12-31 0 0,-7 30 233 0 0,-3-8-18 0 0,-34 80 581 0 0,43-100-724 0 0,-5 15-425 0 0,5-17 278 0 0,1 0-162 0 0,13-19-10342 0 0</inkml:trace>
  <inkml:trace contextRef="#ctx0" brushRef="#br0" timeOffset="5716.63">4832 610 8287 0 0,'0'0'3055'0'0,"-2"6"-1860"0"0,-22 100 4177 0 0,22-99-4670 0 0,3-6-664 0 0,-1 0 1 0 0,0 0-1 0 0,0 0 0 0 0,0 0 0 0 0,0 0 1 0 0,0 0-1 0 0,0 0 0 0 0,0 0 0 0 0,0 0 1 0 0,0 0-1 0 0,0 1 0 0 0,-1-1 0 0 0,1 0 1 0 0,0 0-1 0 0,-1 0 0 0 0,1 0 0 0 0,-1 0 0 0 0,1 0 1 0 0,-1 0-1 0 0,0 0 0 0 0,-6 20 1578 0 0,-6-2-1024 0 0,12-18-515 0 0,1-1-50 0 0,-1 0 0 0 0,1 0 0 0 0,-1 0 0 0 0,0 0 0 0 0,1 0 0 0 0,-1 0 1 0 0,1 0-1 0 0,-1 0 0 0 0,1-1 0 0 0,-1 1 0 0 0,1 0 0 0 0,-1 0 0 0 0,1 0 0 0 0,-1-1 0 0 0,1 1 0 0 0,-1 0 0 0 0,1-1 0 0 0,-1 1 0 0 0,1 0 0 0 0,-1-1 0 0 0,1 1 0 0 0,0-1 0 0 0,-1 1 0 0 0,1 0 1 0 0,-1-1-1 0 0,1 1 0 0 0,0-1 0 0 0,0 1 0 0 0,-1-1 0 0 0,1 0 0 0 0,0 1 0 0 0,0-1 0 0 0,0 1 0 0 0,0-1 0 0 0,0 1 0 0 0,-1-2 0 0 0,-9-21 521 0 0,8 15-441 0 0,1-1-1 0 0,0 1 1 0 0,0-1-1 0 0,0 0 1 0 0,1 0-1 0 0,0 1 1 0 0,1-1-1 0 0,0 0 1 0 0,1 1-1 0 0,-1-1 1 0 0,2 1-1 0 0,-1-1 1 0 0,1 1-1 0 0,0 0 1 0 0,1 0-1 0 0,0 0 1 0 0,0 1-1 0 0,1-1 1 0 0,0 1-1 0 0,0 0 1 0 0,8-8-1 0 0,-11 12-107 0 0,0 1 0 0 0,0-1 0 0 0,0 1-1 0 0,0-1 1 0 0,0 1 0 0 0,0 0 0 0 0,1 0 0 0 0,-1 0-1 0 0,1 0 1 0 0,-1 1 0 0 0,1-1 0 0 0,3-1 0 0 0,11-4-143 0 0,3-2 2 0 0,-15 6-189 0 0,2 2-80 0 0,21-3-18 0 0,-21 3-67 0 0,3 3-1153 0 0,31 5-523 0 0,-31-5-5079 0 0</inkml:trace>
  <inkml:trace contextRef="#ctx0" brushRef="#br0" timeOffset="6075.88">5075 685 10135 0 0,'-15'-8'6539'0'0,"39"-1"-4967"0"0,-12 9 2091 0 0,-4 6-3517 0 0,24 20-5 0 0,-24-19 118 0 0,-9-5-242 0 0,1 0 0 0 0,-1 0-1 0 0,1 0 1 0 0,-1 0 0 0 0,0 0-1 0 0,0 0 1 0 0,0-1 0 0 0,0 1-1 0 0,0 0 1 0 0,0 0 0 0 0,-1-1-1 0 0,-2 4 1 0 0,2-2 17 0 0,-1 2 11 0 0,-1 0 0 0 0,1 0-1 0 0,-1 0 1 0 0,0-1 0 0 0,0 0 0 0 0,-7 6 0 0 0,6-5-18 0 0,2-2 53 0 0,3-2-77 0 0,0-1-1 0 0,0 1 1 0 0,0 0-1 0 0,0-1 1 0 0,0 1 0 0 0,0-1-1 0 0,-1 1 1 0 0,1-1-1 0 0,0 1 1 0 0,0-1-1 0 0,-1 1 1 0 0,1-1 0 0 0,0 0-1 0 0,-1 1 1 0 0,1-1-1 0 0,0 1 1 0 0,-1-1-1 0 0,1 0 1 0 0,-1 1 0 0 0,1-1-1 0 0,-1 0 1 0 0,1 1-1 0 0,-1-1 1 0 0,1 0-1 0 0,-1 0 1 0 0,1 1 0 0 0,-1-1-1 0 0,0 0 26 0 0,0 0 1 0 0,1 1-1 0 0,-1-1 0 0 0,1 0 1 0 0,-1 1-1 0 0,0-1 0 0 0,1 0 0 0 0,-1 1 1 0 0,1-1-1 0 0,-1 0 0 0 0,1 1 0 0 0,-1-1 1 0 0,1 1-1 0 0,0-1 0 0 0,-1 1 0 0 0,1-1 1 0 0,0 1-1 0 0,-1 0 0 0 0,1-1 0 0 0,0 1 1 0 0,0-1-1 0 0,-1 1 0 0 0,1-1 1 0 0,0 2-1 0 0,10 3 30 0 0,40 13-80 0 0,-35-18-167 0 0,-1 0 0 0 0,0-2 0 0 0,0 0 0 0 0,0 0 0 0 0,0-1 0 0 0,0-1 0 0 0,17-7 0 0 0,-25 9-602 0 0</inkml:trace>
  <inkml:trace contextRef="#ctx0" brushRef="#br0" timeOffset="6399.86">5743 170 455 0 0,'0'-1'366'0'0,"1"0"0"0"0,-1 1 0 0 0,0-1 0 0 0,0 0 0 0 0,0 0 0 0 0,1 0 0 0 0,-1 1 0 0 0,0-1 0 0 0,0 0 0 0 0,0 0 0 0 0,0 0 0 0 0,0 1 0 0 0,0-1 0 0 0,-1 0 0 0 0,1 0 0 0 0,0 0 0 0 0,0 1 0 0 0,-1-1 0 0 0,1 0 0 0 0,0 0 0 0 0,-1 1 0 0 0,0-2 0 0 0,-13 4 5447 0 0,9 1-5117 0 0,0 0 0 0 0,1 1 0 0 0,-1-1 1 0 0,1 1-1 0 0,0 0 0 0 0,-6 7 0 0 0,-38 62 1239 0 0,30-43-1271 0 0,3 8-406 0 0,10-24-70 0 0,0-1-109 0 0,-9 40 296 0 0,11-41-316 0 0,-6 39 175 0 0,7-40-192 0 0,1-6-19 0 0,0-1 0 0 0,0 0 0 0 0,1 1 0 0 0,-1-1 0 0 0,1 1 0 0 0,0-1 0 0 0,1 1 0 0 0,0 6 0 0 0,3 24 69 0 0,-3-26-17 0 0,2 1-3 0 0,10 30-24 0 0,-10-29-101 0 0,-2-8 31 0 0,1 0 0 0 0,0 0 0 0 0,1 0 1 0 0,-1 0-1 0 0,0 0 0 0 0,1 0 0 0 0,0 0 1 0 0,-1-1-1 0 0,1 1 0 0 0,4 1 0 0 0,1 3-41 0 0,0 1-157 0 0,-2-8-303 0 0,0 0 225 0 0,-1-1-1 0 0,1 0 0 0 0,0 0 1 0 0,0 0-1 0 0,-1-1 1 0 0,1 0-1 0 0,-1 0 0 0 0,1 0 1 0 0,7-5-1 0 0,6-5-6896 0 0</inkml:trace>
  <inkml:trace contextRef="#ctx0" brushRef="#br0" timeOffset="6744.83">6119 140 1375 0 0,'-8'-6'11753'0'0,"2"16"-8743"0"0,2 18-4146 0 0,4-26 2224 0 0,-14 122 3267 0 0,7-33-3041 0 0,4-70-1168 0 0,-1 13 65 0 0,2 0 1 0 0,4 51-1 0 0,0-32-2600 0 0</inkml:trace>
  <inkml:trace contextRef="#ctx0" brushRef="#br0" timeOffset="6745.83">6353 375 455 0 0,'9'-14'9236'0'0,"-1"13"-7084"0"0,59-1 4825 0 0,-48 4-7003 0 0,-9-1 1391 0 0,1 3-787 0 0,34 13-264 0 0,-34-13 196 0 0,-2 1-618 0 0,27 16-99 0 0,-27-16-17 0 0</inkml:trace>
  <inkml:trace contextRef="#ctx0" brushRef="#br0" timeOffset="7073.08">6488 256 1839 0 0,'-3'3'134'0'0,"-16"13"4166"0"0,19-15-4126 0 0,1 1 1 0 0,-1 0-1 0 0,0 0 1 0 0,-1-1-1 0 0,1 1 1 0 0,0 0-1 0 0,0 0 1 0 0,-1-1-1 0 0,1 1 1 0 0,-1 0-1 0 0,1-1 1 0 0,-1 1-1 0 0,-1 2 1 0 0,-12 34 2663 0 0,0 26 861 0 0,5 2-1550 0 0,7-55-1837 0 0,0 36 1583 0 0,5-6-1547 0 0,-2-31 222 0 0,5-2-1436 0 0,18 25-70 0 0,-17-25-1068 0 0</inkml:trace>
  <inkml:trace contextRef="#ctx0" brushRef="#br0" timeOffset="7490.88">6726 608 8751 0 0,'0'0'2878'0'0,"-4"7"-1810"0"0,0 0-642 0 0,-2 5 14 0 0,-1 1 4234 0 0,16-11-4385 0 0,-5-2-260 0 0,-1 1-1 0 0,1-1 1 0 0,-1 1 0 0 0,0-1-1 0 0,1 0 1 0 0,-1 0 0 0 0,1 0-1 0 0,-1-1 1 0 0,0 1 0 0 0,1-1-1 0 0,-1 0 1 0 0,0 0 0 0 0,1 0-1 0 0,-1 0 1 0 0,0-1 0 0 0,0 1-1 0 0,0-1 1 0 0,0 0 0 0 0,0 0-1 0 0,0 0 1 0 0,-1 0 0 0 0,1 0-1 0 0,-1-1 1 0 0,1 1 0 0 0,2-6-1 0 0,26-32 323 0 0,37-66 1 0 0,-13 18 712 0 0,-56 96-808 0 0,-4 23-7 0 0,4-23-17 0 0,-1 1-68 0 0,-6 29-32 0 0,7-29-4 0 0,-2 1 1 0 0,-7 32 6 0 0,8-31 1 0 0,0-1 0 0 0,-4 32-7 0 0,5-32-26 0 0,0-2-8 0 0,-4 33-1898 0 0</inkml:trace>
  <inkml:trace contextRef="#ctx0" brushRef="#br0" timeOffset="7822.88">7050 251 16127 0 0,'-13'-9'712'0'0,"6"3"152"0"0,2-1-696 0 0,-1 3 1768 0 0,30 68-4152 0 0,8-5-3624 0 0</inkml:trace>
  <inkml:trace contextRef="#ctx0" brushRef="#br0" timeOffset="8148.88">7223 653 17503 0 0,'0'0'61'0'0,"0"0"0"0"0,0 0 0 0 0,0 0 0 0 0,0 0 0 0 0,0 0 0 0 0,1 0 0 0 0,-1 0 0 0 0,0 0 0 0 0,0-1 0 0 0,0 1 0 0 0,0 0 0 0 0,0 0 0 0 0,0 0 0 0 0,0 0 0 0 0,0 0 0 0 0,0-1 1 0 0,0 1-1 0 0,0 0 0 0 0,0 0 0 0 0,0 0 0 0 0,0 0 0 0 0,0 0 0 0 0,0 0 0 0 0,0-1 0 0 0,0 1 0 0 0,0 0 0 0 0,0 0 0 0 0,0 0 0 0 0,0 0 0 0 0,0 0 0 0 0,-1 0 0 0 0,1-1 0 0 0,0 1 0 0 0,0 0 0 0 0,0 0 0 0 0,0 0 0 0 0,0 0 0 0 0,0 0 0 0 0,0 0 0 0 0,0 0 0 0 0,0 0 0 0 0,-1 0 0 0 0,1 0 0 0 0,0-1 0 0 0,0 1 0 0 0,0 0 0 0 0,0 0 0 0 0,0 0 0 0 0,0 0 0 0 0,-1 0 0 0 0,1 0 0 0 0,0 0 0 0 0,0 0 0 0 0,0 0 0 0 0,0 0 0 0 0,0 0 0 0 0,0 0 0 0 0,-1 0 0 0 0,58-23 769 0 0,-42 17-984 0 0,-1-1 0 0 0,-1 0 0 0 0,20-14 0 0 0,-31 20 41 0 0,1 0 0 0 0,-1-1 0 0 0,0 1 0 0 0,0-1 0 0 0,0 1 0 0 0,-1-1 0 0 0,1 0 0 0 0,0 1-1 0 0,-1-1 1 0 0,1 0 0 0 0,-1 0 0 0 0,1 0 0 0 0,-1 0 0 0 0,0 0 0 0 0,0-1 0 0 0,0 1 0 0 0,0 0 0 0 0,0 0 0 0 0,-1-1 0 0 0,1 1 0 0 0,0-1 0 0 0,-1 1 0 0 0,0 0 0 0 0,0-1 0 0 0,0 1 0 0 0,0-1 0 0 0,0 1 0 0 0,0-1 0 0 0,-1 1 0 0 0,1-1 0 0 0,-1 1 0 0 0,-1-4 0 0 0,1 5 141 0 0,0 0-1 0 0,0 0 1 0 0,0 0-1 0 0,0 0 0 0 0,0 0 1 0 0,0 0-1 0 0,-1 0 1 0 0,1 0-1 0 0,0 0 1 0 0,-1 0-1 0 0,1 1 0 0 0,-1-1 1 0 0,1 1-1 0 0,-1-1 1 0 0,1 1-1 0 0,-1-1 1 0 0,1 1-1 0 0,-1 0 1 0 0,1 0-1 0 0,-1 0 0 0 0,0 0 1 0 0,1 0-1 0 0,-1 0 1 0 0,1 0-1 0 0,-1 1 1 0 0,1-1-1 0 0,-1 0 0 0 0,1 1 1 0 0,-1-1-1 0 0,1 1 1 0 0,-1 0-1 0 0,1-1 1 0 0,-3 3-1 0 0,-2 0 253 0 0,-1 0 0 0 0,1 1 0 0 0,0 0 0 0 0,0 0-1 0 0,0 0 1 0 0,-7 8 0 0 0,-28 43 1018 0 0,38-49-1019 0 0,0 4-57 0 0,-1 0-148 0 0,2-7-38 0 0,1 0 0 0 0,-1 0 0 0 0,1 0 0 0 0,0 0 0 0 0,0 0 0 0 0,0 1 0 0 0,1-1 0 0 0,-1 0 0 0 0,1 1 0 0 0,0-1-1 0 0,0 0 1 0 0,0 1 0 0 0,1 3 0 0 0,0 40 417 0 0,4-38-357 0 0,13 25-21 0 0,-13-25-3 0 0,5-6-12 0 0,37 10-63 0 0,-36-13-126 0 0,1-1 0 0 0,-1 0 0 0 0,1-1 0 0 0,-1 0 0 0 0,0-1 0 0 0,0 0 0 0 0,0-1-1 0 0,0 0 1 0 0,0-1 0 0 0,-1 0 0 0 0,0-1 0 0 0,16-11 0 0 0,13-14-2626 0 0,-22 13-4253 0 0</inkml:trace>
  <inkml:trace contextRef="#ctx0" brushRef="#br0" timeOffset="8149.88">7694 192 15199 0 0,'0'0'2379'0'0,"8"9"-1571"0"0,1-1-539 0 0,-6-5-165 0 0,0 0 1 0 0,0 0 0 0 0,0 0 0 0 0,0 0-1 0 0,0 1 1 0 0,-1-1 0 0 0,0 1 0 0 0,0-1 0 0 0,0 1-1 0 0,0 0 1 0 0,0 0 0 0 0,1 5 0 0 0,4 3 100 0 0,-3-6-114 0 0,-1-1 1 0 0,-1 1-1 0 0,1 0 1 0 0,-1-1 0 0 0,0 1-1 0 0,0 0 1 0 0,0 0-1 0 0,0 9 1 0 0,3 0 55 0 0,-2-8-58 0 0,-1-1 0 0 0,0 1 0 0 0,-1 0-1 0 0,1 0 1 0 0,-2 0 0 0 0,1 0-1 0 0,-1 11 1 0 0,3-3 13 0 0,-2-8-54 0 0,0-1 0 0 0,-1 1 0 0 0,1-1 0 0 0,-1 1 0 0 0,-1-1 1 0 0,1 1-1 0 0,-3 10 0 0 0,2-3 19 0 0,1-8-19 0 0,0 0 0 0 0,-1 0 0 0 0,0 1 0 0 0,0-1 0 0 0,0 0 0 0 0,-5 11-1 0 0,4-5 21 0 0,1-8-29 0 0,0 1-1 0 0,0 0 1 0 0,0-1-1 0 0,-1 1 1 0 0,0 0-1 0 0,0-1 1 0 0,0 0 0 0 0,-4 7-1 0 0,0 2 19 0 0,2-5 7 0 0,-1 1 0 0 0,1-1-1 0 0,-1 0 1 0 0,-1 0-1 0 0,1 0 1 0 0,-1-1 0 0 0,-1 0-1 0 0,1 0 1 0 0,-1 0-1 0 0,-1-1 1 0 0,1 0 0 0 0,-1-1-1 0 0,0 1 1 0 0,0-2 0 0 0,0 1-1 0 0,-17 5 1 0 0,25-9-84 0 0,-1-1 0 0 0,1 1 1 0 0,-1-1-1 0 0,1 0 0 0 0,-1 1 1 0 0,0-1-1 0 0,1 0 0 0 0,-1 1 1 0 0,0-1-1 0 0,1 0 0 0 0,-1 0 1 0 0,0 0-1 0 0,1 0 0 0 0,-1 0 1 0 0,0 0-1 0 0,1 0 0 0 0,-1 0 1 0 0,0 0-1 0 0,1 0 0 0 0,-1 0 1 0 0,0 0-1 0 0,1 0 0 0 0,-1-1 1 0 0,1 1-1 0 0,-1 0 0 0 0,0 0 1 0 0,1-1-1 0 0,-1 1 0 0 0,1 0 1 0 0,-1-1-1 0 0,0 1 1 0 0,1-1-1 0 0,-1 1 0 0 0,1 0 1 0 0,-1-1-1 0 0,1 1 0 0 0,0-1 1 0 0,-1 0-1 0 0,1 1 0 0 0,0-1 1 0 0,-1 1-1 0 0,1-1 0 0 0,0 0 1 0 0,-1 1-1 0 0,1-1 0 0 0,0 1 1 0 0,0-1-1 0 0,0 0 0 0 0,0 1 1 0 0,0-1-1 0 0,0 0 0 0 0,0 0 1 0 0,0 1-1 0 0,0-2 0 0 0,7-32-3333 0 0,2 20-3919 0 0</inkml:trace>
  <inkml:trace contextRef="#ctx0" brushRef="#br0" timeOffset="8766.06">7946 18 12439 0 0,'0'0'958'0'0,"1"-1"-625"0"0,0-3 2002 0 0,3 3-1527 0 0,12-3-73 0 0,-1 1 0 0 0,1 1 0 0 0,0 1 0 0 0,0 0 0 0 0,25 2 0 0 0,-33-1-131 0 0,-14 42-353 0 0,4-33-151 0 0,-2-4-11 0 0,-16 17-1 0 0,15-17 1 0 0,0 1 7 0 0,-16 16 7 0 0,15-17 1 0 0,-14 23 87 0 0,16-23 130 0 0,2 47 79 0 0,12-47-320 0 0,36 17-13 0 0,-35-20 12 0 0,1 0 1 0 0,1 0 0 0 0,-1-1 0 0 0,0 0-1 0 0,0-1 1 0 0,20-3 0 0 0,23-4-1295 0 0,-11-1-5484 0 0</inkml:trace>
  <inkml:trace contextRef="#ctx0" brushRef="#br0" timeOffset="9127.79">8410 484 15199 0 0,'0'0'88'0'0,"-1"0"1"0"0,1 0-1 0 0,0-1 0 0 0,-1 1 0 0 0,1-1 0 0 0,0 1 1 0 0,0 0-1 0 0,-1-1 0 0 0,1 1 0 0 0,0-1 0 0 0,0 1 1 0 0,0 0-1 0 0,0-1 0 0 0,-1 1 0 0 0,1-1 0 0 0,0 1 1 0 0,0-1-1 0 0,0 1 0 0 0,0-1 0 0 0,0 1 0 0 0,0 0 1 0 0,0-1-1 0 0,0 1 0 0 0,0-1 0 0 0,1 1 0 0 0,-1-1 1 0 0,0 1-1 0 0,0-1 0 0 0,0 1 0 0 0,0 0 0 0 0,1-1 0 0 0,-1 1 1 0 0,0-1-1 0 0,0 1 0 0 0,1 0 0 0 0,-1-1 0 0 0,0 1 1 0 0,1 0-1 0 0,-1-1 0 0 0,0 1 0 0 0,1 0 0 0 0,2-1 124 0 0,-1 0-1 0 0,1 0 0 0 0,0 1 1 0 0,-1-1-1 0 0,1 1 0 0 0,0 0 1 0 0,0 0-1 0 0,-1 0 0 0 0,1 0 1 0 0,0 0-1 0 0,4 2 0 0 0,136 21 682 0 0,-114-16-1092 0 0,-26-7 114 0 0,-1 1-1 0 0,1 0 0 0 0,0-1 0 0 0,0 0 0 0 0,0 0 0 0 0,-1 0 0 0 0,1 0 0 0 0,0 0 1 0 0,0 0-1 0 0,0-1 0 0 0,-1 1 0 0 0,1-1 0 0 0,3-1 0 0 0,22-4-1014 0 0</inkml:trace>
  <inkml:trace contextRef="#ctx0" brushRef="#br0" timeOffset="9492.48">8590 375 8287 0 0,'0'0'382'0'0,"-3"1"-8"0"0,-10 3-34 0 0,7 3 747 0 0,-30 60 3340 0 0,24-38-2832 0 0,2 2-828 0 0,4-4 532 0 0,-13 72 833 0 0,18-90-1743 0 0,2 0-51 0 0,0 29-193 0 0,-1-29-132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0:27:12.7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185 305 13823 0 0,'-4'0'409'0'0,"-17"8"728"0"0,18-6-764 0 0,-19 16 582 0 0,11-11-612 0 0,-1 2 1 0 0,1-1 0 0 0,0 2 0 0 0,1-1 0 0 0,0 1 0 0 0,1 1 0 0 0,0 0 0 0 0,1 0 0 0 0,0 1-1 0 0,0 0 1 0 0,1 0 0 0 0,-7 18 0 0 0,12-24 4 0 0,2 4-184 0 0,-2-1-131 0 0,1-6-19 0 0,1 1 1 0 0,-1-1-1 0 0,1 0 0 0 0,0 1 1 0 0,0-1-1 0 0,0 0 1 0 0,0 1-1 0 0,1-1 0 0 0,-1 0 1 0 0,1 0-1 0 0,2 6 1 0 0,10 38-81 0 0,11 2-323 0 0,-19-39-116 0 0,4-5-710 0 0,27 18-152 0 0,-27-17-289 0 0</inkml:trace>
  <inkml:trace contextRef="#ctx0" brushRef="#br0" timeOffset="342.78">486 440 4607 0 0,'-2'-6'87'0'0,"-14"-15"274"0"0,14 19-51 0 0,0 0 0 0 0,0 1-1 0 0,0-1 1 0 0,-1 1-1 0 0,1-1 1 0 0,0 1 0 0 0,-1 0-1 0 0,0 0 1 0 0,1 0-1 0 0,-1 0 1 0 0,1 1 0 0 0,-1-1-1 0 0,0 1 1 0 0,1-1-1 0 0,-1 1 1 0 0,0 0 0 0 0,-4 1-1 0 0,-3-2 656 0 0,6 1-631 0 0,-1-1 1 0 0,1 1-1 0 0,-1-1 1 0 0,0 1-1 0 0,1 1 1 0 0,-1-1 0 0 0,1 1-1 0 0,-1 0 1 0 0,1 0-1 0 0,-1 0 1 0 0,1 0-1 0 0,0 1 1 0 0,0 0 0 0 0,-1 0-1 0 0,1 0 1 0 0,0 0-1 0 0,1 0 1 0 0,-1 1-1 0 0,0 0 1 0 0,1 0 0 0 0,-1 0-1 0 0,1 0 1 0 0,0 1-1 0 0,0-1 1 0 0,1 1-1 0 0,-1 0 1 0 0,-3 6 0 0 0,3-5-53 0 0,2 3-114 0 0,-3 22-28 0 0,3-23-13 0 0,6 3-40 0 0,15 26-21 0 0,-20-35-64 0 0,0-1-1 0 0,0 1 1 0 0,1-1-1 0 0,-1 1 1 0 0,0-1-1 0 0,0 1 1 0 0,1-1-1 0 0,-1 1 1 0 0,0-1-1 0 0,1 1 1 0 0,-1-1-1 0 0,0 0 1 0 0,1 1-1 0 0,-1-1 1 0 0,1 1 0 0 0,-1-1-1 0 0,1 0 1 0 0,-1 0-1 0 0,1 1 1 0 0,-1-1-1 0 0,1 0 1 0 0,-1 0-1 0 0,1 1 1 0 0,-1-1-1 0 0,1 0 1 0 0,-1 0-1 0 0,1 0 1 0 0,-1 0-1 0 0,1 0 1 0 0,0 0-1 0 0,-1 0 1 0 0,1 0-1 0 0,-1 0 1 0 0,2 0 0 0 0,48-1 8 0 0,-7-11-10 0 0,-14 0 11 0 0,-23 10 890 0 0,-3 10-744 0 0,8 28-10 0 0,-8-27-3 0 0,-5-3 0 0 0,2-4-214 0 0,-11 54 448 0 0,11-33-2663 0 0,8-24 1438 0 0,25-3-807 0 0,-24 3-348 0 0</inkml:trace>
  <inkml:trace contextRef="#ctx0" brushRef="#br0" timeOffset="671.77">753 432 5527 0 0,'0'0'498'0'0,"-2"0"-406"0"0,-6-3 153 0 0,7 3 972 0 0,-2 0-758 0 0,1-1 0 0 0,-1 1 0 0 0,0 0 0 0 0,1 0 0 0 0,-1 1 0 0 0,1-1 0 0 0,-1 1 0 0 0,1-1 0 0 0,0 1 0 0 0,-1 0 0 0 0,1-1 0 0 0,-1 1 0 0 0,1 1-1 0 0,0-1 1 0 0,0 0 0 0 0,0 0 0 0 0,-1 1 0 0 0,1-1 0 0 0,1 1 0 0 0,-1 0 0 0 0,0 0 0 0 0,0-1 0 0 0,1 1 0 0 0,-1 0 0 0 0,1 1 0 0 0,-3 2 0 0 0,0 1-162 0 0,1 1 0 0 0,-1 0 1 0 0,1 0-1 0 0,0 0 1 0 0,0 0-1 0 0,1 0 0 0 0,0 0 1 0 0,-2 12-1 0 0,1 22-190 0 0,2 0-101 0 0,1-32-92 0 0,-1-8-816 0 0,1-1 883 0 0,0 1-1 0 0,0-1 0 0 0,-1 1 1 0 0,1-1-1 0 0,0 0 1 0 0,-1 1-1 0 0,1-1 1 0 0,-1 1-1 0 0,1-1 1 0 0,-1 0-1 0 0,1 1 0 0 0,0-1 1 0 0,-1 0-1 0 0,1 1 1 0 0,-1-1-1 0 0,1 0 1 0 0,-1 0-1 0 0,0 0 1 0 0,1 1-1 0 0,-1-1 0 0 0,1 0 1 0 0,-1 0-1 0 0,1 0 1 0 0,-1 0-1 0 0,1 0 1 0 0,-1 0-1 0 0,0 0 1 0 0,1 0-1 0 0,-1 0 1 0 0,1 0-1 0 0,-1 0 0 0 0,1-1 1 0 0,-1 1-1 0 0,1 0 1 0 0,-1 0-1 0 0,1-1 1 0 0,-1 1-1 0 0,1 0 1 0 0,-1 0-1 0 0,1-1 0 0 0,-1 1 1 0 0,1 0-1 0 0,-1-1 1 0 0,1 1-1 0 0,0-1 1 0 0,-1 1-1 0 0,1-1 1 0 0,0 1-1 0 0,-1-1 0 0 0,1 1 1 0 0,-1-1-1 0 0,-1-2-426 0 0,1 1 0 0 0,-1-1 1 0 0,0 0-1 0 0,0 0 0 0 0,1 1 0 0 0,0-1 0 0 0,-1 0 0 0 0,0-6 0 0 0,1-6-5761 0 0</inkml:trace>
  <inkml:trace contextRef="#ctx0" brushRef="#br0" timeOffset="1012.96">1044 147 10591 0 0,'0'0'6400'0'0,"0"11"-4682"0"0,1 1-1336 0 0,0-8-273 0 0,-1 0 0 0 0,0 0 0 0 0,0 0 0 0 0,0 0 0 0 0,0 0 0 0 0,0 1 0 0 0,-1-1 0 0 0,0 0 0 0 0,0 0 0 0 0,0 0 0 0 0,-2 4 0 0 0,1 3 100 0 0,-14 36 756 0 0,-10 14-463 0 0,17-43-427 0 0,-7 14 87 0 0,-17 48 0 0 0,30-73-232 0 0,13-3-235 0 0,27 14 181 0 0,-37-17 119 0 0,1-1 1 0 0,-1 0-1 0 0,1 1 0 0 0,-1-1 0 0 0,0 0 1 0 0,1 0-1 0 0,-1 1 0 0 0,1-1 1 0 0,0 0-1 0 0,-1 0 0 0 0,1 0 0 0 0,-1 0 1 0 0,1 1-1 0 0,-1-1 0 0 0,1 0 0 0 0,-1 0 1 0 0,1 0-1 0 0,-1 0 0 0 0,1 0 0 0 0,0 0 1 0 0,-1 0-1 0 0,1-1 0 0 0,-1 1 0 0 0,1 0 1 0 0,-1 0-1 0 0,2-1 0 0 0,8-5-54 0 0,-2 2 19 0 0,-1 1 0 0 0,1-1 0 0 0,0 1 0 0 0,1 1 0 0 0,-1-1 0 0 0,0 1-1 0 0,1 1 1 0 0,12-2 0 0 0,-13 2 210 0 0,-1 8-57 0 0,23 20-8 0 0,-23-20 127 0 0,-8 1-104 0 0,-14 66 376 0 0,12-67-464 0 0,-1 31-956 0 0,3-31 6 0 0</inkml:trace>
  <inkml:trace contextRef="#ctx0" brushRef="#br0" timeOffset="1340.77">1541 429 4607 0 0,'0'0'5835'0'0,"-4"3"-3927"0"0,-12 8-104 0 0,12-8-48 0 0,0 3-11 0 0,-23 66 1950 0 0,24-64-3202 0 0,3 1-254 0 0,-2-1-192 0 0,2-5-29 0 0,-1 0 0 0 0,1 0 0 0 0,-1 0 1 0 0,1 0-1 0 0,0 0 0 0 0,0-1 0 0 0,0 1 0 0 0,0 0 0 0 0,1 0 1 0 0,-1 0-1 0 0,1 0 0 0 0,0 0 0 0 0,1 3 0 0 0,8 30-18 0 0,-10-35-3 0 0,0 0 0 0 0,0-1 0 0 0,0 1 0 0 0,1 0 0 0 0,-1-1 1 0 0,0 1-1 0 0,0 0 0 0 0,1-1 0 0 0,-1 1 0 0 0,0-1 0 0 0,1 1 0 0 0,-1-1 0 0 0,0 1 0 0 0,1-1 0 0 0,-1 1 0 0 0,1-1 0 0 0,-1 1 0 0 0,1-1 0 0 0,-1 1 0 0 0,1-1 1 0 0,-1 0-1 0 0,1 1 0 0 0,-1-1 0 0 0,1 0 0 0 0,0 0 0 0 0,-1 1 0 0 0,1-1 0 0 0,0 0 0 0 0,0 0 0 0 0,41 19-129 0 0,-31-14 10 0 0,-6-8 8 0 0,71-33-408 0 0,-53 27 472 0 0,-18 7 638 0 0,-8 58-332 0 0,2-48-206 0 0,0 0-1 0 0,-1 0 1 0 0,0 1 0 0 0,0-1-1 0 0,0-1 1 0 0,-1 1-1 0 0,-1 0 1 0 0,-7 13 0 0 0,6-12-25 0 0,-26 60 160 0 0,-6 4-103 0 0,16-31-217 0 0,18-35-210 0 0</inkml:trace>
  <inkml:trace contextRef="#ctx0" brushRef="#br0" timeOffset="1698.77">1940 548 12439 0 0,'0'0'3470'0'0,"-3"8"-2298"0"0,-22 77 1553 0 0,24-79-2509 0 0,-9 29 720 0 0,-3-4-381 0 0,-14 42-52 0 0,24-67 143 0 0,4-18-559 0 0,1 1 0 0 0,0-1 0 0 0,0 0 0 0 0,2 1 0 0 0,-1 0 0 0 0,1 0 1 0 0,1 0-1 0 0,7-14 0 0 0,53-82 242 0 0,-61 102-308 0 0,6-13 4 0 0,-6 12-17 0 0,0-1-1 0 0,0 1 0 0 0,0 1 1 0 0,1-1-1 0 0,0 1 1 0 0,0-1-1 0 0,0 1 0 0 0,1 1 1 0 0,7-6-1 0 0,8-6-19 0 0,-19 15 2 0 0,-1-1 1 0 0,1 1-1 0 0,-1 0 0 0 0,1 0 1 0 0,0 0-1 0 0,-1 0 1 0 0,1 1-1 0 0,0-1 0 0 0,0 0 1 0 0,0 1-1 0 0,0-1 0 0 0,-1 1 1 0 0,1-1-1 0 0,2 1 0 0 0,2-1-26 0 0,0 0-91 0 0,3 5-1106 0 0,0 3 1073 0 0,-6-5-17 0 0,0 0 0 0 0,0 0 1 0 0,0 0-1 0 0,0 0 1 0 0,1 0-1 0 0,-1 0 1 0 0,0-1-1 0 0,8 2 1 0 0</inkml:trace>
  <inkml:trace contextRef="#ctx0" brushRef="#br0" timeOffset="2086.75">2287 639 10591 0 0,'0'0'1152'0'0,"-23"36"872"0"0,8 11 240 0 0,-1 14-864 0 0,3 0-120 0 0,7-13-1424 0 0</inkml:trace>
  <inkml:trace contextRef="#ctx0" brushRef="#br0" timeOffset="2963.22">2858 0 11519 0 0,'-2'0'887'0'0,"-5"0"-439"0"0,5 0 328 0 0,0 1-639 0 0,0-1 0 0 0,0 1 0 0 0,1 0-1 0 0,-1 0 1 0 0,0 0 0 0 0,1 0 0 0 0,-1 0 0 0 0,1 0 0 0 0,-1 1 0 0 0,1-1-1 0 0,-1 1 1 0 0,-1 1 0 0 0,3-2 87 0 0,-14 9 275 0 0,0 0 0 0 0,1 1 0 0 0,1 0 0 0 0,0 1 0 0 0,1 1 0 0 0,0 0 1 0 0,1 0-1 0 0,0 1 0 0 0,1 0 0 0 0,-9 19 0 0 0,10-19-380 0 0,3-6-31 0 0,0 0-1 0 0,1 1 0 0 0,0 0 0 0 0,1-1 1 0 0,-3 11-1 0 0,0-5 7 0 0,-12 45 215 0 0,14-47-282 0 0,2-7-14 0 0,0 0 0 0 0,1 0 0 0 0,0 0-1 0 0,0 1 1 0 0,0-1 0 0 0,0 0 0 0 0,1 0-1 0 0,0 7 1 0 0,1 37 51 0 0,6-4 0 0 0,-6-40-59 0 0,-1-1 1 0 0,1 1-1 0 0,1-1 0 0 0,-1 0 0 0 0,1 1 0 0 0,-1-1 1 0 0,1 0-1 0 0,1 0 0 0 0,-1 0 0 0 0,5 7 1 0 0,1 0-12 0 0,5 7-59 0 0,18 12-59 0 0,-23-23-112 0 0,1-4-48 0 0,-1 2 183 0 0,-6-4 47 0 0,1 1 0 0 0,0-1 1 0 0,0 1-1 0 0,-1-1 0 0 0,1 0 0 0 0,0 0 0 0 0,0 0 0 0 0,0 0 1 0 0,0-1-1 0 0,0 1 0 0 0,4-1 0 0 0,3 0-1052 0 0,40-3-280 0 0</inkml:trace>
  <inkml:trace contextRef="#ctx0" brushRef="#br0" timeOffset="3292.8">3207 149 9671 0 0,'-10'-13'6135'0'0,"8"21"-4839"0"0,-7 25-16 0 0,7-25-7 0 0,1 4-125 0 0,-6 61-117 0 0,-1-14-366 0 0,-2 0-408 0 0,-1 0-107 0 0,-2-5-137 0 0,5-34 59 0 0,1-1-368 0 0,6-3-3062 0 0</inkml:trace>
  <inkml:trace contextRef="#ctx0" brushRef="#br0" timeOffset="3633.8">3403 399 7831 0 0,'2'-2'603'0'0,"15"-19"5754"0"0,-11 18-4733 0 0,9-1-433 0 0,0 1-1 0 0,1 0 0 0 0,-1 0 1 0 0,23 1-1 0 0,-30 2-966 0 0,0 4-139 0 0,27 11-130 0 0,-26-12-254 0 0</inkml:trace>
  <inkml:trace contextRef="#ctx0" brushRef="#br0" timeOffset="3634.8">3639 246 3679 0 0,'2'-17'5572'0'0,"-8"24"-4058"0"0,-1 0-1001 0 0,4-3-222 0 0,1-1 0 0 0,-1 0 0 0 0,0 1 0 0 0,1-1 0 0 0,0 1 0 0 0,0 0 0 0 0,0 0 0 0 0,-2 5 0 0 0,-21 44 2173 0 0,-7 11-915 0 0,-3 1-424 0 0,5-6-482 0 0,6-6-284 0 0,10-15-503 0 0,11-28-663 0 0</inkml:trace>
  <inkml:trace contextRef="#ctx0" brushRef="#br0" timeOffset="4043.84">3692 628 455 0 0,'15'-8'2903'0'0,"-1"-3"2434"0"0,28-16 1709 0 0,42-29-1513 0 0,-52 33-6493 0 0,56-53 2181 0 0,-91 83-1006 0 0,-11 22-14 0 0,11-22-9 0 0,-1 3-35 0 0,-46 138 445 0 0,48-139-513 0 0,-1 3-16 0 0,-8 36-46 0 0,7-27 21 0 0,1 16-49 0 0,2-28-102 0 0</inkml:trace>
  <inkml:trace contextRef="#ctx0" brushRef="#br0" timeOffset="4373.3">4191 276 11519 0 0,'-3'-11'1120'0'0,"-7"-7"7168"0"0,10 73-16760 0 0</inkml:trace>
  <inkml:trace contextRef="#ctx0" brushRef="#br0" timeOffset="4374.3">4217 729 8287 0 0,'0'0'639'0'0,"4"-18"9328"0"0,-1 14-9729 0 0,55-28 3427 0 0,-48 29-3787 0 0,-1-1 1 0 0,0 0 0 0 0,0-1 0 0 0,0 0-1 0 0,0 0 1 0 0,-1-1 0 0 0,0 0 0 0 0,0 0-1 0 0,-1-1 1 0 0,9-10 0 0 0,-15 17 81 0 0,-1-1 0 0 0,1 0 0 0 0,0 1 0 0 0,-1-1 0 0 0,1 0 0 0 0,-1 0 0 0 0,1 1 0 0 0,-1-1 0 0 0,0 0 0 0 0,1 0 0 0 0,-1 0 1 0 0,0 0-1 0 0,1 1 0 0 0,-1-1 0 0 0,0 0 0 0 0,0 0 0 0 0,0 0 0 0 0,0 0 0 0 0,0 0 0 0 0,0 0 0 0 0,0 0 0 0 0,0 0 0 0 0,0 1 0 0 0,0-1 0 0 0,-1 0 0 0 0,1 0 0 0 0,0 0 0 0 0,-1 0 1 0 0,1 0-1 0 0,0 1 0 0 0,-1-1 0 0 0,1 0 0 0 0,-1 0 0 0 0,1 1 0 0 0,-1-1 0 0 0,0 0 0 0 0,1 1 0 0 0,-1-1 0 0 0,0 0 0 0 0,1 1 0 0 0,-1-1 0 0 0,0 1 0 0 0,0-1 0 0 0,0 1 0 0 0,1 0 1 0 0,-1-1-1 0 0,0 1 0 0 0,0 0 0 0 0,0-1 0 0 0,0 1 0 0 0,0 0 0 0 0,1 0 0 0 0,-1 0 0 0 0,-1 0 0 0 0,-2-1 122 0 0,-1 1 0 0 0,1 0 0 0 0,0 0-1 0 0,0 0 1 0 0,0 1 0 0 0,0 0 0 0 0,-1-1 0 0 0,1 1 0 0 0,0 1 0 0 0,0-1-1 0 0,-5 3 1 0 0,-10 10 566 0 0,2 0-1 0 0,-25 27 1 0 0,37-36-415 0 0,1 4-13 0 0,-15 28-52 0 0,14-28-28 0 0,4 0-4 0 0,-7 26-11 0 0,6-26-43 0 0,5 0-12 0 0,1-1-61 0 0,-3-5-35 0 0,1 0 0 0 0,-1 0 0 0 0,0 0 0 0 0,0 0 0 0 0,0 0 0 0 0,0 0 0 0 0,0 0 0 0 0,-1 0 0 0 0,1 0 0 0 0,-1 3 0 0 0,10-1-169 0 0,29 11-213 0 0,-38-15 348 0 0,0 0-1 0 0,1-1 1 0 0,-1 1-1 0 0,0-1 0 0 0,0 1 1 0 0,0-1-1 0 0,0 0 0 0 0,0 1 1 0 0,1-1-1 0 0,-1 0 0 0 0,0 0 1 0 0,0 0-1 0 0,0 0 0 0 0,1 0 1 0 0,-1 0-1 0 0,0 0 1 0 0,0 0-1 0 0,0-1 0 0 0,1 1 1 0 0,-1 0-1 0 0,0-1 0 0 0,0 1 1 0 0,0-1-1 0 0,0 1 0 0 0,0-1 1 0 0,2-1-1 0 0,-1 1-683 0 0</inkml:trace>
  <inkml:trace contextRef="#ctx0" brushRef="#br0" timeOffset="4729.8">4757 208 13359 0 0,'0'0'612'0'0,"0"-1"-14"0"0,2-6 2826 0 0,1 18-2340 0 0,2 1-785 0 0,7 38 970 0 0,-4 13 77 0 0,-5 9-731 0 0,-6 2-189 0 0,-5-2-179 0 0,7-58-212 0 0,-10 44 142 0 0,8-44-137 0 0,-13 38 180 0 0,12-41-175 0 0,3-6-18 0 0,-1 0 0 0 0,0 0-1 0 0,0-1 1 0 0,0 1 0 0 0,-1 0 0 0 0,1-1 0 0 0,-6 6 0 0 0,-17 27 54 0 0,-11 0-6 0 0,-7-11-59 0 0,2-11-52 0 0,37-14-90 0 0,-1 0 1 0 0,1 0-1 0 0,0 0 0 0 0,-1 0 0 0 0,1-1 0 0 0,-1 1 0 0 0,1-1 1 0 0,0 0-1 0 0,-1-1 0 0 0,1 1 0 0 0,-1-1 0 0 0,1 0 1 0 0,-9-3-1 0 0,13 4 31 0 0,-1 0 0 0 0,1-1 0 0 0,-1 1 0 0 0,1-1 0 0 0,-1 1 0 0 0,1 0 0 0 0,-1-1 0 0 0,1 1 0 0 0,-1-1 0 0 0,1 1 0 0 0,0-1 0 0 0,-1 0 0 0 0,1 1 0 0 0,0-1 0 0 0,-1 1 0 0 0,1-1 0 0 0,0 0 0 0 0,0 1 1 0 0,-1-1-1 0 0,1 1 0 0 0,0-1 0 0 0,0-1 0 0 0,0 1-513 0 0,0-9-6547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28:54.2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17 4143 0 0,'0'0'2156'0'0,"8"-2"-221"0"0,-2-2-1296 0 0,-3 2-431 0 0,-1 1 0 0 0,0 0 0 0 0,0 0 0 0 0,1 0 0 0 0,-1 0-1 0 0,0 0 1 0 0,1 1 0 0 0,-1-1 0 0 0,1 1 0 0 0,-1-1 0 0 0,0 1 0 0 0,1 0 0 0 0,-1 0 0 0 0,1 0-1 0 0,3 1 1 0 0,73-1 2508 0 0,352 22 2527 0 0,21 11-3355 0 0,-112-10-1783 0 0,-260-15-105 0 0,27 5 0 0 0,-10 1 0 0 0,-21 0 0 0 0,-3-1 0 0 0,-16-6-18 0 0,-46-6-72 0 0,-6-4-706 0 0,16-12 103 0 0,-16 9-1248 0 0,-5-4-4849 0 0</inkml:trace>
  <inkml:trace contextRef="#ctx0" brushRef="#br0" timeOffset="392.26">1549 848 3679 0 0,'0'0'284'0'0,"-2"3"-186"0"0,-7 6 66 0 0,7-6 1696 0 0,-20 14 1660 0 0,18-17-3258 0 0,1 1 0 0 0,-1-1 0 0 0,1 1 1 0 0,-1-1-1 0 0,1 0 0 0 0,-1 0 1 0 0,0-1-1 0 0,1 1 0 0 0,-1-1 0 0 0,1 0 1 0 0,-1 0-1 0 0,1 0 0 0 0,0 0 0 0 0,-1-1 1 0 0,1 1-1 0 0,0-1 0 0 0,0 0 0 0 0,0 0 1 0 0,0 0-1 0 0,0 0 0 0 0,-4-5 0 0 0,-14-11 923 0 0,-33-39-1 0 0,33 34-416 0 0,-69-69 1517 0 0,22 26-935 0 0,-69-91-1 0 0,135 154-1390 0 0,-1-1 0 0 0,1 1 0 0 0,0-1 0 0 0,0 1 0 0 0,0-1 0 0 0,1 0 0 0 0,-1 0-1 0 0,1 0 1 0 0,0 0 0 0 0,0 0 0 0 0,0 0 0 0 0,0 0 0 0 0,1 0 0 0 0,0 0 0 0 0,0-8 0 0 0,10 11-342 0 0,28-3-145 0 0,-28 3-606 0 0</inkml:trace>
  <inkml:trace contextRef="#ctx0" brushRef="#br0" timeOffset="813.58">1186 418 1375 0 0,'-8'-8'107'0'0,"-7"-4"2145"0"0,-27 3 6281 0 0,38 9-8220 0 0,0 1 0 0 0,0 0 0 0 0,1 0 0 0 0,-1 0-1 0 0,0 1 1 0 0,1-1 0 0 0,-1 1 0 0 0,1 0 0 0 0,0 0 0 0 0,-1 0-1 0 0,1 0 1 0 0,0 0 0 0 0,0 1 0 0 0,0-1 0 0 0,-3 6 0 0 0,-40 49 1391 0 0,38-47-1310 0 0,-22 32 912 0 0,-44 83 0 0 0,73-123-1271 0 0,5-6-10 0 0,17-19-30 0 0,35-51 0 0 0,-45 57-33 0 0,1 1-1 0 0,1 0 0 0 0,1 1 0 0 0,0 0 0 0 0,22-16 1 0 0,-1 3-30 0 0,-3 10 44 0 0,-18 12-19 0 0,21-1 52 0 0,-26 5 87 0 0,1 7 3 0 0,34 12-3 0 0,-33-12 28 0 0,-4 3 17 0 0,21 23 3 0 0,-21-23 0 0 0,-1 1 0 0 0,18 27 0 0 0,-19-26 0 0 0,0-2-11 0 0,14 25-45 0 0,-15-24 43 0 0,1-2-78 0 0,12 22-69 0 0,-13-22-113 0 0,5-1-228 0 0,26 16-235 0 0,-27-17-159 0 0</inkml:trace>
  <inkml:trace contextRef="#ctx0" brushRef="#br0" timeOffset="1296.27">1905 908 11519 0 0,'-22'-10'1370'0'0,"21"10"-1263"0"0,0 1 1 0 0,0-1 0 0 0,0 1 0 0 0,0-1-1 0 0,0 1 1 0 0,0-1 0 0 0,0 1 0 0 0,1 0-1 0 0,-1 0 1 0 0,0 0 0 0 0,0-1 0 0 0,1 1-1 0 0,-1 0 1 0 0,0 0 0 0 0,1 0 0 0 0,-1 0-1 0 0,1 0 1 0 0,-1 0 0 0 0,1 0 0 0 0,-1 0-1 0 0,1 0 1 0 0,0 0 0 0 0,0 1 0 0 0,-1-1-1 0 0,1 1 1 0 0,-6 21 893 0 0,4-4-379 0 0,0 0 0 0 0,1 0 0 0 0,1 1 0 0 0,1-1 0 0 0,1 0-1 0 0,4 24 1 0 0,-4-32-536 0 0,-1-4-16 0 0,0-1 0 0 0,0 1 0 0 0,0 0 0 0 0,1-1 0 0 0,0 1 0 0 0,5 11 0 0 0,-1-5 20 0 0,-5-7-38 0 0,1 0 1 0 0,0 0 0 0 0,0 0-1 0 0,1 0 1 0 0,-1-1 0 0 0,7 10-1 0 0,-2-4 2 0 0,-2-1 92 0 0,4-1-9 0 0,25 28-4 0 0,-25-28 102 0 0,2-6-123 0 0,32 7 3 0 0,-32-7 10 0 0,-5-8 3 0 0,0 1-103 0 0,0-1 0 0 0,0 0 0 0 0,-1 0 0 0 0,1 0 0 0 0,-1-1 0 0 0,-1 1 0 0 0,1-1 0 0 0,-1-1 0 0 0,0 1 0 0 0,-1-1 0 0 0,1 1 0 0 0,-1-1 0 0 0,0 0 0 0 0,-1 0 0 0 0,2-7 0 0 0,1-25-5 0 0,-1 1 0 0 0,-3-1 0 0 0,0 1 0 0 0,-3-1 0 0 0,-11-68 0 0 0,0 52-2886 0 0</inkml:trace>
  <inkml:trace contextRef="#ctx0" brushRef="#br0" timeOffset="1639.15">2400 895 15751 0 0,'-4'-1'194'0'0,"0"-1"-1"0"0,0 1 1 0 0,-1 0-1 0 0,1 0 0 0 0,0 0 1 0 0,-1 1-1 0 0,1 0 1 0 0,-1-1-1 0 0,1 2 1 0 0,-1-1-1 0 0,1 0 0 0 0,0 1 1 0 0,-7 1-1 0 0,8 0 14 0 0,0-1 0 0 0,1 1 0 0 0,-1 0 0 0 0,0 0 1 0 0,1 0-1 0 0,-1 0 0 0 0,1 0 0 0 0,-1 1 0 0 0,1-1 0 0 0,0 1 0 0 0,0 0 0 0 0,0-1 0 0 0,1 1 0 0 0,-1 0 0 0 0,1 0 0 0 0,-1 0 0 0 0,1 0 0 0 0,-1 4 0 0 0,1-2-138 0 0,0 1-1 0 0,1-1 1 0 0,0 1-1 0 0,0-1 1 0 0,0 1-1 0 0,1-1 0 0 0,-1 0 1 0 0,1 1-1 0 0,1-1 1 0 0,-1 0-1 0 0,1 1 1 0 0,3 6-1 0 0,16 39 136 0 0,2-8-112 0 0,-1 0-17 0 0,-3-12-8 0 0,-3 8-16 0 0,-4 33 36 0 0,-12-71-80 0 0,0 0-1 0 0,0 0 1 0 0,0 0-1 0 0,-1 0 1 0 0,1 0 0 0 0,0 0-1 0 0,0 0 1 0 0,-1 0-1 0 0,1 0 1 0 0,-1 0-1 0 0,1 0 1 0 0,-1 0 0 0 0,1 0-1 0 0,-1 0 1 0 0,0 0-1 0 0,1 0 1 0 0,-1 0-1 0 0,0-1 1 0 0,0 1 0 0 0,0 0-1 0 0,1-1 1 0 0,-1 1-1 0 0,0 0 1 0 0,0-1-1 0 0,0 1 1 0 0,-2 0-1 0 0,1 0 11 0 0,0 0-1 0 0,0 0 1 0 0,0 0-1 0 0,0 0 1 0 0,0 0-1 0 0,0-1 1 0 0,0 1-1 0 0,0-1 0 0 0,0 0 1 0 0,-1 1-1 0 0,1-1 1 0 0,0 0-1 0 0,0 0 1 0 0,0 0-1 0 0,-1 0 1 0 0,1-1-1 0 0,0 1 0 0 0,0-1 1 0 0,0 1-1 0 0,0-1 1 0 0,-1 0-1 0 0,-1-1 1 0 0,-43-20 203 0 0,44 20-255 0 0,0 1 0 0 0,-1-1 0 0 0,1 0 0 0 0,0 0-1 0 0,0 0 1 0 0,0 0 0 0 0,1 0 0 0 0,-1-1 0 0 0,0 1 0 0 0,1-1 0 0 0,0 0 0 0 0,-1 0-1 0 0,1 0 1 0 0,0 0 0 0 0,1 0 0 0 0,-1 0 0 0 0,0 0 0 0 0,1-1 0 0 0,0 1 0 0 0,0-1-1 0 0,0 1 1 0 0,-1-5 0 0 0,2 5-502 0 0,4-2-115 0 0,9-12-1384 0 0</inkml:trace>
  <inkml:trace contextRef="#ctx0" brushRef="#br0" timeOffset="1981.32">2671 1171 7831 0 0,'0'0'706'0'0,"8"-4"-578"0"0,23-9 77 0 0,-23 9 2108 0 0,0-2-919 0 0,7-4-503 0 0,-1 0 1 0 0,0-1-1 0 0,-1-1 1 0 0,0-1 0 0 0,-1 0-1 0 0,19-26 1 0 0,-29 36-567 0 0,-7-6 355 0 0,5 9-659 0 0,0-1-1 0 0,0 1 0 0 0,0-1 1 0 0,0 1-1 0 0,-1 0 0 0 0,1-1 1 0 0,0 1-1 0 0,0-1 0 0 0,-1 1 1 0 0,1 0-1 0 0,0-1 0 0 0,0 1 1 0 0,-1 0-1 0 0,1-1 0 0 0,0 1 1 0 0,-1 0-1 0 0,1-1 0 0 0,-1 1 1 0 0,1 0-1 0 0,0 0 0 0 0,-1 0 1 0 0,1-1-1 0 0,-1 1 0 0 0,1 0 1 0 0,0 0-1 0 0,-1 0 0 0 0,1 0 1 0 0,-1 0-1 0 0,1 0 0 0 0,-1 0 1 0 0,1 0-1 0 0,-1 0 0 0 0,1 0 1 0 0,-1 0-1 0 0,1 0 0 0 0,0 0 1 0 0,-1 0-1 0 0,1 0 0 0 0,-1 0 1 0 0,1 1-1 0 0,-1-1 0 0 0,1 0 1 0 0,0 0-1 0 0,-1 0 0 0 0,1 1 1 0 0,-1-1-1 0 0,-7 3 121 0 0,-1 0 0 0 0,1 1 0 0 0,0 0 0 0 0,1 0 0 0 0,-1 1 0 0 0,1 0 0 0 0,0 0 0 0 0,0 1 0 0 0,0 0 0 0 0,1 0 0 0 0,0 0 0 0 0,0 1 0 0 0,0 0 0 0 0,1 0 0 0 0,0 1 0 0 0,1-1 0 0 0,0 1 0 0 0,0 0 0 0 0,-6 17 0 0 0,1 0 187 0 0,1 0 0 0 0,1 1 0 0 0,2 0 0 0 0,0 0 0 0 0,-1 35 0 0 0,5-57-263 0 0,1 0-1 0 0,0 1 1 0 0,0-1-1 0 0,0 1 1 0 0,1-1-1 0 0,-1 0 1 0 0,1 1-1 0 0,2 5 1 0 0,0 1 35 0 0,-3-8-75 0 0,0 0-1 0 0,1-1 0 0 0,-1 1 0 0 0,1 0 0 0 0,-1 0 0 0 0,1-1 0 0 0,0 1 0 0 0,0 0 0 0 0,0-1 0 0 0,1 1 0 0 0,-1-1 0 0 0,0 1 0 0 0,1-1 0 0 0,2 3 0 0 0,2 2 37 0 0,-2 1 116 0 0,6 0-20 0 0,32 23-74 0 0,-40-30-79 0 0,-1 1 0 0 0,0-1 0 0 0,1 0-1 0 0,-1 0 1 0 0,1-1 0 0 0,0 1 0 0 0,-1 0 0 0 0,1 0-1 0 0,0-1 1 0 0,-1 1 0 0 0,1-1 0 0 0,0 0 0 0 0,2 1-1 0 0,53 10-28 0 0,-32-10-167 0 0,-14-1 64 0 0,-7 0-5 0 0,0-1 1 0 0,0 1 0 0 0,1-1 0 0 0,-1 1 0 0 0,0-1 0 0 0,0-1 0 0 0,-1 1 0 0 0,1 0 0 0 0,0-1 0 0 0,0 0 0 0 0,5-3 0 0 0,42-21-6032 0 0,-8 1-2027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29:01.9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243 10 2303 0 0,'-2'-2'567'0'0,"0"1"0"0"0,0 0-1 0 0,-1 0 1 0 0,1 0-1 0 0,0 0 1 0 0,-1 1-1 0 0,1-1 1 0 0,-1 1-1 0 0,1-1 1 0 0,0 1-1 0 0,-1 0 1 0 0,1 0-1 0 0,-1 0 1 0 0,1 0-1 0 0,-1 0 1 0 0,1 1-1 0 0,0-1 1 0 0,-1 1-1 0 0,-3 1 1 0 0,0 0 22 0 0,1 1 1 0 0,-1 0 0 0 0,1 0-1 0 0,-1 1 1 0 0,1-1-1 0 0,1 1 1 0 0,-9 8 0 0 0,0 1-12 0 0,1 2 0 0 0,0 0 0 0 0,1 0 1 0 0,-12 24-1 0 0,10-11-228 0 0,2 0 1 0 0,1 0 0 0 0,1 1-1 0 0,2 0 1 0 0,1 0 0 0 0,1 1-1 0 0,-2 50 1 0 0,6-73-296 0 0,0-1 1 0 0,1 1-1 0 0,0-1 0 0 0,0 1 0 0 0,0 0 1 0 0,3 10-1 0 0,0-3 21 0 0,5 34 293 0 0,-5-38-297 0 0,-1 0 144 0 0,3 0-25 0 0,15 31-102 0 0,-19-40-87 0 0,-1 0 0 0 0,1 0-1 0 0,-1 1 1 0 0,1-1 0 0 0,0 0 0 0 0,-1 0-1 0 0,1 0 1 0 0,0 0 0 0 0,0 0 0 0 0,0 0-1 0 0,0 0 1 0 0,0 0 0 0 0,0-1 0 0 0,0 1-1 0 0,2 1 1 0 0,38 26-130 0 0,-31-21-85 0 0,2-6-298 0 0,35 5 64 0 0,-35-5-69 0 0,-3-4-17 0 0,2 1 337 0 0,-6 1 26 0 0,-1 0 0 0 0,1 0 0 0 0,-1-1 0 0 0,0 1 0 0 0,1-1 0 0 0,-1 0 1 0 0,0 0-1 0 0,5-3 0 0 0,23-14-1105 0 0</inkml:trace>
  <inkml:trace contextRef="#ctx0" brushRef="#br0" timeOffset="354.8">521 269 3679 0 0,'-2'0'284'0'0,"-16"-7"6168"0"0,15 9-4805 0 0,0 3-1120 0 0,1-1-1 0 0,-1 1 1 0 0,1-1-1 0 0,-1 1 1 0 0,1 0 0 0 0,1 0-1 0 0,-1 0 1 0 0,1 0 0 0 0,0 0-1 0 0,0 0 1 0 0,0 1-1 0 0,1-1 1 0 0,0 8 0 0 0,3 57 1120 0 0,-3-69-1600 0 0,1 7 315 0 0,2 2-30 0 0,-2 1-218 0 0,0-8-59 0 0,-1 1 0 0 0,1 0 1 0 0,-1-1-1 0 0,1 1 0 0 0,0 0 0 0 0,0-1 1 0 0,1 1-1 0 0,-1-1 0 0 0,1 0 0 0 0,0 0 1 0 0,0 1-1 0 0,3 3 0 0 0,17 29 88 0 0,-17-27 199 0 0,7-8-286 0 0,35 1-29 0 0,-46-2-23 0 0,0 1 1 0 0,1-1-1 0 0,-1 0 0 0 0,0 0 0 0 0,0 0 0 0 0,0 0 0 0 0,0 0 1 0 0,0 0-1 0 0,0-1 0 0 0,0 1 0 0 0,0 0 0 0 0,1-1 0 0 0,-1 1 1 0 0,0 0-1 0 0,0-1 0 0 0,0 1 0 0 0,0-1 0 0 0,0 0 1 0 0,-1 1-1 0 0,1-1 0 0 0,0 0 0 0 0,0 1 0 0 0,0-1 0 0 0,0 0 1 0 0,-1 0-1 0 0,1 0 0 0 0,0 0 0 0 0,-1 0 0 0 0,1 0 0 0 0,0-1 1 0 0,-1 1 9 0 0,6-5 3 0 0,-2 0-1 0 0,1 0 1 0 0,-1 0 0 0 0,0 0-1 0 0,0 0 1 0 0,0-1-1 0 0,-1 0 1 0 0,0 0-1 0 0,-1 0 1 0 0,1 0 0 0 0,-1 0-1 0 0,1-14 1 0 0,1-5-22 0 0,-2 1 0 0 0,-1-29 0 0 0,4-31-901 0 0,-4 81-359 0 0,8-13-10925 0 0</inkml:trace>
  <inkml:trace contextRef="#ctx0" brushRef="#br0" timeOffset="681.76">824 284 5527 0 0,'0'0'4018'0'0,"0"7"-2114"0"0,14 97 5548 0 0,4 0-4526 0 0,-17-97-2554 0 0,2 0-305 0 0,11 21-42 0 0,-14-28-24 0 0,0 0 0 0 0,0 1 0 0 0,0-1 0 0 0,0 0-1 0 0,0 0 1 0 0,0 0 0 0 0,0 0 0 0 0,0 1 0 0 0,0-1 0 0 0,0 0 0 0 0,0 0-1 0 0,0 0 1 0 0,0 1 0 0 0,0-1 0 0 0,0 0 0 0 0,0 0 0 0 0,0 0 0 0 0,0 0-1 0 0,0 1 1 0 0,1-1 0 0 0,-1 0 0 0 0,0 0 0 0 0,0 0 0 0 0,0 0 0 0 0,0 0-1 0 0,0 1 1 0 0,0-1 0 0 0,1 0 0 0 0,-1 0 0 0 0,0 0 0 0 0,0 0 0 0 0,0 0-1 0 0,0 0 1 0 0,1 0 0 0 0,-1 0 0 0 0,0 0 0 0 0,0 1 0 0 0,0-1 0 0 0,1 0-1 0 0,-1 0 1 0 0,0 0 0 0 0,0 0 0 0 0,0 0 0 0 0,1 0 0 0 0,-1 0 0 0 0,0 0-1 0 0,0 0 1 0 0,0-1 0 0 0,0 1 0 0 0,1 0 0 0 0,-1 0 0 0 0,0 0 0 0 0,0 0-1 0 0,0 0 1 0 0,0 0 0 0 0,1 0 0 0 0,-1 0 0 0 0,0 0 0 0 0,0-1 0 0 0,0 1-1 0 0,0 0 1 0 0,0 0 0 0 0,1 0 0 0 0,-1 0 0 0 0,0 0 0 0 0,0-1 0 0 0,0 1-1 0 0,0 0 1 0 0,0 0 0 0 0,32-30 72 0 0,-27 20-74 0 0,1-8 92 0 0,5-6 150 0 0,1 0 0 0 0,1 2 1 0 0,16-23-1 0 0,-25 40 687 0 0,7 10-831 0 0,31 13-22 0 0,-41-18-72 0 0,-1 0 1 0 0,1 0-1 0 0,0 0 0 0 0,0 1 1 0 0,-1-1-1 0 0,1 0 0 0 0,0 1 1 0 0,-1-1-1 0 0,1 1 0 0 0,0-1 1 0 0,-1 1-1 0 0,1-1 0 0 0,0 1 1 0 0,-1-1-1 0 0,1 1 0 0 0,-1 0 1 0 0,1-1-1 0 0,-1 1 0 0 0,1 0 1 0 0,-1-1-1 0 0,0 1 0 0 0,1 0 1 0 0,-1 0-1 0 0,18 41 54 0 0,-6-1-91 0 0,-11-33-194 0 0,2-1-51 0 0,8 23-1 0 0,-8-22-52 0 0</inkml:trace>
  <inkml:trace contextRef="#ctx0" brushRef="#br0" timeOffset="1199.95">1380 340 1375 0 0,'-10'-10'107'0'0,"-2"-1"290"0"0,10 8 1555 0 0,1 2-1114 0 0,-1 0 0 0 0,1 0-1 0 0,-1-1 1 0 0,1 1 0 0 0,-1 0-1 0 0,1 0 1 0 0,-1 1 0 0 0,0-1 0 0 0,0 0-1 0 0,1 0 1 0 0,-1 1 0 0 0,0-1-1 0 0,0 1 1 0 0,-2-1 0 0 0,1 1-425 0 0,1 0 0 0 0,0 0 1 0 0,-1 0-1 0 0,1 1 0 0 0,0-1 1 0 0,0 1-1 0 0,-1-1 0 0 0,1 1 1 0 0,0 0-1 0 0,-4 2 0 0 0,2-1-274 0 0,0 1 0 0 0,1-1-1 0 0,-1 1 1 0 0,1 0 0 0 0,-1 0 0 0 0,1 0 0 0 0,0 1-1 0 0,0-1 1 0 0,1 1 0 0 0,-1 0 0 0 0,1-1-1 0 0,0 1 1 0 0,-2 5 0 0 0,-12 39 406 0 0,15-43-386 0 0,1 3-6 0 0,-1-2-98 0 0,0-4-33 0 0,1 1 0 0 0,-1-1 1 0 0,1 0-1 0 0,0 0 0 0 0,0 0 0 0 0,0 0 0 0 0,0 0 0 0 0,0 1 1 0 0,0-1-1 0 0,0 0 0 0 0,1 0 0 0 0,-1 0 0 0 0,1 0 1 0 0,0 0-1 0 0,0 0 0 0 0,1 3 0 0 0,10 24 62 0 0,-11-28-82 0 0,-1-1-1 0 0,0 1 1 0 0,0-1-1 0 0,0 1 1 0 0,0-1-1 0 0,1 1 1 0 0,-1-1 0 0 0,0 0-1 0 0,1 1 1 0 0,-1-1-1 0 0,0 1 1 0 0,0-1-1 0 0,1 0 1 0 0,-1 1-1 0 0,1-1 1 0 0,-1 0-1 0 0,0 0 1 0 0,1 1 0 0 0,-1-1-1 0 0,1 0 1 0 0,-1 0-1 0 0,1 1 1 0 0,-1-1-1 0 0,1 0 1 0 0,-1 0-1 0 0,1 0 1 0 0,-1 0-1 0 0,1 0 1 0 0,-1 0 0 0 0,1 0-1 0 0,-1 0 1 0 0,0 0-1 0 0,1 0 1 0 0,-1 0-1 0 0,1 0 1 0 0,0 0-1 0 0,45 4-3 0 0,-45-4-1 0 0,-1 0 0 0 0,1 0 0 0 0,0 1 0 0 0,0-1 0 0 0,0 0 0 0 0,0 0 0 0 0,0 0 0 0 0,-1 0 0 0 0,1 0 0 0 0,0-1 0 0 0,0 1 0 0 0,0 0 0 0 0,0 0 0 0 0,0 0 0 0 0,-1-1 0 0 0,1 1 0 0 0,0-1 0 0 0,0 1 0 0 0,-1 0 0 0 0,1-1 0 0 0,0 1-1 0 0,0-2 1 0 0,17-13-46 0 0,0 0-1 0 0,-2-2 1 0 0,0 0-1 0 0,-1-1 1 0 0,0-1-1 0 0,11-20 1 0 0,-21 31 39 0 0,8-13-66 0 0,-1 0-1 0 0,-1 0 0 0 0,0-1 0 0 0,-2 0 1 0 0,-1-1-1 0 0,7-28 0 0 0,-11 28 17 0 0,-6 2 37 0 0,-2 12 2 0 0,4 8 33 0 0,0 1-1 0 0,-1 0 1 0 0,1-1-1 0 0,-1 1 1 0 0,1-1 0 0 0,-1 1-1 0 0,1 0 1 0 0,-1 0-1 0 0,1-1 1 0 0,-1 1-1 0 0,1 0 1 0 0,-1 0-1 0 0,1-1 1 0 0,-1 1 0 0 0,0 0-1 0 0,1 0 1 0 0,-1 0-1 0 0,1 0 1 0 0,-1 0-1 0 0,1 0 1 0 0,-1 0-1 0 0,0 0 1 0 0,1 0 0 0 0,-1 0-1 0 0,1 1 1 0 0,-1-1-1 0 0,1 0 1 0 0,-1 0-1 0 0,1 0 1 0 0,-1 1 0 0 0,0-1-1 0 0,1 0 1 0 0,0 1-1 0 0,-1-1 1 0 0,0 1-1 0 0,-18 18 405 0 0,14-3-293 0 0,0 0-1 0 0,1 0 1 0 0,1 0 0 0 0,0 1-1 0 0,1-1 1 0 0,1 1 0 0 0,0 0-1 0 0,2-1 1 0 0,0 1 0 0 0,0-1-1 0 0,6 22 1 0 0,-6-32-3 0 0,2 2-8 0 0,8 22-33 0 0,-8-22-14 0 0,1-1-1 0 0,20 27-11 0 0,11-3-61 0 0,-35-31 6 0 0,0 1 0 0 0,1-1 0 0 0,-1 0 0 0 0,0 1 0 0 0,0-1 0 0 0,1 0 0 0 0,-1 1 0 0 0,0-1 0 0 0,1 0 0 0 0,-1 0 0 0 0,1 0 0 0 0,-1 1 0 0 0,0-1 0 0 0,1 0-1 0 0,-1 0 1 0 0,0 0 0 0 0,1 0 0 0 0,-1 0 0 0 0,1 1 0 0 0,-1-1 0 0 0,1 0 0 0 0,-1 0 0 0 0,0 0 0 0 0,1 0 0 0 0,-1 0 0 0 0,1 0 0 0 0,-1-1 0 0 0,1 1 0 0 0,-1 0 0 0 0,0 0-1 0 0,1 0 1 0 0,-1 0 0 0 0,1 0 0 0 0,-1-1 0 0 0,0 1 0 0 0,1 0 0 0 0,-1 0 0 0 0,0-1 0 0 0,1 1 0 0 0,-1 0 0 0 0,1-1 0 0 0,4-1-6 0 0,0-1-22 0 0,0 0 0 0 0,0 0 0 0 0,-1 0 0 0 0,1 0 0 0 0,0 0 0 0 0,-1-1 0 0 0,0 0 1 0 0,0 0-1 0 0,0 0 0 0 0,0-1 0 0 0,3-6 0 0 0,-4 6-5 0 0,2-3-69 0 0,0 1 0 0 0,-1-1 0 0 0,0-1 0 0 0,0 1 0 0 0,-1-1 0 0 0,0 1 0 0 0,-1-1 0 0 0,1 0 0 0 0,-2 0 0 0 0,2-11 0 0 0,-3 20 112 0 0,0-1 0 0 0,0 0-1 0 0,0 1 1 0 0,0-1-1 0 0,0 0 1 0 0,0 1 0 0 0,0-1-1 0 0,-1 0 1 0 0,1 1-1 0 0,0-1 1 0 0,0 0-1 0 0,0 1 1 0 0,-1-1 0 0 0,1 0-1 0 0,0 1 1 0 0,-1-1-1 0 0,1 1 1 0 0,0-1 0 0 0,-1 0-1 0 0,1 1 1 0 0,-1-1-1 0 0,1 1 1 0 0,-1 0-1 0 0,1-1 1 0 0,-1 1 0 0 0,0-1-1 0 0,1 1 1 0 0,-1 0-1 0 0,1-1 1 0 0,-1 1-1 0 0,0 0 1 0 0,1 0 0 0 0,-1-1-1 0 0,0 1 1 0 0,1 0-1 0 0,-1 0 1 0 0,0 0 0 0 0,1 0-1 0 0,-1 0 1 0 0,0 0-1 0 0,1 0 1 0 0,-1 0-1 0 0,0 0 1 0 0,0 0 0 0 0,1 1-1 0 0,-1-1 1 0 0,0 0-1 0 0,1 0 1 0 0,-1 0 0 0 0,1 1-1 0 0,-1-1 1 0 0,0 1-1 0 0,1-1 1 0 0,-1 0-1 0 0,1 1 1 0 0,-1-1 0 0 0,1 1-1 0 0,-1-1 1 0 0,1 1-1 0 0,-1-1 1 0 0,1 1 0 0 0,0-1-1 0 0,-1 1 1 0 0,1 0-1 0 0,0-1 1 0 0,-1 1-1 0 0,1 0 1 0 0,0-1 0 0 0,-1 2-1 0 0,-1 7 63 0 0,-1 0-1 0 0,2 0 1 0 0,-1 0-1 0 0,1 1 1 0 0,0-1-1 0 0,1 0 1 0 0,0 1-1 0 0,1-1 1 0 0,0 0-1 0 0,0 0 1 0 0,1 0-1 0 0,0 0 1 0 0,0 0-1 0 0,6 13 1 0 0,5 12-46 0 0,-5-18 18 0 0,11 12-44 0 0,-14-21-98 0 0,6-6-1030 0 0,32 3 745 0 0,-32-3-36 0 0,28-30-13882 0 0</inkml:trace>
  <inkml:trace contextRef="#ctx0" brushRef="#br0" timeOffset="1528.81">1962 363 10135 0 0,'0'0'3648'0'0,"0"7"-2230"0"0,-3 137 5283 0 0,3-137-5568 0 0,-11-25-382 0 0,8-5-453 0 0,0 1 1 0 0,1-1 0 0 0,1 0-1 0 0,2 0 1 0 0,0-1 0 0 0,1 2-1 0 0,1-1 1 0 0,8-29 0 0 0,-7 41-157 0 0,-3 8-127 0 0,0 1 0 0 0,-1 0 1 0 0,1-1-1 0 0,0 1 0 0 0,1 0 0 0 0,-1 0 0 0 0,0 0 0 0 0,1 0 0 0 0,-1 0 0 0 0,1 0 0 0 0,-1 0 0 0 0,1 1 0 0 0,2-3 0 0 0,11-11-7 0 0,-3 8-129 0 0,21-3-265 0 0,-24 7-87 0 0,0 7-531 0 0,31 12 328 0 0,-30-12-68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35:24.20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1 142 1375 0 0,'9'-70'19660'0'0,"8"66"-18925"0"0,-1 2-1739 0 0,-2-1 1245 0 0,42-6-15 0 0,-42 7-64 0 0,-2 0-30 0 0,57-5 103 0 0,1 3-160 0 0,0 1-65 0 0,-5 3 1 0 0,-40 2 32 0 0,23 6-17 0 0,-36-6 146 0 0,0 2-108 0 0,35 9-40 0 0,-24-9 24 0 0,32-8-36 0 0,3-12-12 0 0,-15-3 0 0 0,-43 19-1 0 0,1 0 0 0 0,-1-1 0 0 0,0 1 0 0 0,1 0-1 0 0,-1 0 1 0 0,1 0 0 0 0,-1 0 0 0 0,1-1 0 0 0,-1 1 0 0 0,1 0-1 0 0,-1 0 1 0 0,0-1 0 0 0,1 1 0 0 0,-1 0 0 0 0,0-1 0 0 0,1 1 0 0 0,-1 0-1 0 0,0-1 1 0 0,1 1 0 0 0,-1-1 0 0 0,0 1 0 0 0,0 0 0 0 0,1-1-1 0 0,-1 1 1 0 0,0-1 0 0 0,0 1 0 0 0,0-1 0 0 0,0 1 0 0 0,0-1-1 0 0,0 1 1 0 0,0-1 0 0 0,0 1 0 0 0,0-1 0 0 0,0 1 0 0 0,0-1 0 0 0,0 1-1 0 0,0-1 1 0 0,0 1 0 0 0,0-1 0 0 0,0 1 0 0 0,0 0 0 0 0,0-1-1 0 0,-1 1 1 0 0,1-1 0 0 0,0 1 0 0 0,0-1 0 0 0,-1 1 0 0 0,1 0 0 0 0,0-1-1 0 0,-1 1 1 0 0,1 0 0 0 0,0-1 0 0 0,-1 1 0 0 0,0-1 0 0 0,-22-8-4242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28:59.3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386 182 8287 0 0,'-12'-23'1412'0'0,"0"0"-1"0"0,-24-32 1 0 0,30 46-717 0 0,0 1-1 0 0,-1 1 1 0 0,0-1-1 0 0,0 1 1 0 0,-1 0-1 0 0,0 0 1 0 0,-1 1-1 0 0,1 0 1 0 0,-12-5-1 0 0,18 10-607 0 0,1 0 0 0 0,0 1 1 0 0,-1-1-1 0 0,1 1 0 0 0,0-1 0 0 0,-1 1 0 0 0,1 0 0 0 0,-1-1 0 0 0,1 1 1 0 0,-1 0-1 0 0,1 0 0 0 0,0 0 0 0 0,-1 0 0 0 0,1 0 0 0 0,-1 1 0 0 0,1-1 1 0 0,-1 0-1 0 0,1 1 0 0 0,0-1 0 0 0,-1 1 0 0 0,1-1 0 0 0,0 1 0 0 0,-1 0 1 0 0,1-1-1 0 0,-2 2 0 0 0,1 1 3 0 0,0-1 0 0 0,-1 1 0 0 0,1 0 0 0 0,0 0 1 0 0,0 0-1 0 0,1 0 0 0 0,-1 0 0 0 0,1 0 0 0 0,-1 0 0 0 0,-1 6 0 0 0,0 5 27 0 0,0-1-1 0 0,1 1 0 0 0,0 0 0 0 0,1 0 1 0 0,1 17-1 0 0,5 47 237 0 0,3 9-82 0 0,3 1-102 0 0,0-20-102 0 0,1 3-54 0 0,-1 36-605 0 0,-10-98 347 0 0,-9 23-2623 0 0</inkml:trace>
  <inkml:trace contextRef="#ctx0" brushRef="#br0" timeOffset="361.47">11 379 11975 0 0,'-11'-26'2643'0'0,"20"24"-1908"0"0,0-2-494 0 0,-6 3-136 0 0,0-1 0 0 0,0 1 0 0 0,0 0 1 0 0,0 0-1 0 0,1 1 0 0 0,-1-1 0 0 0,0 1 0 0 0,0 0 0 0 0,1-1 0 0 0,-1 2 0 0 0,7-1 0 0 0,3 0 148 0 0,41 4 1014 0 0,-38-3-1027 0 0,48 10 503 0 0,12 8-471 0 0,-18-3-177 0 0,14 10-77 0 0,-21 7 8 0 0,-41-25 286 0 0,-9-2-122 0 0,0 67 1432 0 0,-1-65-1197 0 0,1 0-248 0 0,5 31 604 0 0,2-32-706 0 0,23 20-3 0 0,-24-20 64 0 0,4-9-83 0 0,33-11-42 0 0,-20-3-22 0 0,-15 6-54 0 0,-7 8 97 0 0,18-37-377 0 0,5 2-457 0 0,-22 34 391 0 0,0-1-19 0 0,12-13-159 0 0,-11 13-662 0 0</inkml:trace>
  <inkml:trace contextRef="#ctx0" brushRef="#br0" timeOffset="708.01">759 310 455 0 0,'0'0'8116'0'0,"4"10"-6368"0"0,15 26-41 0 0,-15-27-190 0 0,0 2-79 0 0,0 2-969 0 0,8 40 1818 0 0,-5 4-419 0 0,-1 4-286 0 0,13 92 142 0 0,-10-156-1671 0 0,-6 2-52 0 0,1 0 0 0 0,-1 0 0 0 0,1 0 0 0 0,-1-1 0 0 0,0 1 0 0 0,0-1 0 0 0,0 0 0 0 0,0 0 0 0 0,0 0 0 0 0,0-1 0 0 0,0 1 0 0 0,-1-1 0 0 0,1 1 0 0 0,-1-1 0 0 0,1 0 0 0 0,-1 0 0 0 0,0 0 0 0 0,0 0 0 0 0,-1 0 0 0 0,1 0 0 0 0,1-5 0 0 0,72-148 224 0 0,-73 152-179 0 0,1 1 1 0 0,0 0-1 0 0,0 0 0 0 0,0 0 0 0 0,0 0 1 0 0,0 0-1 0 0,1 1 0 0 0,-1 0 0 0 0,1-1 1 0 0,0 1-1 0 0,-1 1 0 0 0,1-1 0 0 0,0 0 1 0 0,7-1-1 0 0,-7 2-80 0 0,3-1 326 0 0,2 10-223 0 0,25 24-42 0 0,-22-15 21 0 0,5 34 24 0 0,-8-16-80 0 0,4 0 41 0 0,-12-33-286 0 0,0-1 0 0 0,0 1 0 0 0,0 0-1 0 0,-1 0 1 0 0,1 0 0 0 0,-1 0 0 0 0,1 0 0 0 0,-1 0-1 0 0,0 0 1 0 0,0 0 0 0 0,0 0 0 0 0,0 3 0 0 0</inkml:trace>
  <inkml:trace contextRef="#ctx0" brushRef="#br0" timeOffset="1036.97">1434 425 3223 0 0,'-1'-3'49'0'0,"0"0"0"0"0,0 0 0 0 0,0 0 0 0 0,0 0 0 0 0,0 1 0 0 0,-1-1 0 0 0,1 0 0 0 0,-1 1-1 0 0,0-1 1 0 0,0 1 0 0 0,-4-4 1545 0 0,-7 0 5561 0 0,-5-1-3995 0 0,14 7-2890 0 0,0-1 1 0 0,0 1-1 0 0,0 0 0 0 0,0 0 0 0 0,1 0 1 0 0,-1 0-1 0 0,0 1 0 0 0,0 0 1 0 0,0 0-1 0 0,1 0 0 0 0,-1 0 0 0 0,0 0 1 0 0,1 1-1 0 0,-1-1 0 0 0,1 1 1 0 0,0 0-1 0 0,-1 0 0 0 0,1 0 0 0 0,0 1 1 0 0,0-1-1 0 0,1 1 0 0 0,-1-1 1 0 0,0 1-1 0 0,1 0 0 0 0,-3 4 1 0 0,-1 2-108 0 0,0 1 0 0 0,0 0 0 0 0,1 1 0 0 0,0-1 0 0 0,1 1 0 0 0,-5 17 0 0 0,8-23-99 0 0,0 1 0 0 0,0-1 0 0 0,1 0-1 0 0,-1 1 1 0 0,1-1 0 0 0,0 1 0 0 0,1-1-1 0 0,-1 0 1 0 0,1 1 0 0 0,0-1 0 0 0,1 0 0 0 0,1 6-1 0 0,4 24 173 0 0,-1-27-168 0 0,15 23-45 0 0,-6-17 25 0 0,27 9-53 0 0,-31-18-77 0 0,1-6-324 0 0,38-3 38 0 0,-48 4 333 0 0,0 1 0 0 0,0-1-1 0 0,0-1 1 0 0,0 1 0 0 0,1 0 0 0 0,-1 0 0 0 0,0-1 0 0 0,0 1 0 0 0,0-1 0 0 0,0 0 0 0 0,0 0-1 0 0,0 1 1 0 0,0-1 0 0 0,0-1 0 0 0,-1 1 0 0 0,1 0 0 0 0,0 0 0 0 0,1-2 0 0 0,3-2-116 0 0,-1 3-104 0 0,0-1-1 0 0,0 0 0 0 0,0-1 0 0 0,-1 1 0 0 0,1-1 1 0 0,-1 0-1 0 0,0 0 0 0 0,0 0 0 0 0,0 0 0 0 0,5-9 0 0 0,-5 9-385 0 0,11-19-6621 0 0</inkml:trace>
  <inkml:trace contextRef="#ctx0" brushRef="#br0" timeOffset="1365.11">1604 118 8751 0 0,'1'-3'3657'0'0,"1"10"-1264"0"0,5 26-249 0 0,5 44-378 0 0,19 286 2471 0 0,-27-289-3979 0 0,-3-64-443 0 0,-1 1 0 0 0,0-1 0 0 0,-1 0 0 0 0,0 1 0 0 0,-4 13 0 0 0,4-20 37 0 0,1-4 94 0 0,-1 1 0 0 0,1-1 0 0 0,0 0-1 0 0,0 0 1 0 0,0 0 0 0 0,-1 0-1 0 0,1 0 1 0 0,0 0 0 0 0,0 1 0 0 0,-1-1-1 0 0,1 0 1 0 0,0 0 0 0 0,0 0-1 0 0,-1 0 1 0 0,1 0 0 0 0,0 0-1 0 0,0 0 1 0 0,-1 0 0 0 0,1 0 0 0 0,0 0-1 0 0,0 0 1 0 0,-1 0 0 0 0,1 0-1 0 0,0 0 1 0 0,0-1 0 0 0,-1 1 0 0 0,1 0-1 0 0,0 0 1 0 0,0 0 0 0 0,-1 0-1 0 0,1 0 1 0 0,0 0 0 0 0,0-1-1 0 0,0 1 1 0 0,-1 0 0 0 0,1 0 0 0 0,0 0-1 0 0,0-1 1 0 0,0 1 0 0 0,0 0-1 0 0,-1 0 1 0 0,1-1 0 0 0,0 1 0 0 0,0 0-1 0 0,0 0 1 0 0,0 0 0 0 0,0-1-1 0 0,0 1 1 0 0,0-1 0 0 0,-8-9-7157 0 0</inkml:trace>
  <inkml:trace contextRef="#ctx0" brushRef="#br0" timeOffset="1366.11">1541 425 5983 0 0,'0'0'395'0'0,"-5"-4"-1014"0"0,3-6 6202 0 0,12 8-4426 0 0,-1-2-749 0 0,-6 2-217 0 0,0 1 0 0 0,0 0 0 0 0,0 0 0 0 0,0 0 0 0 0,1 0 0 0 0,-1 1 0 0 0,0 0 0 0 0,0-1 0 0 0,1 1 0 0 0,-1 0 0 0 0,0 0 1 0 0,0 1-1 0 0,1-1 0 0 0,3 1 0 0 0,38 5 533 0 0,-33-5-138 0 0,1 3-30 0 0,37 10-53 0 0,-37-10-208 0 0,-2 2-95 0 0,35 17-22 0 0,-34-18 13 0 0,-5 2 62 0 0,24 20 31 0 0,-23-20 295 0 0,-3 2-276 0 0,15 25 7 0 0,-15-25 2 0 0,-5-2-17 0 0,1 22-72 0 0,-1-22-30 0 0,-1-1-8 0 0,0 2-125 0 0,-1 0-13 0 0,-17 27 142 0 0,18-34-267 0 0,1 0-1 0 0,-1-1 1 0 0,1 1 0 0 0,-1 0 0 0 0,0-1-1 0 0,1 1 1 0 0,-1 0 0 0 0,0-1-1 0 0,1 1 1 0 0,-1-1 0 0 0,0 0-1 0 0,0 1 1 0 0,0-1 0 0 0,1 0-1 0 0,-1 1 1 0 0,0-1 0 0 0,0 0-1 0 0,0 0 1 0 0,0 0 0 0 0,0 1-1 0 0,0-1 1 0 0,1 0 0 0 0,-3-1-1 0 0</inkml:trace>
  <inkml:trace contextRef="#ctx0" brushRef="#br0" timeOffset="1709.99">1938 198 3679 0 0,'-2'-2'284'0'0,"-7"-4"3254"0"0,15 16-3721 0 0,16 31-70 0 0,-16-31-534 0 0,-1-1-233 0 0,19 25-48 0 0,-18-25 132 0 0,-1-1 607 0 0,19 32 291 0 0,-17-28 65 0 0,-5-9-9 0 0,-1 1 0 0 0,1-1 0 0 0,-1 0 0 0 0,1 1 0 0 0,-1 0 0 0 0,0-1 0 0 0,0 1 1 0 0,0 0-1 0 0,-1-1 0 0 0,1 7 0 0 0,3 22 431 0 0,-3-24 1426 0 0,-2 0 627 0 0,1-3-2335 0 0,-4 34 4029 0 0,4-35-3353 0 0,0 1-1 0 0,1-1 1 0 0,-1 1-1 0 0,1-1 1 0 0,0 0-1 0 0,0 1 1 0 0,1-1-1 0 0,-1 0 1 0 0,1 0-1 0 0,2 5 1 0 0,16 23-301 0 0,-15-24 354 0 0,5-4-642 0 0,29 9-78 0 0,-29-9-15 0 0,-1-6-28 0 0,-1 2-114 0 0,-5 0-13 0 0,0 0-1 0 0,0 0 0 0 0,-1 0 0 0 0,1 0 0 0 0,0-1 1 0 0,0 1-1 0 0,-1-1 0 0 0,1 0 0 0 0,0 0 1 0 0,-1 0-1 0 0,1 0 0 0 0,3-2 0 0 0,36-20 34 0 0,-34 14-24 0 0,-3 2-4 0 0,-2 3-1 0 0,1 0 0 0 0,-1 0 0 0 0,0-1 0 0 0,0 1 0 0 0,-1 0 0 0 0,1-1 0 0 0,-1 0 0 0 0,0 0 0 0 0,0 0 0 0 0,0 0 0 0 0,-1 0 0 0 0,0 0 0 0 0,0 0 0 0 0,0 0 0 0 0,0 0 0 0 0,-1-1 0 0 0,0 1 0 0 0,0 0 0 0 0,-1 0 0 0 0,1-1 0 0 0,-1 1 0 0 0,0 0 0 0 0,-1 0 0 0 0,1 0 0 0 0,-1 0 0 0 0,-3-7 0 0 0,1 5 5 0 0,0-1-1 0 0,0 1 0 0 0,-1 0 0 0 0,0 1 1 0 0,-1-1-1 0 0,1 1 0 0 0,-1 0 1 0 0,0 0-1 0 0,0 1 0 0 0,-1 0 1 0 0,0 0-1 0 0,0 0 0 0 0,0 1 1 0 0,0 0-1 0 0,-13-4 0 0 0,8 3-288 0 0,-1 1-1 0 0,1 1 1 0 0,-1 0-1 0 0,0 1 1 0 0,0 0-1 0 0,0 1 1 0 0,-17 0-1 0 0,27 1-517 0 0</inkml:trace>
  <inkml:trace contextRef="#ctx0" brushRef="#br0" timeOffset="2039.95">2307 326 3679 0 0,'0'0'167'0'0,"9"0"-7"0"0,26-2 93 0 0,-27 1 3985 0 0,-1 9-2590 0 0,20 23 209 0 0,-20-23 95 0 0,-3 3 21 0 0,-2-5-1756 0 0,4 8 568 0 0,-2 0 0 0 0,0 0 0 0 0,-1 0 0 0 0,0 1 0 0 0,1 20 0 0 0,-3-21-262 0 0,0 0 6 0 0,0 0 0 0 0,-1 0 0 0 0,-3 20-1 0 0,9-39-453 0 0,8-8-68 0 0,-1-1-1 0 0,-1-1 0 0 0,0 0 1 0 0,-1 0-1 0 0,16-30 1 0 0,-14 23 129 0 0,1 0 1 0 0,29-33-1 0 0,-39 50 105 0 0,2 3-106 0 0,20-7 1 0 0,-19 6 344 0 0,0 13-371 0 0,21 27-10 0 0,-21-27-3 0 0,-5 0 0 0 0,9 49 117 0 0,1 28-154 0 0,-11-79-303 0 0,0 0-384 0 0,3 23 260 0 0,-3-23-203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28:57.1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1 199 8287 0 0,'8'-28'6050'0'0,"-8"27"-5977"0"0,0 1 1 0 0,1 0-1 0 0,-1 0 1 0 0,0 0 0 0 0,0 0-1 0 0,0 0 1 0 0,1 0-1 0 0,-1 0 1 0 0,0 0 0 0 0,0 0-1 0 0,0 0 1 0 0,1 0-1 0 0,-1 0 1 0 0,0 0 0 0 0,0 0-1 0 0,0 0 1 0 0,1 0-1 0 0,-1 0 1 0 0,0 0 0 0 0,0 0-1 0 0,0 0 1 0 0,1 0-1 0 0,-1 1 1 0 0,0-1 0 0 0,0 0-1 0 0,0 0 1 0 0,0 0 0 0 0,1 0-1 0 0,-1 0 1 0 0,0 0-1 0 0,0 1 1 0 0,0-1 0 0 0,0 0-1 0 0,0 0 1 0 0,1 0-1 0 0,-1 1 1 0 0,0-1 0 0 0,0 0-1 0 0,0 0 1 0 0,0 0-1 0 0,0 0 1 0 0,0 1 0 0 0,0-1-1 0 0,0 0 1 0 0,0 0-1 0 0,0 1 1 0 0,0-1 0 0 0,0 0-1 0 0,0 0 1 0 0,0 1 0 0 0,8 36 1779 0 0,-8-35-2135 0 0,2 8 416 0 0,0 0 0 0 0,-1 1 0 0 0,0-1-1 0 0,-1 1 1 0 0,0 0 0 0 0,-4 18 0 0 0,3-18-82 0 0,-1 18 108 0 0,3-26-159 0 0,1 67 197 0 0,-1-61-171 0 0,8-11-311 0 0,-4 2 266 0 0,-3 0 11 0 0,1 0 1 0 0,0 0-1 0 0,-1-1 0 0 0,1 1 1 0 0,0 0-1 0 0,-1-1 1 0 0,1 0-1 0 0,0 1 1 0 0,-1-1-1 0 0,0 0 1 0 0,1 0-1 0 0,-1-1 0 0 0,1 1 1 0 0,-1 0-1 0 0,0-1 1 0 0,4-3-1 0 0,-4 1-57 0 0,5-7 27 0 0,-6 9 364 0 0,5 14-191 0 0,3 1-90 0 0,-5-7-11 0 0,0 1-1 0 0,-1-1 0 0 0,0 1 0 0 0,0-1 1 0 0,0 1-1 0 0,2 11 0 0 0,26 74 265 0 0,-3-27-235 0 0,-27-62-56 0 0,0 1 1 0 0,1-1-1 0 0,-1 0 1 0 0,1 0-1 0 0,-1 0 0 0 0,1 0 1 0 0,0 0-1 0 0,0 0 1 0 0,1 0-1 0 0,-1-1 1 0 0,0 1-1 0 0,1-1 1 0 0,4 4-1 0 0,1 0 18 0 0,-1 2 43 0 0,-7-8-62 0 0,1-1 1 0 0,-1 0-1 0 0,1 1 0 0 0,-1-1 0 0 0,1 0 0 0 0,-1 1 1 0 0,1-1-1 0 0,-1 1 0 0 0,1-1 0 0 0,0 1 1 0 0,-1 0-1 0 0,1-1 0 0 0,0 1 0 0 0,-1-1 0 0 0,1 1 1 0 0,0 0-1 0 0,0 0 0 0 0,-1-1 0 0 0,2 1 0 0 0,-1 0-1 0 0,1 0 0 0 0,-1-1 0 0 0,0 1 0 0 0,0 0 1 0 0,-1-1-1 0 0,1 1 0 0 0,0-1 0 0 0,0 1 0 0 0,0-1 0 0 0,0 1 0 0 0,0-1 0 0 0,0 0 0 0 0,-1 1 0 0 0,1-1 0 0 0,0 0 0 0 0,0 0 0 0 0,-1 1 0 0 0,1-1 0 0 0,-1 0 0 0 0,1-1 0 0 0,11-23 90 0 0,-2-1-1 0 0,-1 0 1 0 0,-1-1 0 0 0,-1 1 0 0 0,3-32-1 0 0,9-141 1 0 0,-18 172-93 0 0,1-25 9 0 0,2-23-2964 0 0</inkml:trace>
  <inkml:trace contextRef="#ctx0" brushRef="#br0" timeOffset="341.49">565 0 7831 0 0,'0'0'2226'0'0,"-1"10"-661"0"0,-1 56 1682 0 0,-12 84 377 0 0,-8 151 186 0 0,22-293-3750 0 0,3 24-60 0 0,-3-33-1 0 0,0 1 1 0 0,0 0-1 0 0,0 0 0 0 0,0 0 0 0 0,1 0 0 0 0,-1 0 0 0 0,0 0 1 0 0,0 0-1 0 0,0 0 0 0 0,0 0 0 0 0,0 0 0 0 0,1 0 0 0 0,-1 0 1 0 0,0 0-1 0 0,0 0 0 0 0,0 0 0 0 0,0 0 0 0 0,1 0 0 0 0,-1 0 1 0 0,0 0-1 0 0,0 0 0 0 0,0 0 0 0 0,0 0 0 0 0,1 0 0 0 0,-1 0 1 0 0,0 0-1 0 0,0 0 0 0 0,0 0 0 0 0,0 0 0 0 0,0 0 0 0 0,1 0 1 0 0,-1 0-1 0 0,0 1 0 0 0,0-1 0 0 0,0 0 0 0 0,0 0 1 0 0,0 0-1 0 0,0 0 0 0 0,1 0 0 0 0,-1 0 0 0 0,0 1 0 0 0,0-1 1 0 0,0 0-1 0 0,0 0 0 0 0,0 0 0 0 0,0 0 0 0 0,0 1 0 0 0,0-1 1 0 0,0 0-1 0 0,0 0 0 0 0,0 0 0 0 0,0 0 0 0 0,0 1 0 0 0,0-1 1 0 0,0 0-1 0 0,0 0 0 0 0,0 0 0 0 0,13-11-17 0 0,0-1-1 0 0,-1-1 0 0 0,-1 0 1 0 0,0-1-1 0 0,-1 0 1 0 0,13-24-1 0 0,-12 20 67 0 0,1 1-1 0 0,0 0 1 0 0,1 0 0 0 0,25-24-1 0 0,-35 39 593 0 0,3 11-517 0 0,19 29-22 0 0,-19-29-6 0 0,-5 0-6 0 0,5 37-4 0 0,-1 10-22 0 0,-3-10-78 0 0,-1-37-113 0 0</inkml:trace>
  <inkml:trace contextRef="#ctx0" brushRef="#br0" timeOffset="669.96">1043 399 2759 0 0,'-24'-20'5923'0'0,"-6"26"404"0"0,25-4-5783 0 0,0 0 1 0 0,0 1-1 0 0,0-1 1 0 0,0 1 0 0 0,1 0-1 0 0,-1 0 1 0 0,1 0-1 0 0,0 1 1 0 0,-1 0 0 0 0,2 0-1 0 0,-1 0 1 0 0,-6 8-1 0 0,-21 43 318 0 0,28-49-606 0 0,2 2-22 0 0,-6 27-63 0 0,6-27 105 0 0,8 1-152 0 0,-4-5-118 0 0,1 0 0 0 0,0 0 0 0 0,0 0 0 0 0,0 0 0 0 0,0 0 0 0 0,0-1 0 0 0,6 3 0 0 0,-9-5-8 0 0,1 0-4 0 0,0 0 0 0 0,1 0-1 0 0,-1 0 1 0 0,0 0 0 0 0,1-1 0 0 0,-1 1-1 0 0,1-1 1 0 0,-1 1 0 0 0,1-1-1 0 0,0 0 1 0 0,-1 0 0 0 0,1 0 0 0 0,-1 0-1 0 0,1 0 1 0 0,-1-1 0 0 0,1 1 0 0 0,-1-1-1 0 0,1 0 1 0 0,-1 0 0 0 0,1 0-1 0 0,1-1 1 0 0,23-7-58 0 0,-10 10 21 0 0,24 11 90 0 0,-31-9 117 0 0,-4 6-97 0 0,16 28-67 0 0,-16-28-100 0 0,-3-12-2557 0 0,11-13 585 0 0,-9 1-4974 0 0</inkml:trace>
  <inkml:trace contextRef="#ctx0" brushRef="#br0" timeOffset="1013.97">1290 111 11055 0 0,'0'0'1002'0'0,"0"8"-609"0"0,2 198 7543 0 0,-11 107-4655 0 0,6-273-3113 0 0,-3-11-115 0 0,0 9-1482 0 0,-7-41-7975 0 0</inkml:trace>
  <inkml:trace contextRef="#ctx0" brushRef="#br0" timeOffset="1014.97">1219 285 11519 0 0,'21'9'10269'0'0,"71"35"-8602"0"0,-33-12-1060 0 0,-49-26-357 0 0,2 1-139 0 0,60 35-42 0 0,-61-33-112 0 0,-5-5-115 0 0,0 0 0 0 0,1 0 0 0 0,-1 0 0 0 0,1-1 0 0 0,12 5-1 0 0,29 13-543 0 0,-36-16-153 0 0</inkml:trace>
  <inkml:trace contextRef="#ctx0" brushRef="#br0" timeOffset="1355.28">2024 401 6447 0 0,'-1'21'9325'0'0,"-2"8"-4244"0"0,-25 129-2316 0 0,27-150-2667 0 0,-1 0-15 0 0,-1 0-129 0 0,-3 24-2024 0 0</inkml:trace>
  <inkml:trace contextRef="#ctx0" brushRef="#br0" timeOffset="1356.28">2097 229 8375 0 0,'-1'-28'-27'0'0,"0"4"1278"0"0,1-4 7999 0 0,9 38-10684 0 0,27 29 482 0 0,-27-29-8 0 0</inkml:trace>
  <inkml:trace contextRef="#ctx0" brushRef="#br0" timeOffset="1709.84">2432 274 3223 0 0,'2'-3'240'0'0,"0"-2"485"0"0,0 0-1 0 0,0-1 1 0 0,0 1-1 0 0,0-1 1 0 0,-1 1-1 0 0,0-1 1 0 0,0 0-1 0 0,0 1 0 0 0,-1-1 1 0 0,0 0-1 0 0,0 0 1 0 0,-1-6-1 0 0,-1-8 996 0 0,-3-34 2740 0 0,4 51-4234 0 0,1 0 0 0 0,-1 0 0 0 0,0 0 0 0 0,0 1 0 0 0,0-1 0 0 0,-1 0 0 0 0,1 0 0 0 0,-1 1 0 0 0,1-1 0 0 0,-1 1 0 0 0,0 0 0 0 0,0-1 0 0 0,0 1 0 0 0,0 0 0 0 0,-4-3-1 0 0,5 5-149 0 0,-1 0 0 0 0,0-1 0 0 0,0 1-1 0 0,1 0 1 0 0,-1 0 0 0 0,0 0 0 0 0,0 0-1 0 0,1 0 1 0 0,-1 1 0 0 0,0-1 0 0 0,1 0-1 0 0,-1 1 1 0 0,0-1 0 0 0,1 1 0 0 0,-1 0-1 0 0,1 0 1 0 0,-1-1 0 0 0,1 1 0 0 0,-1 0-1 0 0,1 0 1 0 0,0 0 0 0 0,-1 0 0 0 0,1 1-1 0 0,0-1 1 0 0,-2 2 0 0 0,2-2-45 0 0,-4 6 100 0 0,0 0 0 0 0,0 0 0 0 0,0 0 0 0 0,1 0 0 0 0,0 1 0 0 0,1-1 1 0 0,-5 15-1 0 0,3-10-70 0 0,-10 39 232 0 0,12-37-251 0 0,-5 45 99 0 0,6-43-117 0 0,-1 48 84 0 0,6 0-96 0 0,5 5-28 0 0,0-18-71 0 0,-6-42-43 0 0,-1 2-13 0 0,2 1 39 0 0,2 28-2337 0 0</inkml:trace>
  <inkml:trace contextRef="#ctx0" brushRef="#br0" timeOffset="1710.84">2306 340 11055 0 0,'-7'-10'9826'0'0,"16"12"-8922"0"0,47 8 770 0 0,5 5-62 0 0,5 2-189 0 0,-22-7-1546 0 0,-34-7-329 0 0,3-1-69 0 0,36 10-27 0 0,-36-9-59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29:04.9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194 135 11519 0 0,'-5'-2'507'0'0,"0"1"-1"0"0,1-1 0 0 0,-1 1 0 0 0,0 0 1 0 0,0 1-1 0 0,0-1 0 0 0,0 1 0 0 0,0 0 1 0 0,0 0-1 0 0,0 0 0 0 0,0 1 0 0 0,0 0 1 0 0,-9 3-1 0 0,10-4-348 0 0,-1 2 19 0 0,0-1 1 0 0,-1 1 0 0 0,1 0 0 0 0,0 0 0 0 0,0 1-1 0 0,0-1 1 0 0,1 1 0 0 0,-1 0 0 0 0,1 0 0 0 0,-1 1-1 0 0,1-1 1 0 0,0 1 0 0 0,1 0 0 0 0,-1 0-1 0 0,0 0 1 0 0,-4 8 0 0 0,4-4-107 0 0,0 0-1 0 0,0 0 1 0 0,0 1-1 0 0,1-1 1 0 0,0 1-1 0 0,1-1 1 0 0,0 1-1 0 0,-2 12 1 0 0,4-15 10 0 0,2 2-1 0 0,5 23 0 0 0,1-15 0 0 0,28 21-13 0 0,15-11-73 0 0,-40-22-80 0 0,-2-7-64 0 0,27-11 52 0 0,-35 14 88 0 0,1-1 0 0 0,0 1 0 0 0,0-1 0 0 0,-1 0 0 0 0,1 1 0 0 0,0-1 0 0 0,-1 0 1 0 0,1 0-1 0 0,-1 0 0 0 0,1 0 0 0 0,-1 0 0 0 0,0-1 0 0 0,1 1 0 0 0,-1 0 0 0 0,0-1 0 0 0,0 1 0 0 0,0-1 0 0 0,2-2 1 0 0,0-1-26 0 0,4-3-10 0 0,1-1 0 0 0,-1 0 1 0 0,-1-1-1 0 0,0 1 0 0 0,0-1 0 0 0,-1 0 0 0 0,6-19 0 0 0,18-74-411 0 0,-22 75 239 0 0,-6 21 175 0 0,4-11-83 0 0,-1 0 1 0 0,-1-1 0 0 0,-1 1-1 0 0,-1-37 1 0 0,-1 55 149 0 0,0 0-1 0 0,0 0 1 0 0,-1-1-1 0 0,1 1 1 0 0,0 0-1 0 0,-1 0 1 0 0,1 0 0 0 0,0-1-1 0 0,0 1 1 0 0,-1 0-1 0 0,1 0 1 0 0,0 0-1 0 0,-1 0 1 0 0,1 0-1 0 0,-1 0 1 0 0,1 0 0 0 0,0-1-1 0 0,-1 1 1 0 0,1 0-1 0 0,0 0 1 0 0,-1 0-1 0 0,1 1 1 0 0,0-1-1 0 0,-1 0 1 0 0,1 0-1 0 0,0 0 1 0 0,-1 0 0 0 0,1 0-1 0 0,0 0 1 0 0,-1 0-1 0 0,1 1 1 0 0,0-1-1 0 0,-1 0 1 0 0,1 0-1 0 0,0 0 1 0 0,0 1 0 0 0,-1-1-1 0 0,1 0 1 0 0,0 0-1 0 0,0 1 1 0 0,-1-1-1 0 0,1 0 1 0 0,0 1-1 0 0,0-1 1 0 0,-19 18 502 0 0,13-6-405 0 0,0 0 0 0 0,1 0 0 0 0,1 1 0 0 0,0 0 0 0 0,0 0 0 0 0,1 0-1 0 0,1 0 1 0 0,-2 26 0 0 0,4 4 43 0 0,6 57 1 0 0,-6-94-151 0 0,3 14 27 0 0,11 44-63 0 0,-9-53-6 0 0,1-2-5 0 0,-3-1-104 0 0,2 1-21 0 0,18 25-67 0 0,-18-25-271 0 0,4-2-1618 0 0,26 20-2977 0 0,-27-20-1540 0 0</inkml:trace>
  <inkml:trace contextRef="#ctx0" brushRef="#br0" timeOffset="356.56">670 316 8751 0 0,'0'-5'133'0'0,"-16"-24"670"0"0,12 24-228 0 0,0 0 0 0 0,0 0 1 0 0,0 1-1 0 0,-1 0 0 0 0,1-1 0 0 0,-1 2 0 0 0,0-1 0 0 0,0 1 0 0 0,-1-1 0 0 0,1 1 0 0 0,-1 1 0 0 0,-7-4 0 0 0,10 5-395 0 0,0 0 0 0 0,0 0 0 0 0,0 1 0 0 0,0-1 0 0 0,-1 1 0 0 0,1 0 0 0 0,0-1 0 0 0,0 1 0 0 0,0 0 0 0 0,-1 1 0 0 0,1-1-1 0 0,0 1 1 0 0,0-1 0 0 0,0 1 0 0 0,0 0 0 0 0,0 0 0 0 0,0 0 0 0 0,0 1 0 0 0,0-1 0 0 0,0 1 0 0 0,0 0 0 0 0,1-1 0 0 0,-1 1 0 0 0,1 0 0 0 0,-1 1 0 0 0,-3 3 0 0 0,2 1-95 0 0,0 0-1 0 0,0 1 1 0 0,0 0 0 0 0,1-1 0 0 0,0 1-1 0 0,-2 14 1 0 0,4-17-13 0 0,2 1-12 0 0,10 25-48 0 0,18 0-27 0 0,-22-24-58 0 0,3-8-103 0 0,31-2 88 0 0,-31 2 1 0 0,-2-2-49 0 0,25-11 182 0 0,-25 11 363 0 0,-8 5-387 0 0,0 0 1 0 0,0 0-1 0 0,1 1 0 0 0,-1-1 0 0 0,1 0 1 0 0,-1 0-1 0 0,1 0 0 0 0,0 0 1 0 0,0 1-1 0 0,0-1 0 0 0,2 2 0 0 0,0 2 26 0 0,-1 0 82 0 0,0 3-15 0 0,17 100 173 0 0,-11-78-303 0 0,-7-25-94 0 0</inkml:trace>
  <inkml:trace contextRef="#ctx0" brushRef="#br0" timeOffset="684.23">904 85 6447 0 0,'0'0'4540'0'0,"-1"7"-2397"0"0,-3 16-447 0 0,1 0 0 0 0,1 0 0 0 0,2 31 0 0 0,9 80 612 0 0,2 5-1755 0 0,-9-99-486 0 0,0-6-114 0 0,-1-28-260 0 0,-1 23-1879 0 0</inkml:trace>
  <inkml:trace contextRef="#ctx0" brushRef="#br0" timeOffset="1044.87">832 334 17047 0 0,'0'0'3962'0'0,"10"-3"-3273"0"0,1-1-525 0 0,-7 2-100 0 0,1 1 1 0 0,-1 0 0 0 0,1-1 0 0 0,0 2-1 0 0,-1-1 1 0 0,1 0 0 0 0,0 1 0 0 0,8 0-1 0 0,49-1 480 0 0,-5 5-430 0 0,34 3-1627 0 0,-41-1-3759 0 0,-38-4-1750 0 0</inkml:trace>
  <inkml:trace contextRef="#ctx0" brushRef="#br0" timeOffset="1386.73">1425 385 4607 0 0,'0'0'11554'0'0,"6"-5"-9786"0"0,15-15-435 0 0,-16 15-86 0 0,1 0-166 0 0,1 0-869 0 0,20-21 400 0 0,-7-1-498 0 0,-8 3-127 0 0,-11 22-20 0 0,-1 1 0 0 0,0-1 0 0 0,1 1 0 0 0,-1-1 0 0 0,0 0-1 0 0,0 1 1 0 0,0-1 0 0 0,0 1 0 0 0,0-1 0 0 0,-1 0 0 0 0,1 1 0 0 0,0-1 0 0 0,-1 1-1 0 0,1-1 1 0 0,-1 1 0 0 0,0-1 0 0 0,1 1 0 0 0,-1-1 0 0 0,0 1 0 0 0,0 0 0 0 0,0-1 0 0 0,0 1-1 0 0,0 0 1 0 0,-2-2 0 0 0,1 1-299 0 0,-1 1-41 0 0,1 0 264 0 0,-16-3-485 0 0,13 6 675 0 0,1-1 0 0 0,-1 1-1 0 0,1-1 1 0 0,-1 1 0 0 0,1 1-1 0 0,-1-1 1 0 0,1 1 0 0 0,0-1-1 0 0,0 1 1 0 0,1 0 0 0 0,-1 1 0 0 0,1-1-1 0 0,-1 1 1 0 0,1-1 0 0 0,0 1-1 0 0,0 0 1 0 0,1 0 0 0 0,-1 1 0 0 0,1-1-1 0 0,0 0 1 0 0,-3 9 0 0 0,2-7-85 0 0,1 0 84 0 0,0-1-1 0 0,0 1 1 0 0,1-1 0 0 0,-1 1-1 0 0,1 0 1 0 0,0 0-1 0 0,1-1 1 0 0,0 12 0 0 0,0-12-69 0 0,-1 1 89 0 0,2 2-4 0 0,3 23-5 0 0,-3-23-22 0 0,-1-6-63 0 0,0 1 0 0 0,0-1 0 0 0,0 0 0 0 0,0 1 0 0 0,1-1 1 0 0,-1 1-1 0 0,1-1 0 0 0,-1 0 0 0 0,1 1 0 0 0,2 2 0 0 0,4 16 83 0 0,2 3-14 0 0,-7-18-10 0 0,-2-6-60 0 0,0 1 0 0 0,0 0 0 0 0,0 0 0 0 0,0 0 0 0 0,1 0 0 0 0,-1 0 0 0 0,0 0 0 0 0,0 0 0 0 0,1 0 0 0 0,-1 0 0 0 0,0-1-1 0 0,1 1 1 0 0,-1 0 0 0 0,1 0 0 0 0,-1 0 0 0 0,1-1 0 0 0,0 1 0 0 0,-1 0 0 0 0,1-1 0 0 0,0 1 0 0 0,0 0 0 0 0,0 0 2 0 0,0-1 0 0 0,0 1 0 0 0,-1 0 0 0 0,1-1 0 0 0,0 1-1 0 0,-1 0 1 0 0,1 0 0 0 0,-1-1 0 0 0,1 1 0 0 0,-1 0 0 0 0,1 0 0 0 0,-1 0 0 0 0,0-1 0 0 0,1 1 0 0 0,-1 0 0 0 0,0 0 0 0 0,0 0 0 0 0,1 0 0 0 0,-1 0 0 0 0,0 0 0 0 0,0 1-1 0 0,10-4-59 0 0,29-6 10 0 0,-29 6-85 0 0,-4-4-125 0 0,47-50-251 0 0,-49 50 381 0 0,0 0 23 0 0,9-18 11 0 0,-9 18 1 0 0,-2 1 15 0 0,8-14 47 0 0,-8 14 757 0 0,3 12-595 0 0,4 4-98 0 0,2 10 121 0 0,20 65 132 0 0,-19-48-288 0 0,5-1-150 0 0,-14-31 35 0 0</inkml:trace>
  <inkml:trace contextRef="#ctx0" brushRef="#br0" timeOffset="1744.54">1880 204 2759 0 0,'-17'-10'19548'0'0,"141"15"-17553"0"0,-15 9-1501 0 0,-38-5-472 0 0,-9-2 4 0 0,12 2-174 0 0,-61-7 36 0 0,-4-3-1269 0 0,2 0 1135 0 0,7-2 20 0 0,1 4-2703 0 0</inkml:trace>
  <inkml:trace contextRef="#ctx0" brushRef="#br0" timeOffset="2151.4">2277 91 11519 0 0,'0'0'887'0'0,"-13"-9"10250"0"0,13 9-11123 0 0,1 0 0 0 0,0 0 0 0 0,0 0 0 0 0,0 0 0 0 0,0 0 0 0 0,-1-1 0 0 0,1 1 0 0 0,0 0 0 0 0,0 0 0 0 0,-1 0 0 0 0,1-1 0 0 0,0 1 0 0 0,0 0 0 0 0,-1-1 0 0 0,1 1 0 0 0,0-1 0 0 0,0 1 0 0 0,-1 0 0 0 0,1-1 0 0 0,-1 0 0 0 0,1 1-1 0 0,0-2 1 0 0,0 1-9 0 0,0 0-1 0 0,0 0 0 0 0,0 1 0 0 0,0-1 0 0 0,1 0 1 0 0,-1 1-1 0 0,0-1 0 0 0,0 0 0 0 0,0 1 0 0 0,1-1 1 0 0,-1 1-1 0 0,0 0 0 0 0,1-1 0 0 0,-1 1 0 0 0,0 0 1 0 0,1 0-1 0 0,-1 0 0 0 0,0 0 0 0 0,1 0 0 0 0,-1 0 1 0 0,0 0-1 0 0,1 0 0 0 0,-1 1 0 0 0,0-1 0 0 0,1 0 1 0 0,1 2-1 0 0,11-2-44 0 0,-7 1-8 0 0,0-1 0 0 0,0 1 0 0 0,-1 0 0 0 0,1 0 0 0 0,-1 1 0 0 0,12 4 0 0 0,21 7-110 0 0,-29-10-15 0 0,-1 1-166 0 0,27 15 234 0 0,-27-14 29 0 0,-6 2-44 0 0,12 21 167 0 0,-11-21 50 0 0,-5 0 126 0 0,-11 57 829 0 0,10-58-735 0 0,0 1 3 0 0,-20 53 583 0 0,-17 59 771 0 0,37-113-1527 0 0,3-4-133 0 0,-1 1 0 0 0,0-1-1 0 0,0 0 1 0 0,0 0 0 0 0,0 1 0 0 0,0-1 0 0 0,0 0-1 0 0,-1 0 1 0 0,1 0 0 0 0,-1 0 0 0 0,1 1 0 0 0,-3 2-1 0 0,3-3 12 0 0,-1 5 36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29:11.6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455 157 8751 0 0,'-2'-2'674'0'0,"-4"-9"-289"0"0,-6-10 1557 0 0,-2 1 0 0 0,0 0 0 0 0,-1 1 0 0 0,-1 0 0 0 0,-19-16 0 0 0,34 34-1886 0 0,-1 0 1 0 0,0 0-1 0 0,0 0 1 0 0,0 0-1 0 0,0 0 0 0 0,0 0 1 0 0,0 1-1 0 0,0-1 1 0 0,0 1-1 0 0,0-1 1 0 0,0 1-1 0 0,0 0 1 0 0,0 0-1 0 0,0 0 0 0 0,0 0 1 0 0,0 0-1 0 0,0 0 1 0 0,0 1-1 0 0,0-1 1 0 0,0 1-1 0 0,0-1 0 0 0,0 1 1 0 0,0 0-1 0 0,0 0 1 0 0,0 0-1 0 0,1 0 1 0 0,-1 0-1 0 0,0 0 0 0 0,1 0 1 0 0,-1 1-1 0 0,-2 1 1 0 0,-4 5 46 0 0,0-1 1 0 0,0 1 0 0 0,-12 17-1 0 0,19-23-74 0 0,-14 21 58 0 0,1 0 0 0 0,0 1 0 0 0,2 0 0 0 0,1 1 0 0 0,2 1 0 0 0,0 0 0 0 0,1 0 0 0 0,-4 32 0 0 0,3-13-18 0 0,-1 20-12 0 0,3-4-70 0 0,3-19-116 0 0,4-34-65 0 0,-1 1-19 0 0,-3 25-39 0 0,3-25-152 0 0</inkml:trace>
  <inkml:trace contextRef="#ctx0" brushRef="#br0" timeOffset="359.03">0 456 7831 0 0,'0'0'3848'0'0,"0"-1"-3660"0"0,0 0-1 0 0,0 1 0 0 0,0-1 1 0 0,1 0-1 0 0,-1 0 0 0 0,0 0 0 0 0,0 0 1 0 0,0 1-1 0 0,1-1 0 0 0,-1 0 1 0 0,0 0-1 0 0,1 1 0 0 0,-1-1 1 0 0,1 0-1 0 0,-1 0 0 0 0,1 1 1 0 0,-1-1-1 0 0,1 1 0 0 0,-1-1 0 0 0,1 0 1 0 0,0 1-1 0 0,-1-1 0 0 0,1 1 1 0 0,0-1-1 0 0,0 1 0 0 0,-1 0 1 0 0,1-1-1 0 0,0 1 0 0 0,0 0 1 0 0,1-1-1 0 0,81-4 2657 0 0,-53 5-2302 0 0,-6 3-332 0 0,-2 0 135 0 0,27 7-209 0 0,7 7-90 0 0,-8 5-125 0 0,-38-17-20 0 0,-4 1-117 0 0,19 19 96 0 0,-19-19 0 0 0,-7 1 127 0 0,-3 23 149 0 0,3-23 17 0 0,-1 0 21 0 0,-8 21 71 0 0,8-21 30 0 0,-1 1 7 0 0,-7 23-1 0 0,8-23-10 0 0,1 0-3 0 0,-3 25 0 0 0,3-25-15 0 0,3-1-61 0 0,4 22-26 0 0,-5-21 150 0 0,7-2-243 0 0,-8-6-93 0 0,3 3 10 0 0,1-1-1 0 0,-1 1 1 0 0,1 0-1 0 0,0-1 1 0 0,0 1-1 0 0,0-1 1 0 0,7 2-1 0 0,-7-3-10 0 0,1-1 1 0 0,-1 1-1 0 0,1-1 0 0 0,-1 0 1 0 0,0 0-1 0 0,1 0 0 0 0,7-2 1 0 0,-11 2-5 0 0,-1 0 1 0 0,1 0 0 0 0,-1 0-1 0 0,1 0 1 0 0,0-1 0 0 0,-1 1-1 0 0,1 0 1 0 0,-1 0 0 0 0,1 0-1 0 0,-1 0 1 0 0,1-1 0 0 0,0 1-1 0 0,-1 0 1 0 0,1 0 0 0 0,-1-1-1 0 0,1 1 1 0 0,-1-1 0 0 0,0 1-1 0 0,1 0 1 0 0,-1-1 0 0 0,1 1-1 0 0,-1-1 1 0 0,1 0 0 0 0,3-6-28 0 0,1 0 0 0 0,-2 0 0 0 0,1-1 1 0 0,-1 0-1 0 0,0 1 0 0 0,-1-1 0 0 0,1 0 0 0 0,-2 0 1 0 0,1 0-1 0 0,-1 0 0 0 0,0-1 0 0 0,-1 1 0 0 0,0 0 0 0 0,0 0 1 0 0,-1-1-1 0 0,0 1 0 0 0,0 0 0 0 0,-1 0 0 0 0,0 0 1 0 0,-1 0-1 0 0,1 1 0 0 0,-2-1 0 0 0,1 0 0 0 0,-1 1 1 0 0,0 0-1 0 0,0 0 0 0 0,-7-7 0 0 0,6 5-5 0 0,3 7 26 0 0,1-1 1 0 0,-1 0-1 0 0,0 1 0 0 0,-1 0 1 0 0,1-1-1 0 0,0 1 0 0 0,-1 0 1 0 0,1 0-1 0 0,-1 0 0 0 0,1 1 0 0 0,-1-1 1 0 0,-5-2-1 0 0,-27-12 193 0 0</inkml:trace>
  <inkml:trace contextRef="#ctx0" brushRef="#br0" timeOffset="906.33">598 511 6911 0 0,'0'0'3586'0'0,"6"6"-2002"0"0,20 17 9 0 0,-19-18-20 0 0,-4 4-5 0 0,12 27 0 0 0,-11-27-146 0 0,-2 0-617 0 0,8 30-270 0 0,-7-30-58 0 0,-2-1-54 0 0,3 30 1123 0 0,-3-40-1527 0 0,-1 0 0 0 0,1 0 1 0 0,0 1-1 0 0,0-1 0 0 0,0 0 0 0 0,0 1 0 0 0,0-1 0 0 0,0 0 0 0 0,0 1 0 0 0,0-1 0 0 0,4-1 1 0 0,0-4 22 0 0,3-8 86 0 0,-1 0 1 0 0,10-31-1 0 0,-13 32-73 0 0,0 1 1 0 0,2 0-1 0 0,-1 0 1 0 0,2 0-1 0 0,0 1 1 0 0,11-16-1 0 0,-13 19-45 0 0,37-34 154 0 0,-37 37-126 0 0,-3 4-34 0 0,-1 1 1 0 0,1-1-1 0 0,0 1 1 0 0,0-1-1 0 0,-1 1 1 0 0,1-1-1 0 0,0 1 1 0 0,0 0-1 0 0,1 0 1 0 0,-1 0-1 0 0,0 0 1 0 0,0 0-1 0 0,0 0 1 0 0,1 1-1 0 0,-1-1 1 0 0,3 1-1 0 0,3-2 26 0 0,25-7-40 0 0,-25 7-102 0 0,-4 1 47 0 0,0 0 0 0 0,0 1-1 0 0,0-1 1 0 0,0 1-1 0 0,1-1 1 0 0,-1 1-1 0 0,0 1 1 0 0,0-1-1 0 0,0 0 1 0 0,0 1 0 0 0,5 1-1 0 0,-5-1 23 0 0,1 1 1 0 0,-1-1-1 0 0,0 1 0 0 0,0 0 0 0 0,1 0 1 0 0,-2 0-1 0 0,7 5 0 0 0,1-1-15 0 0,-2-1-67 0 0,-3 3-62 0 0,21 31 114 0 0,-3-2 69 0 0,-11-24 58 0 0,-13-13-54 0 0,5 3 7 0 0,0 0-1 0 0,0 0 1 0 0,0 0-1 0 0,0-1 1 0 0,0 1-1 0 0,7 1 1 0 0,-8-4-17 0 0,1 1 0 0 0,-1-1 1 0 0,1 0-1 0 0,-1 0 0 0 0,0 0 1 0 0,1 0-1 0 0,7-3 0 0 0,-10 3-7 0 0,0 0 0 0 0,-1 0 0 0 0,1-1 0 0 0,0 1 0 0 0,0-1-1 0 0,-1 1 1 0 0,1-1 0 0 0,0 0 0 0 0,-1 0 0 0 0,1 0-1 0 0,-1 1 1 0 0,1-1 0 0 0,-1-1 0 0 0,1 1 0 0 0,-1 0 0 0 0,0 0-1 0 0,1-1 1 0 0,0-1 0 0 0,2-1-42 0 0,-1 1 7 0 0,0 1 0 0 0,1-1 0 0 0,-2 0 0 0 0,1 0 0 0 0,0 0 0 0 0,0-1 0 0 0,-1 1 0 0 0,0-1 0 0 0,0 1 0 0 0,0-1 0 0 0,0 0 0 0 0,0 1 0 0 0,-1-1 0 0 0,0 0 0 0 0,2-6 0 0 0,0-13-78 0 0,-4 0 63 0 0,-9-1 100 0 0,3 22 4 0 0,6 2-22 0 0,-1-1 34 0 0,0 0 0 0 0,0 0 0 0 0,0 0 1 0 0,0 0-1 0 0,0 0 0 0 0,0 1 0 0 0,0-1 0 0 0,-1 1 0 0 0,1 0 0 0 0,0 0 0 0 0,0-1 0 0 0,-1 1 0 0 0,1 1 0 0 0,0-1 1 0 0,0 0-1 0 0,-1 0 0 0 0,-3 2 0 0 0,4-1-77 0 0,-3-1 268 0 0,0 4 33 0 0,1-2-182 0 0,0 2-1 0 0,0-1 0 0 0,0 0 0 0 0,0 1 0 0 0,0 0 0 0 0,1-1 0 0 0,0 2 0 0 0,0-1 0 0 0,0 0 0 0 0,0 0 0 0 0,1 1 0 0 0,-1 0 0 0 0,1-1 0 0 0,-2 7 0 0 0,-17 74 630 0 0,15-57-428 0 0,4 2-139 0 0,3-2 113 0 0,-2-16-199 0 0,5 39 227 0 0,-4-40-239 0 0,0-7-29 0 0,0 0 0 0 0,1 0 1 0 0,-1 0-1 0 0,1 0 1 0 0,0 0-1 0 0,0 0 0 0 0,0 0 1 0 0,0 0-1 0 0,4 5 1 0 0,7 22 57 0 0,-11-27-79 0 0,0-1 1 0 0,0 0 0 0 0,1 0-1 0 0,0 1 1 0 0,-1-1-1 0 0,1 0 1 0 0,0 0-1 0 0,0 0 1 0 0,1-1 0 0 0,-1 1-1 0 0,5 4 1 0 0,1 0-16 0 0,-2 1-102 0 0,2-4-69 0 0,26 8-19 0 0,-26-9-55 0 0,3-5-202 0 0,0 2 285 0 0,-8 1 105 0 0,1-1 0 0 0,0-1 0 0 0,-1 1 0 0 0,1 0 0 0 0,-1-1 0 0 0,1 0 0 0 0,-1 1 0 0 0,1-1-1 0 0,-1-1 1 0 0,0 1 0 0 0,0 0 0 0 0,1-1 0 0 0,2-2 0 0 0,78-45-2229 0 0,-67 36 106 0 0,24-21-5180 0 0</inkml:trace>
  <inkml:trace contextRef="#ctx0" brushRef="#br0" timeOffset="1247.68">1701 461 5351 0 0,'0'0'116'0'0,"-1"-23"656"0"0,-18 6 8248 0 0,13 12-8448 0 0,2 3 1235 0 0,-1 3-307 0 0,-3 2-1109 0 0,1 0-1 0 0,-1 0 1 0 0,1 0 0 0 0,0 1 0 0 0,0 0-1 0 0,1 0 1 0 0,-1 0 0 0 0,1 1 0 0 0,0 0-1 0 0,0 1 1 0 0,-6 6 0 0 0,-2 5 6 0 0,0 1 0 0 0,2 0 0 0 0,-12 22 0 0 0,19-32-276 0 0,1 1-1 0 0,0 0 1 0 0,1 0-1 0 0,0 0 1 0 0,0 0-1 0 0,-1 14 1 0 0,2-14-37 0 0,2-7-81 0 0,-1 0 0 0 0,1 1-1 0 0,-1-1 1 0 0,1 0 0 0 0,0 1 0 0 0,0-1-1 0 0,0 0 1 0 0,0 1 0 0 0,1-1 0 0 0,-1 1-1 0 0,1-1 1 0 0,-1 0 0 0 0,1 0 0 0 0,0 1-1 0 0,1 2 1 0 0,1 1-34 0 0,-2 2-101 0 0,4-1-457 0 0,15 19 70 0 0,-15-19-22 0 0,-2-7-155 0 0,0 0 574 0 0,0 0 0 0 0,0 1 0 0 0,0-1 0 0 0,0 1 0 0 0,0 0 1 0 0,0 0-1 0 0,0 0 0 0 0,3 2 0 0 0,3 0-125 0 0,-1 0-1858 0 0</inkml:trace>
  <inkml:trace contextRef="#ctx0" brushRef="#br0" timeOffset="1608.16">1887 511 10135 0 0,'0'0'464'0'0,"-2"-3"-9"0"0,-4-10-68 0 0,4 10 805 0 0,-1 2-590 0 0,0 0 0 0 0,-1 0 0 0 0,1 0 1 0 0,-1 0-1 0 0,0 1 0 0 0,1 0 0 0 0,-1-1 0 0 0,1 1 1 0 0,-8 1-1 0 0,11-1-530 0 0,0 0-72 0 0,-4 1 253 0 0,1-1 0 0 0,-1 1 0 0 0,1 0 0 0 0,0 0 0 0 0,-1 1 0 0 0,1-1 0 0 0,0 1 0 0 0,0-1 0 0 0,-1 1 0 0 0,1 0 0 0 0,1 0-1 0 0,-1 1 1 0 0,0-1 0 0 0,-4 4 0 0 0,5-3-276 0 0,-2 0 376 0 0,0 5-38 0 0,-13 22-26 0 0,12-22-68 0 0,-2 35 158 0 0,5-35-204 0 0,3-1-41 0 0,1 22-19 0 0,-1-22 77 0 0,8-6-240 0 0,27 4-32 0 0,-28-4-4 0 0,-3-5-17 0 0,14-12-10 0 0,-15 11-1 0 0,1 1 19 0 0,13-12 62 0 0,-13 11-28 0 0,0 2 5 0 0,16-11 63 0 0,-15 11 490 0 0,0 10-418 0 0,22 20-1 0 0,-22-20-1 0 0,-6 1-18 0 0,0 14 5 0 0,0-5-3505 0 0</inkml:trace>
  <inkml:trace contextRef="#ctx0" brushRef="#br0" timeOffset="1949.39">2233 415 10591 0 0,'-17'-15'1134'0'0,"3"5"2383"0"0,9 9-1001 0 0,-15 3 3021 0 0,17 35-4941 0 0,8-29-369 0 0,14 28 226 0 0,-2 0 0 0 0,22 62-1 0 0,-37-89-379 0 0,-1 0-1 0 0,0-1 0 0 0,0 1 0 0 0,-1 0 0 0 0,0-1 1 0 0,0 1-1 0 0,-1 0 0 0 0,-2 14 0 0 0,1-15-87 0 0,1 1 111 0 0,-3-2-16 0 0,-12 21-52 0 0,5-17 31 0 0,-40 12 6 0 0,41-22-72 0 0,2-2 1 0 0,4 2 23 0 0,-1-1 0 0 0,0 0 0 0 0,0 0 0 0 0,0-1-1 0 0,0 1 1 0 0,1-1 0 0 0,-1 0 0 0 0,0-1 0 0 0,0 1 0 0 0,-6-4 0 0 0,4 3 43 0 0,6 1-95 0 0,-1 0 0 0 0,0 0-1 0 0,1 1 1 0 0,-1-1 0 0 0,1 0-1 0 0,0 0 1 0 0,-1 0-1 0 0,1 0 1 0 0,0-1 0 0 0,-1 1-1 0 0,1 0 1 0 0,0-1 0 0 0,0 1-1 0 0,0 0 1 0 0,0-1 0 0 0,0 1-1 0 0,0-1 1 0 0,1 0-1 0 0,-1 1 1 0 0,0-1 0 0 0,1 0-1 0 0,-1 1 1 0 0,1-1 0 0 0,0 0-1 0 0,-1 1 1 0 0,1-3-1 0 0,0-1-231 0 0,0 1 0 0 0,1-1 0 0 0,-1 1-1 0 0,1 0 1 0 0,0-1 0 0 0,0 1-1 0 0,2-6 1 0 0,0 2-120 0 0,1 1-1 0 0,0 0 1 0 0,0 1 0 0 0,0-1 0 0 0,1 1-1 0 0,7-8 1 0 0,-6 7-643 0 0,12-14-6217 0 0</inkml:trace>
  <inkml:trace contextRef="#ctx0" brushRef="#br0" timeOffset="1950.39">2439 367 5903 0 0,'0'0'282'0'0,"4"-3"-122"0"0,16-10 7120 0 0,-11 21-4886 0 0,24 21-687 0 0,-24-22-303 0 0,-7 4-57 0 0,2 1-928 0 0,-2-7-205 0 0,0 1-1 0 0,-1 0 0 0 0,1 0 1 0 0,-1-1-1 0 0,-1 1 0 0 0,1 11 1 0 0,2 40 698 0 0,-5 6-204 0 0,-19 138-6 0 0,20-192-979 0 0</inkml:trace>
  <inkml:trace contextRef="#ctx0" brushRef="#br0" timeOffset="2281.04">2480 511 13359 0 0,'0'0'4170'0'0,"9"2"-3222"0"0,90 26 2132 0 0,-79-23-2818 0 0,62 8-165 0 0,-70-13-135 0 0,11 2-514 0 0,5-2 340 0 0,5-4-1841 0 0,19-1-4873 0 0</inkml:trace>
  <inkml:trace contextRef="#ctx0" brushRef="#br0" timeOffset="2637.02">3070 209 4607 0 0,'0'0'2867'0'0,"0"9"-174"0"0,1 1-1713 0 0,0 7 163 0 0,-2 12 4137 0 0,-6 228 658 0 0,11 137-1967 0 0,-4-374-3780 0 0,-3 15-25 0 0,-1-19-87 0 0,-11 17-100 0 0,15-33 12 0 0,-1 1 1 0 0,1 0 0 0 0,0-1 0 0 0,0 1-1 0 0,-1 0 1 0 0,1-1 0 0 0,0 1-1 0 0,-1-1 1 0 0,1 1 0 0 0,-1 0-1 0 0,1-1 1 0 0,-1 1 0 0 0,1-1 0 0 0,-1 1-1 0 0,1-1 1 0 0,-1 0 0 0 0,0 1-1 0 0,1-1 1 0 0,-1 1 0 0 0,1-1-1 0 0,-2 0 1 0 0,-8 4-291 0 0,0 0-1 0 0,0-1 1 0 0,-1 0 0 0 0,1-1-1 0 0,-1 0 1 0 0,0-1-1 0 0,1 0 1 0 0,-1 0 0 0 0,0-1-1 0 0,0-1 1 0 0,1 0 0 0 0,-13-3-1 0 0,-4-2-5608 0 0,1-2-1804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25.23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60 15663 0 0,'0'0'2768'0'0,"7"-3"-2190"0"0,72-21 979 0 0,-55 17-1120 0 0,1 2 0 0 0,39-3-1 0 0,-55 7-410 0 0,12 0 135 0 0,30-3-28 0 0,0 0-95 0 0,7 2 29 0 0,-7 3-264 0 0,20-1-756 0 0,-27-1 587 0 0,-34 0-230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35.23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77 10591 0 0,'0'0'4678'0'0,"11"-2"-3797"0"0,217-39 3867 0 0,-111 28-4191 0 0,-16 2-367 0 0,-11 6-120 0 0,-28 2-58 0 0,7 2-12 0 0,-8 2-13 0 0,-54-2 3 0 0,0 1 0 0 0,0 1 1 0 0,0-1-1 0 0,0 1 0 0 0,0 1 0 0 0,10 2 0 0 0,-4-1 1 0 0,-1 0-50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35.96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73 5983 0 0,'0'0'7918'0'0,"12"-2"-6292"0"0,0-2-1061 0 0,-5 2-56 0 0,0 0 0 0 0,-1 1-1 0 0,1 0 1 0 0,0 0 0 0 0,-1 1 0 0 0,11 0 0 0 0,63-3 963 0 0,-16 3-526 0 0,7-2-612 0 0,-12-3-213 0 0,10-2-97 0 0,-5-3-24 0 0,-6 0 0 0 0,14-4-563 0 0,-35 7 341 0 0,-28 6-9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37.21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87 11975 0 0,'0'0'6392'0'0,"14"-1"-5537"0"0,64-2 761 0 0,-13-3-744 0 0,13-4-211 0 0,8-4-418 0 0,3 0-110 0 0,-18 4-121 0 0,9-1-12 0 0,1 0-149 0 0,-67 9 39 0 0,8-1 119 0 0,1 2-4519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45.139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1 116 13359 0 0,'0'0'3442'0'0,"11"2"-2717"0"0,2 1-469 0 0,-7-1-62 0 0,1 0-1 0 0,0-1 0 0 0,0 0 0 0 0,0-1 1 0 0,0 1-1 0 0,8-2 0 0 0,71 2 1390 0 0,422-38-365 0 0,80-3-147 0 0,-519 37-1071 0 0,22-1 0 0 0,-12 0 0 0 0,-15 0 0 0 0,-10-1 0 0 0,5-2 0 0 0,-15-1-11 0 0,0-5-69 0 0,-37 10-50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43:01.8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 1 8287 0 0,'-2'-1'390'0'0,"-3"10"2830"0"0,-7 74-110 0 0,0 208 2095 0 0,12-275-5050 0 0,0-8 119 0 0,1 0-62 0 0,3 32 1078 0 0,9-79-1146 0 0,-10 10-108 0 0,19-149 71 0 0,-19 161-82 0 0,1 1-1 0 0,0 0 1 0 0,2 0-1 0 0,0 0 1 0 0,0 1 0 0 0,2 0-1 0 0,0 0 1 0 0,14-19-1 0 0,-18 29 2 0 0,1 0-1 0 0,0 0 1 0 0,1 1-1 0 0,-1 0 1 0 0,1 0-1 0 0,6-4 1 0 0,-8 6 46 0 0,8 7-4 0 0,-6-3-65 0 0,0 1 1 0 0,-1 0-1 0 0,1 0 1 0 0,-1 0-1 0 0,1 0 0 0 0,8 9 1 0 0,-11-9-1 0 0,-1 0 0 0 0,0 0 1 0 0,0 0-1 0 0,0 0 0 0 0,0 1 1 0 0,0-1-1 0 0,-1 1 0 0 0,0-1 0 0 0,0 1 1 0 0,0-1-1 0 0,0 1 0 0 0,1 7 0 0 0,-2-8-1 0 0,0 0-1 0 0,0 0 0 0 0,0 0 0 0 0,0 0 0 0 0,-1 1 0 0 0,1-1 0 0 0,-1 0 0 0 0,0 0 0 0 0,-1 5 0 0 0,-5 4 3 0 0,1 0 0 0 0,-2-1 0 0 0,0 0 0 0 0,0 0 0 0 0,-1 0 0 0 0,0-1 0 0 0,0-1 0 0 0,-1 0 0 0 0,-1 0 0 0 0,0-1 0 0 0,0 0 0 0 0,0 0 0 0 0,-1-2 0 0 0,0 1 0 0 0,-17 5 0 0 0,30-13-69 0 0,1 0-1 0 0,0 0 1 0 0,0 0 0 0 0,0 0-1 0 0,-1 0 1 0 0,1-1 0 0 0,0 1-1 0 0,-1-1 1 0 0,1 1-1 0 0,-1-1 1 0 0,0 1 0 0 0,1-1-1 0 0,-1 0 1 0 0,0 0 0 0 0,0 0-1 0 0,0 0 1 0 0,0 0-1 0 0,-1 0 1 0 0,1 0 0 0 0,0 0-1 0 0,-1 0 1 0 0,0 0 0 0 0,1 0-1 0 0,-1 0 1 0 0,0 0-1 0 0,0 0 1 0 0,0-1 0 0 0,0 1-1 0 0,0 0 1 0 0,-1 0 0 0 0,1 0-1 0 0,-1 0 1 0 0,1 0 0 0 0,-1 0-1 0 0,0 0 1 0 0,0 0-1 0 0,0 0 1 0 0,0 0 0 0 0,0 0-1 0 0,0 1 1 0 0,0-1 0 0 0,-1 0-1 0 0,1 1 1 0 0,-1-1-1 0 0,1 1 1 0 0,-1-1 0 0 0,0 1-1 0 0,1 0 1 0 0,-1 0 0 0 0,0 0-1 0 0,0 0 1 0 0,0 0-1 0 0,0 0 1 0 0,0 0 0 0 0,0 0-1 0 0,0 1 1 0 0,0-1 0 0 0,0 1-1 0 0,0 0 1 0 0,0-1 0 0 0,0 1-1 0 0,0 0 1 0 0,-1 0-1 0 0,1 1 1 0 0,0-1 0 0 0,0 0-1 0 0,0 1 1 0 0,-3 0 0 0 0,28-13-6737 0 0</inkml:trace>
  <inkml:trace contextRef="#ctx0" brushRef="#br0" timeOffset="517.97">553 109 6911 0 0,'5'10'8029'0'0,"1"14"-8014"0"0,-3-14 520 0 0,0 0 149 0 0,-15 114 2960 0 0,11-115-3039 0 0,1-1-341 0 0,0 34-25 0 0,9-44-304 0 0,-6 2 59 0 0,1-1 1 0 0,0 0 0 0 0,0 0-1 0 0,0 0 1 0 0,0-1 0 0 0,-1 1-1 0 0,1-1 1 0 0,-1 0 0 0 0,1 0-1 0 0,-1 0 1 0 0,1 0 0 0 0,-1-1-1 0 0,0 1 1 0 0,0-1 0 0 0,-1 0-1 0 0,1 0 1 0 0,0 0 0 0 0,2-4-1 0 0,-4 6 66 0 0,18-25-180 0 0,-19 25 151 0 0,0 1 1 0 0,1-1 0 0 0,-1 0-1 0 0,0 1 1 0 0,1-1 0 0 0,-1 1 0 0 0,1-1-1 0 0,-1 1 1 0 0,1-1 0 0 0,-1 1-1 0 0,1-1 1 0 0,-1 1 0 0 0,1-1-1 0 0,0 1 1 0 0,-1 0 0 0 0,1-1 0 0 0,0 1-1 0 0,-1 0 1 0 0,1 0 0 0 0,0-1-1 0 0,-1 1 1 0 0,1 0 0 0 0,0 0 0 0 0,-1 0-1 0 0,1 0 1 0 0,0 0 0 0 0,0 0-1 0 0,-1 0 1 0 0,1 0 0 0 0,0 0-1 0 0,-1 0 1 0 0,1 0 0 0 0,0 1 0 0 0,0-1-1 0 0,-1 0 1 0 0,1 0 0 0 0,0 1-1 0 0,0-1 1 0 0,29 36 55 0 0,-21-19-6 0 0,0 17-2 0 0,-7-26 131 0 0,5-10-127 0 0,-5 1-72 0 0,0 0 0 0 0,1 0 0 0 0,-1 0 0 0 0,0 0 0 0 0,0 0 0 0 0,0 0 0 0 0,0 0 0 0 0,0 0 0 0 0,-1-1 0 0 0,1 1 0 0 0,0-1 0 0 0,-1 0 0 0 0,1 1 0 0 0,-1-1 1 0 0,1 0-1 0 0,-1 0 0 0 0,0 0 0 0 0,0 0 0 0 0,1-2 0 0 0,1-5 51 0 0,0-1 0 0 0,-1 1 1 0 0,0-1-1 0 0,0-12 0 0 0,2-24 107 0 0,-3 28-139 0 0,0-1 0 0 0,2 0 0 0 0,0 1 0 0 0,1-1-1 0 0,1 1 1 0 0,1 0 0 0 0,11-24 0 0 0,-17 40-269 0 0</inkml:trace>
  <inkml:trace contextRef="#ctx0" brushRef="#br0" timeOffset="849.72">1180 208 17047 0 0,'0'0'1664'0'0,"4"-5"368"0"0,52-3-920 0 0,1 2-776 0 0</inkml:trace>
  <inkml:trace contextRef="#ctx0" brushRef="#br0" timeOffset="1245.82">1125 396 10135 0 0,'-2'-3'4456'0'0,"3"1"-4055"0"0,1 1-1 0 0,-1-1 0 0 0,0 1 1 0 0,1 0-1 0 0,0-1 1 0 0,-1 1-1 0 0,1 0 0 0 0,0 0 1 0 0,-1 0-1 0 0,1 1 1 0 0,4-2-1 0 0,33-10 1385 0 0,-38 12-1807 0 0,15-5 280 0 0,0 1 0 0 0,1 1 0 0 0,-1 1 0 0 0,20-1 0 0 0,-25 2-228 0 0,-1 0-83 0 0,1 1-6295 0 0,41 0-563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16:35:24.94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28 3679 0 0,'11'-1'8374'0'0,"26"-4"-3925"0"0,113-12-901 0 0,-104 13-3463 0 0,-21 4-31 0 0,30 3-25 0 0,-42-2 159 0 0,1 1-99 0 0,39 6 1 0 0,-40-6 95 0 0,-1 1-116 0 0,36 6-38 0 0,-36-7-128 0 0,28-8-1120 0 0,-29 3 1002 0 0,-1 0-1600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43:24.2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4 257 5527 0 0,'-1'0'423'0'0,"-1"-1"-238"0"0,1 1 297 0 0,1 2-434 0 0,0 0 0 0 0,0 0 1 0 0,1 0-1 0 0,-1 0 0 0 0,0 0 1 0 0,1-1-1 0 0,0 1 0 0 0,-1 0 0 0 0,1 0 1 0 0,0 0-1 0 0,0 0 0 0 0,0-1 1 0 0,0 1-1 0 0,0 0 0 0 0,0-1 0 0 0,1 1 1 0 0,1 2-1 0 0,3 2 49 0 0,-1 1 2503 0 0,-5-6-2514 0 0,0 1 0 0 0,0-1-1 0 0,0 0 1 0 0,0 0 0 0 0,0 1-1 0 0,0-1 1 0 0,1 0-1 0 0,-1 0 1 0 0,0 1 0 0 0,1-1-1 0 0,-1 0 1 0 0,1 0 0 0 0,-1 0-1 0 0,1 0 1 0 0,0 0 0 0 0,-1 0-1 0 0,3 2 1 0 0,-2-2 1 0 0,0 1 0 0 0,0-1 0 0 0,0 0 0 0 0,-1 1 0 0 0,1-1 0 0 0,0 1 0 0 0,0-1 0 0 0,-1 1 0 0 0,1 0 0 0 0,-1-1 0 0 0,0 1 0 0 0,1-1 0 0 0,-1 1 0 0 0,0 0 0 0 0,0-1 0 0 0,0 1 0 0 0,0 3 0 0 0,-20 234 5176 0 0,19-234-5466 0 0,-2 21-1903 0 0</inkml:trace>
  <inkml:trace contextRef="#ctx0" brushRef="#br0" timeOffset="360.2">39 44 1839 0 0,'0'0'134'0'0,"-2"-4"2664"0"0,2 8-2658 0 0,-2 0-90 0 0,2-3-30 0 0,-1 0 0 0 0,1 1 1 0 0,-1-1-1 0 0,1 0 0 0 0,0 1 1 0 0,0-1-1 0 0,0 0 0 0 0,0 1 1 0 0,0-1-1 0 0,0 0 0 0 0,0 1 1 0 0,0-1-1 0 0,0 0 0 0 0,1 1 0 0 0,-1-1 1 0 0,1 2-1 0 0,6 34 57 0 0,-1 0-61 0 0</inkml:trace>
  <inkml:trace contextRef="#ctx0" brushRef="#br0" timeOffset="687.15">176 196 6911 0 0,'0'0'1494'0'0,"1"5"-646"0"0,-1 1-489 0 0,7 197 4739 0 0,-7-196-4839 0 0,0-2-141 0 0,0 17 2 0 0,0-16 984 0 0,3-10-896 0 0,14-21 401 0 0,0-1 1 0 0,14-32-1 0 0,-18 33-97 0 0,1 1 1 0 0,26-37 0 0 0,-36 57-352 0 0,-4 3-153 0 0,0 1 1 0 0,0-1-1 0 0,1 0 1 0 0,-1 1-1 0 0,0-1 1 0 0,1 1 0 0 0,-1-1-1 0 0,0 1 1 0 0,1-1-1 0 0,-1 1 1 0 0,1-1-1 0 0,-1 1 1 0 0,0-1-1 0 0,1 1 1 0 0,-1 0-1 0 0,1-1 1 0 0,0 1-1 0 0,-1 0 1 0 0,1-1-1 0 0,-1 1 1 0 0,1 0-1 0 0,-1 0 1 0 0,1-1-1 0 0,0 1 1 0 0,-1 0 0 0 0,2 0-1 0 0,-2 0 0 0 0,1 0 0 0 0,0 0 0 0 0,-1-1 0 0 0,1 1 1 0 0,0 0-1 0 0,-1 0 0 0 0,1 0 0 0 0,-1-1 0 0 0,1 1 0 0 0,-1 0 0 0 0,1-1 0 0 0,-1 1 1 0 0,1 0-1 0 0,-1-1 0 0 0,1 1 0 0 0,-1-1 0 0 0,1 1 0 0 0,-1-1 0 0 0,1 1 0 0 0,-1-1 0 0 0,0 1 1 0 0,1-1-1 0 0,-1 1 0 0 0,0-1 0 0 0,0 0 0 0 0,1 0 908 0 0,5 9-808 0 0,19 23-4 0 0,-19-23 0 0 0,-5-1-6 0 0,1 24-24 0 0,-1-5 9 0 0,1-5 0 0 0,-1 36-21 0 0,-2-28-74 0 0,0-23-111 0 0,2-4 45 0 0,-1 0-1 0 0,1 0 1 0 0,-1 0-1 0 0,0 0 0 0 0,0 0 1 0 0,0 1-1 0 0,0-1 0 0 0,0 0 1 0 0,0 0-1 0 0,-2 3 0 0 0,2 0-402 0 0,1 1-4156 0 0,2 22-1301 0 0</inkml:trace>
  <inkml:trace contextRef="#ctx0" brushRef="#br0" timeOffset="1077.3">705 353 2503 0 0,'0'0'92'0'0,"0"-2"-13"0"0,1-4 174 0 0,0 4 710 0 0,4-13 2707 0 0,-1 4 1239 0 0,-19 17-2851 0 0,7 0-1057 0 0,-1 0-1 0 0,1 0 1 0 0,0 1-1 0 0,-9 10 0 0 0,13-12-794 0 0,0-1 0 0 0,1 1-1 0 0,-1 0 1 0 0,1 0 0 0 0,0 0-1 0 0,0 0 1 0 0,0 1-1 0 0,1-1 1 0 0,0 1 0 0 0,0 0-1 0 0,0 0 1 0 0,1 0 0 0 0,0-1-1 0 0,-1 10 1 0 0,3-9-116 0 0,0-1 0 0 0,1 0 0 0 0,-1 0 1 0 0,1 1-1 0 0,0-1 0 0 0,0 0 0 0 0,1-1 1 0 0,-1 1-1 0 0,1 0 0 0 0,0-1 0 0 0,0 0 0 0 0,8 8 1 0 0,-9-9-167 0 0,5 5 188 0 0,5-4-8 0 0,36 13-57 0 0,-36-13-117 0 0,0-5-51 0 0,36-1-8 0 0,-36 2-66 0 0,-2-3-253 0 0,28-9-109 0 0,-28 9-1391 0 0</inkml:trace>
  <inkml:trace contextRef="#ctx0" brushRef="#br0" timeOffset="1498.59">1141 531 11519 0 0,'-2'1'887'0'0,"-7"3"-450"0"0,7-3 1194 0 0,0 1-1464 0 0,1-1 1 0 0,0 0-1 0 0,0 1 0 0 0,-1-1 0 0 0,1 1 1 0 0,0-1-1 0 0,0 1 0 0 0,0 0 1 0 0,1-1-1 0 0,-1 1 0 0 0,0 0 1 0 0,1 0-1 0 0,-1 0 0 0 0,1-1 0 0 0,-1 1 1 0 0,1 0-1 0 0,0 0 0 0 0,0 0 1 0 0,0 0-1 0 0,0 2 0 0 0,2 33 1551 0 0,0-30-1305 0 0,8-2-258 0 0,31 16-142 0 0,-31-16-96 0 0,-1-10-77 0 0,25-13 68 0 0,-25 13-4 0 0,-7 1 0 0 0,7-16 6 0 0,-8 3 20 0 0,-7 2 17 0 0,6 13 47 0 0,-1 1-1 0 0,0 0 1 0 0,0-1 0 0 0,1 1 0 0 0,-1-1-1 0 0,0 1 1 0 0,0 0 0 0 0,0 0 0 0 0,-1-1-1 0 0,1 1 1 0 0,0 0 0 0 0,0 0 0 0 0,-1 0-1 0 0,1 0 1 0 0,-1 0 0 0 0,1 1-1 0 0,-1-1 1 0 0,1 0 0 0 0,-1 1 0 0 0,1-1-1 0 0,-1 1 1 0 0,1-1 0 0 0,-1 1 0 0 0,-2 0-1 0 0,0-1-39 0 0,2 1-187 0 0,1-1-1 0 0,-1 1 1 0 0,1 0-1 0 0,-1-1 1 0 0,0 1-1 0 0,1 0 1 0 0,-1 0-1 0 0,1 0 1 0 0,-1 0-1 0 0,0 1 0 0 0,1-1 1 0 0,-1 0-1 0 0,-2 2 1 0 0</inkml:trace>
  <inkml:trace contextRef="#ctx0" brushRef="#br0" timeOffset="2898.97">1083 235 15663 0 0,'0'0'4666'0'0,"12"0"-4116"0"0,37-4-80 0 0,-37 4-20 0 0,2-1-45 0 0,75-4 85 0 0,-4-2-554 0 0,-16-3-1473 0 0,-58 7 1157 0 0,8-3-102 0 0,2 5-5062 0 0</inkml:trace>
  <inkml:trace contextRef="#ctx0" brushRef="#br0" timeOffset="3245.14">1336 74 2759 0 0,'0'0'5871'0'0,"0"7"-4324"0"0,11 78 4153 0 0,-1-17-3148 0 0,0 57-975 0 0,-10-117-1474 0 0</inkml:trace>
  <inkml:trace contextRef="#ctx0" brushRef="#br0" timeOffset="3903.23">1773 296 11975 0 0,'0'0'923'0'0,"-2"3"-602"0"0,-5 6-162 0 0,5-7 1292 0 0,1 0-1337 0 0,0 0 1 0 0,0 1-1 0 0,0-1 1 0 0,1 0-1 0 0,-1 0 1 0 0,1 0 0 0 0,-1 0-1 0 0,1 1 1 0 0,0-1-1 0 0,0 0 1 0 0,0 0-1 0 0,0 4 1 0 0,0-4 80 0 0,-12 64 1635 0 0,9-56-1643 0 0,0 54 341 0 0,3-34-931 0 0,0-16-2566 0 0</inkml:trace>
  <inkml:trace contextRef="#ctx0" brushRef="#br0" timeOffset="4275.22">1796 126 9215 0 0,'-10'-7'408'0'0,"5"4"80"0"0,1 0-392 0 0,-2 0 1464 0 0,40 50-5056 0 0</inkml:trace>
  <inkml:trace contextRef="#ctx0" brushRef="#br0" timeOffset="4599.01">1964 274 12439 0 0,'-13'23'1444'0'0,"6"5"-532"0"0,0 1 0 0 0,2-1 0 0 0,1 1-1 0 0,1 0 1 0 0,2 39 0 0 0,7-72-855 0 0,-2 1-31 0 0,1-1 0 0 0,0 0-1 0 0,-1 0 1 0 0,0 0 0 0 0,0 0-1 0 0,-1-1 1 0 0,1 0 0 0 0,-1 1-1 0 0,0-1 1 0 0,3-6 0 0 0,28-66 712 0 0,-27 57-386 0 0,1 1-1 0 0,17-28 0 0 0,-22 43-190 0 0,-2 2-133 0 0,0 0 1 0 0,0 0-1 0 0,1 0 0 0 0,-1 0 0 0 0,1 0 1 0 0,-1 1-1 0 0,1-1 0 0 0,0 1 0 0 0,0-1 1 0 0,3-1-1 0 0,-1-1 741 0 0,5 10-673 0 0,28 19 0 0 0,-28-19 0 0 0,-7 1-5 0 0,1 1-65 0 0,4 26 145 0 0,-5 4-118 0 0,-3 32-46 0 0,0-61-15 0 0,0-3-91 0 0,1 1-167 0 0,0 24-1914 0 0</inkml:trace>
  <inkml:trace contextRef="#ctx0" brushRef="#br0" timeOffset="4600.01">2404 334 9671 0 0,'-5'-14'1031'0'0,"0"9"-807"0"0,4 4 97 0 0,-1 0 0 0 0,1 0 0 0 0,-1 0-1 0 0,0 0 1 0 0,1 0 0 0 0,-1 0 0 0 0,0 1 0 0 0,0-1 0 0 0,1 1-1 0 0,-1-1 1 0 0,0 1 0 0 0,0 0 0 0 0,0-1 0 0 0,1 1 0 0 0,-1 0-1 0 0,0 0 1 0 0,0 1 0 0 0,0-1 0 0 0,0 0 0 0 0,1 1 0 0 0,-1-1 0 0 0,0 1-1 0 0,0-1 1 0 0,1 1 0 0 0,-1 0 0 0 0,-2 1 0 0 0,-2 1 64 0 0,0 0 0 0 0,0 0 0 0 0,0 1 0 0 0,1 0 0 0 0,-9 8 0 0 0,7-6-232 0 0,1 1 1 0 0,0 0-1 0 0,1 1 0 0 0,-1-1 1 0 0,1 1-1 0 0,1 0 0 0 0,-6 14 1 0 0,5-12 34 0 0,3-6 49 0 0,2 1 3 0 0,-3 23 969 0 0,9-20-1078 0 0,22 24-40 0 0,-22-24 38 0 0,5-4-205 0 0,31 12-15 0 0,-32-12-47 0 0,3-4-1237 0 0,36 2 767 0 0,-36-1-403 0 0</inkml:trace>
  <inkml:trace contextRef="#ctx0" brushRef="#br0" timeOffset="4990.12">2647 436 6127 0 0,'0'0'2587'0'0,"-1"6"-395"0"0,-8 38 2442 0 0,-12 86 696 0 0,20-124-5161 0 0,2 0-337 0 0,0 24-1790 0 0</inkml:trace>
  <inkml:trace contextRef="#ctx0" brushRef="#br0" timeOffset="5316.1">3135 1 4607 0 0,'0'0'354'0'0,"-22"3"6012"0"0,15 0-5526 0 0,0 2-1 0 0,1-1 0 0 0,0 1 0 0 0,-1 0 1 0 0,1 0-1 0 0,1 0 0 0 0,-6 8 1 0 0,2-3-54 0 0,1 1 0 0 0,1 1 1 0 0,-10 18-1 0 0,5-3-172 0 0,1 0 0 0 0,-14 56-1 0 0,22-69-455 0 0,1 1-1 0 0,0-1 0 0 0,1 0 0 0 0,2 22 0 0 0,-1-28-37 0 0,4 0-7 0 0,18 32-33 0 0,16-4-167 0 0,-29-30-193 0 0,4-3-1405 0 0,38 6-3736 0 0,-38-7-1746 0 0</inkml:trace>
  <inkml:trace contextRef="#ctx0" brushRef="#br0" timeOffset="5814.04">3287 32 10135 0 0,'0'0'464'0'0,"-1"0"-9"0"0,-4 0-178 0 0,3 0 349 0 0,1 5 187 0 0,-10 79 2512 0 0,6-21-1762 0 0,3 2-599 0 0,-22 111 1261 0 0,23-170-1759 0 0,13-31-364 0 0,30-103 189 0 0,-33 96-272 0 0,1 0 1 0 0,1 1-1 0 0,24-44 0 0 0,-20 52-19 0 0,12-3 0 0 0,7 8-16 0 0,-34 18 14 0 0,0 0 1 0 0,1 0-1 0 0,-1-1 0 0 0,1 1 1 0 0,-1 0-1 0 0,1 0 0 0 0,-1 0 1 0 0,1 0-1 0 0,-1-1 0 0 0,1 1 1 0 0,-1 0-1 0 0,0 0 0 0 0,1 0 1 0 0,-1 0-1 0 0,1 0 0 0 0,-1 0 1 0 0,1 1-1 0 0,-1-1 0 0 0,1 0 0 0 0,-1 0 1 0 0,1 0-1 0 0,-1 0 0 0 0,1 0 1 0 0,-1 1-1 0 0,0-1 0 0 0,1 0 1 0 0,-1 0-1 0 0,1 1 0 0 0,-1-1 1 0 0,0 0-1 0 0,1 1 0 0 0,-1-1 1 0 0,0 0-1 0 0,1 1 0 0 0,-1-1 1 0 0,0 1-1 0 0,1-1 0 0 0,33 30-30 0 0,-33-30 30 0 0,-1 0 0 0 0,1 0 0 0 0,-1 1-1 0 0,1-1 1 0 0,-1 0 0 0 0,1 1 0 0 0,-1-1 0 0 0,1 1-1 0 0,-1-1 1 0 0,1 0 0 0 0,-1 1 0 0 0,0-1-1 0 0,1 1 1 0 0,-1-1 0 0 0,0 1 0 0 0,1-1 0 0 0,-1 1-1 0 0,0 0 1 0 0,0-1 0 0 0,1 1 0 0 0,-1-1 0 0 0,0 1-1 0 0,0 0 1 0 0,0-1 0 0 0,0 1 0 0 0,0-1 0 0 0,0 1-1 0 0,0 0 1 0 0,0 28 0 0 0,0-27 10 0 0,0 0 1 0 0,0 0-1 0 0,0 0 1 0 0,-1 0-1 0 0,1-1 1 0 0,0 1-1 0 0,-1 0 1 0 0,1 0-1 0 0,-1-1 1 0 0,0 1-1 0 0,1 0 1 0 0,-1-1-1 0 0,0 1 1 0 0,0 0-1 0 0,0-1 1 0 0,0 1-1 0 0,-1-1 1 0 0,1 0-1 0 0,0 1 1 0 0,-1-1-1 0 0,-1 1 1 0 0,-3 2 15 0 0,0-1 0 0 0,-1 0 0 0 0,1 0-1 0 0,-1 0 1 0 0,0-1 0 0 0,-10 2 0 0 0,3-2-104 0 0,0 0 0 0 0,0-1 0 0 0,0 0 0 0 0,-25-3 0 0 0,37 2-173 0 0,-7-2-2955 0 0</inkml:trace>
  <inkml:trace contextRef="#ctx0" brushRef="#br0" timeOffset="6223.04">3758 19 11975 0 0,'0'0'547'0'0,"-2"0"-11"0"0,0 0-446 0 0,0 0 0 0 0,1 1 0 0 0,-1-1 0 0 0,1 0 0 0 0,-1 1 0 0 0,0 0 0 0 0,1-1 0 0 0,-1 1 0 0 0,1 0 0 0 0,-1-1 0 0 0,1 1 0 0 0,0 0 0 0 0,-1 0 0 0 0,1 0 0 0 0,0 1 0 0 0,0-1 0 0 0,-1 0 0 0 0,1 0 0 0 0,0 0 0 0 0,0 1 0 0 0,1-1 0 0 0,-1 1 0 0 0,0-1 0 0 0,0 1 0 0 0,1-1 0 0 0,-1 1 0 0 0,0-1 0 0 0,1 1 0 0 0,-1 2 0 0 0,0-1-55 0 0,-30 64 2554 0 0,-38 115 1 0 0,27-62-1875 0 0,29-80-661 0 0,4-14-113 0 0,8-21-312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43:44.4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58 151 6911 0 0,'0'0'5456'0'0,"9"-5"-3801"0"0,30-13-174 0 0,-30 14-75 0 0,3 1-20 0 0,1 0-949 0 0,31-11 1561 0 0,-32 13-1578 0 0,35-2-201 0 0,-36 2-781 0 0</inkml:trace>
  <inkml:trace contextRef="#ctx0" brushRef="#br0" timeOffset="780.85">19 210 7367 0 0,'0'0'4800'0'0,"0"5"-3658"0"0,4 137 5441 0 0,-20 107-4476 0 0,10-206-1536 0 0,5-34-7988 0 0</inkml:trace>
  <inkml:trace contextRef="#ctx0" brushRef="#br0" timeOffset="1108.06">21 434 10135 0 0,'0'0'7452'0'0,"12"-4"-6458"0"0,36-10-24 0 0,-36 10-88 0 0,0 3-366 0 0,59-5 530 0 0,-22 5-1059 0 0,-36 1-127 0 0</inkml:trace>
  <inkml:trace contextRef="#ctx0" brushRef="#br0" timeOffset="1452.04">314 558 7367 0 0,'-4'-6'12592'0'0,"26"29"-12416"0"0,-16-17-33 0 0,-6-4-126 0 0,1 0 1 0 0,0 0-1 0 0,0 0 0 0 0,0 0 0 0 0,0 0 1 0 0,0 0-1 0 0,0-1 0 0 0,0 1 1 0 0,1 0-1 0 0,-1-1 0 0 0,1 1 1 0 0,2 2-1 0 0,-3-3 15 0 0,3 5 94 0 0,-1 0-13 0 0,10 18-8 0 0,-10-18-1 0 0,-1 1-2 0 0,0-3-92 0 0,0 1 16 0 0,0-1-1 0 0,0 1 1 0 0,0-1-1 0 0,-1 1 1 0 0,0 0 0 0 0,0 0-1 0 0,0 0 1 0 0,0 0-1 0 0,-1 0 1 0 0,1 0-1 0 0,-2 8 1 0 0,-11 26-37 0 0,3-32-321 0 0,4-5 174 0 0,4-1 93 0 0,1-1 0 0 0,-1 1 0 0 0,0-1 0 0 0,1 0 0 0 0,-1 0 0 0 0,1 1 0 0 0,-1-1 0 0 0,0 0 1 0 0,1 0-1 0 0,-1 0 0 0 0,1 1 0 0 0,-1-1 0 0 0,0 0 0 0 0,1 0 0 0 0,-1 0 0 0 0,0 0 0 0 0,1 0 1 0 0,-1 0-1 0 0,0 0 0 0 0,1-1 0 0 0,-1 1 0 0 0,0 0 0 0 0,1 0 0 0 0,-1 0 0 0 0,1-1 0 0 0,-2 1 1 0 0,-8-8-1190 0 0</inkml:trace>
  <inkml:trace contextRef="#ctx0" brushRef="#br0" timeOffset="1811.21">533 191 10135 0 0,'0'0'4408'0'0,"0"7"-3240"0"0,3 19 202 0 0,0-3-834 0 0,-2 0 0 0 0,0 0 0 0 0,-1 0 0 0 0,-1 0 0 0 0,-1 0 0 0 0,-2 0 0 0 0,0 0 0 0 0,-11 35 0 0 0,5-29-522 0 0,2-7-67 0 0,-5 3-2831 0 0</inkml:trace>
  <inkml:trace contextRef="#ctx0" brushRef="#br0" timeOffset="2153.46">681 113 11519 0 0,'0'0'4778'0'0,"10"3"-3548"0"0,31 11-164 0 0,-25-4-70 0 0,-9-4-677 0 0,-4-3-165 0 0,0 0 0 0 0,-1-1 0 0 0,1 1 1 0 0,-1 0-1 0 0,0 0 0 0 0,1 0 0 0 0,-1 0 0 0 0,-1 1 1 0 0,4 5-1 0 0,4 10 52 0 0,0 0 1 0 0,-2 1-1 0 0,0 0 0 0 0,0 0 1 0 0,-2 1-1 0 0,-1-1 1 0 0,3 42-1 0 0,-6-46-143 0 0,-1-1 1 0 0,0 1-1 0 0,-1-1 0 0 0,-1 1 1 0 0,-1-1-1 0 0,0 0 0 0 0,-1 0 1 0 0,0 0-1 0 0,-2 0 0 0 0,1-1 1 0 0,-2 0-1 0 0,-10 18 0 0 0,15-28-110 0 0,0 0-1 0 0,0 0 0 0 0,-1 0 0 0 0,1-1 0 0 0,-1 1 0 0 0,0-1 0 0 0,0 0 0 0 0,0 0 0 0 0,0 0 0 0 0,0 0 0 0 0,-1 0 0 0 0,1-1 0 0 0,-1 1 0 0 0,0-1 0 0 0,0 0 0 0 0,0 0 0 0 0,0-1 1 0 0,0 1-1 0 0,0-1 0 0 0,0 0 0 0 0,-1 0 0 0 0,-4 1 0 0 0,-8-6-4985 0 0,15 3 3463 0 0</inkml:trace>
  <inkml:trace contextRef="#ctx0" brushRef="#br0" timeOffset="3594.07">1104 323 12439 0 0,'0'0'7360'0'0,"11"-2"-6390"0"0,35-7-465 0 0,-35 7-200 0 0,0 3-38 0 0,54 1 86 0 0,21 7-121 0 0,-75-8-735 0 0,13-1-2374 0 0</inkml:trace>
  <inkml:trace contextRef="#ctx0" brushRef="#br0" timeOffset="3924.28">1278 174 8287 0 0,'0'0'382'0'0,"-2"2"-8"0"0,-7 8-62 0 0,7-4 106 0 0,0 0 0 0 0,0 0 0 0 0,0 0 0 0 0,0 0 0 0 0,1 0 0 0 0,0 0 0 0 0,1 1 0 0 0,-1-1 0 0 0,1 0 0 0 0,1 7 0 0 0,-2-3-236 0 0,-4 76 3270 0 0,8 139-1 0 0,4-200-3775 0 0,-4-20 247 0 0,-2 1-1059 0 0</inkml:trace>
  <inkml:trace contextRef="#ctx0" brushRef="#br0" timeOffset="5088.34">1645 315 14279 0 0,'0'0'1103'0'0,"-10"27"1428"0"0,7-12-2182 0 0,-16 103 1910 0 0,17-82-2123 0 0,1-6-250 0 0,1-24-552 0 0</inkml:trace>
  <inkml:trace contextRef="#ctx0" brushRef="#br0" timeOffset="5418.03">1657 163 7367 0 0,'0'0'720'0'0,"-15"3"-640"0"0,13 25-1128 0 0,28 12-2952 0 0</inkml:trace>
  <inkml:trace contextRef="#ctx0" brushRef="#br0" timeOffset="5749.02">1809 390 7367 0 0,'-3'4'568'0'0,"-22"32"403"0"0,23-32-138 0 0,1 0 37 0 0,-34 108 5043 0 0,34-106-5156 0 0,5 19-830 0 0,42-121 85 0 0,-7 12 1203 0 0,0 12-179 0 0,-35 66-746 0 0,0 0-2 0 0,15-16-6 0 0,-15 17 1004 0 0,27 32-977 0 0,-24-16-203 0 0,-5-4-75 0 0,-5 53 174 0 0,-3-22-181 0 0,-9 20-39 0 0,7-40-140 0 0,2 30-7391 0 0</inkml:trace>
  <inkml:trace contextRef="#ctx0" brushRef="#br0" timeOffset="6107.94">2118 429 15199 0 0,'-23'2'1622'0'0,"11"0"-1457"0"0,8-1 550 0 0,1 1 227 0 0,-2 0-737 0 0,0 1 0 0 0,1 0 0 0 0,0-1 0 0 0,-1 1-1 0 0,1 0 1 0 0,0 1 0 0 0,0-1 0 0 0,1 1 0 0 0,-1 0 0 0 0,1 0-1 0 0,0 0 1 0 0,0 0 0 0 0,0 1 0 0 0,0-1 0 0 0,1 1 0 0 0,0 0-1 0 0,0-1 1 0 0,-3 11 0 0 0,4-10-62 0 0,2 1-14 0 0,1 19-12 0 0,-2-23-112 0 0,0 0-1 0 0,1 0 1 0 0,-1 0-1 0 0,0 0 1 0 0,1 0-1 0 0,0 0 0 0 0,-1 0 1 0 0,1 0-1 0 0,0 0 1 0 0,0 0-1 0 0,0 0 1 0 0,0-1-1 0 0,0 1 0 0 0,0 0 1 0 0,1-1-1 0 0,1 3 1 0 0,1 1 5 0 0,8 5 32 0 0,22 6-84 0 0,-26-12-229 0 0</inkml:trace>
  <inkml:trace contextRef="#ctx0" brushRef="#br0" timeOffset="6440.07">2219 506 11975 0 0,'0'0'7710'0'0,"7"5"-7516"0"0,23 16-18 0 0,-23-16-66 0 0,-18 17 44 0 0,-19 18 568 0 0,24-34-401 0 0,1 0 0 0 0,0 0 0 0 0,0 1 0 0 0,1-1 0 0 0,-8 15 0 0 0,17-15-226 0 0,13 17-6 0 0,-13-17-5 0 0,8-7-16 0 0,50-8-15 0 0,-10-6-85 0 0,7-10-446 0 0,-51 20 207 0 0,1 0-145 0 0,27-15-605 0 0,-28 15-262 0 0</inkml:trace>
  <inkml:trace contextRef="#ctx0" brushRef="#br0" timeOffset="6441.07">2782 0 7367 0 0,'0'0'568'0'0,"-2"1"-373"0"0,-12 0 2474 0 0,-9 11 258 0 0,15-8-2504 0 0,2 0 1 0 0,-1 1-1 0 0,1 0 0 0 0,-1 1 1 0 0,1-1-1 0 0,1 1 1 0 0,-1 0-1 0 0,1 1 0 0 0,0-1 1 0 0,0 1-1 0 0,1 0 0 0 0,-6 13 1 0 0,-2 6 216 0 0,2 1 0 0 0,-8 32 0 0 0,16-51-544 0 0,-10 35 203 0 0,2 1 0 0 0,3 0-1 0 0,1 1 1 0 0,2 0 0 0 0,2 61 0 0 0,2-104-281 0 0,0 6 30 0 0,0 0 0 0 0,1 1 0 0 0,0-1-1 0 0,1 0 1 0 0,0 0 0 0 0,0-1-1 0 0,0 1 1 0 0,1 0 0 0 0,0-1-1 0 0,1 1 1 0 0,5 8 0 0 0,10 15-67 0 0,-18-29-5 0 0,0 1 0 0 0,1 0 1 0 0,0-1-1 0 0,-1 1 0 0 0,1-1 0 0 0,0 0 0 0 0,0 1 0 0 0,0-1 0 0 0,1 0 0 0 0,-1 0 0 0 0,1-1 1 0 0,-1 1-1 0 0,3 1 0 0 0,3 2-47 0 0,-1 1-160 0 0,47-6-3665 0 0,-43 0-3088 0 0</inkml:trace>
  <inkml:trace contextRef="#ctx0" brushRef="#br0" timeOffset="6858.48">2901 226 9671 0 0,'0'0'2464'0'0,"-2"3"-862"0"0,-3 6-830 0 0,0 0 0 0 0,1 1 0 0 0,0-1 1 0 0,0 1-1 0 0,1 0 0 0 0,1 0 0 0 0,-3 16 0 0 0,-7 86 734 0 0,8-58-1136 0 0,-4 14-193 0 0,2-25-177 0 0,1-15-10 0 0,22-139-236 0 0,-6 71 204 0 0,2 1-1 0 0,23-49 0 0 0,-24 63 66 0 0,7-10 15 0 0,0 15 76 0 0,-1-1-37 0 0,-7 12 15 0 0,-9 7-86 0 0,0 1 0 0 0,0 0 1 0 0,1 0-1 0 0,-1 0 0 0 0,0 0 0 0 0,0 0 0 0 0,1 1 0 0 0,-1-1 1 0 0,0 1-1 0 0,1-1 0 0 0,-1 1 0 0 0,5 0 0 0 0,-6 1-5 0 0,1-1 0 0 0,-1 1-1 0 0,1 0 1 0 0,-1 0 0 0 0,0-1 0 0 0,0 1-1 0 0,1 0 1 0 0,-1 0 0 0 0,0 1-1 0 0,0-1 1 0 0,0 0 0 0 0,0 0 0 0 0,0 0-1 0 0,-1 1 1 0 0,1-1 0 0 0,0 0 0 0 0,0 1-1 0 0,-1-1 1 0 0,1 1 0 0 0,-1-1-1 0 0,1 2 1 0 0,1 2 3 0 0,-1 5-10 0 0,-23 18 72 0 0,18-21-65 0 0,-35 22 81 0 0,14-14-40 0 0,1-2-31 0 0,-16 10-452 0 0,32-13-745 0 0,4-4 132 0 0</inkml:trace>
  <inkml:trace contextRef="#ctx0" brushRef="#br0" timeOffset="7221.18">3283 199 4607 0 0,'0'0'786'0'0,"-17"6"7492"0"0,-39 83-2117 0 0,2 5-4456 0 0,-34 54-1605 0 0,74-122-390 0 0,11-21-242 0 0</inkml:trace>
  <inkml:trace contextRef="#ctx0" brushRef="#br0" timeOffset="7566.07">3381 246 4143 0 0,'0'0'2207'0'0,"-2"4"-211"0"0,-27 56 6572 0 0,9 6-4883 0 0,14-43-3328 0 0,-1-1 0 0 0,-1 1 0 0 0,-1-1 0 0 0,-19 33 1 0 0,19-39-675 0 0,-10 16 458 0 0,3-12-6468 0 0</inkml:trace>
  <inkml:trace contextRef="#ctx0" brushRef="#br0" timeOffset="7567.07">3441 220 5063 0 0,'0'0'8731'0'0,"7"-5"-7159"0"0,29-19 564 0 0</inkml:trace>
  <inkml:trace contextRef="#ctx0" brushRef="#br0" timeOffset="7894.68">3307 384 9671 0 0,'0'0'5218'0'0,"10"5"-3777"0"0,28 16-256 0 0,-28-16 946 0 0,1-3-1194 0 0,1 3-735 0 0,-8-4-128 0 0,-1 1 1 0 0,1-1-1 0 0,0 0 0 0 0,0 0 0 0 0,0 0 0 0 0,0-1 0 0 0,1 1 1 0 0,-1-1-1 0 0,0 0 0 0 0,0 0 0 0 0,8-2 0 0 0,1 3-193 0 0,7-2 134 0 0,1-2-4215 0 0</inkml:trace>
  <inkml:trace contextRef="#ctx0" brushRef="#br0" timeOffset="8242.07">3511 575 11975 0 0,'0'0'3559'0'0,"-10"-2"-1906"0"0,6 0-993 0 0,11 1 3207 0 0,32-2-3843 0 0,-39 3-22 0 0,1 0 1 0 0,0 0-1 0 0,-1 0 1 0 0,1 0-1 0 0,0 0 1 0 0,0 0-1 0 0,-1 0 1 0 0,1 0-1 0 0,0 0 1 0 0,0 0-1 0 0,-1 1 1 0 0,1-1-1 0 0,0 0 1 0 0,-1 0-1 0 0,1 1 1 0 0,0-1-1 0 0,-1 0 1 0 0,1 1-1 0 0,0-1 1 0 0,-1 0-1 0 0,2 2 1 0 0,25 18 66 0 0,-26-19-66 0 0,1-1 0 0 0,-1 1 0 0 0,0 0 0 0 0,0 0 0 0 0,0 0 0 0 0,0 0 0 0 0,0 0 0 0 0,0 1 0 0 0,0-1 0 0 0,0 0 0 0 0,0 0 0 0 0,0 1 0 0 0,-1-1 0 0 0,1 1 0 0 0,-1-1 0 0 0,1 0 0 0 0,-1 1 0 0 0,1-1 0 0 0,-1 1 0 0 0,0-1 0 0 0,0 1 0 0 0,0 1 0 0 0,1 0 9 0 0,0-1-3 0 0,-1 0-1 0 0,1 0 1 0 0,0 0-1 0 0,-1 0 1 0 0,1 0-1 0 0,-1 0 1 0 0,0 0-1 0 0,0 0 1 0 0,0 0-1 0 0,0 0 1 0 0,0 0-1 0 0,0 0 1 0 0,0 1 0 0 0,-1-1-1 0 0,1 0 1 0 0,-1 2-1 0 0,-1 2 18 0 0,2-1 2 0 0,0-3-24 0 0,0-1 0 0 0,1 1 0 0 0,-2-1 0 0 0,1 1-1 0 0,0 0 1 0 0,0-1 0 0 0,0 1 0 0 0,-1 0 0 0 0,1-1 0 0 0,-1 1 0 0 0,1-1 0 0 0,-1 1 0 0 0,0-1 0 0 0,-1 3 0 0 0,-4 6 69 0 0,-9 21-2 0 0,10-25-71 0 0,-16 8 46 0 0,18-11-162 0 0,-14 0-6122 0 0</inkml:trace>
  <inkml:trace contextRef="#ctx0" brushRef="#br0" timeOffset="8598.31">3804 248 10135 0 0,'0'0'10559'0'0,"12"3"-9711"0"0,34 8-444 0 0,-35-8-31 0 0,-5 4-228 0 0,15 26-53 0 0,-21-31-82 0 0,1 0-1 0 0,-1 0 0 0 0,0 1 0 0 0,0-1 0 0 0,1 0 0 0 0,-1 0 0 0 0,-1 1 0 0 0,1-1 0 0 0,0 0 0 0 0,0 1 0 0 0,-1-1 0 0 0,0 0 0 0 0,1 0 0 0 0,-1 0 0 0 0,0 0 0 0 0,0 1 0 0 0,0-1 0 0 0,0 0 0 0 0,-3 3 0 0 0,-34 37 253 0 0,26-30-190 0 0,-38 46 600 0 0,48-54-516 0 0,-3 20 200 0 0,4-19 0 0 0,2-3-341 0 0,-1 0 0 0 0,1-1-1 0 0,-1 1 1 0 0,1 0 0 0 0,0 0-1 0 0,0 0 1 0 0,0 0 0 0 0,0 0 0 0 0,0-1-1 0 0,0 1 1 0 0,1-1 0 0 0,2 4-1 0 0,-2-3 15 0 0,2 4 158 0 0,4-1-129 0 0,0 1-48 0 0,-5-3-5 0 0,-1-1 1 0 0,1 0-1 0 0,0 0 0 0 0,-1 0 1 0 0,1-1-1 0 0,0 1 0 0 0,0-1 1 0 0,1 0-1 0 0,-1 1 0 0 0,0-1 0 0 0,0-1 1 0 0,0 1-1 0 0,6 0 0 0 0,38 10-21 0 0,-44-10-8 0 0,1 0-1 0 0,-1 0 1 0 0,1-1-1 0 0,-1 1 1 0 0,1-1-1 0 0,-1 1 1 0 0,1-1-1 0 0,-1 0 1 0 0,1 0-1 0 0,-1-1 1 0 0,0 1-1 0 0,1-1 1 0 0,4-1-1 0 0,2-1-60 0 0,0 3-1245 0 0</inkml:trace>
  <inkml:trace contextRef="#ctx0" brushRef="#br0" timeOffset="8599.31">4179 43 17967 0 0,'0'0'2024'0'0,"3"6"-1457"0"0,14 45 534 0 0,-1 1-1 0 0,-2 0 1 0 0,12 105-1 0 0,-24-131-933 0 0,0 1 0 0 0,-2-1-1 0 0,-1 1 1 0 0,-1-1-1 0 0,-2 0 1 0 0,0 0-1 0 0,-2 0 1 0 0,0 0-1 0 0,-2-1 1 0 0,-15 34-1 0 0,21-54-173 0 0,-1 0 0 0 0,0 0-1 0 0,1 0 1 0 0,-2 0 0 0 0,1-1-1 0 0,-1 1 1 0 0,1-1 0 0 0,-1 0-1 0 0,0 0 1 0 0,-1 0 0 0 0,1-1-1 0 0,-1 1 1 0 0,1-1 0 0 0,-1 0-1 0 0,0 0 1 0 0,0-1 0 0 0,-9 4-1 0 0,11-6-175 0 0,1 1-1 0 0,-1-1 0 0 0,1 1 0 0 0,-1-1 1 0 0,1 0-1 0 0,-1 0 0 0 0,0 0 0 0 0,1-1 1 0 0,-1 1-1 0 0,1 0 0 0 0,-1-1 1 0 0,1 0-1 0 0,-1 0 0 0 0,1 0 0 0 0,0 0 1 0 0,-1 0-1 0 0,1 0 0 0 0,0 0 0 0 0,0-1 1 0 0,-3-2-1 0 0,-12-10-8099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50:53.6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10135 0 0,'-2'2'778'0'0,"-7"6"-266"0"0,7-4 47 0 0,0 0 0 0 0,-1 0 0 0 0,2 0 0 0 0,-1 1 0 0 0,0-1 0 0 0,1 0 0 0 0,0 1 1 0 0,0-1-1 0 0,0 1 0 0 0,0 7 0 0 0,0-3-387 0 0,-1 0 110 0 0,0 1 0 0 0,0 0-1 0 0,1-1 1 0 0,0 1 0 0 0,1 0-1 0 0,0 0 1 0 0,0 0 0 0 0,1-1-1 0 0,1 1 1 0 0,-1 0 0 0 0,2-1-1 0 0,-1 1 1 0 0,1-1 0 0 0,6 13-1 0 0,-5-12-198 0 0,-4-7-56 0 0,1 1 0 0 0,1-1 0 0 0,-1 0 0 0 0,0 0 1 0 0,1 1-1 0 0,0-1 0 0 0,0 0 0 0 0,0-1 0 0 0,0 1 0 0 0,0 0 0 0 0,0-1 0 0 0,5 4 0 0 0,17 20 149 0 0,-17-19-67 0 0,4-3-27 0 0,33 11-9 0 0,-43-14-70 0 0,0-1 1 0 0,0 1-1 0 0,0-1 0 0 0,1 1 1 0 0,-1-1-1 0 0,0 0 0 0 0,0 0 1 0 0,0 0-1 0 0,0 1 0 0 0,1-1 1 0 0,-1 0-1 0 0,0 0 0 0 0,0-1 1 0 0,0 1-1 0 0,0 0 0 0 0,0 0 1 0 0,2-1-1 0 0,51-17 9 0 0,-48 15-12 0 0,0-1 0 0 0,1 0 0 0 0,-1 0 0 0 0,-1 0 0 0 0,1-1 0 0 0,7-8 0 0 0,-10 9 0 0 0,1 0 0 0 0,-1 0 0 0 0,0-1 0 0 0,0 0 0 0 0,-1 1 0 0 0,4-9 0 0 0,5-28 0 0 0,-9-3 0 0 0,-8 1 0 0 0,-8 6 21 0 0,12 33-8 0 0,0 0 20 0 0,1 0 0 0 0,-2 0 1 0 0,1 1-1 0 0,0-1 0 0 0,-1 1 0 0 0,1-1 0 0 0,-1 1 1 0 0,0 0-1 0 0,0 0 0 0 0,-5-3 0 0 0,3 3 22 0 0,0 1 0 0 0,0 0 0 0 0,-1 0 0 0 0,1 0 0 0 0,-1 0 0 0 0,1 1 0 0 0,-1 0 0 0 0,0 0 0 0 0,1 1-1 0 0,-1-1 1 0 0,0 1 0 0 0,0 0 0 0 0,-6 1 0 0 0,-46 7-580 0 0,46-4-1094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1:50:51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1148 220 16583 0 0,'0'0'2410'0'0,"11"3"-1761"0"0,52 16 674 0 0,6 0-467 0 0,-52-13-732 0 0,53 9 467 0 0,-54-11-499 0 0,51 5 278 0 0,-51-7-303 0 0,48 1 250 0 0,-49-3-274 0 0,45-3 91 0 0,-48 3-113 0 0,-6 0-9 0 0,0 0 0 0 0,-1-1 0 0 0,1 0 0 0 0,0 0 0 0 0,0 0 0 0 0,-1 0 0 0 0,8-4 0 0 0,39-13-44 0 0,-17-4-186 0 0,-29 17-68 0 0,-4-7-131 0 0,-2 11 240 0 0,0-1 1 0 0,1 1-1 0 0,-1 0 1 0 0,0 0 0 0 0,0-1-1 0 0,1 1 1 0 0,-1 0-1 0 0,0-1 1 0 0,0 1 0 0 0,-1 0-1 0 0,1-1 1 0 0,0 1-1 0 0,0 0 1 0 0,-1 0 0 0 0,1-1-1 0 0,0 1 1 0 0,-1 0-1 0 0,0 0 1 0 0,1 0 0 0 0,-1-1-1 0 0,1 1 1 0 0,-1 0-1 0 0,0 0 1 0 0,-1-1 0 0 0,-10-13-6586 0 0</inkml:trace>
  <inkml:trace contextRef="#ctx0" brushRef="#br0" timeOffset="341.99">1731 1 6911 0 0,'0'0'6887'0'0,"14"0"-5387"0"0,2 0-982 0 0,10-1 57 0 0,14 5 2543 0 0,-25-3-2794 0 0,-8-1-97 0 0,0 0 0 0 0,0 1 0 0 0,0 0 0 0 0,0 0 0 0 0,-1 0 0 0 0,12 5 0 0 0,-7-1-69 0 0,-8-4-100 0 0,1 1-1 0 0,-1 0 1 0 0,1-1 0 0 0,0 0-1 0 0,0 0 1 0 0,-1 0 0 0 0,1 0-1 0 0,0-1 1 0 0,6 1-1 0 0,-2 4 111 0 0,23 16-21 0 0,-23-16-6 0 0,-3 2-10 0 0,14 20-3 0 0,-14-20 0 0 0,-5-6-114 0 0,0 1 1 0 0,0-1-1 0 0,0 1 0 0 0,0-1 0 0 0,1 1 1 0 0,-1-1-1 0 0,0 1 0 0 0,1-1 0 0 0,-1 1 1 0 0,0-1-1 0 0,1 1 0 0 0,0-1 0 0 0,-1 0 1 0 0,2 3-1 0 0,0-3 4 0 0,-1 1 0 0 0,-1 0 0 0 0,1 0 0 0 0,0 0 1 0 0,0 0-1 0 0,-1 0 0 0 0,1 0 0 0 0,-1 0 0 0 0,1 0 0 0 0,-1 0 0 0 0,0 0 1 0 0,0 0-1 0 0,0 0 0 0 0,0 0 0 0 0,-1 3 0 0 0,1 8 86 0 0,-1 0 39 0 0,1 1 0 0 0,-2 0-1 0 0,0-1 1 0 0,-1 1-1 0 0,-6 21 1 0 0,5-20-66 0 0,1-3 11 0 0,-1 0 1 0 0,0 1-1 0 0,-1-2 1 0 0,0 1-1 0 0,-1 0 1 0 0,-10 15-1 0 0,15-25-131 0 0,0 0-1 0 0,1-1 1 0 0,-1 1 0 0 0,0-1-1 0 0,-1 1 1 0 0,1-1 0 0 0,0 1-1 0 0,0-1 1 0 0,-1 0-1 0 0,1 1 1 0 0,0-1 0 0 0,-1 0-1 0 0,1 0 1 0 0,-1 0 0 0 0,0 0-1 0 0,1-1 1 0 0,-1 1 0 0 0,0 0-1 0 0,0-1 1 0 0,-2 2-1 0 0,1-2-589 0 0</inkml:trace>
  <inkml:trace contextRef="#ctx0" brushRef="#br0" timeOffset="796">164 89 7367 0 0,'-14'-11'787'0'0,"6"8"-623"0"0,3 2 281 0 0,0 0 1 0 0,1 0-1 0 0,-1 1 0 0 0,0-1 1 0 0,1 1-1 0 0,-1 0 0 0 0,0 0 0 0 0,0 1 1 0 0,1 0-1 0 0,-1-1 0 0 0,0 1 1 0 0,1 1-1 0 0,-1-1 0 0 0,1 1 1 0 0,0 0-1 0 0,-1 0 0 0 0,1 0 0 0 0,0 0 1 0 0,0 1-1 0 0,0 0 0 0 0,-4 3 1 0 0,5-3-300 0 0,-1 0 0 0 0,1 0 0 0 0,0 0 1 0 0,1 0-1 0 0,-1 0 0 0 0,1 0 0 0 0,-1 1 0 0 0,1-1 1 0 0,0 1-1 0 0,0 0 0 0 0,0 0 0 0 0,1 0 1 0 0,-1 0-1 0 0,1 0 0 0 0,0 0 0 0 0,0 0 0 0 0,1 0 1 0 0,-1 0-1 0 0,1 0 0 0 0,0 1 0 0 0,0-1 1 0 0,0 0-1 0 0,1 0 0 0 0,-1 0 0 0 0,2 6 1 0 0,7 18-126 0 0,-9-27-20 0 0,0 0 0 0 0,1-1 1 0 0,-1 1-1 0 0,0 0 0 0 0,0-1 0 0 0,1 1 1 0 0,-1-1-1 0 0,0 1 0 0 0,1 0 1 0 0,-1-1-1 0 0,0 1 0 0 0,1-1 0 0 0,-1 1 1 0 0,1-1-1 0 0,-1 1 0 0 0,1-1 1 0 0,-1 0-1 0 0,1 1 0 0 0,0-1 0 0 0,-1 0 1 0 0,1 1-1 0 0,-1-1 0 0 0,2 1 1 0 0,32 19-85 0 0,-25-14-156 0 0,2-10-305 0 0,34-12 296 0 0,-34 12 102 0 0,-5-3 46 0 0,2-1 69 0 0,35-48-116 0 0,-24 31 158 0 0,-15 19 568 0 0,3 15-311 0 0,24 27 10 0 0,-21-18-12 0 0,0 37 108 0 0,-6-20-170 0 0,-2 0 1 0 0,-1 0-1 0 0,-7 59 0 0 0,5-81-114 0 0,-1-1-1 0 0,-1 1 1 0 0,0-1-1 0 0,0 0 1 0 0,-1 0-1 0 0,-1 0 1 0 0,0 0-1 0 0,0-1 1 0 0,-2 1-1 0 0,1-2 1 0 0,-1 1 0 0 0,-1-1-1 0 0,1 0 1 0 0,-16 15-1 0 0,18-22-95 0 0,0 1 0 0 0,0-1 0 0 0,0 0 0 0 0,0 0 1 0 0,0-1-1 0 0,-1 1 0 0 0,1-1 0 0 0,-1 0 0 0 0,0-1 0 0 0,1 1 0 0 0,-1-1 0 0 0,0 0 0 0 0,0-1 0 0 0,0 0 0 0 0,0 1 0 0 0,0-2 0 0 0,-7 0 0 0 0,11 0-77 0 0,0 0 0 0 0,0 1 0 0 0,0-1 0 0 0,0-1 0 0 0,0 1 0 0 0,0 0 0 0 0,0 0 0 0 0,0-1 0 0 0,0 1 0 0 0,1-1-1 0 0,-1 0 1 0 0,0 1 0 0 0,1-1 0 0 0,0 0 0 0 0,-1 0 0 0 0,1 0 0 0 0,0 0 0 0 0,0 0 0 0 0,0 0 0 0 0,-1-4-1 0 0,1 5 37 0 0,0-9-1999 0 0,4-19-5385 0 0</inkml:trace>
  <inkml:trace contextRef="#ctx0" brushRef="#br0" timeOffset="1124.09">484 359 6447 0 0,'0'0'7544'0'0,"4"-5"-6080"0"0,13-16-137 0 0,-13 16-23 0 0,-3 0-132 0 0,7-45 569 0 0,-8 46-1514 0 0,-7-4 75 0 0,7 6-280 0 0,-1 1 0 0 0,1 0 1 0 0,-1 0-1 0 0,0 0 0 0 0,0-1 1 0 0,1 1-1 0 0,-1 0 0 0 0,0 0 0 0 0,0 0 1 0 0,0 0-1 0 0,0 0 0 0 0,0 1 1 0 0,0-1-1 0 0,0 0 0 0 0,0 0 0 0 0,-1 1 1 0 0,1-1-1 0 0,-2 0 0 0 0,1 1 10 0 0,0-1 0 0 0,0 1-1 0 0,1 1 1 0 0,-1-1 0 0 0,0 0-1 0 0,0 0 1 0 0,1 0 0 0 0,-1 1 0 0 0,0-1-1 0 0,1 1 1 0 0,-1 0 0 0 0,0-1-1 0 0,1 1 1 0 0,-1 0 0 0 0,1 0 0 0 0,-1 0-1 0 0,1 0 1 0 0,0 0 0 0 0,-1 0-1 0 0,0 2 1 0 0,-1 1 27 0 0,0-1-1 0 0,0 1 1 0 0,1 0-1 0 0,-1 0 1 0 0,1 0 0 0 0,0 0-1 0 0,1 0 1 0 0,-2 5-1 0 0,-1 4 107 0 0,1 1 0 0 0,0-1 1 0 0,2 1-1 0 0,-1 0 0 0 0,2 20 0 0 0,4 1 297 0 0,15 53 0 0 0,-17-81-347 0 0,3 0-19 0 0,12 21-7 0 0,-13-21-32 0 0,6-4-319 0 0,27 11-45 0 0,-28-11-80 0 0,-2-7-481 0 0,4-4-29 0 0,-1-1 0 0 0,0 1 0 0 0,13-17-1 0 0</inkml:trace>
  <inkml:trace contextRef="#ctx0" brushRef="#br0" timeOffset="1509.96">676 183 6271 0 0,'0'-5'142'0'0,"5"-20"8851"0"0,-4 30-7468 0 0,8 102 2772 0 0,1 87-3153 0 0,-8-150-910 0 0,2 24-234 0 0,-4-65-25 0 0,-2 17-573 0 0,0 2-1971 0 0</inkml:trace>
  <inkml:trace contextRef="#ctx0" brushRef="#br0" timeOffset="1510.96">562 389 1839 0 0,'0'0'6435'0'0,"7"-5"-4202"0"0,17-15-114 0 0,-18 15-51 0 0,5 3-11 0 0,1-3-1390 0 0,-6 3-292 0 0,-1 1 1 0 0,0-1 0 0 0,1 1-1 0 0,0 0 1 0 0,-1 0 0 0 0,1 0 0 0 0,11 1-1 0 0,-2-2-150 0 0,-8 0-46 0 0,0 1 1 0 0,0 1-1 0 0,1-1 1 0 0,-1 1-1 0 0,0 1 1 0 0,14 1-1 0 0,-7-2-131 0 0,-9 0-27 0 0,0-1-1 0 0,0 2 1 0 0,0-1 0 0 0,0 0-1 0 0,0 1 1 0 0,0 0 0 0 0,0 0-1 0 0,0 1 1 0 0,0-1-1 0 0,5 4 1 0 0,32 9-121 0 0,-32-10-69 0 0,-2 0-1435 0 0,29 20-5687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50.601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49 8751 0 0,'0'0'3882'0'0,"11"-3"-2820"0"0,55-13 1154 0 0,-1 5-48 0 0,7 3-804 0 0,2 1-260 0 0,1 4-768 0 0,-2 2-200 0 0,-13 4-124 0 0,8 1-40 0 0,-54-3-121 0 0,-1 1-291 0 0,36 5 149 0 0,-36-5-253 0 0,53 3-10220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51.127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38 11519 0 0,'0'0'3586'0'0,"9"-3"-2742"0"0,1-2-534 0 0,36-8 2006 0 0,5 3-1512 0 0,-39 8-318 0 0,2 1-138 0 0,42-2-27 0 0,-42 2-76 0 0,-3 2-287 0 0,43 2-1650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51.745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9 8287 0 0,'6'-9'4697'0'0,"-6"10"-4614"0"0,74 4 2297 0 0,10-1-218 0 0,12-3-332 0 0,7 0-502 0 0,0 2-648 0 0,-11 2-286 0 0,-24 2-368 0 0,-7-1 6 0 0,-15-2-35 0 0,-27-1-355 0 0,15 3-2743 0 0,11 2 1866 0 0,-34-6-909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52.44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36 8287 0 0,'11'-4'6698'0'0,"64"-2"-3706"0"0,7 1-674 0 0,298-14 426 0 0,-353 19-2567 0 0,53-1-101 0 0,-11 0-54 0 0,-56 1 4 0 0,0 0-100 0 0,2 1-33 0 0,9-1 58 0 0,2-1-3430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52.954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11055 0 0,'0'0'3450'0'0,"15"3"-2613"0"0,69 12 1148 0 0,-9 1-10 0 0,7-3-904 0 0,-3-6-283 0 0,-65-4-748 0 0,47-1-274 0 0,-44-1 166 0 0,38-3-1085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7-21T22:07:56.318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19 25 10591 0 0,'-19'-17'6810'0'0,"30"16"-5562"0"0,2-2-847 0 0,40-1 1114 0 0,21 5-386 0 0,21 4-336 0 0,11 2-369 0 0,-19 3-247 0 0,9 1-101 0 0,0-2-162 0 0,-32-6-446 0 0,-22-3-31 0 0,-31 0-143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6835-7949-4182-B333-D30E7D03B2F6}">
  <dimension ref="B17:G30"/>
  <sheetViews>
    <sheetView workbookViewId="0">
      <selection activeCell="D22" sqref="D22"/>
    </sheetView>
  </sheetViews>
  <sheetFormatPr defaultRowHeight="15" x14ac:dyDescent="0.25"/>
  <sheetData>
    <row r="17" spans="2:7" x14ac:dyDescent="0.25">
      <c r="B17" t="s">
        <v>0</v>
      </c>
      <c r="C17">
        <v>1000</v>
      </c>
      <c r="D17" t="s">
        <v>2</v>
      </c>
      <c r="E17">
        <f>C17/C18</f>
        <v>5</v>
      </c>
    </row>
    <row r="18" spans="2:7" x14ac:dyDescent="0.25">
      <c r="B18" t="s">
        <v>1</v>
      </c>
      <c r="C18">
        <v>200</v>
      </c>
    </row>
    <row r="20" spans="2:7" x14ac:dyDescent="0.25">
      <c r="C20" t="s">
        <v>4</v>
      </c>
      <c r="D20">
        <v>9</v>
      </c>
      <c r="E20">
        <v>9.1</v>
      </c>
      <c r="F20">
        <v>9.1999999999999993</v>
      </c>
      <c r="G20">
        <v>9.3000000000000007</v>
      </c>
    </row>
    <row r="21" spans="2:7" x14ac:dyDescent="0.25">
      <c r="B21" t="s">
        <v>3</v>
      </c>
      <c r="C21">
        <v>7</v>
      </c>
      <c r="D21">
        <f>((1+(D20/100))^$C$21-1)/((D20/100)*(1+(D20/100))^$C$21)</f>
        <v>5.0329528350742532</v>
      </c>
      <c r="E21">
        <f>((1+(E20/100))^$C$21-1)/((E20/100)*(1+(E20/100))^$C$21)</f>
        <v>5.0161094784379694</v>
      </c>
      <c r="F21">
        <f>((1+(F20/100))^$C$21-1)/((F20/100)*(1+(F20/100))^$C$21)</f>
        <v>4.9993543230867905</v>
      </c>
      <c r="G21">
        <f>((1+(G20/100))^$C$21-1)/((G20/100)*(1+(G20/100))^$C$21)</f>
        <v>4.9826867817725207</v>
      </c>
    </row>
    <row r="23" spans="2:7" x14ac:dyDescent="0.25">
      <c r="D23">
        <v>5.3</v>
      </c>
      <c r="E23">
        <v>5.4</v>
      </c>
      <c r="F23">
        <v>5.5</v>
      </c>
      <c r="G23">
        <v>5.5</v>
      </c>
    </row>
    <row r="24" spans="2:7" x14ac:dyDescent="0.25">
      <c r="B24" t="s">
        <v>3</v>
      </c>
      <c r="C24">
        <v>6</v>
      </c>
      <c r="D24">
        <f>((1+(D23/100))^$C$24-1)/((D23/100)*(1+(D23/100))^$C$24)</f>
        <v>5.0273568506601976</v>
      </c>
      <c r="E24">
        <f t="shared" ref="E24:G24" si="0">((1+(E23/100))^$C$24-1)/((E23/100)*(1+(E23/100))^$C$24)</f>
        <v>5.0114042201231834</v>
      </c>
      <c r="F24">
        <f t="shared" si="0"/>
        <v>4.9955303086436986</v>
      </c>
      <c r="G24">
        <f t="shared" si="0"/>
        <v>4.9955303086436986</v>
      </c>
    </row>
    <row r="26" spans="2:7" x14ac:dyDescent="0.25">
      <c r="D26">
        <v>19</v>
      </c>
      <c r="E26">
        <v>19.899999999999999</v>
      </c>
      <c r="F26">
        <v>5.5</v>
      </c>
      <c r="G26">
        <v>20</v>
      </c>
    </row>
    <row r="27" spans="2:7" x14ac:dyDescent="0.25">
      <c r="B27" t="s">
        <v>3</v>
      </c>
      <c r="C27">
        <v>100</v>
      </c>
      <c r="D27">
        <f>((1+(D26/100))^$C$27-1)/((D26/100)*(1+(D26/100))^$C$27)</f>
        <v>5.2631577479962521</v>
      </c>
      <c r="E27">
        <f t="shared" ref="E27:G27" si="1">((1+(E26/100))^$C$27-1)/((E26/100)*(1+(E26/100))^$C$27)</f>
        <v>5.025125562188606</v>
      </c>
      <c r="F27">
        <f t="shared" si="1"/>
        <v>18.095839388207075</v>
      </c>
      <c r="G27" s="2">
        <f t="shared" si="1"/>
        <v>4.9999999396266324</v>
      </c>
    </row>
    <row r="29" spans="2:7" x14ac:dyDescent="0.25">
      <c r="D29">
        <v>-44</v>
      </c>
      <c r="E29">
        <v>-44.1</v>
      </c>
      <c r="F29">
        <v>-44.2</v>
      </c>
      <c r="G29">
        <v>-44.3</v>
      </c>
    </row>
    <row r="30" spans="2:7" x14ac:dyDescent="0.25">
      <c r="B30" t="s">
        <v>3</v>
      </c>
      <c r="C30">
        <v>2</v>
      </c>
      <c r="D30">
        <f>((1+(D29/100))^$C$30-1)/((D29/100)*(1+(D29/100))^$C$30)</f>
        <v>4.974489795918366</v>
      </c>
      <c r="E30">
        <f t="shared" ref="E30:G30" si="2">((1+(E29/100))^$C$30-1)/((E29/100)*(1+(E29/100))^$C$30)</f>
        <v>4.9891033374829199</v>
      </c>
      <c r="F30">
        <f t="shared" si="2"/>
        <v>5.0037897765958794</v>
      </c>
      <c r="G30">
        <f t="shared" si="2"/>
        <v>5.0185496165982801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D2C3A-E6A3-4B58-AADF-3D0175282DA2}">
  <dimension ref="B11:M30"/>
  <sheetViews>
    <sheetView tabSelected="1" workbookViewId="0">
      <selection activeCell="E24" sqref="E24"/>
    </sheetView>
  </sheetViews>
  <sheetFormatPr defaultRowHeight="15" x14ac:dyDescent="0.25"/>
  <cols>
    <col min="3" max="3" width="15.28515625" bestFit="1" customWidth="1"/>
    <col min="6" max="6" width="15.28515625" bestFit="1" customWidth="1"/>
    <col min="9" max="9" width="14.28515625" bestFit="1" customWidth="1"/>
  </cols>
  <sheetData>
    <row r="11" spans="5:6" x14ac:dyDescent="0.25">
      <c r="E11" t="s">
        <v>0</v>
      </c>
      <c r="F11" s="14">
        <v>835000000</v>
      </c>
    </row>
    <row r="17" spans="2:13" x14ac:dyDescent="0.25">
      <c r="H17" t="s">
        <v>58</v>
      </c>
      <c r="I17">
        <v>16000000</v>
      </c>
    </row>
    <row r="18" spans="2:13" x14ac:dyDescent="0.25">
      <c r="H18" t="s">
        <v>59</v>
      </c>
      <c r="I18" s="17">
        <f>(1+E21)^I19-1</f>
        <v>0.7907424129253382</v>
      </c>
      <c r="L18" t="s">
        <v>61</v>
      </c>
      <c r="M18">
        <v>7</v>
      </c>
    </row>
    <row r="19" spans="2:13" x14ac:dyDescent="0.25">
      <c r="H19" t="s">
        <v>3</v>
      </c>
      <c r="I19">
        <v>4</v>
      </c>
      <c r="L19" t="s">
        <v>60</v>
      </c>
      <c r="M19">
        <f>1/((1+E21)^(M18-I19))</f>
        <v>0.64598905551707109</v>
      </c>
    </row>
    <row r="20" spans="2:13" x14ac:dyDescent="0.25">
      <c r="B20" t="s">
        <v>55</v>
      </c>
      <c r="C20" s="16">
        <v>7000000</v>
      </c>
      <c r="D20" t="s">
        <v>56</v>
      </c>
      <c r="E20" s="8">
        <v>0.04</v>
      </c>
    </row>
    <row r="21" spans="2:13" x14ac:dyDescent="0.25">
      <c r="D21" t="s">
        <v>16</v>
      </c>
      <c r="E21" s="10">
        <v>0.15679999999999999</v>
      </c>
    </row>
    <row r="23" spans="2:13" x14ac:dyDescent="0.25">
      <c r="B23" t="s">
        <v>57</v>
      </c>
      <c r="C23" s="15">
        <f>C20/(E21-E20)</f>
        <v>59931506.849315077</v>
      </c>
      <c r="H23" t="s">
        <v>62</v>
      </c>
      <c r="I23" s="15">
        <f>I17*(1/I18)*M19</f>
        <v>13071038.962025482</v>
      </c>
    </row>
    <row r="25" spans="2:13" x14ac:dyDescent="0.25">
      <c r="B25" t="s">
        <v>63</v>
      </c>
      <c r="C25" s="18">
        <f>C23+I23+F11</f>
        <v>908002545.81134057</v>
      </c>
    </row>
    <row r="27" spans="2:13" x14ac:dyDescent="0.25">
      <c r="B27" t="s">
        <v>65</v>
      </c>
      <c r="C27">
        <v>11000000</v>
      </c>
    </row>
    <row r="28" spans="2:13" x14ac:dyDescent="0.25">
      <c r="B28" t="s">
        <v>64</v>
      </c>
      <c r="C28" s="14">
        <f>C27/E21</f>
        <v>70153061.224489793</v>
      </c>
    </row>
    <row r="30" spans="2:13" x14ac:dyDescent="0.25">
      <c r="B30" s="3" t="s">
        <v>66</v>
      </c>
      <c r="C30" s="4">
        <f>C25/C28</f>
        <v>12.943163562110746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CDFA-7E8F-48D3-A4E8-ABC5C2AACB6D}">
  <dimension ref="B9:G21"/>
  <sheetViews>
    <sheetView workbookViewId="0">
      <selection activeCell="H22" sqref="H22"/>
    </sheetView>
  </sheetViews>
  <sheetFormatPr defaultRowHeight="15" x14ac:dyDescent="0.25"/>
  <sheetData>
    <row r="9" spans="2:7" x14ac:dyDescent="0.25">
      <c r="B9" t="s">
        <v>1</v>
      </c>
      <c r="C9">
        <v>380</v>
      </c>
      <c r="E9" t="s">
        <v>6</v>
      </c>
      <c r="F9">
        <f>G9/100</f>
        <v>0.05</v>
      </c>
      <c r="G9">
        <v>5</v>
      </c>
    </row>
    <row r="10" spans="2:7" x14ac:dyDescent="0.25">
      <c r="B10" t="s">
        <v>3</v>
      </c>
      <c r="C10">
        <v>30</v>
      </c>
    </row>
    <row r="11" spans="2:7" x14ac:dyDescent="0.25">
      <c r="B11" t="s">
        <v>0</v>
      </c>
      <c r="C11">
        <v>6900</v>
      </c>
    </row>
    <row r="12" spans="2:7" x14ac:dyDescent="0.25">
      <c r="B12" t="s">
        <v>5</v>
      </c>
      <c r="C12">
        <v>0</v>
      </c>
    </row>
    <row r="18" spans="2:7" x14ac:dyDescent="0.25">
      <c r="B18">
        <f>C11/C9</f>
        <v>18.157894736842106</v>
      </c>
    </row>
    <row r="20" spans="2:7" x14ac:dyDescent="0.25">
      <c r="B20" t="s">
        <v>4</v>
      </c>
      <c r="C20">
        <v>5</v>
      </c>
      <c r="D20">
        <v>4</v>
      </c>
      <c r="E20">
        <v>3.5</v>
      </c>
      <c r="F20">
        <v>3.4</v>
      </c>
      <c r="G20">
        <v>3.6</v>
      </c>
    </row>
    <row r="21" spans="2:7" x14ac:dyDescent="0.25">
      <c r="C21">
        <f>((1+(C20/100))^$C$10-1)/((C20/100)*(1+(C20/100))^$C$10)</f>
        <v>15.372451026882837</v>
      </c>
      <c r="D21">
        <f>((1+(D20/100))^$C$10-1)/((D20/100)*(1+(D20/100))^$C$10)</f>
        <v>17.292033300664492</v>
      </c>
      <c r="E21">
        <f>((1+(E20/100))^$C$10-1)/((E20/100)*(1+(E20/100))^$C$10)</f>
        <v>18.392045411362787</v>
      </c>
      <c r="F21">
        <f>((1+(F20/100))^$C$10-1)/((F20/100)*(1+(F20/100))^$C$10)</f>
        <v>18.624659355366841</v>
      </c>
      <c r="G21">
        <f>((1+(G20/100))^$C$10-1)/((G20/100)*(1+(G20/100))^$C$10)</f>
        <v>18.163761857600523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0D49-5414-491E-85CC-6E7D5E40EAB3}">
  <dimension ref="B11:F32"/>
  <sheetViews>
    <sheetView workbookViewId="0">
      <selection activeCell="C8" sqref="C8"/>
    </sheetView>
  </sheetViews>
  <sheetFormatPr defaultRowHeight="15" x14ac:dyDescent="0.25"/>
  <sheetData>
    <row r="11" spans="2:4" x14ac:dyDescent="0.25">
      <c r="B11" t="s">
        <v>9</v>
      </c>
      <c r="C11">
        <v>10000</v>
      </c>
    </row>
    <row r="12" spans="2:4" x14ac:dyDescent="0.25">
      <c r="B12" t="s">
        <v>10</v>
      </c>
      <c r="C12">
        <f>D12/100/C13</f>
        <v>7.0000000000000007E-2</v>
      </c>
      <c r="D12">
        <v>14</v>
      </c>
    </row>
    <row r="13" spans="2:4" x14ac:dyDescent="0.25">
      <c r="B13" t="s">
        <v>11</v>
      </c>
      <c r="C13">
        <v>2</v>
      </c>
    </row>
    <row r="15" spans="2:4" x14ac:dyDescent="0.25">
      <c r="B15" t="s">
        <v>8</v>
      </c>
    </row>
    <row r="16" spans="2:4" x14ac:dyDescent="0.25">
      <c r="B16" t="s">
        <v>12</v>
      </c>
      <c r="C16">
        <v>4000</v>
      </c>
    </row>
    <row r="18" spans="2:6" x14ac:dyDescent="0.25">
      <c r="B18" t="s">
        <v>3</v>
      </c>
      <c r="C18" t="s">
        <v>13</v>
      </c>
    </row>
    <row r="19" spans="2:6" x14ac:dyDescent="0.25">
      <c r="B19">
        <v>0</v>
      </c>
      <c r="C19">
        <f>-C16</f>
        <v>-4000</v>
      </c>
    </row>
    <row r="20" spans="2:6" x14ac:dyDescent="0.25">
      <c r="B20">
        <v>1</v>
      </c>
      <c r="C20">
        <f>C11*C12</f>
        <v>700.00000000000011</v>
      </c>
      <c r="E20" s="3"/>
      <c r="F20" s="4"/>
    </row>
    <row r="21" spans="2:6" x14ac:dyDescent="0.25">
      <c r="B21">
        <v>2</v>
      </c>
      <c r="C21">
        <f>C20</f>
        <v>700.00000000000011</v>
      </c>
    </row>
    <row r="22" spans="2:6" x14ac:dyDescent="0.25">
      <c r="B22">
        <v>3</v>
      </c>
      <c r="C22">
        <f t="shared" ref="C22:C29" si="0">C21</f>
        <v>700.00000000000011</v>
      </c>
    </row>
    <row r="23" spans="2:6" x14ac:dyDescent="0.25">
      <c r="B23">
        <v>4</v>
      </c>
      <c r="C23">
        <f t="shared" si="0"/>
        <v>700.00000000000011</v>
      </c>
    </row>
    <row r="24" spans="2:6" x14ac:dyDescent="0.25">
      <c r="B24">
        <v>5</v>
      </c>
      <c r="C24">
        <f t="shared" si="0"/>
        <v>700.00000000000011</v>
      </c>
    </row>
    <row r="25" spans="2:6" x14ac:dyDescent="0.25">
      <c r="B25">
        <v>6</v>
      </c>
      <c r="C25">
        <f t="shared" si="0"/>
        <v>700.00000000000011</v>
      </c>
    </row>
    <row r="26" spans="2:6" x14ac:dyDescent="0.25">
      <c r="B26">
        <v>7</v>
      </c>
      <c r="C26">
        <f t="shared" si="0"/>
        <v>700.00000000000011</v>
      </c>
    </row>
    <row r="27" spans="2:6" x14ac:dyDescent="0.25">
      <c r="B27">
        <v>8</v>
      </c>
      <c r="C27">
        <f t="shared" si="0"/>
        <v>700.00000000000011</v>
      </c>
    </row>
    <row r="28" spans="2:6" x14ac:dyDescent="0.25">
      <c r="B28">
        <v>9</v>
      </c>
      <c r="C28">
        <f t="shared" si="0"/>
        <v>700.00000000000011</v>
      </c>
    </row>
    <row r="29" spans="2:6" x14ac:dyDescent="0.25">
      <c r="B29">
        <v>10</v>
      </c>
      <c r="C29">
        <f>C28+C11</f>
        <v>10700</v>
      </c>
    </row>
    <row r="31" spans="2:6" x14ac:dyDescent="0.25">
      <c r="B31" t="s">
        <v>14</v>
      </c>
      <c r="C31" s="7">
        <f>IRR(C19:C29,40)</f>
        <v>0.22584812242235364</v>
      </c>
    </row>
    <row r="32" spans="2:6" x14ac:dyDescent="0.25">
      <c r="B32" t="s">
        <v>15</v>
      </c>
      <c r="C32" s="10">
        <f>(1+C31)^C13-1</f>
        <v>0.50270361924640961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8E68-431B-4E04-97CE-D1FDE39B8983}">
  <dimension ref="B7:K42"/>
  <sheetViews>
    <sheetView topLeftCell="A21" workbookViewId="0">
      <selection activeCell="F18" sqref="F18"/>
    </sheetView>
  </sheetViews>
  <sheetFormatPr defaultRowHeight="15" x14ac:dyDescent="0.25"/>
  <cols>
    <col min="3" max="3" width="11" customWidth="1"/>
  </cols>
  <sheetData>
    <row r="7" spans="2:7" x14ac:dyDescent="0.25">
      <c r="B7" t="s">
        <v>16</v>
      </c>
      <c r="C7" s="5">
        <v>0.08</v>
      </c>
      <c r="E7" t="s">
        <v>3</v>
      </c>
      <c r="F7">
        <v>6</v>
      </c>
      <c r="G7">
        <f>F7-1</f>
        <v>5</v>
      </c>
    </row>
    <row r="11" spans="2:7" x14ac:dyDescent="0.25">
      <c r="C11">
        <v>240000</v>
      </c>
      <c r="D11">
        <v>48000</v>
      </c>
    </row>
    <row r="17" spans="2:11" x14ac:dyDescent="0.25">
      <c r="C17">
        <v>48000</v>
      </c>
      <c r="D17">
        <v>24000</v>
      </c>
      <c r="G17">
        <v>6000</v>
      </c>
    </row>
    <row r="21" spans="2:11" x14ac:dyDescent="0.25">
      <c r="B21" t="s">
        <v>17</v>
      </c>
    </row>
    <row r="31" spans="2:11" x14ac:dyDescent="0.25">
      <c r="B31">
        <f>C11/G17</f>
        <v>40</v>
      </c>
      <c r="C31" t="s">
        <v>19</v>
      </c>
      <c r="D31">
        <f>D11/G17</f>
        <v>8</v>
      </c>
      <c r="E31" t="s">
        <v>20</v>
      </c>
      <c r="F31">
        <f>D17/G17</f>
        <v>4</v>
      </c>
      <c r="G31" t="s">
        <v>21</v>
      </c>
      <c r="H31">
        <f>G17/G17</f>
        <v>1</v>
      </c>
      <c r="I31" t="s">
        <v>22</v>
      </c>
      <c r="J31" t="s">
        <v>23</v>
      </c>
      <c r="K31">
        <f>C17/G17</f>
        <v>8</v>
      </c>
    </row>
    <row r="33" spans="2:7" x14ac:dyDescent="0.25">
      <c r="B33" t="s">
        <v>24</v>
      </c>
    </row>
    <row r="35" spans="2:7" x14ac:dyDescent="0.25">
      <c r="B35" t="s">
        <v>4</v>
      </c>
      <c r="C35" t="s">
        <v>26</v>
      </c>
      <c r="D35" t="s">
        <v>27</v>
      </c>
      <c r="E35" t="s">
        <v>28</v>
      </c>
      <c r="G35" t="s">
        <v>25</v>
      </c>
    </row>
    <row r="36" spans="2:7" x14ac:dyDescent="0.25">
      <c r="B36" s="8">
        <v>0.11</v>
      </c>
      <c r="C36" s="11">
        <f>((1+B36)^$F$7-1)/(B36*(1+B36)^$F$7)</f>
        <v>4.2305378537382587</v>
      </c>
      <c r="D36" s="11">
        <f>((1+B36)^$G$7-1)/(B36*(1+B36)^$G$7)</f>
        <v>3.6958970176494668</v>
      </c>
      <c r="E36">
        <f>(1/B36)-($G$7/((1+B36)^$G$7-1))</f>
        <v>1.7922586584211651</v>
      </c>
      <c r="G36" s="2">
        <f>($B$31*B36)+($D$31*B36*C36)-($F$31*B36*D36)+($H$31*B36*E36*D36)</f>
        <v>7.2253190008805772</v>
      </c>
    </row>
    <row r="37" spans="2:7" x14ac:dyDescent="0.25">
      <c r="B37" s="8">
        <v>0.12</v>
      </c>
      <c r="C37" s="11">
        <f>((1+B37)^$F$7-1)/(B37*(1+B37)^$F$7)</f>
        <v>4.1114073235223279</v>
      </c>
      <c r="D37" s="11">
        <f>((1+B37)^$G$7-1)/(B37*(1+B37)^$G$7)</f>
        <v>3.6047762023450067</v>
      </c>
      <c r="E37">
        <f>(1/B37)-($G$7/((1+B37)^$G$7-1))</f>
        <v>1.7745945024563019</v>
      </c>
      <c r="G37" s="2">
        <f>($B$31*B37)+($D$31*B37*C37)-($F$31*B37*D37)+($H$31*B37*E37*D37)</f>
        <v>7.7843003772078427</v>
      </c>
    </row>
    <row r="38" spans="2:7" x14ac:dyDescent="0.25">
      <c r="B38" s="8"/>
    </row>
    <row r="39" spans="2:7" x14ac:dyDescent="0.25">
      <c r="B39" s="8"/>
    </row>
    <row r="40" spans="2:7" x14ac:dyDescent="0.25">
      <c r="B40" s="8" t="s">
        <v>4</v>
      </c>
      <c r="C40" s="6">
        <f>B36+(B37-B36)*((K31-G36)/(G37-G36))</f>
        <v>0.12385879801952242</v>
      </c>
    </row>
    <row r="42" spans="2:7" x14ac:dyDescent="0.25">
      <c r="B42" t="s">
        <v>29</v>
      </c>
      <c r="C42" t="b">
        <f>C40&gt;C7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45C6-1885-4EDB-A7A7-6A058755873D}">
  <dimension ref="B10:H27"/>
  <sheetViews>
    <sheetView workbookViewId="0">
      <selection activeCell="G25" sqref="G25"/>
    </sheetView>
  </sheetViews>
  <sheetFormatPr defaultRowHeight="15" x14ac:dyDescent="0.25"/>
  <sheetData>
    <row r="10" spans="2:8" x14ac:dyDescent="0.25">
      <c r="B10" t="s">
        <v>30</v>
      </c>
    </row>
    <row r="11" spans="2:8" x14ac:dyDescent="0.25">
      <c r="B11" t="s">
        <v>12</v>
      </c>
      <c r="C11">
        <v>100000</v>
      </c>
    </row>
    <row r="12" spans="2:8" x14ac:dyDescent="0.25">
      <c r="B12" t="s">
        <v>31</v>
      </c>
      <c r="C12">
        <v>165000</v>
      </c>
      <c r="E12" t="s">
        <v>6</v>
      </c>
      <c r="F12" s="8">
        <f>((C12/C11)^(1/C13))-1</f>
        <v>0.64999999999999991</v>
      </c>
    </row>
    <row r="13" spans="2:8" x14ac:dyDescent="0.25">
      <c r="B13" t="s">
        <v>3</v>
      </c>
      <c r="C13">
        <v>1</v>
      </c>
    </row>
    <row r="15" spans="2:8" x14ac:dyDescent="0.25">
      <c r="D15" t="s">
        <v>33</v>
      </c>
    </row>
    <row r="16" spans="2:8" x14ac:dyDescent="0.25">
      <c r="D16" t="s">
        <v>12</v>
      </c>
      <c r="E16">
        <f>C20-C11</f>
        <v>110000</v>
      </c>
      <c r="G16" t="s">
        <v>6</v>
      </c>
      <c r="H16" s="8">
        <f>((E17/E16)^(1/E18))-1</f>
        <v>0.35000000000000009</v>
      </c>
    </row>
    <row r="17" spans="2:8" x14ac:dyDescent="0.25">
      <c r="D17" t="s">
        <v>31</v>
      </c>
      <c r="E17">
        <f>C21-C12</f>
        <v>148500</v>
      </c>
    </row>
    <row r="18" spans="2:8" x14ac:dyDescent="0.25">
      <c r="D18" t="s">
        <v>3</v>
      </c>
      <c r="E18">
        <v>1</v>
      </c>
    </row>
    <row r="19" spans="2:8" x14ac:dyDescent="0.25">
      <c r="B19" t="s">
        <v>32</v>
      </c>
    </row>
    <row r="20" spans="2:8" x14ac:dyDescent="0.25">
      <c r="B20" t="s">
        <v>12</v>
      </c>
      <c r="C20">
        <v>210000</v>
      </c>
    </row>
    <row r="21" spans="2:8" x14ac:dyDescent="0.25">
      <c r="B21" t="s">
        <v>31</v>
      </c>
      <c r="C21">
        <v>313500</v>
      </c>
    </row>
    <row r="22" spans="2:8" x14ac:dyDescent="0.25">
      <c r="D22" t="s">
        <v>34</v>
      </c>
    </row>
    <row r="23" spans="2:8" x14ac:dyDescent="0.25">
      <c r="D23" t="s">
        <v>12</v>
      </c>
      <c r="E23">
        <f>C25-C20</f>
        <v>50000</v>
      </c>
      <c r="G23" t="s">
        <v>6</v>
      </c>
      <c r="H23" s="8">
        <f>((E24/E23)^(1/C27))-1</f>
        <v>0.14999999999999991</v>
      </c>
    </row>
    <row r="24" spans="2:8" x14ac:dyDescent="0.25">
      <c r="B24" t="s">
        <v>35</v>
      </c>
      <c r="D24" t="s">
        <v>31</v>
      </c>
      <c r="E24">
        <f>C26-C21</f>
        <v>57500</v>
      </c>
    </row>
    <row r="25" spans="2:8" x14ac:dyDescent="0.25">
      <c r="B25" t="s">
        <v>12</v>
      </c>
      <c r="C25">
        <v>260000</v>
      </c>
    </row>
    <row r="26" spans="2:8" x14ac:dyDescent="0.25">
      <c r="B26" t="s">
        <v>31</v>
      </c>
      <c r="C26">
        <v>371000</v>
      </c>
    </row>
    <row r="27" spans="2:8" x14ac:dyDescent="0.25">
      <c r="B27" t="s">
        <v>3</v>
      </c>
      <c r="C27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EFC5-8CE8-42C2-8FEA-E3B123093376}">
  <dimension ref="B10:H34"/>
  <sheetViews>
    <sheetView workbookViewId="0">
      <selection activeCell="H28" sqref="H28"/>
    </sheetView>
  </sheetViews>
  <sheetFormatPr defaultRowHeight="15" x14ac:dyDescent="0.25"/>
  <sheetData>
    <row r="10" spans="2:8" x14ac:dyDescent="0.25">
      <c r="B10" t="s">
        <v>3</v>
      </c>
      <c r="C10">
        <v>5</v>
      </c>
    </row>
    <row r="12" spans="2:8" x14ac:dyDescent="0.25">
      <c r="B12" t="s">
        <v>1</v>
      </c>
      <c r="H12" t="s">
        <v>37</v>
      </c>
    </row>
    <row r="16" spans="2:8" x14ac:dyDescent="0.25">
      <c r="B16" t="s">
        <v>0</v>
      </c>
      <c r="C16">
        <v>110000</v>
      </c>
      <c r="F16">
        <f>H16-C16</f>
        <v>429000</v>
      </c>
      <c r="H16">
        <v>539000</v>
      </c>
    </row>
    <row r="17" spans="2:8" x14ac:dyDescent="0.25">
      <c r="B17" t="s">
        <v>1</v>
      </c>
      <c r="C17">
        <v>50000</v>
      </c>
      <c r="F17">
        <f>H17-C17</f>
        <v>110000</v>
      </c>
      <c r="H17">
        <v>160000</v>
      </c>
    </row>
    <row r="19" spans="2:8" x14ac:dyDescent="0.25">
      <c r="B19">
        <f>C16/C17</f>
        <v>2.2000000000000002</v>
      </c>
      <c r="C19" t="s">
        <v>36</v>
      </c>
      <c r="E19" t="s">
        <v>38</v>
      </c>
      <c r="F19">
        <f>F16/F17</f>
        <v>3.9</v>
      </c>
    </row>
    <row r="21" spans="2:8" x14ac:dyDescent="0.25">
      <c r="B21" t="s">
        <v>18</v>
      </c>
      <c r="C21" t="s">
        <v>2</v>
      </c>
      <c r="E21" t="s">
        <v>18</v>
      </c>
      <c r="F21" t="s">
        <v>2</v>
      </c>
    </row>
    <row r="22" spans="2:8" x14ac:dyDescent="0.25">
      <c r="B22" s="8">
        <v>0.5</v>
      </c>
      <c r="C22">
        <f>((1+B22)^$C$10-1)/(B22*(1+B22)^$C$10)</f>
        <v>1.7366255144032923</v>
      </c>
      <c r="E22" s="9">
        <v>0.08</v>
      </c>
      <c r="F22">
        <f>((1+E22)^$C$10-1)/(E22*(1+E22)^$C$10)</f>
        <v>3.9927100370780875</v>
      </c>
    </row>
    <row r="23" spans="2:8" x14ac:dyDescent="0.25">
      <c r="B23" s="8">
        <v>0.55000000000000004</v>
      </c>
      <c r="C23">
        <f>((1+B23)^$C$10-1)/(B23*(1+B23)^$C$10)</f>
        <v>1.614956028559841</v>
      </c>
      <c r="E23" s="9">
        <v>0.09</v>
      </c>
      <c r="F23">
        <f t="shared" ref="F23:F34" si="0">((1+E23)^$C$10-1)/(E23*(1+E23)^$C$10)</f>
        <v>3.8896512633517188</v>
      </c>
    </row>
    <row r="24" spans="2:8" x14ac:dyDescent="0.25">
      <c r="B24" s="8">
        <v>0.56999999999999995</v>
      </c>
      <c r="C24">
        <f>((1+B24)^$C$10-1)/(B24*(1+B24)^$C$10)</f>
        <v>1.5704668440699108</v>
      </c>
      <c r="E24" s="9">
        <v>7.0000000000000007E-2</v>
      </c>
      <c r="F24">
        <f t="shared" si="0"/>
        <v>4.100197435947595</v>
      </c>
    </row>
    <row r="25" spans="2:8" x14ac:dyDescent="0.25">
      <c r="B25" s="8">
        <v>0.56000000000000005</v>
      </c>
      <c r="C25">
        <f>((1+B25)^$C$10-1)/(B25*(1+B25)^$C$10)</f>
        <v>1.5924333670172011</v>
      </c>
      <c r="E25" s="9">
        <v>8.8999999999999996E-2</v>
      </c>
      <c r="F25">
        <f t="shared" si="0"/>
        <v>3.8997646511908175</v>
      </c>
    </row>
    <row r="26" spans="2:8" x14ac:dyDescent="0.25">
      <c r="B26" s="8">
        <v>0.2</v>
      </c>
      <c r="C26">
        <f>((1+B26)^$C$10-1)/(B26*(1+B26)^$C$10)</f>
        <v>2.9906121399176953</v>
      </c>
      <c r="E26" s="9">
        <v>9.0999999999999998E-2</v>
      </c>
      <c r="F26">
        <f t="shared" si="0"/>
        <v>3.8795798061046249</v>
      </c>
    </row>
    <row r="27" spans="2:8" x14ac:dyDescent="0.25">
      <c r="B27" s="8">
        <v>0.3</v>
      </c>
      <c r="C27">
        <f>((1+B27)^$C$10-1)/(B27*(1+B27)^$C$10)</f>
        <v>2.435569752190319</v>
      </c>
      <c r="E27" s="9">
        <v>9.5000000000000001E-2</v>
      </c>
      <c r="F27">
        <f t="shared" si="0"/>
        <v>3.8397087865067228</v>
      </c>
    </row>
    <row r="28" spans="2:8" x14ac:dyDescent="0.25">
      <c r="B28" s="8">
        <v>0.35</v>
      </c>
      <c r="C28">
        <f>((1+B28)^$C$10-1)/(B28*(1+B28)^$C$10)</f>
        <v>2.2199614228456568</v>
      </c>
      <c r="E28" s="9">
        <v>0.1</v>
      </c>
      <c r="F28">
        <f t="shared" si="0"/>
        <v>3.7907867694084505</v>
      </c>
    </row>
    <row r="29" spans="2:8" x14ac:dyDescent="0.25">
      <c r="B29" s="8">
        <v>0.33</v>
      </c>
      <c r="C29">
        <f>((1+B29)^$C$10-1)/(B29*(1+B29)^$C$10)</f>
        <v>2.3021412914060115</v>
      </c>
      <c r="E29" s="9">
        <v>0.27</v>
      </c>
      <c r="F29">
        <f t="shared" si="0"/>
        <v>2.5826726812347247</v>
      </c>
    </row>
    <row r="30" spans="2:8" x14ac:dyDescent="0.25">
      <c r="B30" s="8">
        <v>0.37</v>
      </c>
      <c r="C30">
        <f>((1+B30)^$C$10-1)/(B30*(1+B30)^$C$10)</f>
        <v>2.1426931437590016</v>
      </c>
      <c r="E30" s="9">
        <v>0.255</v>
      </c>
      <c r="F30">
        <f t="shared" si="0"/>
        <v>2.6619438626398932</v>
      </c>
    </row>
    <row r="31" spans="2:8" x14ac:dyDescent="0.25">
      <c r="B31" s="8">
        <v>0.36</v>
      </c>
      <c r="C31">
        <f>((1+B31)^$C$10-1)/(B31*(1+B31)^$C$10)</f>
        <v>2.180738425594972</v>
      </c>
      <c r="E31" s="9">
        <v>0.25700000000000001</v>
      </c>
      <c r="F31">
        <f t="shared" si="0"/>
        <v>2.6511396540859455</v>
      </c>
    </row>
    <row r="32" spans="2:8" x14ac:dyDescent="0.25">
      <c r="E32" s="6">
        <v>0.25900000000000001</v>
      </c>
      <c r="F32">
        <f t="shared" si="0"/>
        <v>2.640408864424284</v>
      </c>
    </row>
    <row r="33" spans="5:6" x14ac:dyDescent="0.25">
      <c r="E33" s="6">
        <v>0.26100000000000001</v>
      </c>
      <c r="F33">
        <f t="shared" si="0"/>
        <v>2.6297508320678649</v>
      </c>
    </row>
    <row r="34" spans="5:6" x14ac:dyDescent="0.25">
      <c r="E34" s="6">
        <v>7.9000000000000001E-2</v>
      </c>
      <c r="F34">
        <f t="shared" si="0"/>
        <v>4.0032554877394348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5056-0B6C-4F66-AA1B-5B82CDC82C34}">
  <dimension ref="B21:D40"/>
  <sheetViews>
    <sheetView topLeftCell="A6" workbookViewId="0">
      <selection activeCell="E39" sqref="E39"/>
    </sheetView>
  </sheetViews>
  <sheetFormatPr defaultRowHeight="15" x14ac:dyDescent="0.25"/>
  <cols>
    <col min="4" max="4" width="10.28515625" bestFit="1" customWidth="1"/>
  </cols>
  <sheetData>
    <row r="21" spans="2:2" x14ac:dyDescent="0.25">
      <c r="B21" t="s">
        <v>39</v>
      </c>
    </row>
    <row r="35" spans="2:4" x14ac:dyDescent="0.25">
      <c r="B35" t="s">
        <v>6</v>
      </c>
      <c r="C35" s="10">
        <v>0.14680000000000001</v>
      </c>
    </row>
    <row r="36" spans="2:4" x14ac:dyDescent="0.25">
      <c r="B36" t="s">
        <v>3</v>
      </c>
      <c r="C36" t="s">
        <v>40</v>
      </c>
      <c r="D36" t="s">
        <v>41</v>
      </c>
    </row>
    <row r="37" spans="2:4" x14ac:dyDescent="0.25">
      <c r="B37">
        <v>0</v>
      </c>
      <c r="C37">
        <v>-5000</v>
      </c>
      <c r="D37">
        <f>C37</f>
        <v>-5000</v>
      </c>
    </row>
    <row r="38" spans="2:4" x14ac:dyDescent="0.25">
      <c r="B38">
        <v>1</v>
      </c>
      <c r="C38">
        <v>3250</v>
      </c>
      <c r="D38" s="1">
        <f>(D37*(1+$C$35))+C38</f>
        <v>-2484</v>
      </c>
    </row>
    <row r="39" spans="2:4" x14ac:dyDescent="0.25">
      <c r="B39">
        <v>2</v>
      </c>
      <c r="C39">
        <v>4500</v>
      </c>
      <c r="D39" s="1">
        <f>(D38*(1+$C$35))+C39</f>
        <v>1651.3487999999998</v>
      </c>
    </row>
    <row r="40" spans="2:4" x14ac:dyDescent="0.25">
      <c r="B40">
        <v>3</v>
      </c>
      <c r="C40">
        <v>-1250</v>
      </c>
      <c r="D40" s="1">
        <f>(D39*(1+$C$35))+C40</f>
        <v>643.76680383999974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65D0-2706-45F5-823D-70DA83029371}">
  <dimension ref="B10:L37"/>
  <sheetViews>
    <sheetView topLeftCell="A11" workbookViewId="0">
      <selection activeCell="C10" sqref="C10"/>
    </sheetView>
  </sheetViews>
  <sheetFormatPr defaultRowHeight="15" x14ac:dyDescent="0.25"/>
  <sheetData>
    <row r="10" spans="2:6" x14ac:dyDescent="0.25">
      <c r="B10" t="s">
        <v>12</v>
      </c>
      <c r="C10">
        <v>10000</v>
      </c>
      <c r="D10" t="s">
        <v>6</v>
      </c>
      <c r="E10">
        <f>F10/100</f>
        <v>0.06</v>
      </c>
      <c r="F10">
        <v>6</v>
      </c>
    </row>
    <row r="12" spans="2:6" x14ac:dyDescent="0.25">
      <c r="B12" t="s">
        <v>3</v>
      </c>
      <c r="C12" t="s">
        <v>42</v>
      </c>
      <c r="D12" t="s">
        <v>43</v>
      </c>
    </row>
    <row r="13" spans="2:6" x14ac:dyDescent="0.25">
      <c r="B13">
        <v>0</v>
      </c>
      <c r="C13">
        <v>10000</v>
      </c>
      <c r="D13">
        <v>10000</v>
      </c>
    </row>
    <row r="14" spans="2:6" x14ac:dyDescent="0.25">
      <c r="B14">
        <v>1</v>
      </c>
      <c r="C14">
        <v>-9500</v>
      </c>
      <c r="D14">
        <f>D13*(1+$E$10)+C14</f>
        <v>1100</v>
      </c>
    </row>
    <row r="15" spans="2:6" x14ac:dyDescent="0.25">
      <c r="B15">
        <v>2</v>
      </c>
      <c r="C15">
        <f>C14</f>
        <v>-9500</v>
      </c>
      <c r="D15">
        <f>D14*(1+$E$10)+C15</f>
        <v>-8334</v>
      </c>
    </row>
    <row r="16" spans="2:6" x14ac:dyDescent="0.25">
      <c r="B16">
        <v>3</v>
      </c>
      <c r="C16">
        <v>8600</v>
      </c>
      <c r="D16">
        <f>D15*(1+$E$10)+C16</f>
        <v>-234.04000000000087</v>
      </c>
    </row>
    <row r="17" spans="2:11" x14ac:dyDescent="0.25">
      <c r="B17">
        <v>4</v>
      </c>
    </row>
    <row r="19" spans="2:11" x14ac:dyDescent="0.25">
      <c r="F19" s="3" t="s">
        <v>44</v>
      </c>
      <c r="G19" s="12">
        <f>(ABS(C16/D15))-1</f>
        <v>3.191744660427176E-2</v>
      </c>
    </row>
    <row r="30" spans="2:11" x14ac:dyDescent="0.25">
      <c r="B30">
        <f>C13</f>
        <v>10000</v>
      </c>
      <c r="C30">
        <f>(1+E10)^3</f>
        <v>1.1910160000000003</v>
      </c>
      <c r="E30">
        <f>C16</f>
        <v>8600</v>
      </c>
      <c r="G30">
        <f>C14</f>
        <v>-9500</v>
      </c>
      <c r="J30">
        <f>C15</f>
        <v>-9500</v>
      </c>
    </row>
    <row r="32" spans="2:11" x14ac:dyDescent="0.25">
      <c r="F32">
        <f>B30*C30+E30</f>
        <v>20510.160000000003</v>
      </c>
      <c r="G32" s="13" t="s">
        <v>7</v>
      </c>
      <c r="H32">
        <f>ABS(G30)</f>
        <v>9500</v>
      </c>
      <c r="I32" t="s">
        <v>45</v>
      </c>
      <c r="J32">
        <f>ABS(J30)</f>
        <v>9500</v>
      </c>
      <c r="K32" t="s">
        <v>46</v>
      </c>
    </row>
    <row r="33" spans="6:12" x14ac:dyDescent="0.25">
      <c r="F33">
        <v>0</v>
      </c>
      <c r="G33" s="13" t="s">
        <v>7</v>
      </c>
      <c r="H33">
        <f>H32</f>
        <v>9500</v>
      </c>
      <c r="I33" t="str">
        <f>I32</f>
        <v>x^2   +</v>
      </c>
      <c r="J33">
        <f>J32</f>
        <v>9500</v>
      </c>
      <c r="K33" t="str">
        <f>K32</f>
        <v>x</v>
      </c>
      <c r="L33">
        <f>-F32</f>
        <v>-20510.160000000003</v>
      </c>
    </row>
    <row r="35" spans="6:12" x14ac:dyDescent="0.25">
      <c r="F35">
        <v>1.052083835164606</v>
      </c>
      <c r="G35" t="s">
        <v>47</v>
      </c>
      <c r="H35">
        <f>(H33*F35^2)+(J33*F35)+L33</f>
        <v>1.9810308003798127E-4</v>
      </c>
    </row>
    <row r="37" spans="6:12" x14ac:dyDescent="0.25">
      <c r="F37" t="s">
        <v>48</v>
      </c>
      <c r="G37" s="10">
        <f>F35-1</f>
        <v>5.2083835164606018E-2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2DA5-EBD2-45DA-A136-0709FA7C06E0}">
  <dimension ref="A8:J23"/>
  <sheetViews>
    <sheetView workbookViewId="0">
      <selection activeCell="H10" sqref="H10"/>
    </sheetView>
  </sheetViews>
  <sheetFormatPr defaultRowHeight="15" x14ac:dyDescent="0.25"/>
  <sheetData>
    <row r="8" spans="1:10" x14ac:dyDescent="0.25">
      <c r="A8" t="s">
        <v>3</v>
      </c>
      <c r="B8" t="s">
        <v>49</v>
      </c>
      <c r="C8" t="s">
        <v>50</v>
      </c>
      <c r="F8" t="s">
        <v>51</v>
      </c>
    </row>
    <row r="9" spans="1:10" x14ac:dyDescent="0.25">
      <c r="A9">
        <v>0</v>
      </c>
      <c r="B9">
        <v>-4400</v>
      </c>
      <c r="C9">
        <v>-3100</v>
      </c>
      <c r="F9">
        <f>B9-C9</f>
        <v>-1300</v>
      </c>
      <c r="H9" t="s">
        <v>54</v>
      </c>
    </row>
    <row r="10" spans="1:10" x14ac:dyDescent="0.25">
      <c r="A10">
        <v>1</v>
      </c>
      <c r="B10">
        <v>0</v>
      </c>
      <c r="C10">
        <f>-250</f>
        <v>-250</v>
      </c>
      <c r="F10">
        <f t="shared" ref="F10:F11" si="0">B10-C10</f>
        <v>250</v>
      </c>
    </row>
    <row r="11" spans="1:10" x14ac:dyDescent="0.25">
      <c r="A11" s="13">
        <v>2</v>
      </c>
      <c r="B11">
        <v>1800</v>
      </c>
      <c r="C11">
        <f>D11+E11</f>
        <v>550</v>
      </c>
      <c r="D11">
        <v>800</v>
      </c>
      <c r="E11">
        <f>C10</f>
        <v>-250</v>
      </c>
      <c r="F11">
        <f t="shared" si="0"/>
        <v>1250</v>
      </c>
    </row>
    <row r="15" spans="1:10" x14ac:dyDescent="0.25">
      <c r="G15">
        <f>F9</f>
        <v>-1300</v>
      </c>
      <c r="H15">
        <f>F10</f>
        <v>250</v>
      </c>
      <c r="J15">
        <f>F11</f>
        <v>1250</v>
      </c>
    </row>
    <row r="17" spans="6:9" x14ac:dyDescent="0.25">
      <c r="F17" t="s">
        <v>6</v>
      </c>
      <c r="G17" t="s">
        <v>12</v>
      </c>
      <c r="H17" t="s">
        <v>52</v>
      </c>
      <c r="I17" t="s">
        <v>53</v>
      </c>
    </row>
    <row r="18" spans="6:9" x14ac:dyDescent="0.25">
      <c r="F18" s="9">
        <v>0.05</v>
      </c>
      <c r="G18">
        <f>$G$15+($H$15*H18)+($J$15*I18)</f>
        <v>71.882086167800253</v>
      </c>
      <c r="H18">
        <f>1/((1+F18)^$A$10)</f>
        <v>0.95238095238095233</v>
      </c>
      <c r="I18">
        <f>1/((1+F18)^$A$11)</f>
        <v>0.90702947845804982</v>
      </c>
    </row>
    <row r="19" spans="6:9" x14ac:dyDescent="0.25">
      <c r="F19" s="9">
        <v>0.08</v>
      </c>
      <c r="G19">
        <f t="shared" ref="G19:G21" si="1">$G$15+($H$15*H19)+($J$15*I19)</f>
        <v>3.1550068587105216</v>
      </c>
      <c r="H19">
        <f t="shared" ref="H19:H21" si="2">1/((1+F19)^$A$10)</f>
        <v>0.92592592592592582</v>
      </c>
      <c r="I19">
        <f t="shared" ref="I19:I21" si="3">1/((1+F19)^$A$11)</f>
        <v>0.85733882030178321</v>
      </c>
    </row>
    <row r="20" spans="6:9" x14ac:dyDescent="0.25">
      <c r="F20" s="9">
        <v>8.1000000000000003E-2</v>
      </c>
      <c r="G20">
        <f t="shared" si="1"/>
        <v>0.95904278852367497</v>
      </c>
      <c r="H20">
        <f t="shared" si="2"/>
        <v>0.92506938020351526</v>
      </c>
      <c r="I20">
        <f t="shared" si="3"/>
        <v>0.85575335819011589</v>
      </c>
    </row>
    <row r="21" spans="6:9" x14ac:dyDescent="0.25">
      <c r="F21" s="9">
        <v>8.2000000000000003E-2</v>
      </c>
      <c r="G21">
        <f>$G$15+($H$15*H21)+($J$15*I21)</f>
        <v>-1.2310331043013321</v>
      </c>
      <c r="H21">
        <f t="shared" si="2"/>
        <v>0.92421441774491675</v>
      </c>
      <c r="I21">
        <f t="shared" si="3"/>
        <v>0.85417228996757555</v>
      </c>
    </row>
    <row r="22" spans="6:9" x14ac:dyDescent="0.25">
      <c r="F22" s="8"/>
    </row>
    <row r="23" spans="6:9" x14ac:dyDescent="0.25">
      <c r="F23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2023-07-21T16:11:16Z</dcterms:created>
  <dcterms:modified xsi:type="dcterms:W3CDTF">2023-07-21T22:13:25Z</dcterms:modified>
</cp:coreProperties>
</file>