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Mixer1\"/>
    </mc:Choice>
  </mc:AlternateContent>
  <xr:revisionPtr revIDLastSave="0" documentId="13_ncr:1_{02BDF432-86A1-4B2E-8C7E-55F6B643AA7C}" xr6:coauthVersionLast="47" xr6:coauthVersionMax="47" xr10:uidLastSave="{00000000-0000-0000-0000-000000000000}"/>
  <bookViews>
    <workbookView xWindow="4365" yWindow="915" windowWidth="19380" windowHeight="11820" xr2:uid="{00000000-000D-0000-FFFF-FFFF00000000}"/>
  </bookViews>
  <sheets>
    <sheet name="Mixer1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<sst xmlns="http://schemas.openxmlformats.org/spreadsheetml/2006/main" count="241" uniqueCount="183">
  <si>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</si>
  <si>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</si>
  <si>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</si>
  <si>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</si>
  <si>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</si>
  <si>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</si>
  <si>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</si>
  <si>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</si>
  <si>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</si>
  <si>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</si>
  <si>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</si>
  <si>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</si>
  <si>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</si>
  <si>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</si>
  <si>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</si>
  <si>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</si>
  <si>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</si>
  <si>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</si>
  <si>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</si>
  <si>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Cable_Eurorack_10</t>
  </si>
  <si>
    <t>Length as required</t>
  </si>
  <si>
    <t>Eurorack 16-10 pin power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</si>
  <si>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</si>
  <si>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</si>
  <si>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</si>
  <si>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</si>
  <si>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</si>
  <si>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</si>
  <si>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</t>
  </si>
  <si>
    <t>10U</t>
  </si>
  <si>
    <t>12 V decoupling</t>
  </si>
  <si>
    <t>Capacitor - Electrolytic - 12 V decoupling</t>
  </si>
  <si>
    <t>https://www.mouser.ca/datasheet/2/315/ABA0000C1059-947582.pdf</t>
  </si>
  <si>
    <t>Panasonic</t>
  </si>
  <si>
    <t>ECE-A1VKS100I</t>
  </si>
  <si>
    <t>Mouser</t>
  </si>
  <si>
    <t>667-ECE-A1VKS100I</t>
  </si>
  <si>
    <t>https://www.mouser.ca/ProductDetail/667-ECE-A1VKS100I</t>
  </si>
  <si>
    <t>Group_Eurorack_DIY_Essential</t>
  </si>
  <si>
    <t>https://www.thonk.co.uk/shop/eurorack-diy-essentials/</t>
  </si>
  <si>
    <t>C3 C4 C5 C6 C8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</si>
  <si>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</si>
  <si>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</si>
  <si>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</si>
  <si>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</si>
  <si>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</si>
  <si>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</si>
  <si>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</si>
  <si>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</si>
  <si>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C7 C9</t>
  </si>
  <si>
    <t>5P6</t>
  </si>
  <si>
    <t>C0G/NP0</t>
  </si>
  <si>
    <t>Capacitor - Ceramic</t>
  </si>
  <si>
    <t>https://www.mouser.ca/datasheet/2/212/KEM_C1049_GOLDMAX_C0G-1102120.pdf</t>
  </si>
  <si>
    <t>KEMET</t>
  </si>
  <si>
    <t>C315C569D1G5TA</t>
  </si>
  <si>
    <t>80-C315C569D1G</t>
  </si>
  <si>
    <t>https://www.mouser.ca/ProductDetail/?qs=qe%2F8UmbcoTBh6wC284cfAA%3D%3D</t>
  </si>
  <si>
    <t>D1</t>
  </si>
  <si>
    <t>LED_Dual_5mm_ACA</t>
  </si>
  <si>
    <t>Dual LED, red and green, common cathode on pin 2</t>
  </si>
  <si>
    <t>https://www.mouser.ca/datasheet/2/216/WP59SURKCGKW-78112.pdf</t>
  </si>
  <si>
    <t>Kingbright</t>
  </si>
  <si>
    <t>WP59SURKCGKW</t>
  </si>
  <si>
    <t>604-WP59SURKCGKW</t>
  </si>
  <si>
    <t>https://www.mouser.ca/ProductDetail/Kingbright/WP59SURKCGKW?qs=sGAEpiMZZMvHYEB9WUp7EhaldIk4dKK1HOS5sGoXrpo%3D</t>
  </si>
  <si>
    <t>D2 D3</t>
  </si>
  <si>
    <t>1N4148</t>
  </si>
  <si>
    <t>Switching diode, 100V 0.15A, DO-35</t>
  </si>
  <si>
    <t>https://www.mouser.ca/datasheet/2/308/1N914_D-2309448.pdf</t>
  </si>
  <si>
    <t>On Semi / Fairchild</t>
  </si>
  <si>
    <t>1N4148-T50R</t>
  </si>
  <si>
    <t>512-1N4148T50R</t>
  </si>
  <si>
    <t>https://www.mouser.ca/ProductDetail/?qs=0lQeLiL1qyZS6rosZp7Ehg%3D%3D</t>
  </si>
  <si>
    <t>J1 J2 J3 J4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</si>
  <si>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</si>
  <si>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</si>
  <si>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</si>
  <si>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</si>
  <si>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</si>
  <si>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</si>
  <si>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</si>
  <si>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</si>
  <si>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</si>
  <si>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Adafruit</t>
  </si>
  <si>
    <t>https://www.adafruit.com/product/4031</t>
  </si>
  <si>
    <t>J5</t>
  </si>
  <si>
    <t>Conn_PCB_Front</t>
  </si>
  <si>
    <t>Generic connector, single row, 01x09, script generated (kicad-library-utils/schlib/autogen/connector/)</t>
  </si>
  <si>
    <t>https://www.adafruit.com/product/598</t>
  </si>
  <si>
    <t>710-61303211821</t>
  </si>
  <si>
    <t>https://www.mouser.ca/ProductDetail/Wurth-Elektronik/61303211821?qs=ZtY9WdtwX55M%2FH%2FSrHZ9xA%3D%3D</t>
  </si>
  <si>
    <t>J6</t>
  </si>
  <si>
    <t>Conn_PCB_Back</t>
  </si>
  <si>
    <t>https://www.adafruit.com/product/1540</t>
  </si>
  <si>
    <t>649-1012937993601BLF</t>
  </si>
  <si>
    <t>https://www.mouser.ca/ProductDetail/Amphenol-FCI/10129379-936001BLF?qs=0lQeLiL1qyaSuTs3FuCL%2FQ%3D%3D</t>
  </si>
  <si>
    <t>J7</t>
  </si>
  <si>
    <t>Conn_Eurorack_10</t>
  </si>
  <si>
    <t>Eurorack 10-pin board power connector</t>
  </si>
  <si>
    <t>https://www.mouser.ca/datasheet/2/445/61201021621-1717731.pdf</t>
  </si>
  <si>
    <t>Wurth Elektronik</t>
  </si>
  <si>
    <t>710-61201021621</t>
  </si>
  <si>
    <t>https://www.mouser.ca/ProductDetail/Wurth-Elektronik/61201021621?qs=%2Fha2pyFadugkhyfdWLPRIwz9kroMfF%252BXZWEETFcVSqiQRaqHzEC2RQ%3D%3D</t>
  </si>
  <si>
    <t>523-G821EU210AAL10Y</t>
  </si>
  <si>
    <t>R1</t>
  </si>
  <si>
    <t>75K</t>
  </si>
  <si>
    <t>1%, 1/6 W</t>
  </si>
  <si>
    <t>Resistor</t>
  </si>
  <si>
    <t>https://www.mouser.ca/datasheet/2/447/Yageo_LR_MFR_1-1714151.pdf</t>
  </si>
  <si>
    <t>YAGEO</t>
  </si>
  <si>
    <t>MFR-12FTF52-75K</t>
  </si>
  <si>
    <t>603-MFR-12FTF52-75K</t>
  </si>
  <si>
    <t>https://www.mouser.ca/ProductDetail/YAGEO/MFR-12FTF52-75K?qs=oAGoVhmvjhxG7qVOuGlgew%3D%3D</t>
  </si>
  <si>
    <t>R2</t>
  </si>
  <si>
    <t>11K</t>
  </si>
  <si>
    <t>MFR-12FTF52-11K</t>
  </si>
  <si>
    <t>603-MFR-12FTF52-11K</t>
  </si>
  <si>
    <t>https://www.mouser.ca/ProductDetail/YAGEO/MFR-12FTF52-11K?qs=oAGoVhmvjhx1sOCa0IR7aA%3D%3D</t>
  </si>
  <si>
    <t>R3</t>
  </si>
  <si>
    <t>36K</t>
  </si>
  <si>
    <t>MFR-12FTF52-36K</t>
  </si>
  <si>
    <t>603-MFR-12FTF52-36K</t>
  </si>
  <si>
    <t>https://www.mouser.ca/ProductDetail/YAGEO/MFR-12FTF52-36K?qs=oAGoVhmvjhyIq6EO5blb%252BQ%3D%3D</t>
  </si>
  <si>
    <t>R4</t>
  </si>
  <si>
    <t>200R</t>
  </si>
  <si>
    <t>MFR-12FTF52-200R</t>
  </si>
  <si>
    <t>603-MFR-12FTF52-200R</t>
  </si>
  <si>
    <t>https://www.mouser.ca/ProductDetail/603-MFR-12FTF52-200R</t>
  </si>
  <si>
    <t>R5 R6 R7 R8 R9 R10 R11</t>
  </si>
  <si>
    <t>100K</t>
  </si>
  <si>
    <t>MFR-12FTF52-100K</t>
  </si>
  <si>
    <t>603-MFR-12FTF52-100K</t>
  </si>
  <si>
    <t>https://www.mouser.ca/ProductDetail/YAGEO/MFR-12FTF52-100K?qs=oAGoVhmvjhxn7uX6J9%2FOug%3D%3D</t>
  </si>
  <si>
    <t>R12</t>
  </si>
  <si>
    <t>51R</t>
  </si>
  <si>
    <t>5%, 1/4 W</t>
  </si>
  <si>
    <t>Output limiting</t>
  </si>
  <si>
    <t>MFR-25FBF52-51R</t>
  </si>
  <si>
    <t>603-MFR-25FBF52-51R</t>
  </si>
  <si>
    <t>https://www.mouser.ca/ProductDetail/?qs=oAGoVhmvjhzVx2bdEH1TLQ%3D%3D</t>
  </si>
  <si>
    <t>R13 R14</t>
  </si>
  <si>
    <t>10K</t>
  </si>
  <si>
    <t>MFR-12FTF52-10K</t>
  </si>
  <si>
    <t>603-MFR-12FTF52-10K</t>
  </si>
  <si>
    <t>https://www.mouser.ca/ProductDetail/YAGEO/MFR-12FTF52-10K?qs=oAGoVhmvjhzLlUYKKBtdYQ%3D%3D</t>
  </si>
  <si>
    <t>R15</t>
  </si>
  <si>
    <t>4K7</t>
  </si>
  <si>
    <t>MFR-12FTF52-4K7</t>
  </si>
  <si>
    <t>603-MFR-12FTF52-4K7</t>
  </si>
  <si>
    <t>https://www.mouser.ca/ProductDetail/YAGEO/MFR-12FTF52-4K7?qs=oAGoVhmvjhwCB3QIStJPAg%3D%3D</t>
  </si>
  <si>
    <t>RV1 RV2 RV3 RV4</t>
  </si>
  <si>
    <t>LIN</t>
  </si>
  <si>
    <t>Potentiometer</t>
  </si>
  <si>
    <t>https://www.mouser.ca/datasheet/2/13/alpha_taiwan_08192019_RD901F-40-15R1-B(resistance_-1627810.pdf</t>
  </si>
  <si>
    <t>Alpha</t>
  </si>
  <si>
    <t>RD901F-*</t>
  </si>
  <si>
    <t>Group_Pot_Alpha_6.35mm</t>
  </si>
  <si>
    <t>https://www.thonk.co.uk/shop/alpha-9mm-pots/</t>
  </si>
  <si>
    <t>311-1940F-*</t>
  </si>
  <si>
    <t>https://www.mouser.ca/c/passive-components/potentiometers-trimmers-rheostats/potentiometers/?q=RD901F&amp;orientation=Vertical</t>
  </si>
  <si>
    <t>9MMALPHAPOTMSTR</t>
  </si>
  <si>
    <t>https://synthcube.com/cart/alpha-9mm-potentiometer-right-angle-pcb-mount-6-35mm-round-shaft</t>
  </si>
  <si>
    <t>U1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</si>
  <si>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</si>
  <si>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</si>
  <si>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</si>
  <si>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</si>
  <si>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</si>
  <si>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</si>
  <si>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</si>
  <si>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U2</t>
  </si>
  <si>
    <t>TL071</t>
  </si>
  <si>
    <t>Single Low-Noise JFET-Input Operational Amplifiers, DIP-8/SOIC-8</t>
  </si>
  <si>
    <t>TL071BCP</t>
  </si>
  <si>
    <t>Digi-Key</t>
  </si>
  <si>
    <t>296-34258-5-ND</t>
  </si>
  <si>
    <t>https://www.digikey.ca/en/products/detail/texas-instruments/TL071BCP/1674458</t>
  </si>
  <si>
    <t>595-TL071IPE4</t>
  </si>
  <si>
    <t>https://www.mouser.ca/ProductDetail/Texas-Instruments/TL071IPE4?qs=odmYgEirbwzwe%252BIRDerVMA%3D%3D</t>
  </si>
  <si>
    <t>Have</t>
  </si>
  <si>
    <t>Bought</t>
  </si>
  <si>
    <t>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</si>
</sst>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workbookViewId="0">
      <selection activeCell="C6" sqref="C6"/>
    </sheetView>
  </sheetViews>
  <sheetFormatPr defaultRowHeight="15" x14ac:dyDescent="0.25"/>
  <cols>
    <col min="2" max="2" width="4.140625" bestFit="1" customWidth="1"/>
    <col min="3" max="5" width="4.14062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180</v>
      </c>
      <c r="D1" s="1" t="s">
        <v>181</v>
      </c>
      <c r="E1" s="1" t="s">
        <v>182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1</v>
      </c>
      <c r="C2">
        <v>1</v>
      </c>
      <c r="E2">
        <f>B2-C2-D2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25">
      <c r="A3" t="s">
        <v>28</v>
      </c>
      <c r="B3">
        <v>2</v>
      </c>
      <c r="C3">
        <v>2</v>
      </c>
      <c r="E3">
        <f t="shared" ref="E3:E22" si="0">B3-C3-D3</f>
        <v>0</v>
      </c>
      <c r="F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  <c r="P3" t="s">
        <v>22</v>
      </c>
      <c r="Q3" t="s">
        <v>38</v>
      </c>
      <c r="R3" t="s">
        <v>39</v>
      </c>
    </row>
    <row r="4" spans="1:21" x14ac:dyDescent="0.25">
      <c r="A4" t="s">
        <v>40</v>
      </c>
      <c r="B4">
        <v>5</v>
      </c>
      <c r="C4">
        <v>5</v>
      </c>
      <c r="E4">
        <f t="shared" si="0"/>
        <v>0</v>
      </c>
      <c r="F4" t="s">
        <v>41</v>
      </c>
      <c r="H4" t="s">
        <v>42</v>
      </c>
      <c r="I4" t="s">
        <v>43</v>
      </c>
      <c r="J4" t="s">
        <v>44</v>
      </c>
      <c r="K4" t="s">
        <v>45</v>
      </c>
      <c r="L4" t="s">
        <v>46</v>
      </c>
      <c r="M4" t="s">
        <v>35</v>
      </c>
      <c r="N4" t="s">
        <v>47</v>
      </c>
      <c r="O4" t="s">
        <v>48</v>
      </c>
    </row>
    <row r="5" spans="1:21" x14ac:dyDescent="0.25">
      <c r="A5" t="s">
        <v>49</v>
      </c>
      <c r="B5">
        <v>2</v>
      </c>
      <c r="C5">
        <v>2</v>
      </c>
      <c r="E5">
        <f t="shared" si="0"/>
        <v>0</v>
      </c>
      <c r="F5" t="s">
        <v>50</v>
      </c>
      <c r="G5" t="s">
        <v>51</v>
      </c>
      <c r="I5" t="s">
        <v>52</v>
      </c>
      <c r="J5" t="s">
        <v>53</v>
      </c>
      <c r="K5" t="s">
        <v>54</v>
      </c>
      <c r="L5" t="s">
        <v>55</v>
      </c>
      <c r="M5" t="s">
        <v>35</v>
      </c>
      <c r="N5" t="s">
        <v>56</v>
      </c>
      <c r="O5" t="s">
        <v>57</v>
      </c>
    </row>
    <row r="6" spans="1:21" x14ac:dyDescent="0.25">
      <c r="A6" t="s">
        <v>58</v>
      </c>
      <c r="B6">
        <v>1</v>
      </c>
      <c r="C6">
        <v>1</v>
      </c>
      <c r="E6">
        <f t="shared" si="0"/>
        <v>0</v>
      </c>
      <c r="F6" t="s">
        <v>59</v>
      </c>
      <c r="I6" t="s">
        <v>60</v>
      </c>
      <c r="J6" t="s">
        <v>61</v>
      </c>
      <c r="K6" t="s">
        <v>62</v>
      </c>
      <c r="L6" t="s">
        <v>63</v>
      </c>
      <c r="M6" t="s">
        <v>35</v>
      </c>
      <c r="N6" t="s">
        <v>64</v>
      </c>
      <c r="O6" t="s">
        <v>65</v>
      </c>
    </row>
    <row r="7" spans="1:21" x14ac:dyDescent="0.25">
      <c r="A7" t="s">
        <v>66</v>
      </c>
      <c r="B7">
        <v>2</v>
      </c>
      <c r="C7">
        <v>2</v>
      </c>
      <c r="E7">
        <f t="shared" si="0"/>
        <v>0</v>
      </c>
      <c r="F7" t="s">
        <v>67</v>
      </c>
      <c r="I7" t="s">
        <v>68</v>
      </c>
      <c r="J7" t="s">
        <v>69</v>
      </c>
      <c r="K7" t="s">
        <v>70</v>
      </c>
      <c r="L7" t="s">
        <v>71</v>
      </c>
      <c r="M7" t="s">
        <v>35</v>
      </c>
      <c r="N7" t="s">
        <v>72</v>
      </c>
      <c r="O7" t="s">
        <v>73</v>
      </c>
    </row>
    <row r="8" spans="1:21" x14ac:dyDescent="0.25">
      <c r="A8" t="s">
        <v>74</v>
      </c>
      <c r="B8">
        <v>4</v>
      </c>
      <c r="C8">
        <v>4</v>
      </c>
      <c r="E8">
        <f t="shared" si="0"/>
        <v>0</v>
      </c>
      <c r="F8" t="s">
        <v>75</v>
      </c>
      <c r="I8" t="s">
        <v>76</v>
      </c>
      <c r="J8" t="s">
        <v>77</v>
      </c>
      <c r="K8" t="s">
        <v>78</v>
      </c>
      <c r="L8" t="s">
        <v>79</v>
      </c>
      <c r="M8" t="s">
        <v>22</v>
      </c>
      <c r="N8" t="s">
        <v>80</v>
      </c>
      <c r="O8" t="s">
        <v>81</v>
      </c>
      <c r="P8" t="s">
        <v>24</v>
      </c>
      <c r="Q8" t="s">
        <v>82</v>
      </c>
      <c r="R8" t="s">
        <v>83</v>
      </c>
      <c r="S8" t="s">
        <v>84</v>
      </c>
      <c r="T8">
        <v>4031</v>
      </c>
      <c r="U8" t="s">
        <v>85</v>
      </c>
    </row>
    <row r="9" spans="1:21" x14ac:dyDescent="0.25">
      <c r="A9" t="s">
        <v>86</v>
      </c>
      <c r="B9">
        <v>1</v>
      </c>
      <c r="C9">
        <v>1</v>
      </c>
      <c r="E9">
        <f t="shared" si="0"/>
        <v>0</v>
      </c>
      <c r="F9" t="s">
        <v>87</v>
      </c>
      <c r="I9" t="s">
        <v>88</v>
      </c>
      <c r="M9" t="s">
        <v>84</v>
      </c>
      <c r="N9">
        <v>598</v>
      </c>
      <c r="O9" t="s">
        <v>89</v>
      </c>
      <c r="P9" t="s">
        <v>35</v>
      </c>
      <c r="Q9" t="s">
        <v>90</v>
      </c>
      <c r="R9" t="s">
        <v>91</v>
      </c>
    </row>
    <row r="10" spans="1:21" x14ac:dyDescent="0.25">
      <c r="A10" t="s">
        <v>92</v>
      </c>
      <c r="B10">
        <v>1</v>
      </c>
      <c r="C10">
        <v>1</v>
      </c>
      <c r="E10">
        <f t="shared" si="0"/>
        <v>0</v>
      </c>
      <c r="F10" t="s">
        <v>93</v>
      </c>
      <c r="I10" t="s">
        <v>88</v>
      </c>
      <c r="M10" t="s">
        <v>84</v>
      </c>
      <c r="N10">
        <v>1540</v>
      </c>
      <c r="O10" t="s">
        <v>94</v>
      </c>
      <c r="P10" t="s">
        <v>35</v>
      </c>
      <c r="Q10" t="s">
        <v>95</v>
      </c>
      <c r="R10" t="s">
        <v>96</v>
      </c>
    </row>
    <row r="11" spans="1:21" x14ac:dyDescent="0.25">
      <c r="A11" t="s">
        <v>97</v>
      </c>
      <c r="B11">
        <v>1</v>
      </c>
      <c r="C11">
        <v>1</v>
      </c>
      <c r="E11">
        <f t="shared" si="0"/>
        <v>0</v>
      </c>
      <c r="F11" t="s">
        <v>98</v>
      </c>
      <c r="I11" t="s">
        <v>99</v>
      </c>
      <c r="J11" t="s">
        <v>100</v>
      </c>
      <c r="K11" t="s">
        <v>101</v>
      </c>
      <c r="L11">
        <v>61201021621</v>
      </c>
      <c r="M11" t="s">
        <v>35</v>
      </c>
      <c r="N11" t="s">
        <v>102</v>
      </c>
      <c r="O11" t="s">
        <v>103</v>
      </c>
      <c r="P11" t="s">
        <v>22</v>
      </c>
      <c r="Q11" t="s">
        <v>104</v>
      </c>
      <c r="R11" t="s">
        <v>39</v>
      </c>
    </row>
    <row r="12" spans="1:21" x14ac:dyDescent="0.25">
      <c r="A12" t="s">
        <v>105</v>
      </c>
      <c r="B12">
        <v>1</v>
      </c>
      <c r="E12">
        <f t="shared" si="0"/>
        <v>1</v>
      </c>
      <c r="F12" t="s">
        <v>106</v>
      </c>
      <c r="G12" t="s">
        <v>107</v>
      </c>
      <c r="I12" t="s">
        <v>108</v>
      </c>
      <c r="J12" t="s">
        <v>109</v>
      </c>
      <c r="K12" t="s">
        <v>110</v>
      </c>
      <c r="L12" t="s">
        <v>111</v>
      </c>
      <c r="M12" t="s">
        <v>35</v>
      </c>
      <c r="N12" t="s">
        <v>112</v>
      </c>
      <c r="O12" t="s">
        <v>113</v>
      </c>
    </row>
    <row r="13" spans="1:21" x14ac:dyDescent="0.25">
      <c r="A13" t="s">
        <v>114</v>
      </c>
      <c r="B13">
        <v>1</v>
      </c>
      <c r="E13">
        <f t="shared" si="0"/>
        <v>1</v>
      </c>
      <c r="F13" t="s">
        <v>115</v>
      </c>
      <c r="G13" t="s">
        <v>107</v>
      </c>
      <c r="I13" t="s">
        <v>108</v>
      </c>
      <c r="J13" t="s">
        <v>109</v>
      </c>
      <c r="K13" t="s">
        <v>110</v>
      </c>
      <c r="L13" t="s">
        <v>116</v>
      </c>
      <c r="M13" t="s">
        <v>35</v>
      </c>
      <c r="N13" t="s">
        <v>117</v>
      </c>
      <c r="O13" t="s">
        <v>118</v>
      </c>
    </row>
    <row r="14" spans="1:21" x14ac:dyDescent="0.25">
      <c r="A14" t="s">
        <v>119</v>
      </c>
      <c r="B14">
        <v>1</v>
      </c>
      <c r="E14">
        <f t="shared" si="0"/>
        <v>1</v>
      </c>
      <c r="F14" t="s">
        <v>120</v>
      </c>
      <c r="G14" t="s">
        <v>107</v>
      </c>
      <c r="I14" t="s">
        <v>108</v>
      </c>
      <c r="J14" t="s">
        <v>109</v>
      </c>
      <c r="K14" t="s">
        <v>110</v>
      </c>
      <c r="L14" t="s">
        <v>121</v>
      </c>
      <c r="M14" t="s">
        <v>35</v>
      </c>
      <c r="N14" t="s">
        <v>122</v>
      </c>
      <c r="O14" t="s">
        <v>123</v>
      </c>
    </row>
    <row r="15" spans="1:21" x14ac:dyDescent="0.25">
      <c r="A15" t="s">
        <v>124</v>
      </c>
      <c r="B15">
        <v>1</v>
      </c>
      <c r="E15">
        <f t="shared" si="0"/>
        <v>1</v>
      </c>
      <c r="F15" t="s">
        <v>125</v>
      </c>
      <c r="G15" t="s">
        <v>107</v>
      </c>
      <c r="I15" t="s">
        <v>108</v>
      </c>
      <c r="J15" t="s">
        <v>109</v>
      </c>
      <c r="K15" t="s">
        <v>110</v>
      </c>
      <c r="L15" t="s">
        <v>126</v>
      </c>
      <c r="M15" t="s">
        <v>35</v>
      </c>
      <c r="N15" t="s">
        <v>127</v>
      </c>
      <c r="O15" t="s">
        <v>128</v>
      </c>
    </row>
    <row r="16" spans="1:21" x14ac:dyDescent="0.25">
      <c r="A16" t="s">
        <v>129</v>
      </c>
      <c r="B16">
        <v>7</v>
      </c>
      <c r="E16">
        <f t="shared" si="0"/>
        <v>7</v>
      </c>
      <c r="F16" t="s">
        <v>130</v>
      </c>
      <c r="G16" t="s">
        <v>107</v>
      </c>
      <c r="I16" t="s">
        <v>108</v>
      </c>
      <c r="J16" t="s">
        <v>109</v>
      </c>
      <c r="K16" t="s">
        <v>110</v>
      </c>
      <c r="L16" t="s">
        <v>131</v>
      </c>
      <c r="M16" t="s">
        <v>35</v>
      </c>
      <c r="N16" t="s">
        <v>132</v>
      </c>
      <c r="O16" t="s">
        <v>133</v>
      </c>
    </row>
    <row r="17" spans="1:21" x14ac:dyDescent="0.25">
      <c r="A17" t="s">
        <v>134</v>
      </c>
      <c r="B17">
        <v>1</v>
      </c>
      <c r="E17">
        <f t="shared" si="0"/>
        <v>1</v>
      </c>
      <c r="F17" t="s">
        <v>135</v>
      </c>
      <c r="G17" t="s">
        <v>136</v>
      </c>
      <c r="H17" t="s">
        <v>137</v>
      </c>
      <c r="I17" t="s">
        <v>108</v>
      </c>
      <c r="J17" t="s">
        <v>109</v>
      </c>
      <c r="K17" t="s">
        <v>110</v>
      </c>
      <c r="L17" t="s">
        <v>138</v>
      </c>
      <c r="M17" t="s">
        <v>35</v>
      </c>
      <c r="N17" t="s">
        <v>139</v>
      </c>
      <c r="O17" t="s">
        <v>140</v>
      </c>
    </row>
    <row r="18" spans="1:21" x14ac:dyDescent="0.25">
      <c r="A18" t="s">
        <v>141</v>
      </c>
      <c r="B18">
        <v>2</v>
      </c>
      <c r="E18">
        <f t="shared" si="0"/>
        <v>2</v>
      </c>
      <c r="F18" t="s">
        <v>142</v>
      </c>
      <c r="G18" t="s">
        <v>107</v>
      </c>
      <c r="I18" t="s">
        <v>108</v>
      </c>
      <c r="J18" t="s">
        <v>109</v>
      </c>
      <c r="K18" t="s">
        <v>110</v>
      </c>
      <c r="L18" t="s">
        <v>143</v>
      </c>
      <c r="M18" t="s">
        <v>35</v>
      </c>
      <c r="N18" t="s">
        <v>144</v>
      </c>
      <c r="O18" t="s">
        <v>145</v>
      </c>
    </row>
    <row r="19" spans="1:21" x14ac:dyDescent="0.25">
      <c r="A19" t="s">
        <v>146</v>
      </c>
      <c r="B19">
        <v>1</v>
      </c>
      <c r="E19">
        <f t="shared" si="0"/>
        <v>1</v>
      </c>
      <c r="F19" t="s">
        <v>147</v>
      </c>
      <c r="G19" t="s">
        <v>107</v>
      </c>
      <c r="I19" t="s">
        <v>108</v>
      </c>
      <c r="J19" t="s">
        <v>109</v>
      </c>
      <c r="K19" t="s">
        <v>110</v>
      </c>
      <c r="L19" t="s">
        <v>148</v>
      </c>
      <c r="M19" t="s">
        <v>35</v>
      </c>
      <c r="N19" t="s">
        <v>149</v>
      </c>
      <c r="O19" t="s">
        <v>150</v>
      </c>
    </row>
    <row r="20" spans="1:21" x14ac:dyDescent="0.25">
      <c r="A20" t="s">
        <v>151</v>
      </c>
      <c r="B20">
        <v>4</v>
      </c>
      <c r="E20">
        <f t="shared" si="0"/>
        <v>4</v>
      </c>
      <c r="F20" t="s">
        <v>130</v>
      </c>
      <c r="G20" t="s">
        <v>152</v>
      </c>
      <c r="I20" t="s">
        <v>153</v>
      </c>
      <c r="J20" t="s">
        <v>154</v>
      </c>
      <c r="K20" t="s">
        <v>155</v>
      </c>
      <c r="L20" t="s">
        <v>156</v>
      </c>
      <c r="M20" t="s">
        <v>22</v>
      </c>
      <c r="N20" t="s">
        <v>157</v>
      </c>
      <c r="O20" t="s">
        <v>158</v>
      </c>
      <c r="P20" t="s">
        <v>35</v>
      </c>
      <c r="Q20" t="s">
        <v>159</v>
      </c>
      <c r="R20" t="s">
        <v>160</v>
      </c>
      <c r="S20" t="s">
        <v>24</v>
      </c>
      <c r="T20" t="s">
        <v>161</v>
      </c>
      <c r="U20" t="s">
        <v>162</v>
      </c>
    </row>
    <row r="21" spans="1:21" x14ac:dyDescent="0.25">
      <c r="A21" t="s">
        <v>163</v>
      </c>
      <c r="B21">
        <v>1</v>
      </c>
      <c r="C21">
        <v>1</v>
      </c>
      <c r="E21">
        <f t="shared" si="0"/>
        <v>0</v>
      </c>
      <c r="F21" t="s">
        <v>164</v>
      </c>
      <c r="I21" t="s">
        <v>165</v>
      </c>
      <c r="J21" t="s">
        <v>166</v>
      </c>
      <c r="K21" t="s">
        <v>167</v>
      </c>
      <c r="L21" t="s">
        <v>168</v>
      </c>
      <c r="M21" t="s">
        <v>35</v>
      </c>
      <c r="N21" t="s">
        <v>169</v>
      </c>
      <c r="O21" t="s">
        <v>170</v>
      </c>
    </row>
    <row r="22" spans="1:21" x14ac:dyDescent="0.25">
      <c r="A22" t="s">
        <v>171</v>
      </c>
      <c r="B22">
        <v>1</v>
      </c>
      <c r="C22">
        <v>1</v>
      </c>
      <c r="E22">
        <f t="shared" si="0"/>
        <v>0</v>
      </c>
      <c r="F22" t="s">
        <v>172</v>
      </c>
      <c r="I22" t="s">
        <v>173</v>
      </c>
      <c r="J22" t="s">
        <v>166</v>
      </c>
      <c r="K22" t="s">
        <v>167</v>
      </c>
      <c r="L22" t="s">
        <v>174</v>
      </c>
      <c r="M22" t="s">
        <v>175</v>
      </c>
      <c r="N22" t="s">
        <v>176</v>
      </c>
      <c r="O22" t="s">
        <v>177</v>
      </c>
      <c r="P22" t="s">
        <v>35</v>
      </c>
      <c r="Q22" t="s">
        <v>178</v>
      </c>
      <c r="R22" t="s">
        <v>179</v>
      </c>
    </row>
  </sheetData>
  <conditionalFormatting sqref="E2:E22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Mixer1-BOM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2022-11-16T14:55:14Z</dcterms:created>
  <dcterms:modified xsi:type="dcterms:W3CDTF">2022-11-16T17:21:54Z</dcterms:modified>
</cp:coreProperties>
</file>