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Audiout\"/>
    </mc:Choice>
  </mc:AlternateContent>
  <xr:revisionPtr revIDLastSave="0" documentId="13_ncr:1_{21FBA781-ED90-4A7D-BD34-B2CBAF663FB2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Audiout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<sst xmlns="http://schemas.openxmlformats.org/spreadsheetml/2006/main" count="189" uniqueCount="155">
  <si>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</si>
  <si>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</si>
  <si>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</si>
  <si>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</si>
  <si>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</si>
  <si>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</si>
  <si>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</si>
  <si>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</si>
  <si>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</si>
  <si>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</si>
  <si>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</si>
  <si>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</si>
  <si>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</si>
  <si>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</si>
  <si>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</si>
  <si>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</si>
  <si>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</si>
  <si>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</si>
  <si>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C1 C2 C3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</si>
  <si>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</si>
  <si>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</si>
  <si>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</si>
  <si>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</si>
  <si>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</si>
  <si>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</si>
  <si>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</si>
  <si>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</si>
  <si>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</si>
  <si>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C4 C5 C6 C7 C8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</si>
  <si>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</si>
  <si>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</si>
  <si>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</si>
  <si>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</si>
  <si>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</si>
  <si>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</si>
  <si>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</si>
  <si>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</si>
  <si>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</t>
  </si>
  <si>
    <t>470N</t>
  </si>
  <si>
    <t>Capacitor - Film</t>
  </si>
  <si>
    <t>https://www.mouser.ca/datasheet/2/212/1/KEM_F3101_R82-1103738.pdf</t>
  </si>
  <si>
    <t>KEMET</t>
  </si>
  <si>
    <t>R82DC3470SH60J</t>
  </si>
  <si>
    <t>80-R82DC3470SH60J</t>
  </si>
  <si>
    <t>https://www.mouser.ca/ProductDetail/?qs=Jv4FAWB%252B0HZ72wFOzKdj%2Fw%3D%3D</t>
  </si>
  <si>
    <t>C15</t>
  </si>
  <si>
    <t>1U</t>
  </si>
  <si>
    <t>Capacitor - Electrolytic</t>
  </si>
  <si>
    <t>C16 C17</t>
  </si>
  <si>
    <t>4U7</t>
  </si>
  <si>
    <t>https://www.mouser.ca/datasheet/2/315/ABA0000C1050-947578.pdf</t>
  </si>
  <si>
    <t>ECE-A1EKA4R7I</t>
  </si>
  <si>
    <t xml:space="preserve"> 667-ECE-A1EKA4R7I</t>
  </si>
  <si>
    <t>https://www.mouser.ca/ProductDetail/?qs=rMMd5vBiahozL%2Fri%252Bowqyg%3D%3D</t>
  </si>
  <si>
    <t>C18 C19</t>
  </si>
  <si>
    <t>220U</t>
  </si>
  <si>
    <t>https://www.mouser.ca/datasheet/2/315/ABA0000C1024-947657.pdf</t>
  </si>
  <si>
    <t>EEU-EB1E221SJ</t>
  </si>
  <si>
    <t>667-EEU-EB1E221SJ</t>
  </si>
  <si>
    <t>https://www.mouser.ca/ProductDetail/Panasonic/EEU-EB1E221SJ?qs=MtOUKumLmna6f0Pf4au4uQ%3D%3D</t>
  </si>
  <si>
    <t>J1 J2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</si>
  <si>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</si>
  <si>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</si>
  <si>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</si>
  <si>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</si>
  <si>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</si>
  <si>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Thonk</t>
  </si>
  <si>
    <t>PJ398SM</t>
  </si>
  <si>
    <t>https://www.thonk.co.uk/shop/thonkiconn/</t>
  </si>
  <si>
    <t>SynthCube</t>
  </si>
  <si>
    <t>WQP518MA</t>
  </si>
  <si>
    <t>https://synthcube.com/cart/3-5mm-euro-jacks</t>
  </si>
  <si>
    <t>Adafruit</t>
  </si>
  <si>
    <t>https://www.adafruit.com/product/4031</t>
  </si>
  <si>
    <t>J3 J4 J5</t>
  </si>
  <si>
    <t>WQP419GR</t>
  </si>
  <si>
    <t>Audio Jack, 3 Poles (Stereo / TRS), QingPu / Thonkiconn</t>
  </si>
  <si>
    <t>http://www.qingpu-electronics.com/en/products/WQP-PJ366ST-364.html</t>
  </si>
  <si>
    <t>PJ366ST / WQP419GR</t>
  </si>
  <si>
    <t>PJ366ST</t>
  </si>
  <si>
    <t>J6</t>
  </si>
  <si>
    <t>Conn_Front</t>
  </si>
  <si>
    <t>Generic connector, single row, 01x18, script generated (kicad-library-utils/schlib/autogen/connector/)</t>
  </si>
  <si>
    <t>J7</t>
  </si>
  <si>
    <t>Conn_Rear</t>
  </si>
  <si>
    <t>J8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</si>
  <si>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</si>
  <si>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</si>
  <si>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</si>
  <si>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</si>
  <si>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</si>
  <si>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</si>
  <si>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R1 R2 R3 R4 R19 R20</t>
  </si>
  <si>
    <t>100K</t>
  </si>
  <si>
    <t>Resistor</t>
  </si>
  <si>
    <t>R5 R6 R7 R8 R29 R30 R31 R32</t>
  </si>
  <si>
    <t>10K</t>
  </si>
  <si>
    <t>R9 R10</t>
  </si>
  <si>
    <t>43K2</t>
  </si>
  <si>
    <t>https://www.mouser.ca/datasheet/2/427/cmfmil-1762972.pdf</t>
  </si>
  <si>
    <t>Vishay / Dale</t>
  </si>
  <si>
    <t>RN55D4322FRE6</t>
  </si>
  <si>
    <t>71-RN55D-F-43.2K/R</t>
  </si>
  <si>
    <t>https://www.mouser.ca/ProductDetail/Vishay-Dale/RN55D4322FRE6?qs=uspOzq2yv%2FMqqeE%2Fvm%252BOVQ%3D%3D</t>
  </si>
  <si>
    <t>R15 R16 R17 R18</t>
  </si>
  <si>
    <t>100R</t>
  </si>
  <si>
    <t>5%, 1/4 W</t>
  </si>
  <si>
    <t>Output limiting</t>
  </si>
  <si>
    <t>https://www.mouser.ca/datasheet/2/447/Yageo_LR_MFR_1-1714151.pdf</t>
  </si>
  <si>
    <t>YAGEO</t>
  </si>
  <si>
    <t>MFR-25FTF52-100R</t>
  </si>
  <si>
    <t>603-MFR-25FTF52-100R</t>
  </si>
  <si>
    <t>https://www.mouser.ca/ProductDetail/603-MFR-25FTF52-100R</t>
  </si>
  <si>
    <t>R21 R22 R23 R24</t>
  </si>
  <si>
    <t>3K9</t>
  </si>
  <si>
    <t>MFR-12FTF52-3K9</t>
  </si>
  <si>
    <t>603-MFR-12FTF52-3K9</t>
  </si>
  <si>
    <t>https://www.mouser.ca/ProductDetail/603-MFR-12FTF52-3K9</t>
  </si>
  <si>
    <t>R33 R34</t>
  </si>
  <si>
    <t>33K2</t>
  </si>
  <si>
    <t>RN55D3322FRE6</t>
  </si>
  <si>
    <t>71-RN55D-F-33.2K/R</t>
  </si>
  <si>
    <t>https://www.mouser.ca/ProductDetail/Vishay-Dale/RN55D3322FRE6?qs=uspOzq2yv%2FMDGZ25jlboYQ%3D%3D</t>
  </si>
  <si>
    <t>RV1 RV2</t>
  </si>
  <si>
    <t>LOG</t>
  </si>
  <si>
    <t>Dual potentiometer</t>
  </si>
  <si>
    <t>https://www.thonk.co.uk/wp-content/uploads/Documents/alpha/9mm/DUAL%20GANG%20-%20RD902F-40-15R1-A50K-0057.pdf</t>
  </si>
  <si>
    <t>Alpha</t>
  </si>
  <si>
    <t>RD902F-*</t>
  </si>
  <si>
    <t>Group_Pot_Alpha_6.35mm</t>
  </si>
  <si>
    <t>https://www.thonk.co.uk/shop/alpha-9mm-pots/</t>
  </si>
  <si>
    <t>U2</t>
  </si>
  <si>
    <t>TL072</t>
  </si>
  <si>
    <t>Dual Low-Noise JFET-Input Operational Amplifiers, DIP-8/SOIC-8</t>
  </si>
  <si>
    <t>http://www.ti.com/lit/ds/symlink/tl071.pdf</t>
  </si>
  <si>
    <t>Texas Instruments</t>
  </si>
  <si>
    <t>TL072BCP</t>
  </si>
  <si>
    <t>595-TL072BCP</t>
  </si>
  <si>
    <t>https://www.mouser.ca/ProductDetail/Texas-Instruments/TL072BCP?qs=p6YqzpSxLIxmo8AyZLsP4g%3D%3D</t>
  </si>
  <si>
    <t>U3</t>
  </si>
  <si>
    <t>TL074</t>
  </si>
  <si>
    <t>Quad Low-Noise JFET-Input Operational Amplifiers, DIP-14/SOIC-14</t>
  </si>
  <si>
    <t>TL074BCN</t>
  </si>
  <si>
    <t>595-TL074BCN</t>
  </si>
  <si>
    <t>https://www.mouser.ca/ProductDetail/?qs=vxEfx8VrU7BHurOY5iQdiA%3D%3D</t>
  </si>
  <si>
    <t>U4</t>
  </si>
  <si>
    <t>LM4808</t>
  </si>
  <si>
    <t>Dual Audio Amplifiers</t>
  </si>
  <si>
    <t>https://www.ti.com/lit/ds/symlink/lm4808.pdf</t>
  </si>
  <si>
    <t>LM4808MX/NOPB</t>
  </si>
  <si>
    <t>595-LM4808MX/NOPB</t>
  </si>
  <si>
    <t>https://www.mouser.ca/ProductDetail/?qs=2k4gZbgf%2F9mzy9kYxpbm2Q%3D%3D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</si>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</sst>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pane ySplit="1" topLeftCell="A2" activePane="bottomLeft" state="frozen"/>
      <selection pane="bottomLeft" activeCell="C23" sqref="C23"/>
    </sheetView>
  </sheetViews>
  <sheetFormatPr defaultRowHeight="14.25" x14ac:dyDescent="0.45"/>
  <cols>
    <col min="2" max="5" width="4.597656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152</v>
      </c>
      <c r="D1" s="1" t="s">
        <v>153</v>
      </c>
      <c r="E1" s="1" t="s">
        <v>154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3</v>
      </c>
      <c r="C2">
        <v>3</v>
      </c>
      <c r="E2">
        <f>MAX(0,B2-C2-D2)</f>
        <v>0</v>
      </c>
      <c r="F2" t="s">
        <v>19</v>
      </c>
      <c r="G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21" x14ac:dyDescent="0.45">
      <c r="A3" t="s">
        <v>28</v>
      </c>
      <c r="B3">
        <v>5</v>
      </c>
      <c r="C3">
        <v>5</v>
      </c>
      <c r="E3">
        <f t="shared" ref="E3:E22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25</v>
      </c>
      <c r="N3" t="s">
        <v>35</v>
      </c>
      <c r="O3" t="s">
        <v>36</v>
      </c>
    </row>
    <row r="4" spans="1:21" x14ac:dyDescent="0.45">
      <c r="A4" t="s">
        <v>37</v>
      </c>
      <c r="B4">
        <v>2</v>
      </c>
      <c r="C4">
        <v>2</v>
      </c>
      <c r="E4">
        <f t="shared" si="0"/>
        <v>0</v>
      </c>
      <c r="F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25</v>
      </c>
      <c r="N4" t="s">
        <v>43</v>
      </c>
      <c r="O4" t="s">
        <v>44</v>
      </c>
    </row>
    <row r="5" spans="1:21" x14ac:dyDescent="0.45">
      <c r="A5" t="s">
        <v>45</v>
      </c>
      <c r="B5">
        <v>1</v>
      </c>
      <c r="C5">
        <v>1</v>
      </c>
      <c r="E5">
        <f t="shared" si="0"/>
        <v>0</v>
      </c>
      <c r="F5" t="s">
        <v>46</v>
      </c>
      <c r="I5" t="s">
        <v>47</v>
      </c>
    </row>
    <row r="6" spans="1:21" x14ac:dyDescent="0.45">
      <c r="A6" t="s">
        <v>48</v>
      </c>
      <c r="B6">
        <v>2</v>
      </c>
      <c r="C6">
        <v>2</v>
      </c>
      <c r="E6">
        <f t="shared" si="0"/>
        <v>0</v>
      </c>
      <c r="F6" t="s">
        <v>49</v>
      </c>
      <c r="I6" t="s">
        <v>47</v>
      </c>
      <c r="J6" t="s">
        <v>50</v>
      </c>
      <c r="K6" t="s">
        <v>23</v>
      </c>
      <c r="L6" t="s">
        <v>51</v>
      </c>
      <c r="M6" t="s">
        <v>25</v>
      </c>
      <c r="N6" t="s">
        <v>52</v>
      </c>
      <c r="O6" t="s">
        <v>53</v>
      </c>
    </row>
    <row r="7" spans="1:21" x14ac:dyDescent="0.45">
      <c r="A7" t="s">
        <v>54</v>
      </c>
      <c r="B7">
        <v>2</v>
      </c>
      <c r="C7">
        <v>2</v>
      </c>
      <c r="E7">
        <f t="shared" si="0"/>
        <v>0</v>
      </c>
      <c r="F7" t="s">
        <v>55</v>
      </c>
      <c r="I7" t="s">
        <v>47</v>
      </c>
      <c r="J7" t="s">
        <v>56</v>
      </c>
      <c r="K7" t="s">
        <v>23</v>
      </c>
      <c r="L7" t="s">
        <v>57</v>
      </c>
      <c r="M7" t="s">
        <v>25</v>
      </c>
      <c r="N7" t="s">
        <v>58</v>
      </c>
      <c r="O7" t="s">
        <v>59</v>
      </c>
    </row>
    <row r="8" spans="1:21" x14ac:dyDescent="0.45">
      <c r="A8" t="s">
        <v>60</v>
      </c>
      <c r="B8">
        <v>2</v>
      </c>
      <c r="C8">
        <v>2</v>
      </c>
      <c r="E8">
        <f t="shared" si="0"/>
        <v>0</v>
      </c>
      <c r="F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  <c r="R8" t="s">
        <v>71</v>
      </c>
      <c r="S8" t="s">
        <v>72</v>
      </c>
      <c r="T8">
        <v>4031</v>
      </c>
      <c r="U8" t="s">
        <v>73</v>
      </c>
    </row>
    <row r="9" spans="1:21" x14ac:dyDescent="0.45">
      <c r="A9" t="s">
        <v>74</v>
      </c>
      <c r="B9">
        <v>3</v>
      </c>
      <c r="C9">
        <v>3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64</v>
      </c>
      <c r="L9" t="s">
        <v>78</v>
      </c>
      <c r="M9" t="s">
        <v>66</v>
      </c>
      <c r="N9" t="s">
        <v>79</v>
      </c>
      <c r="O9" t="s">
        <v>68</v>
      </c>
    </row>
    <row r="10" spans="1:21" x14ac:dyDescent="0.45">
      <c r="A10" t="s">
        <v>80</v>
      </c>
      <c r="B10">
        <v>1</v>
      </c>
      <c r="C10">
        <v>1</v>
      </c>
      <c r="E10">
        <f t="shared" si="0"/>
        <v>0</v>
      </c>
      <c r="F10" t="s">
        <v>81</v>
      </c>
      <c r="I10" t="s">
        <v>82</v>
      </c>
    </row>
    <row r="11" spans="1:21" x14ac:dyDescent="0.45">
      <c r="A11" t="s">
        <v>83</v>
      </c>
      <c r="B11">
        <v>1</v>
      </c>
      <c r="C11">
        <v>1</v>
      </c>
      <c r="E11">
        <f t="shared" si="0"/>
        <v>0</v>
      </c>
      <c r="F11" t="s">
        <v>84</v>
      </c>
      <c r="I11" t="s">
        <v>82</v>
      </c>
    </row>
    <row r="12" spans="1:21" x14ac:dyDescent="0.45">
      <c r="A12" t="s">
        <v>85</v>
      </c>
      <c r="B12">
        <v>1</v>
      </c>
      <c r="C12">
        <v>1</v>
      </c>
      <c r="E12">
        <f t="shared" si="0"/>
        <v>0</v>
      </c>
      <c r="F12" t="s">
        <v>86</v>
      </c>
      <c r="I12" t="s">
        <v>87</v>
      </c>
      <c r="J12" t="s">
        <v>88</v>
      </c>
      <c r="K12" t="s">
        <v>89</v>
      </c>
      <c r="L12">
        <v>61201621621</v>
      </c>
      <c r="M12" t="s">
        <v>25</v>
      </c>
      <c r="N12" t="s">
        <v>90</v>
      </c>
      <c r="O12" t="s">
        <v>91</v>
      </c>
    </row>
    <row r="13" spans="1:21" x14ac:dyDescent="0.45">
      <c r="A13" t="s">
        <v>92</v>
      </c>
      <c r="B13">
        <v>6</v>
      </c>
      <c r="C13">
        <v>6</v>
      </c>
      <c r="E13">
        <f t="shared" si="0"/>
        <v>0</v>
      </c>
      <c r="F13" t="s">
        <v>93</v>
      </c>
      <c r="I13" t="s">
        <v>94</v>
      </c>
    </row>
    <row r="14" spans="1:21" x14ac:dyDescent="0.45">
      <c r="A14" t="s">
        <v>95</v>
      </c>
      <c r="B14">
        <v>8</v>
      </c>
      <c r="C14">
        <v>8</v>
      </c>
      <c r="E14">
        <f t="shared" si="0"/>
        <v>0</v>
      </c>
      <c r="F14" t="s">
        <v>96</v>
      </c>
      <c r="I14" t="s">
        <v>94</v>
      </c>
    </row>
    <row r="15" spans="1:21" x14ac:dyDescent="0.45">
      <c r="A15" t="s">
        <v>97</v>
      </c>
      <c r="B15">
        <v>2</v>
      </c>
      <c r="C15">
        <v>2</v>
      </c>
      <c r="E15">
        <f t="shared" si="0"/>
        <v>0</v>
      </c>
      <c r="F15" t="s">
        <v>98</v>
      </c>
      <c r="I15" t="s">
        <v>94</v>
      </c>
      <c r="J15" t="s">
        <v>99</v>
      </c>
      <c r="K15" t="s">
        <v>100</v>
      </c>
      <c r="L15" t="s">
        <v>101</v>
      </c>
      <c r="M15" t="s">
        <v>25</v>
      </c>
      <c r="N15" t="s">
        <v>102</v>
      </c>
      <c r="O15" t="s">
        <v>103</v>
      </c>
    </row>
    <row r="16" spans="1:21" x14ac:dyDescent="0.45">
      <c r="A16" t="s">
        <v>104</v>
      </c>
      <c r="B16">
        <v>4</v>
      </c>
      <c r="C16">
        <v>4</v>
      </c>
      <c r="E16">
        <f t="shared" si="0"/>
        <v>0</v>
      </c>
      <c r="F16" t="s">
        <v>105</v>
      </c>
      <c r="G16" t="s">
        <v>106</v>
      </c>
      <c r="H16" t="s">
        <v>107</v>
      </c>
      <c r="I16" t="s">
        <v>94</v>
      </c>
      <c r="J16" t="s">
        <v>108</v>
      </c>
      <c r="K16" t="s">
        <v>109</v>
      </c>
      <c r="L16" t="s">
        <v>110</v>
      </c>
      <c r="M16" t="s">
        <v>25</v>
      </c>
      <c r="N16" t="s">
        <v>111</v>
      </c>
      <c r="O16" t="s">
        <v>112</v>
      </c>
    </row>
    <row r="17" spans="1:15" x14ac:dyDescent="0.45">
      <c r="A17" t="s">
        <v>113</v>
      </c>
      <c r="B17">
        <v>4</v>
      </c>
      <c r="C17">
        <v>4</v>
      </c>
      <c r="E17">
        <f t="shared" si="0"/>
        <v>0</v>
      </c>
      <c r="F17" t="s">
        <v>114</v>
      </c>
      <c r="I17" t="s">
        <v>94</v>
      </c>
      <c r="J17" t="s">
        <v>108</v>
      </c>
      <c r="K17" t="s">
        <v>109</v>
      </c>
      <c r="L17" t="s">
        <v>115</v>
      </c>
      <c r="M17" t="s">
        <v>25</v>
      </c>
      <c r="N17" t="s">
        <v>116</v>
      </c>
      <c r="O17" t="s">
        <v>117</v>
      </c>
    </row>
    <row r="18" spans="1:15" x14ac:dyDescent="0.45">
      <c r="A18" t="s">
        <v>118</v>
      </c>
      <c r="B18">
        <v>2</v>
      </c>
      <c r="C18">
        <v>2</v>
      </c>
      <c r="E18">
        <f t="shared" si="0"/>
        <v>0</v>
      </c>
      <c r="F18" t="s">
        <v>119</v>
      </c>
      <c r="I18" t="s">
        <v>94</v>
      </c>
      <c r="J18" t="s">
        <v>99</v>
      </c>
      <c r="K18" t="s">
        <v>100</v>
      </c>
      <c r="L18" t="s">
        <v>120</v>
      </c>
      <c r="M18" t="s">
        <v>25</v>
      </c>
      <c r="N18" t="s">
        <v>121</v>
      </c>
      <c r="O18" t="s">
        <v>122</v>
      </c>
    </row>
    <row r="19" spans="1:15" x14ac:dyDescent="0.45">
      <c r="A19" t="s">
        <v>123</v>
      </c>
      <c r="B19">
        <v>2</v>
      </c>
      <c r="C19">
        <v>2</v>
      </c>
      <c r="E19">
        <f t="shared" si="0"/>
        <v>0</v>
      </c>
      <c r="F19" t="s">
        <v>93</v>
      </c>
      <c r="G19" t="s">
        <v>124</v>
      </c>
      <c r="I19" t="s">
        <v>125</v>
      </c>
      <c r="J19" t="s">
        <v>126</v>
      </c>
      <c r="K19" t="s">
        <v>127</v>
      </c>
      <c r="L19" t="s">
        <v>128</v>
      </c>
      <c r="M19" t="s">
        <v>66</v>
      </c>
      <c r="N19" t="s">
        <v>129</v>
      </c>
      <c r="O19" t="s">
        <v>130</v>
      </c>
    </row>
    <row r="20" spans="1:15" x14ac:dyDescent="0.45">
      <c r="A20" t="s">
        <v>131</v>
      </c>
      <c r="B20">
        <v>1</v>
      </c>
      <c r="C20">
        <v>1</v>
      </c>
      <c r="E20">
        <f t="shared" si="0"/>
        <v>0</v>
      </c>
      <c r="F20" t="s">
        <v>132</v>
      </c>
      <c r="I20" t="s">
        <v>133</v>
      </c>
      <c r="J20" t="s">
        <v>134</v>
      </c>
      <c r="K20" t="s">
        <v>135</v>
      </c>
      <c r="L20" t="s">
        <v>136</v>
      </c>
      <c r="M20" t="s">
        <v>25</v>
      </c>
      <c r="N20" t="s">
        <v>137</v>
      </c>
      <c r="O20" t="s">
        <v>138</v>
      </c>
    </row>
    <row r="21" spans="1:15" x14ac:dyDescent="0.45">
      <c r="A21" t="s">
        <v>139</v>
      </c>
      <c r="B21">
        <v>1</v>
      </c>
      <c r="C21">
        <v>1</v>
      </c>
      <c r="E21">
        <f t="shared" si="0"/>
        <v>0</v>
      </c>
      <c r="F21" t="s">
        <v>140</v>
      </c>
      <c r="I21" t="s">
        <v>141</v>
      </c>
      <c r="J21" t="s">
        <v>134</v>
      </c>
      <c r="K21" t="s">
        <v>135</v>
      </c>
      <c r="L21" t="s">
        <v>142</v>
      </c>
      <c r="M21" t="s">
        <v>25</v>
      </c>
      <c r="N21" t="s">
        <v>143</v>
      </c>
      <c r="O21" t="s">
        <v>144</v>
      </c>
    </row>
    <row r="22" spans="1:15" x14ac:dyDescent="0.45">
      <c r="A22" t="s">
        <v>145</v>
      </c>
      <c r="B22">
        <v>1</v>
      </c>
      <c r="C22">
        <v>1</v>
      </c>
      <c r="E22">
        <f t="shared" si="0"/>
        <v>0</v>
      </c>
      <c r="F22" t="s">
        <v>146</v>
      </c>
      <c r="I22" t="s">
        <v>147</v>
      </c>
      <c r="J22" t="s">
        <v>148</v>
      </c>
      <c r="K22" t="s">
        <v>135</v>
      </c>
      <c r="L22" t="s">
        <v>149</v>
      </c>
      <c r="M22" t="s">
        <v>25</v>
      </c>
      <c r="N22" t="s">
        <v>150</v>
      </c>
      <c r="O22" t="s">
        <v>151</v>
      </c>
    </row>
  </sheetData>
  <conditionalFormatting sqref="E2:E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Audiout-BOM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2022-03-13T21:36:46Z</dcterms:created>
  <dcterms:modified xsi:type="dcterms:W3CDTF">2022-03-14T01:24:50Z</dcterms:modified>
</cp:coreProperties>
</file>