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EBBA09BF-161B-B142-BA76-06063F6CEEB9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lo/TFMhFUAxjBmkOnyctTscLApg=="/>
    </ext>
  </extLst>
</workbook>
</file>

<file path=xl/calcChain.xml><?xml version="1.0" encoding="utf-8"?>
<calcChain xmlns="http://schemas.openxmlformats.org/spreadsheetml/2006/main">
  <c r="AP12" i="1" l="1"/>
  <c r="AP13" i="1" s="1"/>
  <c r="AP14" i="1" s="1"/>
  <c r="AP15" i="1" s="1"/>
  <c r="AP16" i="1" s="1"/>
  <c r="AP17" i="1" s="1"/>
  <c r="AP18" i="1" s="1"/>
  <c r="AP19" i="1" s="1"/>
  <c r="AP20" i="1" s="1"/>
  <c r="AP21" i="1"/>
  <c r="AP22" i="1"/>
  <c r="AP23" i="1"/>
  <c r="AP24" i="1" s="1"/>
  <c r="AP25" i="1" s="1"/>
  <c r="AP26" i="1"/>
  <c r="AP27" i="1" s="1"/>
  <c r="AP28" i="1" s="1"/>
  <c r="AP29" i="1" s="1"/>
  <c r="AP30" i="1" s="1"/>
  <c r="AP31" i="1" s="1"/>
  <c r="AP32" i="1" s="1"/>
  <c r="AP33" i="1"/>
  <c r="AP34" i="1"/>
  <c r="AP35" i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1" i="1"/>
</calcChain>
</file>

<file path=xl/sharedStrings.xml><?xml version="1.0" encoding="utf-8"?>
<sst xmlns="http://schemas.openxmlformats.org/spreadsheetml/2006/main" count="1868" uniqueCount="272">
  <si>
    <t>Name:</t>
  </si>
  <si>
    <t>Latir_volcanic_field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</si>
  <si>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</si>
  <si>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</si>
  <si>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</si>
  <si>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</si>
  <si>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</si>
  <si>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</si>
  <si>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</si>
  <si>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</si>
  <si>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</si>
  <si>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</si>
  <si>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</si>
  <si>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</si>
  <si>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</si>
  <si>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</si>
  <si>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</si>
  <si>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</si>
  <si>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</si>
  <si>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</si>
  <si>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</si>
  <si>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</si>
  <si>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</si>
  <si>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</si>
  <si>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</si>
  <si>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</si>
  <si>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</si>
  <si>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</si>
  <si>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</si>
  <si>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</si>
  <si>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</si>
  <si>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</si>
  <si>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</si>
  <si>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</si>
  <si>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</si>
  <si>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</si>
  <si>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</si>
  <si>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</si>
  <si>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</si>
  <si>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</si>
  <si>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</si>
  <si>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Latir volcanics and minor sediments</t>
  </si>
  <si>
    <t>uniform</t>
  </si>
  <si>
    <t>mixed</t>
  </si>
  <si>
    <t>Hagstrum and Lipman (1986)</t>
  </si>
  <si>
    <t>Tappa et al. (2011) and Zimmerer et al. (2012)</t>
  </si>
  <si>
    <t>no mean direction / paleopole reported by original authors. Discussion of PSV; some basic rock-mag; several positive foldtests (although others are inconclusive); individual structural orientations of some units are not well-known, but region appears structurally coherent so have set R5=1.</t>
  </si>
  <si>
    <t>Latir plutons and intrusives</t>
  </si>
  <si>
    <t>igneous</t>
  </si>
  <si>
    <t>plutonic</t>
  </si>
  <si>
    <t>granitic</t>
  </si>
  <si>
    <t>no mean direction / paleopole reported by original authors. Discussion of PSV; some basic rock-mag; no field tests for intrusions (R4=0) individual structural orientations of some units are not well-known, but region appears structurally coherent so have set R5=1.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</si>
  <si>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</si>
  <si>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</si>
  <si>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</si>
  <si>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</si>
  <si>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</si>
  <si>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</si>
  <si>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</si>
  <si>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</si>
  <si>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</si>
  <si>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</si>
  <si>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</si>
  <si>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</si>
  <si>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</si>
  <si>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</si>
  <si>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A1</t>
  </si>
  <si>
    <t>Precaldera andesites and volcaniclastic sediments</t>
  </si>
  <si>
    <t>volcanic</t>
  </si>
  <si>
    <t>andesite</t>
  </si>
  <si>
    <t>AF-TH</t>
  </si>
  <si>
    <t>Zimmerer et al. (2012)</t>
  </si>
  <si>
    <t>age range between oldest Ar-Ar age on andesite (max age) and oldest age of overlying Amalia Tuff (max age)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</si>
  <si>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</si>
  <si>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</si>
  <si>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</si>
  <si>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</si>
  <si>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</si>
  <si>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</si>
  <si>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</si>
  <si>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</si>
  <si>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</si>
  <si>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</si>
  <si>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</si>
  <si>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</si>
  <si>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</si>
  <si>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</si>
  <si>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</si>
  <si>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</si>
  <si>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</si>
  <si>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</si>
  <si>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</si>
  <si>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AS1</t>
  </si>
  <si>
    <t>sedimentary</t>
  </si>
  <si>
    <t>clastic</t>
  </si>
  <si>
    <t>volcaniclastic</t>
  </si>
  <si>
    <t>AS2</t>
  </si>
  <si>
    <t>AS3</t>
  </si>
  <si>
    <t>AS4</t>
  </si>
  <si>
    <t>AS5</t>
  </si>
  <si>
    <t>AS6</t>
  </si>
  <si>
    <t>QL1-2</t>
  </si>
  <si>
    <t>Latir Peak Quartz Latite</t>
  </si>
  <si>
    <t>quartz latite</t>
  </si>
  <si>
    <t>Direction interpreted as post-tilting overprint (and so VGP provided in geographic coordinates)</t>
  </si>
  <si>
    <t>QL2-2</t>
  </si>
  <si>
    <t>QL3-2</t>
  </si>
  <si>
    <t>QL4</t>
  </si>
  <si>
    <t>QL5</t>
  </si>
  <si>
    <t>QL5-2</t>
  </si>
  <si>
    <t>QL6</t>
  </si>
  <si>
    <t>QL7</t>
  </si>
  <si>
    <t>QL7-2</t>
  </si>
  <si>
    <t>QL8</t>
  </si>
  <si>
    <t>QL8-2</t>
  </si>
  <si>
    <t>QL9</t>
  </si>
  <si>
    <t>QL10</t>
  </si>
  <si>
    <t>QL11</t>
  </si>
  <si>
    <t>QL12</t>
  </si>
  <si>
    <t>QL13</t>
  </si>
  <si>
    <t>QL14</t>
  </si>
  <si>
    <t>QL15</t>
  </si>
  <si>
    <t>QL16</t>
  </si>
  <si>
    <t>AT1</t>
  </si>
  <si>
    <t>Amalia Tuff</t>
  </si>
  <si>
    <t>ash flow</t>
  </si>
  <si>
    <t>age range between U-Pb age on zircon (max age) and Ar-Ar cooling age (min age)</t>
  </si>
  <si>
    <t>AT2</t>
  </si>
  <si>
    <t>AT3-2</t>
  </si>
  <si>
    <t>AT4-2</t>
  </si>
  <si>
    <t>AT5-2</t>
  </si>
  <si>
    <t>AT6-2</t>
  </si>
  <si>
    <t>AT7</t>
  </si>
  <si>
    <t>AT8-2</t>
  </si>
  <si>
    <t>AT9</t>
  </si>
  <si>
    <t>AT9-2</t>
  </si>
  <si>
    <t>AT10</t>
  </si>
  <si>
    <t>AT11</t>
  </si>
  <si>
    <t>AT12</t>
  </si>
  <si>
    <t>AT13</t>
  </si>
  <si>
    <t>AT14</t>
  </si>
  <si>
    <t>AT15-2</t>
  </si>
  <si>
    <t>AT16-2</t>
  </si>
  <si>
    <t>AT17</t>
  </si>
  <si>
    <t>AT18</t>
  </si>
  <si>
    <t>AT19</t>
  </si>
  <si>
    <t>AT20</t>
  </si>
  <si>
    <t>Authors suggest these direction could be a post-tilting remagnetization</t>
  </si>
  <si>
    <t>AT21</t>
  </si>
  <si>
    <t>AT22</t>
  </si>
  <si>
    <t>Amalia Tuff mean</t>
  </si>
  <si>
    <t>M1</t>
  </si>
  <si>
    <t>hagstrum and Lipman (1986)</t>
  </si>
  <si>
    <t>Rhyolite flows and intrusives</t>
  </si>
  <si>
    <t>rhyolite</t>
  </si>
  <si>
    <t>age range between Tetilla Peak Tuff Ar-Ar age (max age) and youngest postcaldera rhyoliate Ar-Ar age (min age)</t>
  </si>
  <si>
    <t>R2</t>
  </si>
  <si>
    <t>normal</t>
  </si>
  <si>
    <t>assigned age is from Tetilla Peak Tuff, which this site is correlated with</t>
  </si>
  <si>
    <t>R8</t>
  </si>
  <si>
    <t>R9</t>
  </si>
  <si>
    <t>assigned age is from comenditic rhyolite, which this site is correlated with</t>
  </si>
  <si>
    <t>R10</t>
  </si>
  <si>
    <t>S1</t>
  </si>
  <si>
    <t>Santa Fe Group</t>
  </si>
  <si>
    <t>rejected from mean calculation because much younger</t>
  </si>
  <si>
    <t>age from estimated age range of interbedded basalts</t>
  </si>
  <si>
    <t>S3</t>
  </si>
  <si>
    <t>AB1</t>
  </si>
  <si>
    <t>basalt</t>
  </si>
  <si>
    <t>AB2</t>
  </si>
  <si>
    <t>SB1</t>
  </si>
  <si>
    <t>Servilleta Basalt</t>
  </si>
  <si>
    <t>RH1</t>
  </si>
  <si>
    <t>Rio Hondo pluton</t>
  </si>
  <si>
    <t>quartz monzonite</t>
  </si>
  <si>
    <t>Hagstrum and Lipman (1986); re-listed in Hagstrum and Johnson (1986)</t>
  </si>
  <si>
    <t>age range based on oldest U-Pb age from Rio Hondo (max age) and youngest Ar-Ar age from cross-cutting rhyolite that may have re-heated it (min age) [also one site is in a cross-cutting rhyolite]; see also Hagstrum and Johnson (1986)</t>
  </si>
  <si>
    <t>RH2</t>
  </si>
  <si>
    <t>RH2-R</t>
  </si>
  <si>
    <t>RH3</t>
  </si>
  <si>
    <t>shallow intrusive</t>
  </si>
  <si>
    <t>rhyolite dike</t>
  </si>
  <si>
    <t>RH4</t>
  </si>
  <si>
    <t>RH5</t>
  </si>
  <si>
    <t>RH6</t>
  </si>
  <si>
    <t>RH7</t>
  </si>
  <si>
    <t>RH8</t>
  </si>
  <si>
    <t>RH9-R</t>
  </si>
  <si>
    <t>RH10</t>
  </si>
  <si>
    <t>andesite dike</t>
  </si>
  <si>
    <t>RH11-R</t>
  </si>
  <si>
    <t>granite</t>
  </si>
  <si>
    <t>RH12</t>
  </si>
  <si>
    <t>RH12-R</t>
  </si>
  <si>
    <t>LP1</t>
  </si>
  <si>
    <t>Lucero Peak pluton</t>
  </si>
  <si>
    <t>age range of two Ar-Ar dates from Lucero Peak pluton</t>
  </si>
  <si>
    <t>LP2</t>
  </si>
  <si>
    <t>LP3</t>
  </si>
  <si>
    <t>LP4</t>
  </si>
  <si>
    <t>LP5</t>
  </si>
  <si>
    <t>SG1</t>
  </si>
  <si>
    <t>Sulfur Gulch pluton</t>
  </si>
  <si>
    <t>age range based on span of reported Ar-Ar ages.</t>
  </si>
  <si>
    <t>SG2</t>
  </si>
  <si>
    <t>SG3</t>
  </si>
  <si>
    <t>SG5</t>
  </si>
  <si>
    <t>aplite dike</t>
  </si>
  <si>
    <t>BC1</t>
  </si>
  <si>
    <t>Bear Canyon pluton</t>
  </si>
  <si>
    <t>BC2</t>
  </si>
  <si>
    <t>RR1-R</t>
  </si>
  <si>
    <t>Red River pluton</t>
  </si>
  <si>
    <t>age based on one Ar-Ar age</t>
  </si>
  <si>
    <t>RR1</t>
  </si>
  <si>
    <t>RR3</t>
  </si>
  <si>
    <t>RR4</t>
  </si>
  <si>
    <t>RR4*</t>
  </si>
  <si>
    <t>Direction interpreted to be contaminated by incompletely removed overprint</t>
  </si>
  <si>
    <t>RR5</t>
  </si>
  <si>
    <t>RR6</t>
  </si>
  <si>
    <t>RR6*</t>
  </si>
  <si>
    <t>RR7-R</t>
  </si>
  <si>
    <t>RR7</t>
  </si>
  <si>
    <t>RR8-R</t>
  </si>
  <si>
    <t>RR9</t>
  </si>
  <si>
    <t>CL1</t>
  </si>
  <si>
    <t>Cabresto Lake pluton</t>
  </si>
  <si>
    <t>age range based on the span of maximum and minimum U-Pb and Ar-Ar ages.</t>
  </si>
  <si>
    <t>CL2</t>
  </si>
  <si>
    <t>CL3</t>
  </si>
  <si>
    <t>RM1</t>
  </si>
  <si>
    <t>Rito del Medio pluton</t>
  </si>
  <si>
    <t>RM2</t>
  </si>
  <si>
    <t>RM3</t>
  </si>
  <si>
    <t>RM4</t>
  </si>
  <si>
    <t>VC1-2</t>
  </si>
  <si>
    <t>Virgin Canyon pluton</t>
  </si>
  <si>
    <t>Tappa et al. (2011)</t>
  </si>
  <si>
    <t>Post-tilting overprint</t>
  </si>
  <si>
    <t>age based on U-Pb result from peralkaline ring dike associated with Virgin Canyon pluton</t>
  </si>
  <si>
    <t>VC2</t>
  </si>
  <si>
    <t>Pre-tilting (primary?) direction, but structural corrections not reported</t>
  </si>
  <si>
    <t>VC2-2</t>
  </si>
  <si>
    <t>VC3</t>
  </si>
  <si>
    <t>VC3-2</t>
  </si>
  <si>
    <t>VC4*</t>
  </si>
  <si>
    <t>Remagnetization(?) from Rito del Medio pluton</t>
  </si>
  <si>
    <t>VC5*</t>
  </si>
  <si>
    <t>CP1</t>
  </si>
  <si>
    <t>Canada Pinabete pluton</t>
  </si>
  <si>
    <t>geologic_classes</t>
  </si>
  <si>
    <t>geologic_types</t>
  </si>
  <si>
    <t>lithologies</t>
  </si>
  <si>
    <t>citations</t>
  </si>
  <si>
    <t>Andesite</t>
  </si>
  <si>
    <t>Volcaniclastic</t>
  </si>
  <si>
    <t>Quartz Latite</t>
  </si>
  <si>
    <t>Rhyolite</t>
  </si>
  <si>
    <t>Not Specified</t>
  </si>
  <si>
    <t>Basalt</t>
  </si>
  <si>
    <t>Quartz Monzonite</t>
  </si>
  <si>
    <t>Granite</t>
  </si>
  <si>
    <t>Aplite</t>
  </si>
  <si>
    <t>Lava</t>
  </si>
  <si>
    <t>Pyroclastite</t>
  </si>
  <si>
    <t>Volcanic Dike</t>
  </si>
  <si>
    <t>Igneous:Extrusive</t>
  </si>
  <si>
    <t>Sedimentary</t>
  </si>
  <si>
    <t>Igneous:Intrusive</t>
  </si>
  <si>
    <t>10.1029/JB091iB07p07383:10.1130/B30544.1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</si>
</sst>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1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4285F4"/>
        <bgColor rgb="FF4285F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2" borderId="0" xfId="0" applyFont="1" applyFill="1"/>
    <xf numFmtId="0" fontId="3" fillId="3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2" fontId="3" fillId="3" borderId="0" xfId="0" applyNumberFormat="1" applyFont="1" applyFill="1" applyAlignment="1">
      <alignment horizontal="center"/>
    </xf>
    <xf numFmtId="0" fontId="6" fillId="3" borderId="0" xfId="0" applyFont="1" applyFill="1"/>
    <xf numFmtId="2" fontId="3" fillId="4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164" fontId="3" fillId="2" borderId="0" xfId="0" applyNumberFormat="1" applyFont="1" applyFill="1"/>
    <xf numFmtId="164" fontId="3" fillId="5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65" fontId="6" fillId="0" borderId="0" xfId="0" applyNumberFormat="1" applyFont="1"/>
    <xf numFmtId="165" fontId="3" fillId="3" borderId="0" xfId="0" applyNumberFormat="1" applyFont="1" applyFill="1" applyAlignment="1">
      <alignment horizontal="center"/>
    </xf>
    <xf numFmtId="0" fontId="3" fillId="3" borderId="0" xfId="0" applyFont="1" applyFill="1"/>
    <xf numFmtId="0" fontId="3" fillId="6" borderId="0" xfId="0" applyFont="1" applyFill="1"/>
    <xf numFmtId="165" fontId="6" fillId="3" borderId="0" xfId="0" applyNumberFormat="1" applyFont="1" applyFill="1"/>
    <xf numFmtId="164" fontId="7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9/JB091iB07p073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87"/>
  <sheetViews>
    <sheetView tabSelected="1" topLeftCell="AA1" workbookViewId="0">
      <selection activeCell="AP11" sqref="AP11:AP143"/>
    </sheetView>
  </sheetViews>
  <sheetFormatPr baseColWidth="10" defaultColWidth="11.1640625" defaultRowHeight="15" customHeight="1" x14ac:dyDescent="0.2"/>
  <cols>
    <col min="1" max="1" width="14" customWidth="1"/>
    <col min="2" max="2" width="38.83203125" customWidth="1"/>
    <col min="3" max="3" width="8.83203125" customWidth="1"/>
    <col min="4" max="4" width="8.5" customWidth="1"/>
    <col min="5" max="5" width="7.6640625" customWidth="1"/>
    <col min="6" max="6" width="5.83203125" customWidth="1"/>
    <col min="7" max="7" width="8.83203125" customWidth="1"/>
    <col min="8" max="8" width="7.33203125" customWidth="1"/>
    <col min="9" max="9" width="6.6640625" customWidth="1"/>
    <col min="10" max="10" width="6.83203125" customWidth="1"/>
    <col min="11" max="11" width="7.83203125" customWidth="1"/>
    <col min="12" max="12" width="8.1640625" customWidth="1"/>
    <col min="13" max="13" width="7.83203125" customWidth="1"/>
    <col min="14" max="14" width="6" customWidth="1"/>
    <col min="15" max="15" width="6.1640625" customWidth="1"/>
    <col min="16" max="16" width="6" customWidth="1"/>
    <col min="17" max="17" width="8.5" customWidth="1"/>
    <col min="18" max="18" width="7.33203125" customWidth="1"/>
    <col min="19" max="19" width="8.5" customWidth="1"/>
    <col min="20" max="20" width="7.83203125" customWidth="1"/>
    <col min="21" max="21" width="8.5" customWidth="1"/>
    <col min="22" max="22" width="8" customWidth="1"/>
    <col min="23" max="23" width="11.83203125" customWidth="1"/>
    <col min="24" max="24" width="14.6640625" customWidth="1"/>
    <col min="25" max="25" width="12.83203125" customWidth="1"/>
    <col min="26" max="26" width="14.33203125" bestFit="1" customWidth="1"/>
    <col min="27" max="27" width="13.5" bestFit="1" customWidth="1"/>
    <col min="28" max="28" width="14.6640625" bestFit="1" customWidth="1"/>
    <col min="29" max="29" width="7.5" customWidth="1"/>
    <col min="30" max="30" width="8" customWidth="1"/>
    <col min="31" max="31" width="11.6640625" customWidth="1"/>
    <col min="32" max="32" width="10.5" customWidth="1"/>
    <col min="33" max="33" width="10.83203125" customWidth="1"/>
    <col min="34" max="34" width="10.6640625" customWidth="1"/>
    <col min="35" max="35" width="17.1640625" customWidth="1"/>
    <col min="36" max="43" width="10.5" customWidth="1"/>
  </cols>
  <sheetData>
    <row r="1" spans="1:43" ht="15.75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 x14ac:dyDescent="0.2">
      <c r="A3" s="1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6" t="s">
        <v>11</v>
      </c>
      <c r="J4" s="6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7" t="s">
        <v>39</v>
      </c>
      <c r="AL4" s="7" t="s">
        <v>40</v>
      </c>
      <c r="AM4" s="3"/>
      <c r="AN4" s="3"/>
      <c r="AO4" s="3"/>
      <c r="AP4" s="3"/>
      <c r="AQ4" s="3"/>
    </row>
    <row r="5" spans="1:43" ht="15.75" customHeight="1" x14ac:dyDescent="0.2">
      <c r="A5" s="8">
        <v>1</v>
      </c>
      <c r="B5" s="8" t="s">
        <v>41</v>
      </c>
      <c r="C5" s="9"/>
      <c r="D5" s="9"/>
      <c r="E5" s="8">
        <v>48</v>
      </c>
      <c r="F5" s="9"/>
      <c r="G5" s="9"/>
      <c r="H5" s="9"/>
      <c r="I5" s="9"/>
      <c r="J5" s="10">
        <v>0</v>
      </c>
      <c r="K5" s="9"/>
      <c r="L5" s="9"/>
      <c r="M5" s="9"/>
      <c r="N5" s="9"/>
      <c r="O5" s="9"/>
      <c r="P5" s="9"/>
      <c r="Q5" s="9"/>
      <c r="R5" s="10">
        <v>25.17</v>
      </c>
      <c r="S5" s="10">
        <v>0.04</v>
      </c>
      <c r="T5" s="10">
        <v>28.5</v>
      </c>
      <c r="U5" s="10">
        <v>0.19</v>
      </c>
      <c r="V5" s="10" t="s">
        <v>42</v>
      </c>
      <c r="W5" s="11" t="s">
        <v>43</v>
      </c>
      <c r="X5" s="8" t="s">
        <v>43</v>
      </c>
      <c r="Y5" s="8" t="s">
        <v>43</v>
      </c>
      <c r="Z5" s="8">
        <v>1</v>
      </c>
      <c r="AA5" s="8">
        <v>1</v>
      </c>
      <c r="AB5" s="8">
        <v>0</v>
      </c>
      <c r="AC5" s="8">
        <v>1</v>
      </c>
      <c r="AD5" s="8">
        <v>1</v>
      </c>
      <c r="AE5" s="8">
        <v>0</v>
      </c>
      <c r="AF5" s="8">
        <v>0</v>
      </c>
      <c r="AG5" s="8">
        <v>1</v>
      </c>
      <c r="AH5" s="8">
        <v>1</v>
      </c>
      <c r="AI5" s="12" t="s">
        <v>44</v>
      </c>
      <c r="AJ5" s="12" t="s">
        <v>45</v>
      </c>
      <c r="AK5" s="13" t="s">
        <v>46</v>
      </c>
      <c r="AL5" s="13"/>
      <c r="AM5" s="3"/>
      <c r="AN5" s="8"/>
    </row>
    <row r="6" spans="1:43" ht="15" customHeight="1" x14ac:dyDescent="0.2">
      <c r="A6" s="8">
        <v>2</v>
      </c>
      <c r="B6" s="8" t="s">
        <v>47</v>
      </c>
      <c r="C6" s="9"/>
      <c r="D6" s="9"/>
      <c r="E6" s="8">
        <v>43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>
        <v>16.600000000000001</v>
      </c>
      <c r="S6" s="10">
        <v>0.16</v>
      </c>
      <c r="T6" s="10">
        <v>25.38</v>
      </c>
      <c r="U6" s="10">
        <v>0.09</v>
      </c>
      <c r="V6" s="10" t="s">
        <v>42</v>
      </c>
      <c r="W6" s="11" t="s">
        <v>48</v>
      </c>
      <c r="X6" s="8" t="s">
        <v>49</v>
      </c>
      <c r="Y6" s="8" t="s">
        <v>50</v>
      </c>
      <c r="Z6" s="8">
        <v>1</v>
      </c>
      <c r="AA6" s="8">
        <v>1</v>
      </c>
      <c r="AB6" s="8">
        <v>1</v>
      </c>
      <c r="AC6" s="8">
        <v>1</v>
      </c>
      <c r="AD6" s="8">
        <v>0</v>
      </c>
      <c r="AE6" s="8">
        <v>0</v>
      </c>
      <c r="AF6" s="8">
        <v>0</v>
      </c>
      <c r="AG6" s="8">
        <v>1</v>
      </c>
      <c r="AH6" s="8">
        <v>1</v>
      </c>
      <c r="AI6" s="12" t="s">
        <v>44</v>
      </c>
      <c r="AJ6" s="12" t="s">
        <v>45</v>
      </c>
      <c r="AK6" s="13" t="s">
        <v>51</v>
      </c>
    </row>
    <row r="7" spans="1:43" ht="15" customHeight="1" x14ac:dyDescent="0.2">
      <c r="C7" s="14"/>
      <c r="D7" s="14"/>
      <c r="E7" s="15"/>
      <c r="J7" s="4"/>
      <c r="K7" s="4"/>
    </row>
    <row r="8" spans="1:43" ht="15.75" customHeight="1" x14ac:dyDescent="0.2">
      <c r="A8" s="1" t="s">
        <v>52</v>
      </c>
      <c r="B8" s="3"/>
      <c r="C8" s="3"/>
      <c r="D8" s="3"/>
      <c r="E8" s="3"/>
      <c r="F8" s="3"/>
      <c r="G8" s="3"/>
      <c r="H8" s="3"/>
      <c r="I8" s="3"/>
      <c r="J8" s="4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ht="15.75" customHeight="1" x14ac:dyDescent="0.2">
      <c r="A9" s="5" t="s">
        <v>4</v>
      </c>
      <c r="B9" s="5" t="s">
        <v>53</v>
      </c>
      <c r="C9" s="5" t="s">
        <v>5</v>
      </c>
      <c r="D9" s="5" t="s">
        <v>6</v>
      </c>
      <c r="E9" s="5" t="s">
        <v>54</v>
      </c>
      <c r="F9" s="5" t="s">
        <v>8</v>
      </c>
      <c r="G9" s="5" t="s">
        <v>9</v>
      </c>
      <c r="H9" s="5" t="s">
        <v>10</v>
      </c>
      <c r="I9" s="6" t="s">
        <v>11</v>
      </c>
      <c r="J9" s="6" t="s">
        <v>12</v>
      </c>
      <c r="K9" s="5" t="s">
        <v>55</v>
      </c>
      <c r="L9" s="5" t="s">
        <v>56</v>
      </c>
      <c r="M9" s="5" t="s">
        <v>15</v>
      </c>
      <c r="N9" s="5" t="s">
        <v>16</v>
      </c>
      <c r="O9" s="5" t="s">
        <v>17</v>
      </c>
      <c r="P9" s="5" t="s">
        <v>18</v>
      </c>
      <c r="Q9" s="5" t="s">
        <v>19</v>
      </c>
      <c r="R9" s="5" t="s">
        <v>20</v>
      </c>
      <c r="S9" s="5" t="s">
        <v>21</v>
      </c>
      <c r="T9" s="5" t="s">
        <v>22</v>
      </c>
      <c r="U9" s="5" t="s">
        <v>23</v>
      </c>
      <c r="V9" s="5" t="s">
        <v>24</v>
      </c>
      <c r="W9" s="5" t="s">
        <v>25</v>
      </c>
      <c r="X9" s="5" t="s">
        <v>26</v>
      </c>
      <c r="Y9" s="5" t="s">
        <v>27</v>
      </c>
      <c r="Z9" s="30" t="s">
        <v>252</v>
      </c>
      <c r="AA9" s="30" t="s">
        <v>253</v>
      </c>
      <c r="AB9" s="30" t="s">
        <v>254</v>
      </c>
      <c r="AC9" s="5" t="s">
        <v>57</v>
      </c>
      <c r="AD9" s="5" t="s">
        <v>58</v>
      </c>
      <c r="AE9" s="5" t="s">
        <v>59</v>
      </c>
      <c r="AF9" s="5" t="s">
        <v>60</v>
      </c>
      <c r="AG9" s="5" t="s">
        <v>61</v>
      </c>
      <c r="AH9" s="5" t="s">
        <v>62</v>
      </c>
      <c r="AI9" s="5" t="s">
        <v>63</v>
      </c>
      <c r="AJ9" s="5" t="s">
        <v>64</v>
      </c>
      <c r="AK9" s="5" t="s">
        <v>65</v>
      </c>
      <c r="AL9" s="5" t="s">
        <v>37</v>
      </c>
      <c r="AM9" s="5" t="s">
        <v>38</v>
      </c>
      <c r="AN9" s="7" t="s">
        <v>39</v>
      </c>
      <c r="AO9" s="7" t="s">
        <v>40</v>
      </c>
      <c r="AP9" s="30" t="s">
        <v>255</v>
      </c>
      <c r="AQ9" s="3"/>
    </row>
    <row r="10" spans="1:43" ht="15.75" customHeight="1" x14ac:dyDescent="0.2">
      <c r="A10" s="10" t="s">
        <v>66</v>
      </c>
      <c r="B10" s="10" t="s">
        <v>67</v>
      </c>
      <c r="C10" s="16">
        <v>36.894142495444299</v>
      </c>
      <c r="D10" s="16">
        <v>-104.924362364419</v>
      </c>
      <c r="E10" s="17">
        <v>8</v>
      </c>
      <c r="F10" s="18">
        <v>145.80000000000001</v>
      </c>
      <c r="G10" s="18">
        <v>-44.4</v>
      </c>
      <c r="H10" s="8">
        <v>188</v>
      </c>
      <c r="I10" s="11">
        <v>4.0999999999999996</v>
      </c>
      <c r="J10" s="19"/>
      <c r="K10" s="11">
        <v>-59.1</v>
      </c>
      <c r="L10" s="11">
        <v>334.5</v>
      </c>
      <c r="M10" s="19"/>
      <c r="N10" s="19"/>
      <c r="O10" s="9"/>
      <c r="P10" s="9"/>
      <c r="Q10" s="9"/>
      <c r="R10" s="10">
        <v>25.52</v>
      </c>
      <c r="S10" s="10">
        <v>0.06</v>
      </c>
      <c r="T10" s="10">
        <v>28.5</v>
      </c>
      <c r="U10" s="10">
        <v>0.19</v>
      </c>
      <c r="V10" s="10" t="s">
        <v>42</v>
      </c>
      <c r="W10" s="11" t="s">
        <v>48</v>
      </c>
      <c r="X10" s="11" t="s">
        <v>68</v>
      </c>
      <c r="Y10" s="11" t="s">
        <v>69</v>
      </c>
      <c r="Z10" s="11" t="s">
        <v>268</v>
      </c>
      <c r="AA10" s="11" t="s">
        <v>265</v>
      </c>
      <c r="AB10" s="11" t="s">
        <v>256</v>
      </c>
      <c r="AC10" s="11" t="s">
        <v>70</v>
      </c>
      <c r="AD10" s="8">
        <v>0</v>
      </c>
      <c r="AE10" s="8">
        <v>1</v>
      </c>
      <c r="AF10" s="9"/>
      <c r="AG10" s="8">
        <v>0</v>
      </c>
      <c r="AH10" s="9"/>
      <c r="AI10" s="8">
        <v>0</v>
      </c>
      <c r="AJ10" s="8">
        <v>1</v>
      </c>
      <c r="AK10" s="9"/>
      <c r="AL10" s="12" t="s">
        <v>44</v>
      </c>
      <c r="AM10" s="12" t="s">
        <v>71</v>
      </c>
      <c r="AN10" s="12"/>
      <c r="AO10" s="12" t="s">
        <v>72</v>
      </c>
      <c r="AP10" s="31" t="s">
        <v>271</v>
      </c>
    </row>
    <row r="11" spans="1:43" ht="16" x14ac:dyDescent="0.2">
      <c r="A11" s="10" t="s">
        <v>73</v>
      </c>
      <c r="B11" s="10" t="s">
        <v>67</v>
      </c>
      <c r="C11" s="16">
        <v>36.706762880946997</v>
      </c>
      <c r="D11" s="16">
        <v>-105.259339849699</v>
      </c>
      <c r="E11" s="17">
        <v>8</v>
      </c>
      <c r="F11" s="18">
        <v>54.5</v>
      </c>
      <c r="G11" s="18">
        <v>29.1</v>
      </c>
      <c r="H11" s="8">
        <v>223</v>
      </c>
      <c r="I11" s="11">
        <v>3.7</v>
      </c>
      <c r="J11" s="19"/>
      <c r="K11" s="11">
        <v>37.5</v>
      </c>
      <c r="L11" s="11">
        <v>353.4</v>
      </c>
      <c r="M11" s="9"/>
      <c r="N11" s="9"/>
      <c r="O11" s="9"/>
      <c r="P11" s="9"/>
      <c r="Q11" s="9"/>
      <c r="R11" s="10">
        <v>25.52</v>
      </c>
      <c r="S11" s="10">
        <v>0.06</v>
      </c>
      <c r="T11" s="10">
        <v>28.5</v>
      </c>
      <c r="U11" s="10">
        <v>0.19</v>
      </c>
      <c r="V11" s="10" t="s">
        <v>42</v>
      </c>
      <c r="W11" s="11" t="s">
        <v>48</v>
      </c>
      <c r="X11" s="11" t="s">
        <v>68</v>
      </c>
      <c r="Y11" s="11" t="s">
        <v>69</v>
      </c>
      <c r="Z11" s="11" t="s">
        <v>268</v>
      </c>
      <c r="AA11" s="11" t="s">
        <v>265</v>
      </c>
      <c r="AB11" s="11" t="s">
        <v>256</v>
      </c>
      <c r="AC11" s="11" t="s">
        <v>70</v>
      </c>
      <c r="AD11" s="8">
        <v>0</v>
      </c>
      <c r="AE11" s="8">
        <v>1</v>
      </c>
      <c r="AF11" s="9"/>
      <c r="AG11" s="8">
        <v>0</v>
      </c>
      <c r="AH11" s="9"/>
      <c r="AI11" s="8">
        <v>0</v>
      </c>
      <c r="AJ11" s="8">
        <v>1</v>
      </c>
      <c r="AK11" s="9"/>
      <c r="AL11" s="12" t="s">
        <v>44</v>
      </c>
      <c r="AM11" s="12" t="s">
        <v>71</v>
      </c>
      <c r="AN11" s="12"/>
      <c r="AO11" s="12" t="s">
        <v>72</v>
      </c>
      <c r="AP11" s="31" t="str">
        <f>AP10</f>
        <v>10.1029/JB091iB07p07383:10.1130/B30544.1</v>
      </c>
    </row>
    <row r="12" spans="1:43" ht="15.75" customHeight="1" x14ac:dyDescent="0.2">
      <c r="A12" s="10" t="s">
        <v>74</v>
      </c>
      <c r="B12" s="10" t="s">
        <v>67</v>
      </c>
      <c r="C12" s="16">
        <v>36.772526759405203</v>
      </c>
      <c r="D12" s="16">
        <v>-105.50902365642099</v>
      </c>
      <c r="E12" s="17">
        <v>6</v>
      </c>
      <c r="F12" s="18">
        <v>306.5</v>
      </c>
      <c r="G12" s="18">
        <v>43.5</v>
      </c>
      <c r="H12" s="8">
        <v>38</v>
      </c>
      <c r="I12" s="11">
        <v>11.1</v>
      </c>
      <c r="J12" s="19"/>
      <c r="K12" s="11">
        <v>43.4</v>
      </c>
      <c r="L12" s="11">
        <v>166.2</v>
      </c>
      <c r="M12" s="9"/>
      <c r="N12" s="20"/>
      <c r="O12" s="20"/>
      <c r="P12" s="20"/>
      <c r="Q12" s="20"/>
      <c r="R12" s="10">
        <v>25.52</v>
      </c>
      <c r="S12" s="10">
        <v>0.06</v>
      </c>
      <c r="T12" s="10">
        <v>28.5</v>
      </c>
      <c r="U12" s="10">
        <v>0.19</v>
      </c>
      <c r="V12" s="10" t="s">
        <v>42</v>
      </c>
      <c r="W12" s="11" t="s">
        <v>48</v>
      </c>
      <c r="X12" s="11" t="s">
        <v>68</v>
      </c>
      <c r="Y12" s="11" t="s">
        <v>69</v>
      </c>
      <c r="Z12" s="11" t="s">
        <v>268</v>
      </c>
      <c r="AA12" s="11" t="s">
        <v>265</v>
      </c>
      <c r="AB12" s="11" t="s">
        <v>256</v>
      </c>
      <c r="AC12" s="11" t="s">
        <v>70</v>
      </c>
      <c r="AD12" s="8">
        <v>0</v>
      </c>
      <c r="AE12" s="8">
        <v>1</v>
      </c>
      <c r="AF12" s="9"/>
      <c r="AG12" s="8">
        <v>0</v>
      </c>
      <c r="AH12" s="20"/>
      <c r="AI12" s="8">
        <v>0</v>
      </c>
      <c r="AJ12" s="8">
        <v>1</v>
      </c>
      <c r="AK12" s="20"/>
      <c r="AL12" s="12" t="s">
        <v>44</v>
      </c>
      <c r="AM12" s="12" t="s">
        <v>71</v>
      </c>
      <c r="AN12" s="12"/>
      <c r="AO12" s="12" t="s">
        <v>72</v>
      </c>
      <c r="AP12" s="31" t="str">
        <f t="shared" ref="AP12:AP75" si="0">AP11</f>
        <v>10.1029/JB091iB07p07383:10.1130/B30544.1</v>
      </c>
    </row>
    <row r="13" spans="1:43" ht="15.75" customHeight="1" x14ac:dyDescent="0.2">
      <c r="A13" s="10" t="s">
        <v>75</v>
      </c>
      <c r="B13" s="10" t="s">
        <v>67</v>
      </c>
      <c r="C13" s="16">
        <v>36.733724823680497</v>
      </c>
      <c r="D13" s="16">
        <v>-105.485568615158</v>
      </c>
      <c r="E13" s="17">
        <v>7</v>
      </c>
      <c r="F13" s="18">
        <v>156.4</v>
      </c>
      <c r="G13" s="18">
        <v>-35.700000000000003</v>
      </c>
      <c r="H13" s="8">
        <v>154</v>
      </c>
      <c r="I13" s="11">
        <v>4.9000000000000004</v>
      </c>
      <c r="J13" s="19"/>
      <c r="K13" s="11">
        <v>-63.3</v>
      </c>
      <c r="L13" s="11">
        <v>311.5</v>
      </c>
      <c r="M13" s="9"/>
      <c r="N13" s="20"/>
      <c r="O13" s="20"/>
      <c r="P13" s="20"/>
      <c r="Q13" s="20"/>
      <c r="R13" s="10">
        <v>25.52</v>
      </c>
      <c r="S13" s="10">
        <v>0.06</v>
      </c>
      <c r="T13" s="10">
        <v>28.5</v>
      </c>
      <c r="U13" s="10">
        <v>0.19</v>
      </c>
      <c r="V13" s="10" t="s">
        <v>42</v>
      </c>
      <c r="W13" s="11" t="s">
        <v>48</v>
      </c>
      <c r="X13" s="11" t="s">
        <v>68</v>
      </c>
      <c r="Y13" s="11" t="s">
        <v>69</v>
      </c>
      <c r="Z13" s="11" t="s">
        <v>268</v>
      </c>
      <c r="AA13" s="11" t="s">
        <v>265</v>
      </c>
      <c r="AB13" s="11" t="s">
        <v>256</v>
      </c>
      <c r="AC13" s="11" t="s">
        <v>70</v>
      </c>
      <c r="AD13" s="8">
        <v>0</v>
      </c>
      <c r="AE13" s="8">
        <v>1</v>
      </c>
      <c r="AF13" s="9"/>
      <c r="AG13" s="8">
        <v>0</v>
      </c>
      <c r="AH13" s="20"/>
      <c r="AI13" s="8">
        <v>0</v>
      </c>
      <c r="AJ13" s="8">
        <v>1</v>
      </c>
      <c r="AK13" s="20"/>
      <c r="AL13" s="12" t="s">
        <v>44</v>
      </c>
      <c r="AM13" s="12" t="s">
        <v>71</v>
      </c>
      <c r="AN13" s="12"/>
      <c r="AO13" s="12" t="s">
        <v>72</v>
      </c>
      <c r="AP13" s="31" t="str">
        <f t="shared" si="0"/>
        <v>10.1029/JB091iB07p07383:10.1130/B30544.1</v>
      </c>
    </row>
    <row r="14" spans="1:43" ht="15.75" customHeight="1" x14ac:dyDescent="0.2">
      <c r="A14" s="10" t="s">
        <v>76</v>
      </c>
      <c r="B14" s="10" t="s">
        <v>67</v>
      </c>
      <c r="C14" s="16">
        <v>36.808761849442703</v>
      </c>
      <c r="D14" s="16">
        <v>-105.45927477215101</v>
      </c>
      <c r="E14" s="17">
        <v>8</v>
      </c>
      <c r="F14" s="18">
        <v>144.30000000000001</v>
      </c>
      <c r="G14" s="18">
        <v>-65.2</v>
      </c>
      <c r="H14" s="8">
        <v>215</v>
      </c>
      <c r="I14" s="11">
        <v>3.8</v>
      </c>
      <c r="J14" s="19"/>
      <c r="K14" s="11">
        <v>-61.8</v>
      </c>
      <c r="L14" s="11">
        <v>17.600000000000001</v>
      </c>
      <c r="M14" s="9"/>
      <c r="N14" s="20"/>
      <c r="O14" s="20"/>
      <c r="P14" s="20"/>
      <c r="Q14" s="20"/>
      <c r="R14" s="10">
        <v>25.52</v>
      </c>
      <c r="S14" s="10">
        <v>0.06</v>
      </c>
      <c r="T14" s="10">
        <v>28.5</v>
      </c>
      <c r="U14" s="10">
        <v>0.19</v>
      </c>
      <c r="V14" s="10" t="s">
        <v>42</v>
      </c>
      <c r="W14" s="11" t="s">
        <v>48</v>
      </c>
      <c r="X14" s="11" t="s">
        <v>68</v>
      </c>
      <c r="Y14" s="11" t="s">
        <v>69</v>
      </c>
      <c r="Z14" s="11" t="s">
        <v>268</v>
      </c>
      <c r="AA14" s="11" t="s">
        <v>265</v>
      </c>
      <c r="AB14" s="11" t="s">
        <v>256</v>
      </c>
      <c r="AC14" s="11" t="s">
        <v>70</v>
      </c>
      <c r="AD14" s="8">
        <v>0</v>
      </c>
      <c r="AE14" s="8">
        <v>1</v>
      </c>
      <c r="AF14" s="9"/>
      <c r="AG14" s="8">
        <v>0</v>
      </c>
      <c r="AH14" s="20"/>
      <c r="AI14" s="8">
        <v>0</v>
      </c>
      <c r="AJ14" s="8">
        <v>1</v>
      </c>
      <c r="AK14" s="20"/>
      <c r="AL14" s="12" t="s">
        <v>44</v>
      </c>
      <c r="AM14" s="12" t="s">
        <v>71</v>
      </c>
      <c r="AN14" s="12"/>
      <c r="AO14" s="12" t="s">
        <v>72</v>
      </c>
      <c r="AP14" s="31" t="str">
        <f t="shared" si="0"/>
        <v>10.1029/JB091iB07p07383:10.1130/B30544.1</v>
      </c>
    </row>
    <row r="15" spans="1:43" ht="15.75" customHeight="1" x14ac:dyDescent="0.2">
      <c r="A15" s="10" t="s">
        <v>77</v>
      </c>
      <c r="B15" s="10" t="s">
        <v>67</v>
      </c>
      <c r="C15" s="16">
        <v>36.846341772580601</v>
      </c>
      <c r="D15" s="16">
        <v>-105.362581502544</v>
      </c>
      <c r="E15" s="17">
        <v>9</v>
      </c>
      <c r="F15" s="18">
        <v>199.8</v>
      </c>
      <c r="G15" s="18">
        <v>-24.6</v>
      </c>
      <c r="H15" s="8">
        <v>182</v>
      </c>
      <c r="I15" s="11">
        <v>3.8</v>
      </c>
      <c r="J15" s="19"/>
      <c r="K15" s="11">
        <v>-60.2</v>
      </c>
      <c r="L15" s="11">
        <v>213</v>
      </c>
      <c r="M15" s="9"/>
      <c r="N15" s="20"/>
      <c r="O15" s="20"/>
      <c r="P15" s="20"/>
      <c r="Q15" s="20"/>
      <c r="R15" s="10">
        <v>25.52</v>
      </c>
      <c r="S15" s="10">
        <v>0.06</v>
      </c>
      <c r="T15" s="10">
        <v>28.5</v>
      </c>
      <c r="U15" s="10">
        <v>0.19</v>
      </c>
      <c r="V15" s="10" t="s">
        <v>42</v>
      </c>
      <c r="W15" s="11" t="s">
        <v>48</v>
      </c>
      <c r="X15" s="11" t="s">
        <v>68</v>
      </c>
      <c r="Y15" s="11" t="s">
        <v>69</v>
      </c>
      <c r="Z15" s="11" t="s">
        <v>268</v>
      </c>
      <c r="AA15" s="11" t="s">
        <v>265</v>
      </c>
      <c r="AB15" s="11" t="s">
        <v>256</v>
      </c>
      <c r="AC15" s="11" t="s">
        <v>70</v>
      </c>
      <c r="AD15" s="8">
        <v>0</v>
      </c>
      <c r="AE15" s="8">
        <v>1</v>
      </c>
      <c r="AF15" s="9"/>
      <c r="AG15" s="8">
        <v>0</v>
      </c>
      <c r="AH15" s="20"/>
      <c r="AI15" s="8">
        <v>0</v>
      </c>
      <c r="AJ15" s="8">
        <v>1</v>
      </c>
      <c r="AK15" s="20"/>
      <c r="AL15" s="12" t="s">
        <v>44</v>
      </c>
      <c r="AM15" s="12" t="s">
        <v>71</v>
      </c>
      <c r="AN15" s="12"/>
      <c r="AO15" s="12" t="s">
        <v>72</v>
      </c>
      <c r="AP15" s="31" t="str">
        <f t="shared" si="0"/>
        <v>10.1029/JB091iB07p07383:10.1130/B30544.1</v>
      </c>
    </row>
    <row r="16" spans="1:43" ht="15.75" customHeight="1" x14ac:dyDescent="0.2">
      <c r="A16" s="10" t="s">
        <v>78</v>
      </c>
      <c r="B16" s="10" t="s">
        <v>67</v>
      </c>
      <c r="C16" s="16">
        <v>36.763913671394398</v>
      </c>
      <c r="D16" s="16">
        <v>-105.69608312967</v>
      </c>
      <c r="E16" s="17">
        <v>9</v>
      </c>
      <c r="F16" s="18">
        <v>13.6</v>
      </c>
      <c r="G16" s="18">
        <v>54.7</v>
      </c>
      <c r="H16" s="8">
        <v>23</v>
      </c>
      <c r="I16" s="11">
        <v>11</v>
      </c>
      <c r="J16" s="19"/>
      <c r="K16" s="11">
        <v>78.900000000000006</v>
      </c>
      <c r="L16" s="11">
        <v>348.2</v>
      </c>
      <c r="M16" s="9"/>
      <c r="N16" s="20"/>
      <c r="O16" s="20"/>
      <c r="P16" s="20"/>
      <c r="Q16" s="20"/>
      <c r="R16" s="10">
        <v>25.52</v>
      </c>
      <c r="S16" s="10">
        <v>0.06</v>
      </c>
      <c r="T16" s="10">
        <v>28.5</v>
      </c>
      <c r="U16" s="10">
        <v>0.19</v>
      </c>
      <c r="V16" s="10" t="s">
        <v>42</v>
      </c>
      <c r="W16" s="11" t="s">
        <v>48</v>
      </c>
      <c r="X16" s="11" t="s">
        <v>68</v>
      </c>
      <c r="Y16" s="11" t="s">
        <v>69</v>
      </c>
      <c r="Z16" s="11" t="s">
        <v>268</v>
      </c>
      <c r="AA16" s="11" t="s">
        <v>265</v>
      </c>
      <c r="AB16" s="11" t="s">
        <v>256</v>
      </c>
      <c r="AC16" s="11" t="s">
        <v>70</v>
      </c>
      <c r="AD16" s="8">
        <v>0</v>
      </c>
      <c r="AE16" s="8">
        <v>1</v>
      </c>
      <c r="AF16" s="9"/>
      <c r="AG16" s="8">
        <v>0</v>
      </c>
      <c r="AH16" s="20"/>
      <c r="AI16" s="8">
        <v>0</v>
      </c>
      <c r="AJ16" s="8">
        <v>1</v>
      </c>
      <c r="AK16" s="20"/>
      <c r="AL16" s="12" t="s">
        <v>44</v>
      </c>
      <c r="AM16" s="12" t="s">
        <v>71</v>
      </c>
      <c r="AN16" s="12"/>
      <c r="AO16" s="12" t="s">
        <v>72</v>
      </c>
      <c r="AP16" s="31" t="str">
        <f t="shared" si="0"/>
        <v>10.1029/JB091iB07p07383:10.1130/B30544.1</v>
      </c>
    </row>
    <row r="17" spans="1:42" ht="15.75" customHeight="1" x14ac:dyDescent="0.2">
      <c r="A17" s="10" t="s">
        <v>79</v>
      </c>
      <c r="B17" s="10" t="s">
        <v>67</v>
      </c>
      <c r="C17" s="16">
        <v>36.827667175102</v>
      </c>
      <c r="D17" s="16">
        <v>-105.108076385186</v>
      </c>
      <c r="E17" s="17">
        <v>7</v>
      </c>
      <c r="F17" s="18">
        <v>206.7</v>
      </c>
      <c r="G17" s="18">
        <v>-61.2</v>
      </c>
      <c r="H17" s="8">
        <v>167</v>
      </c>
      <c r="I17" s="11">
        <v>4.7</v>
      </c>
      <c r="J17" s="19"/>
      <c r="K17" s="11">
        <v>-68.8</v>
      </c>
      <c r="L17" s="11">
        <v>141.69999999999999</v>
      </c>
      <c r="M17" s="9"/>
      <c r="N17" s="20"/>
      <c r="O17" s="20"/>
      <c r="P17" s="20"/>
      <c r="Q17" s="20"/>
      <c r="R17" s="10">
        <v>25.52</v>
      </c>
      <c r="S17" s="10">
        <v>0.06</v>
      </c>
      <c r="T17" s="10">
        <v>28.5</v>
      </c>
      <c r="U17" s="10">
        <v>0.19</v>
      </c>
      <c r="V17" s="10" t="s">
        <v>42</v>
      </c>
      <c r="W17" s="11" t="s">
        <v>48</v>
      </c>
      <c r="X17" s="11" t="s">
        <v>68</v>
      </c>
      <c r="Y17" s="11" t="s">
        <v>69</v>
      </c>
      <c r="Z17" s="11" t="s">
        <v>268</v>
      </c>
      <c r="AA17" s="11" t="s">
        <v>265</v>
      </c>
      <c r="AB17" s="11" t="s">
        <v>256</v>
      </c>
      <c r="AC17" s="11" t="s">
        <v>70</v>
      </c>
      <c r="AD17" s="8">
        <v>0</v>
      </c>
      <c r="AE17" s="8">
        <v>1</v>
      </c>
      <c r="AF17" s="9"/>
      <c r="AG17" s="8">
        <v>0</v>
      </c>
      <c r="AH17" s="20"/>
      <c r="AI17" s="8">
        <v>0</v>
      </c>
      <c r="AJ17" s="8">
        <v>1</v>
      </c>
      <c r="AK17" s="20"/>
      <c r="AL17" s="12" t="s">
        <v>44</v>
      </c>
      <c r="AM17" s="12" t="s">
        <v>71</v>
      </c>
      <c r="AN17" s="12"/>
      <c r="AO17" s="12" t="s">
        <v>72</v>
      </c>
      <c r="AP17" s="31" t="str">
        <f t="shared" si="0"/>
        <v>10.1029/JB091iB07p07383:10.1130/B30544.1</v>
      </c>
    </row>
    <row r="18" spans="1:42" ht="15.75" customHeight="1" x14ac:dyDescent="0.2">
      <c r="A18" s="10" t="s">
        <v>80</v>
      </c>
      <c r="B18" s="10" t="s">
        <v>67</v>
      </c>
      <c r="C18" s="16">
        <v>36.625490141561301</v>
      </c>
      <c r="D18" s="16">
        <v>-105.39824091596201</v>
      </c>
      <c r="E18" s="17">
        <v>9</v>
      </c>
      <c r="F18" s="18">
        <v>172</v>
      </c>
      <c r="G18" s="18">
        <v>-29</v>
      </c>
      <c r="H18" s="8">
        <v>106</v>
      </c>
      <c r="I18" s="11">
        <v>5</v>
      </c>
      <c r="J18" s="19"/>
      <c r="K18" s="11">
        <v>-67.7</v>
      </c>
      <c r="L18" s="11">
        <v>275.3</v>
      </c>
      <c r="M18" s="9"/>
      <c r="N18" s="20"/>
      <c r="O18" s="20"/>
      <c r="P18" s="20"/>
      <c r="Q18" s="20"/>
      <c r="R18" s="10">
        <v>25.52</v>
      </c>
      <c r="S18" s="10">
        <v>0.06</v>
      </c>
      <c r="T18" s="10">
        <v>28.5</v>
      </c>
      <c r="U18" s="10">
        <v>0.19</v>
      </c>
      <c r="V18" s="10" t="s">
        <v>42</v>
      </c>
      <c r="W18" s="11" t="s">
        <v>48</v>
      </c>
      <c r="X18" s="11" t="s">
        <v>68</v>
      </c>
      <c r="Y18" s="11" t="s">
        <v>69</v>
      </c>
      <c r="Z18" s="11" t="s">
        <v>268</v>
      </c>
      <c r="AA18" s="11" t="s">
        <v>265</v>
      </c>
      <c r="AB18" s="11" t="s">
        <v>256</v>
      </c>
      <c r="AC18" s="11" t="s">
        <v>70</v>
      </c>
      <c r="AD18" s="8">
        <v>0</v>
      </c>
      <c r="AE18" s="8">
        <v>1</v>
      </c>
      <c r="AF18" s="9"/>
      <c r="AG18" s="8">
        <v>0</v>
      </c>
      <c r="AH18" s="20"/>
      <c r="AI18" s="8">
        <v>0</v>
      </c>
      <c r="AJ18" s="8">
        <v>1</v>
      </c>
      <c r="AK18" s="20"/>
      <c r="AL18" s="12" t="s">
        <v>44</v>
      </c>
      <c r="AM18" s="12" t="s">
        <v>71</v>
      </c>
      <c r="AN18" s="12"/>
      <c r="AO18" s="12" t="s">
        <v>72</v>
      </c>
      <c r="AP18" s="31" t="str">
        <f t="shared" si="0"/>
        <v>10.1029/JB091iB07p07383:10.1130/B30544.1</v>
      </c>
    </row>
    <row r="19" spans="1:42" ht="15.75" customHeight="1" x14ac:dyDescent="0.2">
      <c r="A19" s="10" t="s">
        <v>81</v>
      </c>
      <c r="B19" s="10" t="s">
        <v>67</v>
      </c>
      <c r="C19" s="16">
        <v>36.798970822987002</v>
      </c>
      <c r="D19" s="16">
        <v>-105.24023811951901</v>
      </c>
      <c r="E19" s="17">
        <v>8</v>
      </c>
      <c r="F19" s="18">
        <v>128.1</v>
      </c>
      <c r="G19" s="18">
        <v>-20.6</v>
      </c>
      <c r="H19" s="8">
        <v>45</v>
      </c>
      <c r="I19" s="11">
        <v>8.4</v>
      </c>
      <c r="J19" s="19"/>
      <c r="K19" s="11">
        <v>-36.6</v>
      </c>
      <c r="L19" s="11">
        <v>329.2</v>
      </c>
      <c r="M19" s="9"/>
      <c r="N19" s="20"/>
      <c r="O19" s="20"/>
      <c r="P19" s="20"/>
      <c r="Q19" s="20"/>
      <c r="R19" s="10">
        <v>25.52</v>
      </c>
      <c r="S19" s="10">
        <v>0.06</v>
      </c>
      <c r="T19" s="10">
        <v>28.5</v>
      </c>
      <c r="U19" s="10">
        <v>0.19</v>
      </c>
      <c r="V19" s="10" t="s">
        <v>42</v>
      </c>
      <c r="W19" s="11" t="s">
        <v>48</v>
      </c>
      <c r="X19" s="11" t="s">
        <v>68</v>
      </c>
      <c r="Y19" s="11" t="s">
        <v>69</v>
      </c>
      <c r="Z19" s="11" t="s">
        <v>268</v>
      </c>
      <c r="AA19" s="11" t="s">
        <v>265</v>
      </c>
      <c r="AB19" s="11" t="s">
        <v>256</v>
      </c>
      <c r="AC19" s="11" t="s">
        <v>70</v>
      </c>
      <c r="AD19" s="8">
        <v>0</v>
      </c>
      <c r="AE19" s="8">
        <v>1</v>
      </c>
      <c r="AF19" s="9"/>
      <c r="AG19" s="8">
        <v>0</v>
      </c>
      <c r="AH19" s="20"/>
      <c r="AI19" s="8">
        <v>0</v>
      </c>
      <c r="AJ19" s="8">
        <v>1</v>
      </c>
      <c r="AK19" s="20"/>
      <c r="AL19" s="12" t="s">
        <v>44</v>
      </c>
      <c r="AM19" s="12" t="s">
        <v>71</v>
      </c>
      <c r="AN19" s="12"/>
      <c r="AO19" s="12" t="s">
        <v>72</v>
      </c>
      <c r="AP19" s="31" t="str">
        <f t="shared" si="0"/>
        <v>10.1029/JB091iB07p07383:10.1130/B30544.1</v>
      </c>
    </row>
    <row r="20" spans="1:42" ht="15.75" customHeight="1" x14ac:dyDescent="0.2">
      <c r="A20" s="10" t="s">
        <v>82</v>
      </c>
      <c r="B20" s="10" t="s">
        <v>67</v>
      </c>
      <c r="C20" s="16">
        <v>36.693790578477497</v>
      </c>
      <c r="D20" s="16">
        <v>-105.700458920542</v>
      </c>
      <c r="E20" s="17">
        <v>6</v>
      </c>
      <c r="F20" s="18">
        <v>307.3</v>
      </c>
      <c r="G20" s="18">
        <v>57.9</v>
      </c>
      <c r="H20" s="8">
        <v>52</v>
      </c>
      <c r="I20" s="11">
        <v>9.4</v>
      </c>
      <c r="J20" s="19"/>
      <c r="K20" s="11">
        <v>48.8</v>
      </c>
      <c r="L20" s="11">
        <v>183.5</v>
      </c>
      <c r="M20" s="9"/>
      <c r="N20" s="20"/>
      <c r="O20" s="20"/>
      <c r="P20" s="20"/>
      <c r="Q20" s="20"/>
      <c r="R20" s="10">
        <v>25.52</v>
      </c>
      <c r="S20" s="10">
        <v>0.06</v>
      </c>
      <c r="T20" s="10">
        <v>28.5</v>
      </c>
      <c r="U20" s="10">
        <v>0.19</v>
      </c>
      <c r="V20" s="10" t="s">
        <v>42</v>
      </c>
      <c r="W20" s="11" t="s">
        <v>48</v>
      </c>
      <c r="X20" s="11" t="s">
        <v>68</v>
      </c>
      <c r="Y20" s="11" t="s">
        <v>69</v>
      </c>
      <c r="Z20" s="11" t="s">
        <v>268</v>
      </c>
      <c r="AA20" s="11" t="s">
        <v>265</v>
      </c>
      <c r="AB20" s="11" t="s">
        <v>256</v>
      </c>
      <c r="AC20" s="11" t="s">
        <v>70</v>
      </c>
      <c r="AD20" s="8">
        <v>0</v>
      </c>
      <c r="AE20" s="8">
        <v>1</v>
      </c>
      <c r="AF20" s="9"/>
      <c r="AG20" s="8">
        <v>0</v>
      </c>
      <c r="AH20" s="20"/>
      <c r="AI20" s="8">
        <v>0</v>
      </c>
      <c r="AJ20" s="8">
        <v>1</v>
      </c>
      <c r="AK20" s="20"/>
      <c r="AL20" s="12" t="s">
        <v>44</v>
      </c>
      <c r="AM20" s="12" t="s">
        <v>71</v>
      </c>
      <c r="AN20" s="12"/>
      <c r="AO20" s="12" t="s">
        <v>72</v>
      </c>
      <c r="AP20" s="31" t="str">
        <f t="shared" si="0"/>
        <v>10.1029/JB091iB07p07383:10.1130/B30544.1</v>
      </c>
    </row>
    <row r="21" spans="1:42" ht="15.75" customHeight="1" x14ac:dyDescent="0.2">
      <c r="A21" s="10" t="s">
        <v>83</v>
      </c>
      <c r="B21" s="10" t="s">
        <v>67</v>
      </c>
      <c r="C21" s="16">
        <v>36.813287952072997</v>
      </c>
      <c r="D21" s="16">
        <v>-105.42196665189699</v>
      </c>
      <c r="E21" s="17">
        <v>6</v>
      </c>
      <c r="F21" s="18">
        <v>1.3</v>
      </c>
      <c r="G21" s="18">
        <v>47.1</v>
      </c>
      <c r="H21" s="8">
        <v>39</v>
      </c>
      <c r="I21" s="11">
        <v>10.9</v>
      </c>
      <c r="J21" s="19"/>
      <c r="K21" s="11">
        <v>81.400000000000006</v>
      </c>
      <c r="L21" s="11">
        <v>66.900000000000006</v>
      </c>
      <c r="M21" s="9"/>
      <c r="N21" s="20"/>
      <c r="O21" s="20"/>
      <c r="P21" s="20"/>
      <c r="Q21" s="20"/>
      <c r="R21" s="10">
        <v>25.52</v>
      </c>
      <c r="S21" s="10">
        <v>0.06</v>
      </c>
      <c r="T21" s="10">
        <v>28.5</v>
      </c>
      <c r="U21" s="10">
        <v>0.19</v>
      </c>
      <c r="V21" s="10" t="s">
        <v>42</v>
      </c>
      <c r="W21" s="11" t="s">
        <v>48</v>
      </c>
      <c r="X21" s="11" t="s">
        <v>68</v>
      </c>
      <c r="Y21" s="11" t="s">
        <v>69</v>
      </c>
      <c r="Z21" s="11" t="s">
        <v>268</v>
      </c>
      <c r="AA21" s="11" t="s">
        <v>265</v>
      </c>
      <c r="AB21" s="11" t="s">
        <v>256</v>
      </c>
      <c r="AC21" s="11" t="s">
        <v>70</v>
      </c>
      <c r="AD21" s="8">
        <v>0</v>
      </c>
      <c r="AE21" s="8">
        <v>1</v>
      </c>
      <c r="AF21" s="9"/>
      <c r="AG21" s="8">
        <v>0</v>
      </c>
      <c r="AH21" s="20"/>
      <c r="AI21" s="8">
        <v>0</v>
      </c>
      <c r="AJ21" s="8">
        <v>1</v>
      </c>
      <c r="AK21" s="20"/>
      <c r="AL21" s="12" t="s">
        <v>44</v>
      </c>
      <c r="AM21" s="12" t="s">
        <v>71</v>
      </c>
      <c r="AN21" s="12"/>
      <c r="AO21" s="12" t="s">
        <v>72</v>
      </c>
      <c r="AP21" s="31" t="str">
        <f t="shared" si="0"/>
        <v>10.1029/JB091iB07p07383:10.1130/B30544.1</v>
      </c>
    </row>
    <row r="22" spans="1:42" ht="15.75" customHeight="1" x14ac:dyDescent="0.2">
      <c r="A22" s="10" t="s">
        <v>84</v>
      </c>
      <c r="B22" s="10" t="s">
        <v>67</v>
      </c>
      <c r="C22" s="16">
        <v>37.651984940743198</v>
      </c>
      <c r="D22" s="16">
        <v>-104.76112133751499</v>
      </c>
      <c r="E22" s="17">
        <v>7</v>
      </c>
      <c r="F22" s="18">
        <v>124</v>
      </c>
      <c r="G22" s="18">
        <v>-37.200000000000003</v>
      </c>
      <c r="H22" s="8">
        <v>1478</v>
      </c>
      <c r="I22" s="11">
        <v>1.6</v>
      </c>
      <c r="J22" s="19"/>
      <c r="K22" s="11">
        <v>-39.1</v>
      </c>
      <c r="L22" s="11">
        <v>342.4</v>
      </c>
      <c r="M22" s="9"/>
      <c r="N22" s="20"/>
      <c r="O22" s="20"/>
      <c r="P22" s="20"/>
      <c r="Q22" s="20"/>
      <c r="R22" s="10">
        <v>25.52</v>
      </c>
      <c r="S22" s="10">
        <v>0.06</v>
      </c>
      <c r="T22" s="10">
        <v>28.5</v>
      </c>
      <c r="U22" s="10">
        <v>0.19</v>
      </c>
      <c r="V22" s="10" t="s">
        <v>42</v>
      </c>
      <c r="W22" s="11" t="s">
        <v>48</v>
      </c>
      <c r="X22" s="11" t="s">
        <v>68</v>
      </c>
      <c r="Y22" s="11" t="s">
        <v>69</v>
      </c>
      <c r="Z22" s="11" t="s">
        <v>268</v>
      </c>
      <c r="AA22" s="11" t="s">
        <v>265</v>
      </c>
      <c r="AB22" s="11" t="s">
        <v>256</v>
      </c>
      <c r="AC22" s="11" t="s">
        <v>70</v>
      </c>
      <c r="AD22" s="8">
        <v>0</v>
      </c>
      <c r="AE22" s="8">
        <v>1</v>
      </c>
      <c r="AF22" s="9"/>
      <c r="AG22" s="8">
        <v>0</v>
      </c>
      <c r="AH22" s="20"/>
      <c r="AI22" s="8">
        <v>0</v>
      </c>
      <c r="AJ22" s="8">
        <v>1</v>
      </c>
      <c r="AK22" s="20"/>
      <c r="AL22" s="12" t="s">
        <v>44</v>
      </c>
      <c r="AM22" s="12" t="s">
        <v>71</v>
      </c>
      <c r="AN22" s="12"/>
      <c r="AO22" s="12" t="s">
        <v>72</v>
      </c>
      <c r="AP22" s="31" t="str">
        <f t="shared" si="0"/>
        <v>10.1029/JB091iB07p07383:10.1130/B30544.1</v>
      </c>
    </row>
    <row r="23" spans="1:42" ht="15.75" customHeight="1" x14ac:dyDescent="0.2">
      <c r="A23" s="10" t="s">
        <v>85</v>
      </c>
      <c r="B23" s="10" t="s">
        <v>67</v>
      </c>
      <c r="C23" s="16">
        <v>36.825352049312599</v>
      </c>
      <c r="D23" s="16">
        <v>-105.441813913084</v>
      </c>
      <c r="E23" s="17">
        <v>7</v>
      </c>
      <c r="F23" s="18">
        <v>163</v>
      </c>
      <c r="G23" s="18">
        <v>-34.799999999999997</v>
      </c>
      <c r="H23" s="8">
        <v>269</v>
      </c>
      <c r="I23" s="11">
        <v>3.7</v>
      </c>
      <c r="J23" s="19"/>
      <c r="K23" s="11">
        <v>-66.900000000000006</v>
      </c>
      <c r="L23" s="11">
        <v>299.3</v>
      </c>
      <c r="M23" s="9"/>
      <c r="N23" s="20"/>
      <c r="O23" s="20"/>
      <c r="P23" s="20"/>
      <c r="Q23" s="20"/>
      <c r="R23" s="10">
        <v>25.52</v>
      </c>
      <c r="S23" s="10">
        <v>0.06</v>
      </c>
      <c r="T23" s="10">
        <v>28.5</v>
      </c>
      <c r="U23" s="10">
        <v>0.19</v>
      </c>
      <c r="V23" s="10" t="s">
        <v>42</v>
      </c>
      <c r="W23" s="11" t="s">
        <v>48</v>
      </c>
      <c r="X23" s="11" t="s">
        <v>68</v>
      </c>
      <c r="Y23" s="11" t="s">
        <v>69</v>
      </c>
      <c r="Z23" s="11" t="s">
        <v>268</v>
      </c>
      <c r="AA23" s="11" t="s">
        <v>265</v>
      </c>
      <c r="AB23" s="11" t="s">
        <v>256</v>
      </c>
      <c r="AC23" s="11" t="s">
        <v>70</v>
      </c>
      <c r="AD23" s="8">
        <v>0</v>
      </c>
      <c r="AE23" s="8">
        <v>1</v>
      </c>
      <c r="AF23" s="9"/>
      <c r="AG23" s="8">
        <v>0</v>
      </c>
      <c r="AH23" s="20"/>
      <c r="AI23" s="8">
        <v>0</v>
      </c>
      <c r="AJ23" s="8">
        <v>1</v>
      </c>
      <c r="AK23" s="20"/>
      <c r="AL23" s="12" t="s">
        <v>44</v>
      </c>
      <c r="AM23" s="12" t="s">
        <v>71</v>
      </c>
      <c r="AN23" s="12"/>
      <c r="AO23" s="12" t="s">
        <v>72</v>
      </c>
      <c r="AP23" s="31" t="str">
        <f t="shared" si="0"/>
        <v>10.1029/JB091iB07p07383:10.1130/B30544.1</v>
      </c>
    </row>
    <row r="24" spans="1:42" ht="15.75" customHeight="1" x14ac:dyDescent="0.2">
      <c r="A24" s="10" t="s">
        <v>86</v>
      </c>
      <c r="B24" s="10" t="s">
        <v>67</v>
      </c>
      <c r="C24" s="16">
        <v>36.886873426422198</v>
      </c>
      <c r="D24" s="16">
        <v>-105.286910663556</v>
      </c>
      <c r="E24" s="17">
        <v>8</v>
      </c>
      <c r="F24" s="18">
        <v>160.6</v>
      </c>
      <c r="G24" s="18">
        <v>-21.1</v>
      </c>
      <c r="H24" s="8">
        <v>369</v>
      </c>
      <c r="I24" s="11">
        <v>2.9</v>
      </c>
      <c r="J24" s="19"/>
      <c r="K24" s="11">
        <v>-58.7</v>
      </c>
      <c r="L24" s="11">
        <v>293.60000000000002</v>
      </c>
      <c r="M24" s="9"/>
      <c r="N24" s="20"/>
      <c r="O24" s="20"/>
      <c r="P24" s="20"/>
      <c r="Q24" s="20"/>
      <c r="R24" s="10">
        <v>25.52</v>
      </c>
      <c r="S24" s="10">
        <v>0.06</v>
      </c>
      <c r="T24" s="10">
        <v>28.5</v>
      </c>
      <c r="U24" s="10">
        <v>0.19</v>
      </c>
      <c r="V24" s="10" t="s">
        <v>42</v>
      </c>
      <c r="W24" s="11" t="s">
        <v>48</v>
      </c>
      <c r="X24" s="11" t="s">
        <v>68</v>
      </c>
      <c r="Y24" s="11" t="s">
        <v>69</v>
      </c>
      <c r="Z24" s="11" t="s">
        <v>268</v>
      </c>
      <c r="AA24" s="11" t="s">
        <v>265</v>
      </c>
      <c r="AB24" s="11" t="s">
        <v>256</v>
      </c>
      <c r="AC24" s="11" t="s">
        <v>70</v>
      </c>
      <c r="AD24" s="8">
        <v>0</v>
      </c>
      <c r="AE24" s="8">
        <v>1</v>
      </c>
      <c r="AF24" s="9"/>
      <c r="AG24" s="8">
        <v>0</v>
      </c>
      <c r="AH24" s="20"/>
      <c r="AI24" s="8">
        <v>0</v>
      </c>
      <c r="AJ24" s="8">
        <v>1</v>
      </c>
      <c r="AK24" s="20"/>
      <c r="AL24" s="12" t="s">
        <v>44</v>
      </c>
      <c r="AM24" s="12" t="s">
        <v>71</v>
      </c>
      <c r="AN24" s="12"/>
      <c r="AO24" s="12" t="s">
        <v>72</v>
      </c>
      <c r="AP24" s="31" t="str">
        <f t="shared" si="0"/>
        <v>10.1029/JB091iB07p07383:10.1130/B30544.1</v>
      </c>
    </row>
    <row r="25" spans="1:42" ht="15.75" customHeight="1" x14ac:dyDescent="0.2">
      <c r="A25" s="10" t="s">
        <v>87</v>
      </c>
      <c r="B25" s="10" t="s">
        <v>67</v>
      </c>
      <c r="C25" s="16">
        <v>36.885353577057501</v>
      </c>
      <c r="D25" s="16">
        <v>-105.330128298495</v>
      </c>
      <c r="E25" s="17">
        <v>7</v>
      </c>
      <c r="F25" s="18">
        <v>77.7</v>
      </c>
      <c r="G25" s="18">
        <v>-64</v>
      </c>
      <c r="H25" s="8">
        <v>108</v>
      </c>
      <c r="I25" s="11">
        <v>6.8</v>
      </c>
      <c r="J25" s="19"/>
      <c r="K25" s="11">
        <v>-18.100000000000001</v>
      </c>
      <c r="L25" s="11">
        <v>28.8</v>
      </c>
      <c r="M25" s="9"/>
      <c r="N25" s="20"/>
      <c r="O25" s="20"/>
      <c r="P25" s="20"/>
      <c r="Q25" s="20"/>
      <c r="R25" s="10">
        <v>25.52</v>
      </c>
      <c r="S25" s="10">
        <v>0.06</v>
      </c>
      <c r="T25" s="10">
        <v>28.5</v>
      </c>
      <c r="U25" s="10">
        <v>0.19</v>
      </c>
      <c r="V25" s="10" t="s">
        <v>42</v>
      </c>
      <c r="W25" s="11" t="s">
        <v>48</v>
      </c>
      <c r="X25" s="11" t="s">
        <v>68</v>
      </c>
      <c r="Y25" s="11" t="s">
        <v>69</v>
      </c>
      <c r="Z25" s="11" t="s">
        <v>268</v>
      </c>
      <c r="AA25" s="11" t="s">
        <v>265</v>
      </c>
      <c r="AB25" s="11" t="s">
        <v>256</v>
      </c>
      <c r="AC25" s="11" t="s">
        <v>70</v>
      </c>
      <c r="AD25" s="8">
        <v>0</v>
      </c>
      <c r="AE25" s="8">
        <v>1</v>
      </c>
      <c r="AF25" s="9"/>
      <c r="AG25" s="8">
        <v>0</v>
      </c>
      <c r="AH25" s="20"/>
      <c r="AI25" s="8">
        <v>0</v>
      </c>
      <c r="AJ25" s="8">
        <v>1</v>
      </c>
      <c r="AK25" s="20"/>
      <c r="AL25" s="12" t="s">
        <v>44</v>
      </c>
      <c r="AM25" s="12" t="s">
        <v>71</v>
      </c>
      <c r="AN25" s="12"/>
      <c r="AO25" s="12" t="s">
        <v>72</v>
      </c>
      <c r="AP25" s="31" t="str">
        <f t="shared" si="0"/>
        <v>10.1029/JB091iB07p07383:10.1130/B30544.1</v>
      </c>
    </row>
    <row r="26" spans="1:42" ht="15.75" customHeight="1" x14ac:dyDescent="0.2">
      <c r="A26" s="10" t="s">
        <v>88</v>
      </c>
      <c r="B26" s="10" t="s">
        <v>67</v>
      </c>
      <c r="C26" s="16">
        <v>36.938810270649</v>
      </c>
      <c r="D26" s="16">
        <v>-105.45087964292399</v>
      </c>
      <c r="E26" s="17">
        <v>7</v>
      </c>
      <c r="F26" s="18">
        <v>36.700000000000003</v>
      </c>
      <c r="G26" s="18">
        <v>42.5</v>
      </c>
      <c r="H26" s="8">
        <v>171</v>
      </c>
      <c r="I26" s="11">
        <v>4.5999999999999996</v>
      </c>
      <c r="J26" s="19"/>
      <c r="K26" s="11">
        <v>56.4</v>
      </c>
      <c r="L26" s="11">
        <v>355.5</v>
      </c>
      <c r="M26" s="9"/>
      <c r="N26" s="20"/>
      <c r="O26" s="20"/>
      <c r="P26" s="20"/>
      <c r="Q26" s="20"/>
      <c r="R26" s="10">
        <v>25.52</v>
      </c>
      <c r="S26" s="10">
        <v>0.06</v>
      </c>
      <c r="T26" s="10">
        <v>28.5</v>
      </c>
      <c r="U26" s="10">
        <v>0.19</v>
      </c>
      <c r="V26" s="10" t="s">
        <v>42</v>
      </c>
      <c r="W26" s="11" t="s">
        <v>48</v>
      </c>
      <c r="X26" s="11" t="s">
        <v>68</v>
      </c>
      <c r="Y26" s="11" t="s">
        <v>69</v>
      </c>
      <c r="Z26" s="11" t="s">
        <v>268</v>
      </c>
      <c r="AA26" s="11" t="s">
        <v>265</v>
      </c>
      <c r="AB26" s="11" t="s">
        <v>256</v>
      </c>
      <c r="AC26" s="11" t="s">
        <v>70</v>
      </c>
      <c r="AD26" s="8">
        <v>0</v>
      </c>
      <c r="AE26" s="8">
        <v>1</v>
      </c>
      <c r="AF26" s="9"/>
      <c r="AG26" s="8">
        <v>0</v>
      </c>
      <c r="AH26" s="20"/>
      <c r="AI26" s="8">
        <v>0</v>
      </c>
      <c r="AJ26" s="8">
        <v>1</v>
      </c>
      <c r="AK26" s="20"/>
      <c r="AL26" s="12" t="s">
        <v>44</v>
      </c>
      <c r="AM26" s="12" t="s">
        <v>71</v>
      </c>
      <c r="AN26" s="12"/>
      <c r="AO26" s="12" t="s">
        <v>72</v>
      </c>
      <c r="AP26" s="31" t="str">
        <f t="shared" si="0"/>
        <v>10.1029/JB091iB07p07383:10.1130/B30544.1</v>
      </c>
    </row>
    <row r="27" spans="1:42" ht="15.75" customHeight="1" x14ac:dyDescent="0.2">
      <c r="A27" s="10" t="s">
        <v>89</v>
      </c>
      <c r="B27" s="10" t="s">
        <v>67</v>
      </c>
      <c r="C27" s="16">
        <v>36.75</v>
      </c>
      <c r="D27" s="16">
        <v>-105.4</v>
      </c>
      <c r="E27" s="17">
        <v>6</v>
      </c>
      <c r="F27" s="18">
        <v>129.80000000000001</v>
      </c>
      <c r="G27" s="18">
        <v>-72.3</v>
      </c>
      <c r="H27" s="8">
        <v>222</v>
      </c>
      <c r="I27" s="11">
        <v>4.5</v>
      </c>
      <c r="J27" s="19"/>
      <c r="K27" s="11">
        <v>-51.3</v>
      </c>
      <c r="L27" s="11">
        <v>33.200000000000003</v>
      </c>
      <c r="M27" s="9"/>
      <c r="N27" s="20"/>
      <c r="O27" s="20"/>
      <c r="P27" s="20"/>
      <c r="Q27" s="20"/>
      <c r="R27" s="10">
        <v>25.52</v>
      </c>
      <c r="S27" s="10">
        <v>0.06</v>
      </c>
      <c r="T27" s="10">
        <v>28.5</v>
      </c>
      <c r="U27" s="10">
        <v>0.19</v>
      </c>
      <c r="V27" s="10" t="s">
        <v>42</v>
      </c>
      <c r="W27" s="11" t="s">
        <v>48</v>
      </c>
      <c r="X27" s="11" t="s">
        <v>68</v>
      </c>
      <c r="Y27" s="11" t="s">
        <v>69</v>
      </c>
      <c r="Z27" s="11" t="s">
        <v>268</v>
      </c>
      <c r="AA27" s="11" t="s">
        <v>265</v>
      </c>
      <c r="AB27" s="11" t="s">
        <v>256</v>
      </c>
      <c r="AC27" s="11" t="s">
        <v>70</v>
      </c>
      <c r="AD27" s="8">
        <v>0</v>
      </c>
      <c r="AE27" s="8">
        <v>1</v>
      </c>
      <c r="AF27" s="9"/>
      <c r="AG27" s="8">
        <v>0</v>
      </c>
      <c r="AH27" s="20"/>
      <c r="AI27" s="8">
        <v>0</v>
      </c>
      <c r="AJ27" s="8">
        <v>1</v>
      </c>
      <c r="AK27" s="20"/>
      <c r="AL27" s="12" t="s">
        <v>44</v>
      </c>
      <c r="AM27" s="12" t="s">
        <v>71</v>
      </c>
      <c r="AN27" s="12"/>
      <c r="AO27" s="12" t="s">
        <v>72</v>
      </c>
      <c r="AP27" s="31" t="str">
        <f t="shared" si="0"/>
        <v>10.1029/JB091iB07p07383:10.1130/B30544.1</v>
      </c>
    </row>
    <row r="28" spans="1:42" ht="15.75" customHeight="1" x14ac:dyDescent="0.2">
      <c r="A28" s="10" t="s">
        <v>90</v>
      </c>
      <c r="B28" s="10" t="s">
        <v>67</v>
      </c>
      <c r="C28" s="16">
        <v>36.761540868317802</v>
      </c>
      <c r="D28" s="16">
        <v>-105.569326820916</v>
      </c>
      <c r="E28" s="17">
        <v>7</v>
      </c>
      <c r="F28" s="18">
        <v>353.7</v>
      </c>
      <c r="G28" s="18">
        <v>44.6</v>
      </c>
      <c r="H28" s="8">
        <v>880</v>
      </c>
      <c r="I28" s="11">
        <v>2</v>
      </c>
      <c r="J28" s="19"/>
      <c r="K28" s="11">
        <v>78.2</v>
      </c>
      <c r="L28" s="11">
        <v>103.2</v>
      </c>
      <c r="M28" s="9"/>
      <c r="N28" s="20"/>
      <c r="O28" s="20"/>
      <c r="P28" s="20"/>
      <c r="Q28" s="20"/>
      <c r="R28" s="10">
        <v>25.52</v>
      </c>
      <c r="S28" s="10">
        <v>0.06</v>
      </c>
      <c r="T28" s="10">
        <v>28.5</v>
      </c>
      <c r="U28" s="10">
        <v>0.19</v>
      </c>
      <c r="V28" s="10" t="s">
        <v>42</v>
      </c>
      <c r="W28" s="11" t="s">
        <v>48</v>
      </c>
      <c r="X28" s="11" t="s">
        <v>68</v>
      </c>
      <c r="Y28" s="11" t="s">
        <v>69</v>
      </c>
      <c r="Z28" s="11" t="s">
        <v>268</v>
      </c>
      <c r="AA28" s="11" t="s">
        <v>265</v>
      </c>
      <c r="AB28" s="11" t="s">
        <v>256</v>
      </c>
      <c r="AC28" s="11" t="s">
        <v>70</v>
      </c>
      <c r="AD28" s="8">
        <v>0</v>
      </c>
      <c r="AE28" s="8">
        <v>1</v>
      </c>
      <c r="AF28" s="9"/>
      <c r="AG28" s="8">
        <v>0</v>
      </c>
      <c r="AH28" s="20"/>
      <c r="AI28" s="8">
        <v>0</v>
      </c>
      <c r="AJ28" s="8">
        <v>1</v>
      </c>
      <c r="AK28" s="20"/>
      <c r="AL28" s="12" t="s">
        <v>44</v>
      </c>
      <c r="AM28" s="12" t="s">
        <v>71</v>
      </c>
      <c r="AN28" s="12"/>
      <c r="AO28" s="12" t="s">
        <v>72</v>
      </c>
      <c r="AP28" s="31" t="str">
        <f t="shared" si="0"/>
        <v>10.1029/JB091iB07p07383:10.1130/B30544.1</v>
      </c>
    </row>
    <row r="29" spans="1:42" ht="15.75" customHeight="1" x14ac:dyDescent="0.2">
      <c r="A29" s="10" t="s">
        <v>91</v>
      </c>
      <c r="B29" s="10" t="s">
        <v>67</v>
      </c>
      <c r="C29" s="16">
        <v>36.928375972795401</v>
      </c>
      <c r="D29" s="16">
        <v>-105.39099444911</v>
      </c>
      <c r="E29" s="17">
        <v>10</v>
      </c>
      <c r="F29" s="18">
        <v>232.4</v>
      </c>
      <c r="G29" s="18">
        <v>62.4</v>
      </c>
      <c r="H29" s="8">
        <v>48</v>
      </c>
      <c r="I29" s="11">
        <v>7</v>
      </c>
      <c r="J29" s="19"/>
      <c r="K29" s="11">
        <v>3.6</v>
      </c>
      <c r="L29" s="11">
        <v>219.6</v>
      </c>
      <c r="M29" s="9"/>
      <c r="N29" s="20"/>
      <c r="O29" s="20"/>
      <c r="P29" s="20"/>
      <c r="Q29" s="20"/>
      <c r="R29" s="10">
        <v>25.52</v>
      </c>
      <c r="S29" s="10">
        <v>0.06</v>
      </c>
      <c r="T29" s="10">
        <v>28.5</v>
      </c>
      <c r="U29" s="10">
        <v>0.19</v>
      </c>
      <c r="V29" s="10" t="s">
        <v>42</v>
      </c>
      <c r="W29" s="11" t="s">
        <v>48</v>
      </c>
      <c r="X29" s="11" t="s">
        <v>68</v>
      </c>
      <c r="Y29" s="11" t="s">
        <v>69</v>
      </c>
      <c r="Z29" s="11" t="s">
        <v>268</v>
      </c>
      <c r="AA29" s="11" t="s">
        <v>265</v>
      </c>
      <c r="AB29" s="11" t="s">
        <v>256</v>
      </c>
      <c r="AC29" s="11" t="s">
        <v>70</v>
      </c>
      <c r="AD29" s="8">
        <v>0</v>
      </c>
      <c r="AE29" s="8">
        <v>1</v>
      </c>
      <c r="AF29" s="9"/>
      <c r="AG29" s="8">
        <v>0</v>
      </c>
      <c r="AH29" s="20"/>
      <c r="AI29" s="8">
        <v>0</v>
      </c>
      <c r="AJ29" s="8">
        <v>1</v>
      </c>
      <c r="AK29" s="20"/>
      <c r="AL29" s="12" t="s">
        <v>44</v>
      </c>
      <c r="AM29" s="12" t="s">
        <v>71</v>
      </c>
      <c r="AN29" s="12"/>
      <c r="AO29" s="12" t="s">
        <v>72</v>
      </c>
      <c r="AP29" s="31" t="str">
        <f t="shared" si="0"/>
        <v>10.1029/JB091iB07p07383:10.1130/B30544.1</v>
      </c>
    </row>
    <row r="30" spans="1:42" ht="15.75" customHeight="1" x14ac:dyDescent="0.2">
      <c r="A30" s="10" t="s">
        <v>92</v>
      </c>
      <c r="B30" s="10" t="s">
        <v>67</v>
      </c>
      <c r="C30" s="16">
        <v>36.755258257276701</v>
      </c>
      <c r="D30" s="16">
        <v>-105.747151189901</v>
      </c>
      <c r="E30" s="17">
        <v>6</v>
      </c>
      <c r="F30" s="18">
        <v>17.399999999999999</v>
      </c>
      <c r="G30" s="18">
        <v>50.8</v>
      </c>
      <c r="H30" s="8">
        <v>56</v>
      </c>
      <c r="I30" s="11">
        <v>9.1</v>
      </c>
      <c r="J30" s="10">
        <v>0</v>
      </c>
      <c r="K30" s="11">
        <v>74.7</v>
      </c>
      <c r="L30" s="11">
        <v>359.2</v>
      </c>
      <c r="M30" s="9"/>
      <c r="N30" s="21"/>
      <c r="O30" s="20"/>
      <c r="P30" s="20"/>
      <c r="Q30" s="20"/>
      <c r="R30" s="10">
        <v>25.52</v>
      </c>
      <c r="S30" s="10">
        <v>0.06</v>
      </c>
      <c r="T30" s="10">
        <v>28.5</v>
      </c>
      <c r="U30" s="10">
        <v>0.19</v>
      </c>
      <c r="V30" s="10" t="s">
        <v>42</v>
      </c>
      <c r="W30" s="11" t="s">
        <v>93</v>
      </c>
      <c r="X30" s="11" t="s">
        <v>94</v>
      </c>
      <c r="Y30" s="11" t="s">
        <v>95</v>
      </c>
      <c r="Z30" s="11" t="s">
        <v>268</v>
      </c>
      <c r="AA30" s="11" t="s">
        <v>266</v>
      </c>
      <c r="AB30" s="11" t="s">
        <v>257</v>
      </c>
      <c r="AC30" s="11" t="s">
        <v>70</v>
      </c>
      <c r="AD30" s="8">
        <v>0</v>
      </c>
      <c r="AE30" s="8">
        <v>1</v>
      </c>
      <c r="AF30" s="9"/>
      <c r="AG30" s="8">
        <v>0</v>
      </c>
      <c r="AH30" s="20"/>
      <c r="AI30" s="8">
        <v>0</v>
      </c>
      <c r="AJ30" s="8">
        <v>1</v>
      </c>
      <c r="AK30" s="20"/>
      <c r="AL30" s="12" t="s">
        <v>44</v>
      </c>
      <c r="AM30" s="12" t="s">
        <v>71</v>
      </c>
      <c r="AN30" s="12"/>
      <c r="AO30" s="12" t="s">
        <v>72</v>
      </c>
      <c r="AP30" s="31" t="str">
        <f t="shared" si="0"/>
        <v>10.1029/JB091iB07p07383:10.1130/B30544.1</v>
      </c>
    </row>
    <row r="31" spans="1:42" ht="15.75" customHeight="1" x14ac:dyDescent="0.2">
      <c r="A31" s="10" t="s">
        <v>96</v>
      </c>
      <c r="B31" s="10" t="s">
        <v>67</v>
      </c>
      <c r="C31" s="16">
        <v>36.651611120295698</v>
      </c>
      <c r="D31" s="16">
        <v>-105.420706555537</v>
      </c>
      <c r="E31" s="17">
        <v>5</v>
      </c>
      <c r="F31" s="18">
        <v>24.7</v>
      </c>
      <c r="G31" s="18">
        <v>56.6</v>
      </c>
      <c r="H31" s="8">
        <v>25</v>
      </c>
      <c r="I31" s="11">
        <v>15.7</v>
      </c>
      <c r="J31" s="10">
        <v>0</v>
      </c>
      <c r="K31" s="11">
        <v>70.3</v>
      </c>
      <c r="L31" s="11">
        <v>335.6</v>
      </c>
      <c r="M31" s="9"/>
      <c r="N31" s="21"/>
      <c r="O31" s="20"/>
      <c r="P31" s="20"/>
      <c r="Q31" s="20"/>
      <c r="R31" s="10">
        <v>25.52</v>
      </c>
      <c r="S31" s="10">
        <v>0.06</v>
      </c>
      <c r="T31" s="10">
        <v>28.5</v>
      </c>
      <c r="U31" s="10">
        <v>0.19</v>
      </c>
      <c r="V31" s="10" t="s">
        <v>42</v>
      </c>
      <c r="W31" s="11" t="s">
        <v>93</v>
      </c>
      <c r="X31" s="11" t="s">
        <v>94</v>
      </c>
      <c r="Y31" s="11" t="s">
        <v>95</v>
      </c>
      <c r="Z31" s="11" t="s">
        <v>268</v>
      </c>
      <c r="AA31" s="11" t="s">
        <v>266</v>
      </c>
      <c r="AB31" s="11" t="s">
        <v>257</v>
      </c>
      <c r="AC31" s="11" t="s">
        <v>70</v>
      </c>
      <c r="AD31" s="8">
        <v>0</v>
      </c>
      <c r="AE31" s="8">
        <v>1</v>
      </c>
      <c r="AF31" s="9"/>
      <c r="AG31" s="8">
        <v>0</v>
      </c>
      <c r="AH31" s="20"/>
      <c r="AI31" s="8">
        <v>0</v>
      </c>
      <c r="AJ31" s="8">
        <v>1</v>
      </c>
      <c r="AK31" s="20"/>
      <c r="AL31" s="12" t="s">
        <v>44</v>
      </c>
      <c r="AM31" s="12" t="s">
        <v>71</v>
      </c>
      <c r="AN31" s="12"/>
      <c r="AO31" s="12" t="s">
        <v>72</v>
      </c>
      <c r="AP31" s="31" t="str">
        <f t="shared" si="0"/>
        <v>10.1029/JB091iB07p07383:10.1130/B30544.1</v>
      </c>
    </row>
    <row r="32" spans="1:42" ht="15.75" customHeight="1" x14ac:dyDescent="0.2">
      <c r="A32" s="10" t="s">
        <v>97</v>
      </c>
      <c r="B32" s="10" t="s">
        <v>67</v>
      </c>
      <c r="C32" s="16">
        <v>36.847738885335502</v>
      </c>
      <c r="D32" s="16">
        <v>-105.27160505221499</v>
      </c>
      <c r="E32" s="17">
        <v>6</v>
      </c>
      <c r="F32" s="18">
        <v>34.4</v>
      </c>
      <c r="G32" s="18">
        <v>64.099999999999994</v>
      </c>
      <c r="H32" s="8">
        <v>61</v>
      </c>
      <c r="I32" s="11">
        <v>8.6</v>
      </c>
      <c r="J32" s="10">
        <v>0</v>
      </c>
      <c r="K32" s="11">
        <v>62.9</v>
      </c>
      <c r="L32" s="11">
        <v>314.5</v>
      </c>
      <c r="M32" s="9"/>
      <c r="N32" s="21"/>
      <c r="O32" s="20"/>
      <c r="P32" s="20"/>
      <c r="Q32" s="20"/>
      <c r="R32" s="10">
        <v>25.52</v>
      </c>
      <c r="S32" s="10">
        <v>0.06</v>
      </c>
      <c r="T32" s="10">
        <v>28.5</v>
      </c>
      <c r="U32" s="10">
        <v>0.19</v>
      </c>
      <c r="V32" s="10" t="s">
        <v>42</v>
      </c>
      <c r="W32" s="11" t="s">
        <v>93</v>
      </c>
      <c r="X32" s="11" t="s">
        <v>94</v>
      </c>
      <c r="Y32" s="11" t="s">
        <v>95</v>
      </c>
      <c r="Z32" s="11" t="s">
        <v>268</v>
      </c>
      <c r="AA32" s="11" t="s">
        <v>266</v>
      </c>
      <c r="AB32" s="11" t="s">
        <v>257</v>
      </c>
      <c r="AC32" s="11" t="s">
        <v>70</v>
      </c>
      <c r="AD32" s="8">
        <v>0</v>
      </c>
      <c r="AE32" s="8">
        <v>1</v>
      </c>
      <c r="AF32" s="9"/>
      <c r="AG32" s="8">
        <v>0</v>
      </c>
      <c r="AH32" s="20"/>
      <c r="AI32" s="8">
        <v>0</v>
      </c>
      <c r="AJ32" s="8">
        <v>1</v>
      </c>
      <c r="AK32" s="20"/>
      <c r="AL32" s="12" t="s">
        <v>44</v>
      </c>
      <c r="AM32" s="12" t="s">
        <v>71</v>
      </c>
      <c r="AN32" s="12"/>
      <c r="AO32" s="12" t="s">
        <v>72</v>
      </c>
      <c r="AP32" s="31" t="str">
        <f t="shared" si="0"/>
        <v>10.1029/JB091iB07p07383:10.1130/B30544.1</v>
      </c>
    </row>
    <row r="33" spans="1:42" ht="15.75" customHeight="1" x14ac:dyDescent="0.2">
      <c r="A33" s="10" t="s">
        <v>98</v>
      </c>
      <c r="B33" s="10" t="s">
        <v>67</v>
      </c>
      <c r="C33" s="16">
        <v>36.8199450190167</v>
      </c>
      <c r="D33" s="16">
        <v>-105.637530646885</v>
      </c>
      <c r="E33" s="17">
        <v>8</v>
      </c>
      <c r="F33" s="18">
        <v>33.6</v>
      </c>
      <c r="G33" s="18">
        <v>68.400000000000006</v>
      </c>
      <c r="H33" s="8">
        <v>18</v>
      </c>
      <c r="I33" s="11">
        <v>13.5</v>
      </c>
      <c r="J33" s="10">
        <v>0</v>
      </c>
      <c r="K33" s="11">
        <v>62.1</v>
      </c>
      <c r="L33" s="11">
        <v>301.60000000000002</v>
      </c>
      <c r="M33" s="9"/>
      <c r="N33" s="21"/>
      <c r="O33" s="20"/>
      <c r="P33" s="20"/>
      <c r="Q33" s="20"/>
      <c r="R33" s="10">
        <v>25.52</v>
      </c>
      <c r="S33" s="10">
        <v>0.06</v>
      </c>
      <c r="T33" s="10">
        <v>28.5</v>
      </c>
      <c r="U33" s="10">
        <v>0.19</v>
      </c>
      <c r="V33" s="10" t="s">
        <v>42</v>
      </c>
      <c r="W33" s="11" t="s">
        <v>93</v>
      </c>
      <c r="X33" s="11" t="s">
        <v>94</v>
      </c>
      <c r="Y33" s="11" t="s">
        <v>95</v>
      </c>
      <c r="Z33" s="11" t="s">
        <v>268</v>
      </c>
      <c r="AA33" s="11" t="s">
        <v>266</v>
      </c>
      <c r="AB33" s="11" t="s">
        <v>257</v>
      </c>
      <c r="AC33" s="11" t="s">
        <v>70</v>
      </c>
      <c r="AD33" s="8">
        <v>0</v>
      </c>
      <c r="AE33" s="8">
        <v>1</v>
      </c>
      <c r="AF33" s="9"/>
      <c r="AG33" s="8">
        <v>0</v>
      </c>
      <c r="AH33" s="20"/>
      <c r="AI33" s="8">
        <v>0</v>
      </c>
      <c r="AJ33" s="8">
        <v>1</v>
      </c>
      <c r="AK33" s="20"/>
      <c r="AL33" s="12" t="s">
        <v>44</v>
      </c>
      <c r="AM33" s="12" t="s">
        <v>71</v>
      </c>
      <c r="AN33" s="12"/>
      <c r="AO33" s="12" t="s">
        <v>72</v>
      </c>
      <c r="AP33" s="31" t="str">
        <f t="shared" si="0"/>
        <v>10.1029/JB091iB07p07383:10.1130/B30544.1</v>
      </c>
    </row>
    <row r="34" spans="1:42" ht="15.75" customHeight="1" x14ac:dyDescent="0.2">
      <c r="A34" s="10" t="s">
        <v>99</v>
      </c>
      <c r="B34" s="10" t="s">
        <v>67</v>
      </c>
      <c r="C34" s="16">
        <v>36.357474188082101</v>
      </c>
      <c r="D34" s="16">
        <v>-106.079250850821</v>
      </c>
      <c r="E34" s="17">
        <v>6</v>
      </c>
      <c r="F34" s="18">
        <v>314.2</v>
      </c>
      <c r="G34" s="18">
        <v>47</v>
      </c>
      <c r="H34" s="8">
        <v>14</v>
      </c>
      <c r="I34" s="11">
        <v>18.600000000000001</v>
      </c>
      <c r="J34" s="10">
        <v>0</v>
      </c>
      <c r="K34" s="11">
        <v>50.8</v>
      </c>
      <c r="L34" s="11">
        <v>165.4</v>
      </c>
      <c r="M34" s="9"/>
      <c r="N34" s="21"/>
      <c r="O34" s="20"/>
      <c r="P34" s="20"/>
      <c r="Q34" s="20"/>
      <c r="R34" s="10">
        <v>25.52</v>
      </c>
      <c r="S34" s="10">
        <v>0.06</v>
      </c>
      <c r="T34" s="10">
        <v>28.5</v>
      </c>
      <c r="U34" s="10">
        <v>0.19</v>
      </c>
      <c r="V34" s="10" t="s">
        <v>42</v>
      </c>
      <c r="W34" s="11" t="s">
        <v>93</v>
      </c>
      <c r="X34" s="11" t="s">
        <v>94</v>
      </c>
      <c r="Y34" s="11" t="s">
        <v>95</v>
      </c>
      <c r="Z34" s="11" t="s">
        <v>268</v>
      </c>
      <c r="AA34" s="11" t="s">
        <v>266</v>
      </c>
      <c r="AB34" s="11" t="s">
        <v>257</v>
      </c>
      <c r="AC34" s="11" t="s">
        <v>70</v>
      </c>
      <c r="AD34" s="8">
        <v>0</v>
      </c>
      <c r="AE34" s="8">
        <v>1</v>
      </c>
      <c r="AF34" s="9"/>
      <c r="AG34" s="8">
        <v>0</v>
      </c>
      <c r="AH34" s="20"/>
      <c r="AI34" s="8">
        <v>0</v>
      </c>
      <c r="AJ34" s="8">
        <v>1</v>
      </c>
      <c r="AK34" s="20"/>
      <c r="AL34" s="12" t="s">
        <v>44</v>
      </c>
      <c r="AM34" s="12" t="s">
        <v>71</v>
      </c>
      <c r="AN34" s="12"/>
      <c r="AO34" s="12" t="s">
        <v>72</v>
      </c>
      <c r="AP34" s="31" t="str">
        <f t="shared" si="0"/>
        <v>10.1029/JB091iB07p07383:10.1130/B30544.1</v>
      </c>
    </row>
    <row r="35" spans="1:42" ht="15.75" customHeight="1" x14ac:dyDescent="0.2">
      <c r="A35" s="10" t="s">
        <v>100</v>
      </c>
      <c r="B35" s="10" t="s">
        <v>67</v>
      </c>
      <c r="C35" s="16">
        <v>36.624231060608899</v>
      </c>
      <c r="D35" s="16">
        <v>-105.988172062416</v>
      </c>
      <c r="E35" s="17">
        <v>6</v>
      </c>
      <c r="F35" s="18">
        <v>341.8</v>
      </c>
      <c r="G35" s="18">
        <v>46.1</v>
      </c>
      <c r="H35" s="8">
        <v>38</v>
      </c>
      <c r="I35" s="11">
        <v>11.1</v>
      </c>
      <c r="J35" s="10">
        <v>0</v>
      </c>
      <c r="K35" s="11">
        <v>72.099999999999994</v>
      </c>
      <c r="L35" s="11">
        <v>138.4</v>
      </c>
      <c r="M35" s="9"/>
      <c r="N35" s="21"/>
      <c r="O35" s="20"/>
      <c r="P35" s="20"/>
      <c r="Q35" s="20"/>
      <c r="R35" s="10">
        <v>25.52</v>
      </c>
      <c r="S35" s="10">
        <v>0.06</v>
      </c>
      <c r="T35" s="10">
        <v>28.5</v>
      </c>
      <c r="U35" s="10">
        <v>0.19</v>
      </c>
      <c r="V35" s="10" t="s">
        <v>42</v>
      </c>
      <c r="W35" s="11" t="s">
        <v>93</v>
      </c>
      <c r="X35" s="11" t="s">
        <v>94</v>
      </c>
      <c r="Y35" s="11" t="s">
        <v>95</v>
      </c>
      <c r="Z35" s="11" t="s">
        <v>268</v>
      </c>
      <c r="AA35" s="11" t="s">
        <v>266</v>
      </c>
      <c r="AB35" s="11" t="s">
        <v>257</v>
      </c>
      <c r="AC35" s="11" t="s">
        <v>70</v>
      </c>
      <c r="AD35" s="8">
        <v>0</v>
      </c>
      <c r="AE35" s="8">
        <v>1</v>
      </c>
      <c r="AF35" s="9"/>
      <c r="AG35" s="8">
        <v>0</v>
      </c>
      <c r="AH35" s="20"/>
      <c r="AI35" s="8">
        <v>0</v>
      </c>
      <c r="AJ35" s="8">
        <v>1</v>
      </c>
      <c r="AK35" s="20"/>
      <c r="AL35" s="12" t="s">
        <v>44</v>
      </c>
      <c r="AM35" s="12" t="s">
        <v>71</v>
      </c>
      <c r="AN35" s="12"/>
      <c r="AO35" s="12" t="s">
        <v>72</v>
      </c>
      <c r="AP35" s="31" t="str">
        <f t="shared" si="0"/>
        <v>10.1029/JB091iB07p07383:10.1130/B30544.1</v>
      </c>
    </row>
    <row r="36" spans="1:42" ht="15.75" customHeight="1" x14ac:dyDescent="0.2">
      <c r="A36" s="10" t="s">
        <v>101</v>
      </c>
      <c r="B36" s="10" t="s">
        <v>102</v>
      </c>
      <c r="C36" s="16">
        <v>36.76</v>
      </c>
      <c r="D36" s="16">
        <v>-105.54</v>
      </c>
      <c r="E36" s="17">
        <v>5</v>
      </c>
      <c r="F36" s="18">
        <v>43</v>
      </c>
      <c r="G36" s="18">
        <v>-14.9</v>
      </c>
      <c r="H36" s="8">
        <v>171</v>
      </c>
      <c r="I36" s="11">
        <v>5.9</v>
      </c>
      <c r="J36" s="19"/>
      <c r="K36" s="19"/>
      <c r="L36" s="19"/>
      <c r="M36" s="9"/>
      <c r="N36" s="21"/>
      <c r="O36" s="20"/>
      <c r="P36" s="20"/>
      <c r="Q36" s="20"/>
      <c r="R36" s="10">
        <v>25.52</v>
      </c>
      <c r="S36" s="10">
        <v>0.06</v>
      </c>
      <c r="T36" s="10">
        <v>28.5</v>
      </c>
      <c r="U36" s="10">
        <v>0.19</v>
      </c>
      <c r="V36" s="10" t="s">
        <v>42</v>
      </c>
      <c r="W36" s="11" t="s">
        <v>48</v>
      </c>
      <c r="X36" s="11" t="s">
        <v>68</v>
      </c>
      <c r="Y36" s="11" t="s">
        <v>103</v>
      </c>
      <c r="Z36" s="11" t="s">
        <v>268</v>
      </c>
      <c r="AA36" s="11" t="s">
        <v>265</v>
      </c>
      <c r="AB36" s="11" t="s">
        <v>258</v>
      </c>
      <c r="AC36" s="11" t="s">
        <v>70</v>
      </c>
      <c r="AD36" s="8">
        <v>0</v>
      </c>
      <c r="AE36" s="8">
        <v>1</v>
      </c>
      <c r="AF36" s="9"/>
      <c r="AG36" s="8">
        <v>0</v>
      </c>
      <c r="AH36" s="20"/>
      <c r="AI36" s="8">
        <v>0</v>
      </c>
      <c r="AJ36" s="8">
        <v>0</v>
      </c>
      <c r="AK36" s="8">
        <v>5</v>
      </c>
      <c r="AL36" s="12" t="s">
        <v>44</v>
      </c>
      <c r="AM36" s="12" t="s">
        <v>71</v>
      </c>
      <c r="AN36" s="12" t="s">
        <v>104</v>
      </c>
      <c r="AO36" s="12" t="s">
        <v>72</v>
      </c>
      <c r="AP36" s="31" t="str">
        <f t="shared" si="0"/>
        <v>10.1029/JB091iB07p07383:10.1130/B30544.1</v>
      </c>
    </row>
    <row r="37" spans="1:42" ht="15.75" customHeight="1" x14ac:dyDescent="0.2">
      <c r="A37" s="10" t="s">
        <v>105</v>
      </c>
      <c r="B37" s="10" t="s">
        <v>102</v>
      </c>
      <c r="C37" s="16">
        <v>36.76</v>
      </c>
      <c r="D37" s="16">
        <v>-105.54</v>
      </c>
      <c r="E37" s="17">
        <v>5</v>
      </c>
      <c r="F37" s="18">
        <v>45.3</v>
      </c>
      <c r="G37" s="18">
        <v>-12</v>
      </c>
      <c r="H37" s="8">
        <v>76</v>
      </c>
      <c r="I37" s="11">
        <v>8.9</v>
      </c>
      <c r="J37" s="19"/>
      <c r="K37" s="19"/>
      <c r="L37" s="19"/>
      <c r="M37" s="9"/>
      <c r="N37" s="21"/>
      <c r="O37" s="20"/>
      <c r="P37" s="20"/>
      <c r="Q37" s="20"/>
      <c r="R37" s="10">
        <v>25.52</v>
      </c>
      <c r="S37" s="10">
        <v>0.06</v>
      </c>
      <c r="T37" s="10">
        <v>28.5</v>
      </c>
      <c r="U37" s="10">
        <v>0.19</v>
      </c>
      <c r="V37" s="10" t="s">
        <v>42</v>
      </c>
      <c r="W37" s="11" t="s">
        <v>48</v>
      </c>
      <c r="X37" s="11" t="s">
        <v>68</v>
      </c>
      <c r="Y37" s="11" t="s">
        <v>103</v>
      </c>
      <c r="Z37" s="11" t="s">
        <v>268</v>
      </c>
      <c r="AA37" s="11" t="s">
        <v>265</v>
      </c>
      <c r="AB37" s="11" t="s">
        <v>258</v>
      </c>
      <c r="AC37" s="11" t="s">
        <v>70</v>
      </c>
      <c r="AD37" s="8">
        <v>0</v>
      </c>
      <c r="AE37" s="8">
        <v>1</v>
      </c>
      <c r="AF37" s="9"/>
      <c r="AG37" s="8">
        <v>0</v>
      </c>
      <c r="AH37" s="20"/>
      <c r="AI37" s="8">
        <v>0</v>
      </c>
      <c r="AJ37" s="8">
        <v>0</v>
      </c>
      <c r="AK37" s="8">
        <v>5</v>
      </c>
      <c r="AL37" s="12" t="s">
        <v>44</v>
      </c>
      <c r="AM37" s="12" t="s">
        <v>71</v>
      </c>
      <c r="AN37" s="12" t="s">
        <v>104</v>
      </c>
      <c r="AO37" s="12" t="s">
        <v>72</v>
      </c>
      <c r="AP37" s="31" t="str">
        <f t="shared" si="0"/>
        <v>10.1029/JB091iB07p07383:10.1130/B30544.1</v>
      </c>
    </row>
    <row r="38" spans="1:42" ht="15.75" customHeight="1" x14ac:dyDescent="0.2">
      <c r="A38" s="10" t="s">
        <v>106</v>
      </c>
      <c r="B38" s="10" t="s">
        <v>102</v>
      </c>
      <c r="C38" s="16">
        <v>36.76</v>
      </c>
      <c r="D38" s="16">
        <v>-105.54</v>
      </c>
      <c r="E38" s="17">
        <v>8</v>
      </c>
      <c r="F38" s="18">
        <v>27.1</v>
      </c>
      <c r="G38" s="18">
        <v>-9.9</v>
      </c>
      <c r="H38" s="8">
        <v>20</v>
      </c>
      <c r="I38" s="11">
        <v>12.8</v>
      </c>
      <c r="J38" s="19"/>
      <c r="K38" s="19"/>
      <c r="L38" s="19"/>
      <c r="M38" s="9"/>
      <c r="N38" s="21"/>
      <c r="O38" s="20"/>
      <c r="P38" s="20"/>
      <c r="Q38" s="20"/>
      <c r="R38" s="10">
        <v>25.52</v>
      </c>
      <c r="S38" s="10">
        <v>0.06</v>
      </c>
      <c r="T38" s="10">
        <v>28.5</v>
      </c>
      <c r="U38" s="10">
        <v>0.19</v>
      </c>
      <c r="V38" s="10" t="s">
        <v>42</v>
      </c>
      <c r="W38" s="11" t="s">
        <v>48</v>
      </c>
      <c r="X38" s="11" t="s">
        <v>68</v>
      </c>
      <c r="Y38" s="11" t="s">
        <v>103</v>
      </c>
      <c r="Z38" s="11" t="s">
        <v>268</v>
      </c>
      <c r="AA38" s="11" t="s">
        <v>265</v>
      </c>
      <c r="AB38" s="11" t="s">
        <v>258</v>
      </c>
      <c r="AC38" s="11" t="s">
        <v>70</v>
      </c>
      <c r="AD38" s="8">
        <v>0</v>
      </c>
      <c r="AE38" s="8">
        <v>1</v>
      </c>
      <c r="AF38" s="9"/>
      <c r="AG38" s="8">
        <v>0</v>
      </c>
      <c r="AH38" s="20"/>
      <c r="AI38" s="8">
        <v>0</v>
      </c>
      <c r="AJ38" s="8">
        <v>0</v>
      </c>
      <c r="AK38" s="8">
        <v>5</v>
      </c>
      <c r="AL38" s="12" t="s">
        <v>44</v>
      </c>
      <c r="AM38" s="12" t="s">
        <v>71</v>
      </c>
      <c r="AN38" s="12" t="s">
        <v>104</v>
      </c>
      <c r="AO38" s="12" t="s">
        <v>72</v>
      </c>
      <c r="AP38" s="31" t="str">
        <f t="shared" si="0"/>
        <v>10.1029/JB091iB07p07383:10.1130/B30544.1</v>
      </c>
    </row>
    <row r="39" spans="1:42" ht="15.75" customHeight="1" x14ac:dyDescent="0.2">
      <c r="A39" s="10" t="s">
        <v>107</v>
      </c>
      <c r="B39" s="10" t="s">
        <v>102</v>
      </c>
      <c r="C39" s="16">
        <v>36.8879699448065</v>
      </c>
      <c r="D39" s="16">
        <v>-105.32883118661</v>
      </c>
      <c r="E39" s="17">
        <v>9</v>
      </c>
      <c r="F39" s="18">
        <v>323.10000000000002</v>
      </c>
      <c r="G39" s="18">
        <v>61.9</v>
      </c>
      <c r="H39" s="8">
        <v>100</v>
      </c>
      <c r="I39" s="11">
        <v>8.1</v>
      </c>
      <c r="J39" s="19"/>
      <c r="K39" s="11">
        <v>61.3</v>
      </c>
      <c r="L39" s="11">
        <v>188.8</v>
      </c>
      <c r="M39" s="9"/>
      <c r="N39" s="21"/>
      <c r="O39" s="20"/>
      <c r="P39" s="20"/>
      <c r="Q39" s="20"/>
      <c r="R39" s="10">
        <v>25.52</v>
      </c>
      <c r="S39" s="10">
        <v>0.06</v>
      </c>
      <c r="T39" s="10">
        <v>28.5</v>
      </c>
      <c r="U39" s="10">
        <v>0.19</v>
      </c>
      <c r="V39" s="10" t="s">
        <v>42</v>
      </c>
      <c r="W39" s="11" t="s">
        <v>48</v>
      </c>
      <c r="X39" s="11" t="s">
        <v>68</v>
      </c>
      <c r="Y39" s="11" t="s">
        <v>103</v>
      </c>
      <c r="Z39" s="11" t="s">
        <v>268</v>
      </c>
      <c r="AA39" s="11" t="s">
        <v>265</v>
      </c>
      <c r="AB39" s="11" t="s">
        <v>258</v>
      </c>
      <c r="AC39" s="11" t="s">
        <v>70</v>
      </c>
      <c r="AD39" s="8">
        <v>0</v>
      </c>
      <c r="AE39" s="8">
        <v>1</v>
      </c>
      <c r="AF39" s="9"/>
      <c r="AG39" s="8">
        <v>0</v>
      </c>
      <c r="AH39" s="20"/>
      <c r="AI39" s="8">
        <v>0</v>
      </c>
      <c r="AJ39" s="8">
        <v>1</v>
      </c>
      <c r="AK39" s="20"/>
      <c r="AL39" s="12" t="s">
        <v>44</v>
      </c>
      <c r="AM39" s="12" t="s">
        <v>71</v>
      </c>
      <c r="AN39" s="12"/>
      <c r="AO39" s="12" t="s">
        <v>72</v>
      </c>
      <c r="AP39" s="31" t="str">
        <f t="shared" si="0"/>
        <v>10.1029/JB091iB07p07383:10.1130/B30544.1</v>
      </c>
    </row>
    <row r="40" spans="1:42" ht="15.75" customHeight="1" x14ac:dyDescent="0.2">
      <c r="A40" s="10" t="s">
        <v>108</v>
      </c>
      <c r="B40" s="10" t="s">
        <v>102</v>
      </c>
      <c r="C40" s="16">
        <v>36.840000000000003</v>
      </c>
      <c r="D40" s="16">
        <v>-105.3</v>
      </c>
      <c r="E40" s="17">
        <v>6</v>
      </c>
      <c r="F40" s="18">
        <v>300.89999999999998</v>
      </c>
      <c r="G40" s="18">
        <v>61.3</v>
      </c>
      <c r="H40" s="8">
        <v>127</v>
      </c>
      <c r="I40" s="11">
        <v>7.2</v>
      </c>
      <c r="J40" s="19"/>
      <c r="K40" s="11">
        <v>45</v>
      </c>
      <c r="L40" s="11">
        <v>190.9</v>
      </c>
      <c r="M40" s="9"/>
      <c r="N40" s="21"/>
      <c r="O40" s="20"/>
      <c r="P40" s="20"/>
      <c r="Q40" s="20"/>
      <c r="R40" s="10">
        <v>25.52</v>
      </c>
      <c r="S40" s="10">
        <v>0.06</v>
      </c>
      <c r="T40" s="10">
        <v>28.5</v>
      </c>
      <c r="U40" s="10">
        <v>0.19</v>
      </c>
      <c r="V40" s="10" t="s">
        <v>42</v>
      </c>
      <c r="W40" s="11" t="s">
        <v>48</v>
      </c>
      <c r="X40" s="11" t="s">
        <v>68</v>
      </c>
      <c r="Y40" s="11" t="s">
        <v>103</v>
      </c>
      <c r="Z40" s="11" t="s">
        <v>268</v>
      </c>
      <c r="AA40" s="11" t="s">
        <v>265</v>
      </c>
      <c r="AB40" s="11" t="s">
        <v>258</v>
      </c>
      <c r="AC40" s="11" t="s">
        <v>70</v>
      </c>
      <c r="AD40" s="8">
        <v>0</v>
      </c>
      <c r="AE40" s="8">
        <v>1</v>
      </c>
      <c r="AF40" s="9"/>
      <c r="AG40" s="8">
        <v>0</v>
      </c>
      <c r="AH40" s="20"/>
      <c r="AI40" s="8">
        <v>0</v>
      </c>
      <c r="AJ40" s="8">
        <v>1</v>
      </c>
      <c r="AK40" s="20"/>
      <c r="AL40" s="12" t="s">
        <v>44</v>
      </c>
      <c r="AM40" s="12" t="s">
        <v>71</v>
      </c>
      <c r="AN40" s="12"/>
      <c r="AO40" s="12" t="s">
        <v>72</v>
      </c>
      <c r="AP40" s="31" t="str">
        <f t="shared" si="0"/>
        <v>10.1029/JB091iB07p07383:10.1130/B30544.1</v>
      </c>
    </row>
    <row r="41" spans="1:42" ht="15.75" customHeight="1" x14ac:dyDescent="0.2">
      <c r="A41" s="10" t="s">
        <v>109</v>
      </c>
      <c r="B41" s="10" t="s">
        <v>102</v>
      </c>
      <c r="C41" s="16">
        <v>36.840000000000003</v>
      </c>
      <c r="D41" s="16">
        <v>-105.3</v>
      </c>
      <c r="E41" s="17">
        <v>8</v>
      </c>
      <c r="F41" s="18">
        <v>48.4</v>
      </c>
      <c r="G41" s="18">
        <v>38.4</v>
      </c>
      <c r="H41" s="8">
        <v>48</v>
      </c>
      <c r="I41" s="11">
        <v>8.1</v>
      </c>
      <c r="J41" s="19"/>
      <c r="K41" s="9"/>
      <c r="L41" s="9"/>
      <c r="M41" s="9"/>
      <c r="N41" s="21"/>
      <c r="O41" s="20"/>
      <c r="P41" s="20"/>
      <c r="Q41" s="20"/>
      <c r="R41" s="10">
        <v>25.52</v>
      </c>
      <c r="S41" s="10">
        <v>0.06</v>
      </c>
      <c r="T41" s="10">
        <v>28.5</v>
      </c>
      <c r="U41" s="10">
        <v>0.19</v>
      </c>
      <c r="V41" s="10" t="s">
        <v>42</v>
      </c>
      <c r="W41" s="11" t="s">
        <v>48</v>
      </c>
      <c r="X41" s="11" t="s">
        <v>68</v>
      </c>
      <c r="Y41" s="11" t="s">
        <v>103</v>
      </c>
      <c r="Z41" s="11" t="s">
        <v>268</v>
      </c>
      <c r="AA41" s="11" t="s">
        <v>265</v>
      </c>
      <c r="AB41" s="11" t="s">
        <v>258</v>
      </c>
      <c r="AC41" s="11" t="s">
        <v>70</v>
      </c>
      <c r="AD41" s="8">
        <v>0</v>
      </c>
      <c r="AE41" s="8">
        <v>1</v>
      </c>
      <c r="AF41" s="9"/>
      <c r="AG41" s="8">
        <v>0</v>
      </c>
      <c r="AH41" s="20"/>
      <c r="AI41" s="8">
        <v>0</v>
      </c>
      <c r="AJ41" s="8">
        <v>0</v>
      </c>
      <c r="AK41" s="8">
        <v>5</v>
      </c>
      <c r="AL41" s="12" t="s">
        <v>44</v>
      </c>
      <c r="AM41" s="12" t="s">
        <v>71</v>
      </c>
      <c r="AN41" s="12" t="s">
        <v>104</v>
      </c>
      <c r="AO41" s="12" t="s">
        <v>72</v>
      </c>
      <c r="AP41" s="31" t="str">
        <f t="shared" si="0"/>
        <v>10.1029/JB091iB07p07383:10.1130/B30544.1</v>
      </c>
    </row>
    <row r="42" spans="1:42" ht="15.75" customHeight="1" x14ac:dyDescent="0.2">
      <c r="A42" s="10" t="s">
        <v>110</v>
      </c>
      <c r="B42" s="10" t="s">
        <v>102</v>
      </c>
      <c r="C42" s="16">
        <v>36.840222324959598</v>
      </c>
      <c r="D42" s="16">
        <v>-105.35539608408899</v>
      </c>
      <c r="E42" s="17">
        <v>8</v>
      </c>
      <c r="F42" s="18">
        <v>310.3</v>
      </c>
      <c r="G42" s="18">
        <v>62.1</v>
      </c>
      <c r="H42" s="8">
        <v>414</v>
      </c>
      <c r="I42" s="11">
        <v>4</v>
      </c>
      <c r="J42" s="19"/>
      <c r="K42" s="11">
        <v>52</v>
      </c>
      <c r="L42" s="11">
        <v>190.4</v>
      </c>
      <c r="M42" s="9"/>
      <c r="N42" s="21"/>
      <c r="O42" s="20"/>
      <c r="P42" s="20"/>
      <c r="Q42" s="20"/>
      <c r="R42" s="10">
        <v>25.52</v>
      </c>
      <c r="S42" s="10">
        <v>0.06</v>
      </c>
      <c r="T42" s="10">
        <v>28.5</v>
      </c>
      <c r="U42" s="10">
        <v>0.19</v>
      </c>
      <c r="V42" s="10" t="s">
        <v>42</v>
      </c>
      <c r="W42" s="11" t="s">
        <v>48</v>
      </c>
      <c r="X42" s="11" t="s">
        <v>68</v>
      </c>
      <c r="Y42" s="11" t="s">
        <v>103</v>
      </c>
      <c r="Z42" s="11" t="s">
        <v>268</v>
      </c>
      <c r="AA42" s="11" t="s">
        <v>265</v>
      </c>
      <c r="AB42" s="11" t="s">
        <v>258</v>
      </c>
      <c r="AC42" s="11" t="s">
        <v>70</v>
      </c>
      <c r="AD42" s="8">
        <v>0</v>
      </c>
      <c r="AE42" s="8">
        <v>1</v>
      </c>
      <c r="AF42" s="9"/>
      <c r="AG42" s="8">
        <v>0</v>
      </c>
      <c r="AH42" s="20"/>
      <c r="AI42" s="8">
        <v>0</v>
      </c>
      <c r="AJ42" s="8">
        <v>1</v>
      </c>
      <c r="AK42" s="20"/>
      <c r="AL42" s="12" t="s">
        <v>44</v>
      </c>
      <c r="AM42" s="12" t="s">
        <v>71</v>
      </c>
      <c r="AN42" s="12"/>
      <c r="AO42" s="12" t="s">
        <v>72</v>
      </c>
      <c r="AP42" s="31" t="str">
        <f t="shared" si="0"/>
        <v>10.1029/JB091iB07p07383:10.1130/B30544.1</v>
      </c>
    </row>
    <row r="43" spans="1:42" ht="15.75" customHeight="1" x14ac:dyDescent="0.2">
      <c r="A43" s="10" t="s">
        <v>111</v>
      </c>
      <c r="B43" s="10" t="s">
        <v>102</v>
      </c>
      <c r="C43" s="16">
        <v>36.698343834455699</v>
      </c>
      <c r="D43" s="16">
        <v>-105.38919596530501</v>
      </c>
      <c r="E43" s="17">
        <v>8</v>
      </c>
      <c r="F43" s="18">
        <v>7.8</v>
      </c>
      <c r="G43" s="18">
        <v>-78.599999999999994</v>
      </c>
      <c r="H43" s="8">
        <v>37</v>
      </c>
      <c r="I43" s="11">
        <v>13.3</v>
      </c>
      <c r="J43" s="19"/>
      <c r="K43" s="11">
        <v>-14.9</v>
      </c>
      <c r="L43" s="11">
        <v>71.599999999999994</v>
      </c>
      <c r="M43" s="9"/>
      <c r="N43" s="21"/>
      <c r="O43" s="20"/>
      <c r="P43" s="20"/>
      <c r="Q43" s="20"/>
      <c r="R43" s="10">
        <v>25.52</v>
      </c>
      <c r="S43" s="10">
        <v>0.06</v>
      </c>
      <c r="T43" s="10">
        <v>28.5</v>
      </c>
      <c r="U43" s="10">
        <v>0.19</v>
      </c>
      <c r="V43" s="10" t="s">
        <v>42</v>
      </c>
      <c r="W43" s="11" t="s">
        <v>48</v>
      </c>
      <c r="X43" s="11" t="s">
        <v>68</v>
      </c>
      <c r="Y43" s="11" t="s">
        <v>103</v>
      </c>
      <c r="Z43" s="11" t="s">
        <v>268</v>
      </c>
      <c r="AA43" s="11" t="s">
        <v>265</v>
      </c>
      <c r="AB43" s="11" t="s">
        <v>258</v>
      </c>
      <c r="AC43" s="11" t="s">
        <v>70</v>
      </c>
      <c r="AD43" s="8">
        <v>0</v>
      </c>
      <c r="AE43" s="8">
        <v>1</v>
      </c>
      <c r="AF43" s="9"/>
      <c r="AG43" s="8">
        <v>0</v>
      </c>
      <c r="AH43" s="20"/>
      <c r="AI43" s="8">
        <v>0</v>
      </c>
      <c r="AJ43" s="8">
        <v>1</v>
      </c>
      <c r="AK43" s="20"/>
      <c r="AL43" s="12" t="s">
        <v>44</v>
      </c>
      <c r="AM43" s="12" t="s">
        <v>71</v>
      </c>
      <c r="AN43" s="12"/>
      <c r="AO43" s="12" t="s">
        <v>72</v>
      </c>
      <c r="AP43" s="31" t="str">
        <f t="shared" si="0"/>
        <v>10.1029/JB091iB07p07383:10.1130/B30544.1</v>
      </c>
    </row>
    <row r="44" spans="1:42" ht="15.75" customHeight="1" x14ac:dyDescent="0.2">
      <c r="A44" s="10" t="s">
        <v>112</v>
      </c>
      <c r="B44" s="10" t="s">
        <v>102</v>
      </c>
      <c r="C44" s="16">
        <v>36.698343834455699</v>
      </c>
      <c r="D44" s="16">
        <v>-105.38919596530501</v>
      </c>
      <c r="E44" s="17">
        <v>8</v>
      </c>
      <c r="F44" s="18">
        <v>19.8</v>
      </c>
      <c r="G44" s="18">
        <v>16.2</v>
      </c>
      <c r="H44" s="8">
        <v>22</v>
      </c>
      <c r="I44" s="11">
        <v>12.2</v>
      </c>
      <c r="J44" s="19"/>
      <c r="K44" s="19"/>
      <c r="L44" s="19"/>
      <c r="M44" s="9"/>
      <c r="N44" s="21"/>
      <c r="O44" s="20"/>
      <c r="P44" s="20"/>
      <c r="Q44" s="20"/>
      <c r="R44" s="10">
        <v>25.52</v>
      </c>
      <c r="S44" s="10">
        <v>0.06</v>
      </c>
      <c r="T44" s="10">
        <v>28.5</v>
      </c>
      <c r="U44" s="10">
        <v>0.19</v>
      </c>
      <c r="V44" s="10" t="s">
        <v>42</v>
      </c>
      <c r="W44" s="11" t="s">
        <v>48</v>
      </c>
      <c r="X44" s="11" t="s">
        <v>68</v>
      </c>
      <c r="Y44" s="11" t="s">
        <v>103</v>
      </c>
      <c r="Z44" s="11" t="s">
        <v>268</v>
      </c>
      <c r="AA44" s="11" t="s">
        <v>265</v>
      </c>
      <c r="AB44" s="11" t="s">
        <v>258</v>
      </c>
      <c r="AC44" s="11" t="s">
        <v>70</v>
      </c>
      <c r="AD44" s="8">
        <v>0</v>
      </c>
      <c r="AE44" s="8">
        <v>1</v>
      </c>
      <c r="AF44" s="9"/>
      <c r="AG44" s="8">
        <v>0</v>
      </c>
      <c r="AH44" s="20"/>
      <c r="AI44" s="8">
        <v>0</v>
      </c>
      <c r="AJ44" s="8">
        <v>0</v>
      </c>
      <c r="AK44" s="8">
        <v>5</v>
      </c>
      <c r="AL44" s="12" t="s">
        <v>44</v>
      </c>
      <c r="AM44" s="12" t="s">
        <v>71</v>
      </c>
      <c r="AN44" s="12" t="s">
        <v>104</v>
      </c>
      <c r="AO44" s="12" t="s">
        <v>72</v>
      </c>
      <c r="AP44" s="31" t="str">
        <f t="shared" si="0"/>
        <v>10.1029/JB091iB07p07383:10.1130/B30544.1</v>
      </c>
    </row>
    <row r="45" spans="1:42" ht="15.75" customHeight="1" x14ac:dyDescent="0.2">
      <c r="A45" s="10" t="s">
        <v>113</v>
      </c>
      <c r="B45" s="10" t="s">
        <v>102</v>
      </c>
      <c r="C45" s="16">
        <v>37.546326297201901</v>
      </c>
      <c r="D45" s="16">
        <v>-105.554820875929</v>
      </c>
      <c r="E45" s="17">
        <v>9</v>
      </c>
      <c r="F45" s="18">
        <v>163.6</v>
      </c>
      <c r="G45" s="18">
        <v>-30.7</v>
      </c>
      <c r="H45" s="8">
        <v>58</v>
      </c>
      <c r="I45" s="11">
        <v>10.6</v>
      </c>
      <c r="J45" s="19"/>
      <c r="K45" s="11">
        <v>-64.5</v>
      </c>
      <c r="L45" s="11">
        <v>293.39999999999998</v>
      </c>
      <c r="M45" s="9"/>
      <c r="N45" s="21"/>
      <c r="O45" s="20"/>
      <c r="P45" s="20"/>
      <c r="Q45" s="20"/>
      <c r="R45" s="10">
        <v>25.52</v>
      </c>
      <c r="S45" s="10">
        <v>0.06</v>
      </c>
      <c r="T45" s="10">
        <v>28.5</v>
      </c>
      <c r="U45" s="10">
        <v>0.19</v>
      </c>
      <c r="V45" s="10" t="s">
        <v>42</v>
      </c>
      <c r="W45" s="11" t="s">
        <v>48</v>
      </c>
      <c r="X45" s="11" t="s">
        <v>68</v>
      </c>
      <c r="Y45" s="11" t="s">
        <v>103</v>
      </c>
      <c r="Z45" s="11" t="s">
        <v>268</v>
      </c>
      <c r="AA45" s="11" t="s">
        <v>265</v>
      </c>
      <c r="AB45" s="11" t="s">
        <v>258</v>
      </c>
      <c r="AC45" s="11" t="s">
        <v>70</v>
      </c>
      <c r="AD45" s="8">
        <v>0</v>
      </c>
      <c r="AE45" s="8">
        <v>1</v>
      </c>
      <c r="AF45" s="9"/>
      <c r="AG45" s="8">
        <v>0</v>
      </c>
      <c r="AH45" s="20"/>
      <c r="AI45" s="8">
        <v>0</v>
      </c>
      <c r="AJ45" s="8">
        <v>1</v>
      </c>
      <c r="AK45" s="20"/>
      <c r="AL45" s="12" t="s">
        <v>44</v>
      </c>
      <c r="AM45" s="12" t="s">
        <v>71</v>
      </c>
      <c r="AN45" s="12"/>
      <c r="AO45" s="12" t="s">
        <v>72</v>
      </c>
      <c r="AP45" s="31" t="str">
        <f t="shared" si="0"/>
        <v>10.1029/JB091iB07p07383:10.1130/B30544.1</v>
      </c>
    </row>
    <row r="46" spans="1:42" ht="15.75" customHeight="1" x14ac:dyDescent="0.2">
      <c r="A46" s="10" t="s">
        <v>114</v>
      </c>
      <c r="B46" s="10" t="s">
        <v>102</v>
      </c>
      <c r="C46" s="16">
        <v>37.546326297201901</v>
      </c>
      <c r="D46" s="16">
        <v>-105.554820875929</v>
      </c>
      <c r="E46" s="17">
        <v>7</v>
      </c>
      <c r="F46" s="18">
        <v>33.4</v>
      </c>
      <c r="G46" s="18">
        <v>22.7</v>
      </c>
      <c r="H46" s="8">
        <v>28</v>
      </c>
      <c r="I46" s="11">
        <v>11.6</v>
      </c>
      <c r="J46" s="19"/>
      <c r="K46" s="9"/>
      <c r="L46" s="9"/>
      <c r="M46" s="9"/>
      <c r="N46" s="21"/>
      <c r="O46" s="20"/>
      <c r="P46" s="20"/>
      <c r="Q46" s="20"/>
      <c r="R46" s="10">
        <v>25.52</v>
      </c>
      <c r="S46" s="10">
        <v>0.06</v>
      </c>
      <c r="T46" s="10">
        <v>28.5</v>
      </c>
      <c r="U46" s="10">
        <v>0.19</v>
      </c>
      <c r="V46" s="10" t="s">
        <v>42</v>
      </c>
      <c r="W46" s="11" t="s">
        <v>48</v>
      </c>
      <c r="X46" s="11" t="s">
        <v>68</v>
      </c>
      <c r="Y46" s="11" t="s">
        <v>103</v>
      </c>
      <c r="Z46" s="11" t="s">
        <v>268</v>
      </c>
      <c r="AA46" s="11" t="s">
        <v>265</v>
      </c>
      <c r="AB46" s="11" t="s">
        <v>258</v>
      </c>
      <c r="AC46" s="11" t="s">
        <v>70</v>
      </c>
      <c r="AD46" s="8">
        <v>0</v>
      </c>
      <c r="AE46" s="8">
        <v>1</v>
      </c>
      <c r="AF46" s="9"/>
      <c r="AG46" s="8">
        <v>0</v>
      </c>
      <c r="AH46" s="20"/>
      <c r="AI46" s="8">
        <v>0</v>
      </c>
      <c r="AJ46" s="8">
        <v>0</v>
      </c>
      <c r="AK46" s="8">
        <v>5</v>
      </c>
      <c r="AL46" s="12" t="s">
        <v>44</v>
      </c>
      <c r="AM46" s="12" t="s">
        <v>71</v>
      </c>
      <c r="AN46" s="12" t="s">
        <v>104</v>
      </c>
      <c r="AO46" s="12" t="s">
        <v>72</v>
      </c>
      <c r="AP46" s="31" t="str">
        <f t="shared" si="0"/>
        <v>10.1029/JB091iB07p07383:10.1130/B30544.1</v>
      </c>
    </row>
    <row r="47" spans="1:42" ht="15.75" customHeight="1" x14ac:dyDescent="0.2">
      <c r="A47" s="10" t="s">
        <v>115</v>
      </c>
      <c r="B47" s="10" t="s">
        <v>102</v>
      </c>
      <c r="C47" s="16">
        <v>37.476395827517003</v>
      </c>
      <c r="D47" s="16">
        <v>-104.31045340301399</v>
      </c>
      <c r="E47" s="17">
        <v>5</v>
      </c>
      <c r="F47" s="18">
        <v>8.1999999999999993</v>
      </c>
      <c r="G47" s="18">
        <v>59</v>
      </c>
      <c r="H47" s="8">
        <v>39</v>
      </c>
      <c r="I47" s="11">
        <v>12.4</v>
      </c>
      <c r="J47" s="19"/>
      <c r="K47" s="11">
        <v>83.2</v>
      </c>
      <c r="L47" s="11">
        <v>323.5</v>
      </c>
      <c r="M47" s="9"/>
      <c r="N47" s="21"/>
      <c r="O47" s="20"/>
      <c r="P47" s="20"/>
      <c r="Q47" s="20"/>
      <c r="R47" s="10">
        <v>25.52</v>
      </c>
      <c r="S47" s="10">
        <v>0.06</v>
      </c>
      <c r="T47" s="10">
        <v>28.5</v>
      </c>
      <c r="U47" s="10">
        <v>0.19</v>
      </c>
      <c r="V47" s="10" t="s">
        <v>42</v>
      </c>
      <c r="W47" s="11" t="s">
        <v>48</v>
      </c>
      <c r="X47" s="11" t="s">
        <v>68</v>
      </c>
      <c r="Y47" s="11" t="s">
        <v>103</v>
      </c>
      <c r="Z47" s="11" t="s">
        <v>268</v>
      </c>
      <c r="AA47" s="11" t="s">
        <v>265</v>
      </c>
      <c r="AB47" s="11" t="s">
        <v>258</v>
      </c>
      <c r="AC47" s="11" t="s">
        <v>70</v>
      </c>
      <c r="AD47" s="8">
        <v>0</v>
      </c>
      <c r="AE47" s="8">
        <v>1</v>
      </c>
      <c r="AF47" s="9"/>
      <c r="AG47" s="8">
        <v>0</v>
      </c>
      <c r="AH47" s="20"/>
      <c r="AI47" s="8">
        <v>0</v>
      </c>
      <c r="AJ47" s="8">
        <v>1</v>
      </c>
      <c r="AK47" s="20"/>
      <c r="AL47" s="12" t="s">
        <v>44</v>
      </c>
      <c r="AM47" s="12" t="s">
        <v>71</v>
      </c>
      <c r="AN47" s="12"/>
      <c r="AO47" s="12" t="s">
        <v>72</v>
      </c>
      <c r="AP47" s="31" t="str">
        <f t="shared" si="0"/>
        <v>10.1029/JB091iB07p07383:10.1130/B30544.1</v>
      </c>
    </row>
    <row r="48" spans="1:42" ht="15.75" customHeight="1" x14ac:dyDescent="0.2">
      <c r="A48" s="10" t="s">
        <v>116</v>
      </c>
      <c r="B48" s="10" t="s">
        <v>102</v>
      </c>
      <c r="C48" s="16">
        <v>36.801747897499197</v>
      </c>
      <c r="D48" s="16">
        <v>-105.424406867496</v>
      </c>
      <c r="E48" s="17">
        <v>8</v>
      </c>
      <c r="F48" s="18">
        <v>341.6</v>
      </c>
      <c r="G48" s="18">
        <v>67.599999999999994</v>
      </c>
      <c r="H48" s="8">
        <v>28</v>
      </c>
      <c r="I48" s="11">
        <v>10.7</v>
      </c>
      <c r="J48" s="19"/>
      <c r="K48" s="11">
        <v>71</v>
      </c>
      <c r="L48" s="11">
        <v>216.5</v>
      </c>
      <c r="M48" s="9"/>
      <c r="N48" s="21"/>
      <c r="O48" s="20"/>
      <c r="P48" s="20"/>
      <c r="Q48" s="20"/>
      <c r="R48" s="10">
        <v>25.52</v>
      </c>
      <c r="S48" s="10">
        <v>0.06</v>
      </c>
      <c r="T48" s="10">
        <v>28.5</v>
      </c>
      <c r="U48" s="10">
        <v>0.19</v>
      </c>
      <c r="V48" s="10" t="s">
        <v>42</v>
      </c>
      <c r="W48" s="11" t="s">
        <v>48</v>
      </c>
      <c r="X48" s="11" t="s">
        <v>68</v>
      </c>
      <c r="Y48" s="11" t="s">
        <v>103</v>
      </c>
      <c r="Z48" s="11" t="s">
        <v>268</v>
      </c>
      <c r="AA48" s="11" t="s">
        <v>265</v>
      </c>
      <c r="AB48" s="11" t="s">
        <v>258</v>
      </c>
      <c r="AC48" s="11" t="s">
        <v>70</v>
      </c>
      <c r="AD48" s="8">
        <v>0</v>
      </c>
      <c r="AE48" s="8">
        <v>1</v>
      </c>
      <c r="AF48" s="9"/>
      <c r="AG48" s="8">
        <v>0</v>
      </c>
      <c r="AH48" s="20"/>
      <c r="AI48" s="8">
        <v>0</v>
      </c>
      <c r="AJ48" s="8">
        <v>1</v>
      </c>
      <c r="AK48" s="20"/>
      <c r="AL48" s="12" t="s">
        <v>44</v>
      </c>
      <c r="AM48" s="12" t="s">
        <v>71</v>
      </c>
      <c r="AN48" s="12"/>
      <c r="AO48" s="12" t="s">
        <v>72</v>
      </c>
      <c r="AP48" s="31" t="str">
        <f t="shared" si="0"/>
        <v>10.1029/JB091iB07p07383:10.1130/B30544.1</v>
      </c>
    </row>
    <row r="49" spans="1:42" ht="15.75" customHeight="1" x14ac:dyDescent="0.2">
      <c r="A49" s="10" t="s">
        <v>117</v>
      </c>
      <c r="B49" s="10" t="s">
        <v>102</v>
      </c>
      <c r="C49" s="16">
        <v>36.909288851670603</v>
      </c>
      <c r="D49" s="16">
        <v>-105.42044156595399</v>
      </c>
      <c r="E49" s="17">
        <v>7</v>
      </c>
      <c r="F49" s="18">
        <v>295.7</v>
      </c>
      <c r="G49" s="18">
        <v>43.5</v>
      </c>
      <c r="H49" s="8">
        <v>51</v>
      </c>
      <c r="I49" s="11">
        <v>8.5</v>
      </c>
      <c r="J49" s="19"/>
      <c r="K49" s="11">
        <v>34.799999999999997</v>
      </c>
      <c r="L49" s="11">
        <v>172.1</v>
      </c>
      <c r="M49" s="9"/>
      <c r="N49" s="21"/>
      <c r="O49" s="20"/>
      <c r="P49" s="20"/>
      <c r="Q49" s="20"/>
      <c r="R49" s="10">
        <v>25.52</v>
      </c>
      <c r="S49" s="10">
        <v>0.06</v>
      </c>
      <c r="T49" s="10">
        <v>28.5</v>
      </c>
      <c r="U49" s="10">
        <v>0.19</v>
      </c>
      <c r="V49" s="10" t="s">
        <v>42</v>
      </c>
      <c r="W49" s="11" t="s">
        <v>48</v>
      </c>
      <c r="X49" s="11" t="s">
        <v>68</v>
      </c>
      <c r="Y49" s="11" t="s">
        <v>103</v>
      </c>
      <c r="Z49" s="11" t="s">
        <v>268</v>
      </c>
      <c r="AA49" s="11" t="s">
        <v>265</v>
      </c>
      <c r="AB49" s="11" t="s">
        <v>258</v>
      </c>
      <c r="AC49" s="11" t="s">
        <v>70</v>
      </c>
      <c r="AD49" s="8">
        <v>0</v>
      </c>
      <c r="AE49" s="8">
        <v>1</v>
      </c>
      <c r="AF49" s="9"/>
      <c r="AG49" s="8">
        <v>0</v>
      </c>
      <c r="AH49" s="20"/>
      <c r="AI49" s="8">
        <v>0</v>
      </c>
      <c r="AJ49" s="8">
        <v>1</v>
      </c>
      <c r="AK49" s="20"/>
      <c r="AL49" s="12" t="s">
        <v>44</v>
      </c>
      <c r="AM49" s="12" t="s">
        <v>71</v>
      </c>
      <c r="AN49" s="12"/>
      <c r="AO49" s="12" t="s">
        <v>72</v>
      </c>
      <c r="AP49" s="31" t="str">
        <f t="shared" si="0"/>
        <v>10.1029/JB091iB07p07383:10.1130/B30544.1</v>
      </c>
    </row>
    <row r="50" spans="1:42" ht="15.75" customHeight="1" x14ac:dyDescent="0.2">
      <c r="A50" s="10" t="s">
        <v>118</v>
      </c>
      <c r="B50" s="10" t="s">
        <v>102</v>
      </c>
      <c r="C50" s="16">
        <v>36.83</v>
      </c>
      <c r="D50" s="16">
        <v>-105.5</v>
      </c>
      <c r="E50" s="17">
        <v>8</v>
      </c>
      <c r="F50" s="18">
        <v>308.5</v>
      </c>
      <c r="G50" s="18">
        <v>73.3</v>
      </c>
      <c r="H50" s="8">
        <v>64</v>
      </c>
      <c r="I50" s="11">
        <v>6.6</v>
      </c>
      <c r="J50" s="19"/>
      <c r="K50" s="11">
        <v>50.4</v>
      </c>
      <c r="L50" s="11">
        <v>215.3</v>
      </c>
      <c r="M50" s="9"/>
      <c r="N50" s="21"/>
      <c r="O50" s="20"/>
      <c r="P50" s="20"/>
      <c r="Q50" s="20"/>
      <c r="R50" s="10">
        <v>25.52</v>
      </c>
      <c r="S50" s="10">
        <v>0.06</v>
      </c>
      <c r="T50" s="10">
        <v>28.5</v>
      </c>
      <c r="U50" s="10">
        <v>0.19</v>
      </c>
      <c r="V50" s="10" t="s">
        <v>42</v>
      </c>
      <c r="W50" s="11" t="s">
        <v>48</v>
      </c>
      <c r="X50" s="11" t="s">
        <v>68</v>
      </c>
      <c r="Y50" s="11" t="s">
        <v>103</v>
      </c>
      <c r="Z50" s="11" t="s">
        <v>268</v>
      </c>
      <c r="AA50" s="11" t="s">
        <v>265</v>
      </c>
      <c r="AB50" s="11" t="s">
        <v>258</v>
      </c>
      <c r="AC50" s="11" t="s">
        <v>70</v>
      </c>
      <c r="AD50" s="8">
        <v>0</v>
      </c>
      <c r="AE50" s="8">
        <v>1</v>
      </c>
      <c r="AF50" s="9"/>
      <c r="AG50" s="8">
        <v>0</v>
      </c>
      <c r="AH50" s="20"/>
      <c r="AI50" s="8">
        <v>0</v>
      </c>
      <c r="AJ50" s="8">
        <v>1</v>
      </c>
      <c r="AK50" s="20"/>
      <c r="AL50" s="12" t="s">
        <v>44</v>
      </c>
      <c r="AM50" s="12" t="s">
        <v>71</v>
      </c>
      <c r="AN50" s="12"/>
      <c r="AO50" s="12" t="s">
        <v>72</v>
      </c>
      <c r="AP50" s="31" t="str">
        <f t="shared" si="0"/>
        <v>10.1029/JB091iB07p07383:10.1130/B30544.1</v>
      </c>
    </row>
    <row r="51" spans="1:42" ht="15.75" customHeight="1" x14ac:dyDescent="0.2">
      <c r="A51" s="10" t="s">
        <v>119</v>
      </c>
      <c r="B51" s="10" t="s">
        <v>102</v>
      </c>
      <c r="C51" s="16">
        <v>37.002881635714097</v>
      </c>
      <c r="D51" s="16">
        <v>-105.235745832462</v>
      </c>
      <c r="E51" s="17">
        <v>5</v>
      </c>
      <c r="F51" s="18">
        <v>318.7</v>
      </c>
      <c r="G51" s="18">
        <v>33.9</v>
      </c>
      <c r="H51" s="8">
        <v>40</v>
      </c>
      <c r="I51" s="11">
        <v>10.9</v>
      </c>
      <c r="J51" s="19"/>
      <c r="K51" s="11">
        <v>49.5</v>
      </c>
      <c r="L51" s="11">
        <v>149.19999999999999</v>
      </c>
      <c r="M51" s="9"/>
      <c r="N51" s="21"/>
      <c r="O51" s="20"/>
      <c r="P51" s="20"/>
      <c r="Q51" s="20"/>
      <c r="R51" s="10">
        <v>25.52</v>
      </c>
      <c r="S51" s="10">
        <v>0.06</v>
      </c>
      <c r="T51" s="10">
        <v>28.5</v>
      </c>
      <c r="U51" s="10">
        <v>0.19</v>
      </c>
      <c r="V51" s="10" t="s">
        <v>42</v>
      </c>
      <c r="W51" s="11" t="s">
        <v>48</v>
      </c>
      <c r="X51" s="11" t="s">
        <v>68</v>
      </c>
      <c r="Y51" s="11" t="s">
        <v>103</v>
      </c>
      <c r="Z51" s="11" t="s">
        <v>268</v>
      </c>
      <c r="AA51" s="11" t="s">
        <v>265</v>
      </c>
      <c r="AB51" s="11" t="s">
        <v>258</v>
      </c>
      <c r="AC51" s="11" t="s">
        <v>70</v>
      </c>
      <c r="AD51" s="8">
        <v>0</v>
      </c>
      <c r="AE51" s="8">
        <v>1</v>
      </c>
      <c r="AF51" s="9"/>
      <c r="AG51" s="8">
        <v>0</v>
      </c>
      <c r="AH51" s="20"/>
      <c r="AI51" s="8">
        <v>0</v>
      </c>
      <c r="AJ51" s="8">
        <v>1</v>
      </c>
      <c r="AK51" s="20"/>
      <c r="AL51" s="12" t="s">
        <v>44</v>
      </c>
      <c r="AM51" s="12" t="s">
        <v>71</v>
      </c>
      <c r="AN51" s="12"/>
      <c r="AO51" s="12" t="s">
        <v>72</v>
      </c>
      <c r="AP51" s="31" t="str">
        <f t="shared" si="0"/>
        <v>10.1029/JB091iB07p07383:10.1130/B30544.1</v>
      </c>
    </row>
    <row r="52" spans="1:42" ht="15.75" customHeight="1" x14ac:dyDescent="0.2">
      <c r="A52" s="10" t="s">
        <v>120</v>
      </c>
      <c r="B52" s="10" t="s">
        <v>102</v>
      </c>
      <c r="C52" s="16">
        <v>36.820025716648999</v>
      </c>
      <c r="D52" s="16">
        <v>-105.437512194566</v>
      </c>
      <c r="E52" s="17">
        <v>6</v>
      </c>
      <c r="F52" s="18">
        <v>351</v>
      </c>
      <c r="G52" s="18">
        <v>60</v>
      </c>
      <c r="H52" s="8">
        <v>46</v>
      </c>
      <c r="I52" s="11">
        <v>10</v>
      </c>
      <c r="J52" s="19"/>
      <c r="K52" s="11">
        <v>81.900000000000006</v>
      </c>
      <c r="L52" s="11">
        <v>197.5</v>
      </c>
      <c r="M52" s="9"/>
      <c r="N52" s="21"/>
      <c r="O52" s="20"/>
      <c r="P52" s="20"/>
      <c r="Q52" s="20"/>
      <c r="R52" s="10">
        <v>25.52</v>
      </c>
      <c r="S52" s="10">
        <v>0.06</v>
      </c>
      <c r="T52" s="10">
        <v>28.5</v>
      </c>
      <c r="U52" s="10">
        <v>0.19</v>
      </c>
      <c r="V52" s="10" t="s">
        <v>42</v>
      </c>
      <c r="W52" s="11" t="s">
        <v>48</v>
      </c>
      <c r="X52" s="11" t="s">
        <v>68</v>
      </c>
      <c r="Y52" s="11" t="s">
        <v>103</v>
      </c>
      <c r="Z52" s="11" t="s">
        <v>268</v>
      </c>
      <c r="AA52" s="11" t="s">
        <v>265</v>
      </c>
      <c r="AB52" s="11" t="s">
        <v>258</v>
      </c>
      <c r="AC52" s="11" t="s">
        <v>70</v>
      </c>
      <c r="AD52" s="8">
        <v>0</v>
      </c>
      <c r="AE52" s="8">
        <v>1</v>
      </c>
      <c r="AF52" s="9"/>
      <c r="AG52" s="8">
        <v>0</v>
      </c>
      <c r="AH52" s="20"/>
      <c r="AI52" s="8">
        <v>0</v>
      </c>
      <c r="AJ52" s="8">
        <v>1</v>
      </c>
      <c r="AK52" s="20"/>
      <c r="AL52" s="12" t="s">
        <v>44</v>
      </c>
      <c r="AM52" s="12" t="s">
        <v>71</v>
      </c>
      <c r="AN52" s="12"/>
      <c r="AO52" s="12" t="s">
        <v>72</v>
      </c>
      <c r="AP52" s="31" t="str">
        <f t="shared" si="0"/>
        <v>10.1029/JB091iB07p07383:10.1130/B30544.1</v>
      </c>
    </row>
    <row r="53" spans="1:42" ht="15.75" customHeight="1" x14ac:dyDescent="0.2">
      <c r="A53" s="10" t="s">
        <v>121</v>
      </c>
      <c r="B53" s="10" t="s">
        <v>102</v>
      </c>
      <c r="C53" s="16">
        <v>36.8473523407065</v>
      </c>
      <c r="D53" s="16">
        <v>-105.64739938307299</v>
      </c>
      <c r="E53" s="17">
        <v>8</v>
      </c>
      <c r="F53" s="18">
        <v>21.2</v>
      </c>
      <c r="G53" s="18">
        <v>37.1</v>
      </c>
      <c r="H53" s="8">
        <v>24</v>
      </c>
      <c r="I53" s="11">
        <v>11.6</v>
      </c>
      <c r="J53" s="19"/>
      <c r="K53" s="11">
        <v>65.5</v>
      </c>
      <c r="L53" s="11">
        <v>19.7</v>
      </c>
      <c r="M53" s="9"/>
      <c r="N53" s="21"/>
      <c r="O53" s="20"/>
      <c r="P53" s="20"/>
      <c r="Q53" s="20"/>
      <c r="R53" s="10">
        <v>25.52</v>
      </c>
      <c r="S53" s="10">
        <v>0.06</v>
      </c>
      <c r="T53" s="10">
        <v>28.5</v>
      </c>
      <c r="U53" s="10">
        <v>0.19</v>
      </c>
      <c r="V53" s="10" t="s">
        <v>42</v>
      </c>
      <c r="W53" s="11" t="s">
        <v>48</v>
      </c>
      <c r="X53" s="11" t="s">
        <v>68</v>
      </c>
      <c r="Y53" s="11" t="s">
        <v>103</v>
      </c>
      <c r="Z53" s="11" t="s">
        <v>268</v>
      </c>
      <c r="AA53" s="11" t="s">
        <v>265</v>
      </c>
      <c r="AB53" s="11" t="s">
        <v>258</v>
      </c>
      <c r="AC53" s="11" t="s">
        <v>70</v>
      </c>
      <c r="AD53" s="8">
        <v>0</v>
      </c>
      <c r="AE53" s="8">
        <v>1</v>
      </c>
      <c r="AF53" s="9"/>
      <c r="AG53" s="8">
        <v>0</v>
      </c>
      <c r="AH53" s="20"/>
      <c r="AI53" s="8">
        <v>0</v>
      </c>
      <c r="AJ53" s="8">
        <v>1</v>
      </c>
      <c r="AK53" s="20"/>
      <c r="AL53" s="12" t="s">
        <v>44</v>
      </c>
      <c r="AM53" s="12" t="s">
        <v>71</v>
      </c>
      <c r="AN53" s="12"/>
      <c r="AO53" s="12" t="s">
        <v>72</v>
      </c>
      <c r="AP53" s="31" t="str">
        <f t="shared" si="0"/>
        <v>10.1029/JB091iB07p07383:10.1130/B30544.1</v>
      </c>
    </row>
    <row r="54" spans="1:42" ht="15.75" customHeight="1" x14ac:dyDescent="0.2">
      <c r="A54" s="10" t="s">
        <v>122</v>
      </c>
      <c r="B54" s="10" t="s">
        <v>102</v>
      </c>
      <c r="C54" s="16">
        <v>36.826211490906203</v>
      </c>
      <c r="D54" s="16">
        <v>-106.190937436148</v>
      </c>
      <c r="E54" s="17">
        <v>7</v>
      </c>
      <c r="F54" s="18">
        <v>7.9</v>
      </c>
      <c r="G54" s="18">
        <v>51</v>
      </c>
      <c r="H54" s="8">
        <v>154</v>
      </c>
      <c r="I54" s="11">
        <v>4.9000000000000004</v>
      </c>
      <c r="J54" s="19"/>
      <c r="K54" s="11">
        <v>81.7</v>
      </c>
      <c r="L54" s="11">
        <v>19.7</v>
      </c>
      <c r="M54" s="9"/>
      <c r="N54" s="21"/>
      <c r="O54" s="20"/>
      <c r="P54" s="20"/>
      <c r="Q54" s="20"/>
      <c r="R54" s="10">
        <v>25.52</v>
      </c>
      <c r="S54" s="10">
        <v>0.06</v>
      </c>
      <c r="T54" s="10">
        <v>28.5</v>
      </c>
      <c r="U54" s="10">
        <v>0.19</v>
      </c>
      <c r="V54" s="10" t="s">
        <v>42</v>
      </c>
      <c r="W54" s="11" t="s">
        <v>48</v>
      </c>
      <c r="X54" s="11" t="s">
        <v>68</v>
      </c>
      <c r="Y54" s="11" t="s">
        <v>103</v>
      </c>
      <c r="Z54" s="11" t="s">
        <v>268</v>
      </c>
      <c r="AA54" s="11" t="s">
        <v>265</v>
      </c>
      <c r="AB54" s="11" t="s">
        <v>258</v>
      </c>
      <c r="AC54" s="11" t="s">
        <v>70</v>
      </c>
      <c r="AD54" s="8">
        <v>0</v>
      </c>
      <c r="AE54" s="8">
        <v>1</v>
      </c>
      <c r="AF54" s="9"/>
      <c r="AG54" s="8">
        <v>0</v>
      </c>
      <c r="AH54" s="20"/>
      <c r="AI54" s="8">
        <v>0</v>
      </c>
      <c r="AJ54" s="8">
        <v>1</v>
      </c>
      <c r="AK54" s="20"/>
      <c r="AL54" s="12" t="s">
        <v>44</v>
      </c>
      <c r="AM54" s="12" t="s">
        <v>71</v>
      </c>
      <c r="AN54" s="12"/>
      <c r="AO54" s="12" t="s">
        <v>72</v>
      </c>
      <c r="AP54" s="31" t="str">
        <f t="shared" si="0"/>
        <v>10.1029/JB091iB07p07383:10.1130/B30544.1</v>
      </c>
    </row>
    <row r="55" spans="1:42" ht="15.75" customHeight="1" x14ac:dyDescent="0.2">
      <c r="A55" s="10" t="s">
        <v>123</v>
      </c>
      <c r="B55" s="10" t="s">
        <v>124</v>
      </c>
      <c r="C55" s="16">
        <v>37.015414187941303</v>
      </c>
      <c r="D55" s="16">
        <v>-105.768624845673</v>
      </c>
      <c r="E55" s="17">
        <v>8</v>
      </c>
      <c r="F55" s="18">
        <v>11.7</v>
      </c>
      <c r="G55" s="18">
        <v>53.4</v>
      </c>
      <c r="H55" s="8">
        <v>227</v>
      </c>
      <c r="I55" s="11">
        <v>3.7</v>
      </c>
      <c r="J55" s="19"/>
      <c r="K55" s="11">
        <v>80</v>
      </c>
      <c r="L55" s="11">
        <v>358.6</v>
      </c>
      <c r="M55" s="9"/>
      <c r="N55" s="21"/>
      <c r="O55" s="20"/>
      <c r="P55" s="20"/>
      <c r="Q55" s="20"/>
      <c r="R55" s="10">
        <v>25.39</v>
      </c>
      <c r="S55" s="10">
        <v>0.04</v>
      </c>
      <c r="T55" s="10">
        <v>25.52</v>
      </c>
      <c r="U55" s="10">
        <v>0.06</v>
      </c>
      <c r="V55" s="10" t="s">
        <v>42</v>
      </c>
      <c r="W55" s="11" t="s">
        <v>48</v>
      </c>
      <c r="X55" s="11" t="s">
        <v>68</v>
      </c>
      <c r="Y55" s="11" t="s">
        <v>125</v>
      </c>
      <c r="Z55" s="11" t="s">
        <v>268</v>
      </c>
      <c r="AA55" s="11" t="s">
        <v>266</v>
      </c>
      <c r="AB55" s="11" t="s">
        <v>260</v>
      </c>
      <c r="AC55" s="11" t="s">
        <v>70</v>
      </c>
      <c r="AD55" s="8">
        <v>0</v>
      </c>
      <c r="AE55" s="8">
        <v>1</v>
      </c>
      <c r="AF55" s="9"/>
      <c r="AG55" s="8">
        <v>0</v>
      </c>
      <c r="AH55" s="20"/>
      <c r="AI55" s="8">
        <v>1</v>
      </c>
      <c r="AJ55" s="8">
        <v>0</v>
      </c>
      <c r="AK55" s="8">
        <v>12</v>
      </c>
      <c r="AL55" s="12" t="s">
        <v>44</v>
      </c>
      <c r="AM55" s="12" t="s">
        <v>45</v>
      </c>
      <c r="AN55" s="12"/>
      <c r="AO55" s="12" t="s">
        <v>126</v>
      </c>
      <c r="AP55" s="31" t="str">
        <f t="shared" si="0"/>
        <v>10.1029/JB091iB07p07383:10.1130/B30544.1</v>
      </c>
    </row>
    <row r="56" spans="1:42" ht="15.75" customHeight="1" x14ac:dyDescent="0.2">
      <c r="A56" s="10" t="s">
        <v>127</v>
      </c>
      <c r="B56" s="10" t="s">
        <v>124</v>
      </c>
      <c r="C56" s="16">
        <v>36.7684290688373</v>
      </c>
      <c r="D56" s="16">
        <v>-105.197621809445</v>
      </c>
      <c r="E56" s="17">
        <v>12</v>
      </c>
      <c r="F56" s="18">
        <v>2.5</v>
      </c>
      <c r="G56" s="18">
        <v>51.8</v>
      </c>
      <c r="H56" s="8">
        <v>46</v>
      </c>
      <c r="I56" s="11">
        <v>6.4</v>
      </c>
      <c r="J56" s="19"/>
      <c r="K56" s="11">
        <v>85.2</v>
      </c>
      <c r="L56" s="11">
        <v>48.7</v>
      </c>
      <c r="M56" s="9"/>
      <c r="N56" s="21"/>
      <c r="O56" s="20"/>
      <c r="P56" s="20"/>
      <c r="Q56" s="20"/>
      <c r="R56" s="10">
        <v>25.39</v>
      </c>
      <c r="S56" s="10">
        <v>0.04</v>
      </c>
      <c r="T56" s="10">
        <v>25.52</v>
      </c>
      <c r="U56" s="10">
        <v>0.06</v>
      </c>
      <c r="V56" s="10" t="s">
        <v>42</v>
      </c>
      <c r="W56" s="11" t="s">
        <v>48</v>
      </c>
      <c r="X56" s="11" t="s">
        <v>68</v>
      </c>
      <c r="Y56" s="11" t="s">
        <v>125</v>
      </c>
      <c r="Z56" s="11" t="s">
        <v>268</v>
      </c>
      <c r="AA56" s="11" t="s">
        <v>266</v>
      </c>
      <c r="AB56" s="11" t="s">
        <v>260</v>
      </c>
      <c r="AC56" s="11" t="s">
        <v>70</v>
      </c>
      <c r="AD56" s="8">
        <v>0</v>
      </c>
      <c r="AE56" s="8">
        <v>1</v>
      </c>
      <c r="AF56" s="9"/>
      <c r="AG56" s="8">
        <v>0</v>
      </c>
      <c r="AH56" s="20"/>
      <c r="AI56" s="8">
        <v>1</v>
      </c>
      <c r="AJ56" s="8">
        <v>0</v>
      </c>
      <c r="AK56" s="8">
        <v>12</v>
      </c>
      <c r="AL56" s="12" t="s">
        <v>44</v>
      </c>
      <c r="AM56" s="12" t="s">
        <v>45</v>
      </c>
      <c r="AN56" s="12"/>
      <c r="AO56" s="12" t="s">
        <v>126</v>
      </c>
      <c r="AP56" s="31" t="str">
        <f t="shared" si="0"/>
        <v>10.1029/JB091iB07p07383:10.1130/B30544.1</v>
      </c>
    </row>
    <row r="57" spans="1:42" ht="15.75" customHeight="1" x14ac:dyDescent="0.2">
      <c r="A57" s="10" t="s">
        <v>128</v>
      </c>
      <c r="B57" s="10" t="s">
        <v>124</v>
      </c>
      <c r="C57" s="16">
        <v>36.71</v>
      </c>
      <c r="D57" s="16">
        <v>-105.55</v>
      </c>
      <c r="E57" s="17">
        <v>11</v>
      </c>
      <c r="F57" s="18">
        <v>64.5</v>
      </c>
      <c r="G57" s="18">
        <v>-23.8</v>
      </c>
      <c r="H57" s="8">
        <v>96</v>
      </c>
      <c r="I57" s="11">
        <v>4.7</v>
      </c>
      <c r="J57" s="19"/>
      <c r="K57" s="19"/>
      <c r="L57" s="19"/>
      <c r="M57" s="9"/>
      <c r="N57" s="21"/>
      <c r="O57" s="20"/>
      <c r="P57" s="20"/>
      <c r="Q57" s="20"/>
      <c r="R57" s="10">
        <v>25.39</v>
      </c>
      <c r="S57" s="10">
        <v>0.04</v>
      </c>
      <c r="T57" s="10">
        <v>25.52</v>
      </c>
      <c r="U57" s="10">
        <v>0.06</v>
      </c>
      <c r="V57" s="10" t="s">
        <v>42</v>
      </c>
      <c r="W57" s="11" t="s">
        <v>48</v>
      </c>
      <c r="X57" s="11" t="s">
        <v>68</v>
      </c>
      <c r="Y57" s="11" t="s">
        <v>125</v>
      </c>
      <c r="Z57" s="11" t="s">
        <v>268</v>
      </c>
      <c r="AA57" s="11" t="s">
        <v>266</v>
      </c>
      <c r="AB57" s="11" t="s">
        <v>260</v>
      </c>
      <c r="AC57" s="11" t="s">
        <v>70</v>
      </c>
      <c r="AD57" s="8">
        <v>0</v>
      </c>
      <c r="AE57" s="8">
        <v>1</v>
      </c>
      <c r="AF57" s="9"/>
      <c r="AG57" s="8">
        <v>0</v>
      </c>
      <c r="AH57" s="20"/>
      <c r="AI57" s="8">
        <v>1</v>
      </c>
      <c r="AJ57" s="8">
        <v>0</v>
      </c>
      <c r="AK57" s="8">
        <v>5</v>
      </c>
      <c r="AL57" s="12" t="s">
        <v>44</v>
      </c>
      <c r="AM57" s="12" t="s">
        <v>45</v>
      </c>
      <c r="AN57" s="12" t="s">
        <v>104</v>
      </c>
      <c r="AO57" s="12" t="s">
        <v>126</v>
      </c>
      <c r="AP57" s="31" t="str">
        <f t="shared" si="0"/>
        <v>10.1029/JB091iB07p07383:10.1130/B30544.1</v>
      </c>
    </row>
    <row r="58" spans="1:42" ht="15.75" customHeight="1" x14ac:dyDescent="0.2">
      <c r="A58" s="10" t="s">
        <v>129</v>
      </c>
      <c r="B58" s="10" t="s">
        <v>124</v>
      </c>
      <c r="C58" s="16">
        <v>36.71</v>
      </c>
      <c r="D58" s="16">
        <v>-105.55</v>
      </c>
      <c r="E58" s="17">
        <v>5</v>
      </c>
      <c r="F58" s="18">
        <v>22.2</v>
      </c>
      <c r="G58" s="18">
        <v>-19.399999999999999</v>
      </c>
      <c r="H58" s="8">
        <v>25</v>
      </c>
      <c r="I58" s="11">
        <v>15.8</v>
      </c>
      <c r="J58" s="19"/>
      <c r="K58" s="19"/>
      <c r="L58" s="19"/>
      <c r="M58" s="9"/>
      <c r="N58" s="21"/>
      <c r="O58" s="20"/>
      <c r="P58" s="20"/>
      <c r="Q58" s="20"/>
      <c r="R58" s="10">
        <v>25.39</v>
      </c>
      <c r="S58" s="10">
        <v>0.04</v>
      </c>
      <c r="T58" s="10">
        <v>25.52</v>
      </c>
      <c r="U58" s="10">
        <v>0.06</v>
      </c>
      <c r="V58" s="10" t="s">
        <v>42</v>
      </c>
      <c r="W58" s="11" t="s">
        <v>48</v>
      </c>
      <c r="X58" s="11" t="s">
        <v>68</v>
      </c>
      <c r="Y58" s="11" t="s">
        <v>125</v>
      </c>
      <c r="Z58" s="11" t="s">
        <v>268</v>
      </c>
      <c r="AA58" s="11" t="s">
        <v>266</v>
      </c>
      <c r="AB58" s="11" t="s">
        <v>260</v>
      </c>
      <c r="AC58" s="11" t="s">
        <v>70</v>
      </c>
      <c r="AD58" s="8">
        <v>0</v>
      </c>
      <c r="AE58" s="8">
        <v>1</v>
      </c>
      <c r="AF58" s="9"/>
      <c r="AG58" s="8">
        <v>0</v>
      </c>
      <c r="AH58" s="20"/>
      <c r="AI58" s="8">
        <v>1</v>
      </c>
      <c r="AJ58" s="8">
        <v>0</v>
      </c>
      <c r="AK58" s="8">
        <v>5</v>
      </c>
      <c r="AL58" s="12" t="s">
        <v>44</v>
      </c>
      <c r="AM58" s="12" t="s">
        <v>45</v>
      </c>
      <c r="AN58" s="12" t="s">
        <v>104</v>
      </c>
      <c r="AO58" s="12" t="s">
        <v>126</v>
      </c>
      <c r="AP58" s="31" t="str">
        <f t="shared" si="0"/>
        <v>10.1029/JB091iB07p07383:10.1130/B30544.1</v>
      </c>
    </row>
    <row r="59" spans="1:42" ht="15.75" customHeight="1" x14ac:dyDescent="0.2">
      <c r="A59" s="10" t="s">
        <v>130</v>
      </c>
      <c r="B59" s="10" t="s">
        <v>124</v>
      </c>
      <c r="C59" s="16">
        <v>36.71</v>
      </c>
      <c r="D59" s="16">
        <v>-105.55</v>
      </c>
      <c r="E59" s="17">
        <v>7</v>
      </c>
      <c r="F59" s="18">
        <v>25.1</v>
      </c>
      <c r="G59" s="18">
        <v>-45.6</v>
      </c>
      <c r="H59" s="8">
        <v>35</v>
      </c>
      <c r="I59" s="11">
        <v>10.3</v>
      </c>
      <c r="J59" s="19"/>
      <c r="K59" s="19"/>
      <c r="L59" s="19"/>
      <c r="M59" s="9"/>
      <c r="N59" s="21"/>
      <c r="O59" s="20"/>
      <c r="P59" s="20"/>
      <c r="Q59" s="20"/>
      <c r="R59" s="10">
        <v>25.39</v>
      </c>
      <c r="S59" s="10">
        <v>0.04</v>
      </c>
      <c r="T59" s="10">
        <v>25.52</v>
      </c>
      <c r="U59" s="10">
        <v>0.06</v>
      </c>
      <c r="V59" s="10" t="s">
        <v>42</v>
      </c>
      <c r="W59" s="11" t="s">
        <v>48</v>
      </c>
      <c r="X59" s="11" t="s">
        <v>68</v>
      </c>
      <c r="Y59" s="11" t="s">
        <v>125</v>
      </c>
      <c r="Z59" s="11" t="s">
        <v>268</v>
      </c>
      <c r="AA59" s="11" t="s">
        <v>266</v>
      </c>
      <c r="AB59" s="11" t="s">
        <v>260</v>
      </c>
      <c r="AC59" s="11" t="s">
        <v>70</v>
      </c>
      <c r="AD59" s="8">
        <v>0</v>
      </c>
      <c r="AE59" s="8">
        <v>1</v>
      </c>
      <c r="AF59" s="9"/>
      <c r="AG59" s="8">
        <v>0</v>
      </c>
      <c r="AH59" s="20"/>
      <c r="AI59" s="8">
        <v>1</v>
      </c>
      <c r="AJ59" s="8">
        <v>0</v>
      </c>
      <c r="AK59" s="8">
        <v>5</v>
      </c>
      <c r="AL59" s="12" t="s">
        <v>44</v>
      </c>
      <c r="AM59" s="12" t="s">
        <v>45</v>
      </c>
      <c r="AN59" s="12" t="s">
        <v>104</v>
      </c>
      <c r="AO59" s="12" t="s">
        <v>126</v>
      </c>
      <c r="AP59" s="31" t="str">
        <f t="shared" si="0"/>
        <v>10.1029/JB091iB07p07383:10.1130/B30544.1</v>
      </c>
    </row>
    <row r="60" spans="1:42" ht="15.75" customHeight="1" x14ac:dyDescent="0.2">
      <c r="A60" s="10" t="s">
        <v>131</v>
      </c>
      <c r="B60" s="10" t="s">
        <v>124</v>
      </c>
      <c r="C60" s="16">
        <v>36.71</v>
      </c>
      <c r="D60" s="16">
        <v>-105.55</v>
      </c>
      <c r="E60" s="17">
        <v>5</v>
      </c>
      <c r="F60" s="18">
        <v>16.100000000000001</v>
      </c>
      <c r="G60" s="18">
        <v>-2.8</v>
      </c>
      <c r="H60" s="8">
        <v>88</v>
      </c>
      <c r="I60" s="11">
        <v>8.1999999999999993</v>
      </c>
      <c r="J60" s="19"/>
      <c r="K60" s="19"/>
      <c r="L60" s="19"/>
      <c r="M60" s="9"/>
      <c r="N60" s="21"/>
      <c r="O60" s="20"/>
      <c r="P60" s="20"/>
      <c r="Q60" s="20"/>
      <c r="R60" s="10">
        <v>25.39</v>
      </c>
      <c r="S60" s="10">
        <v>0.04</v>
      </c>
      <c r="T60" s="10">
        <v>25.52</v>
      </c>
      <c r="U60" s="10">
        <v>0.06</v>
      </c>
      <c r="V60" s="10" t="s">
        <v>42</v>
      </c>
      <c r="W60" s="11" t="s">
        <v>48</v>
      </c>
      <c r="X60" s="11" t="s">
        <v>68</v>
      </c>
      <c r="Y60" s="11" t="s">
        <v>125</v>
      </c>
      <c r="Z60" s="11" t="s">
        <v>268</v>
      </c>
      <c r="AA60" s="11" t="s">
        <v>266</v>
      </c>
      <c r="AB60" s="11" t="s">
        <v>260</v>
      </c>
      <c r="AC60" s="11" t="s">
        <v>70</v>
      </c>
      <c r="AD60" s="8">
        <v>0</v>
      </c>
      <c r="AE60" s="8">
        <v>1</v>
      </c>
      <c r="AF60" s="9"/>
      <c r="AG60" s="8">
        <v>0</v>
      </c>
      <c r="AH60" s="20"/>
      <c r="AI60" s="8">
        <v>1</v>
      </c>
      <c r="AJ60" s="8">
        <v>0</v>
      </c>
      <c r="AK60" s="8">
        <v>5</v>
      </c>
      <c r="AL60" s="12" t="s">
        <v>44</v>
      </c>
      <c r="AM60" s="12" t="s">
        <v>45</v>
      </c>
      <c r="AN60" s="12" t="s">
        <v>104</v>
      </c>
      <c r="AO60" s="12" t="s">
        <v>126</v>
      </c>
      <c r="AP60" s="31" t="str">
        <f t="shared" si="0"/>
        <v>10.1029/JB091iB07p07383:10.1130/B30544.1</v>
      </c>
    </row>
    <row r="61" spans="1:42" ht="15.75" customHeight="1" x14ac:dyDescent="0.2">
      <c r="A61" s="10" t="s">
        <v>132</v>
      </c>
      <c r="B61" s="10" t="s">
        <v>124</v>
      </c>
      <c r="C61" s="16">
        <v>36.881939353737998</v>
      </c>
      <c r="D61" s="16">
        <v>-105.824935234931</v>
      </c>
      <c r="E61" s="17">
        <v>8</v>
      </c>
      <c r="F61" s="18">
        <v>353.5</v>
      </c>
      <c r="G61" s="18">
        <v>48.2</v>
      </c>
      <c r="H61" s="8">
        <v>398</v>
      </c>
      <c r="I61" s="11">
        <v>2.8</v>
      </c>
      <c r="J61" s="19"/>
      <c r="K61" s="11">
        <v>80.599999999999994</v>
      </c>
      <c r="L61" s="11">
        <v>111.4</v>
      </c>
      <c r="M61" s="9"/>
      <c r="N61" s="21"/>
      <c r="O61" s="20"/>
      <c r="P61" s="20"/>
      <c r="Q61" s="20"/>
      <c r="R61" s="10">
        <v>25.39</v>
      </c>
      <c r="S61" s="10">
        <v>0.04</v>
      </c>
      <c r="T61" s="10">
        <v>25.52</v>
      </c>
      <c r="U61" s="10">
        <v>0.06</v>
      </c>
      <c r="V61" s="10" t="s">
        <v>42</v>
      </c>
      <c r="W61" s="11" t="s">
        <v>48</v>
      </c>
      <c r="X61" s="11" t="s">
        <v>68</v>
      </c>
      <c r="Y61" s="11" t="s">
        <v>125</v>
      </c>
      <c r="Z61" s="11" t="s">
        <v>268</v>
      </c>
      <c r="AA61" s="11" t="s">
        <v>266</v>
      </c>
      <c r="AB61" s="11" t="s">
        <v>260</v>
      </c>
      <c r="AC61" s="11" t="s">
        <v>70</v>
      </c>
      <c r="AD61" s="8">
        <v>0</v>
      </c>
      <c r="AE61" s="8">
        <v>1</v>
      </c>
      <c r="AF61" s="9"/>
      <c r="AG61" s="8">
        <v>0</v>
      </c>
      <c r="AH61" s="20"/>
      <c r="AI61" s="8">
        <v>1</v>
      </c>
      <c r="AJ61" s="8">
        <v>0</v>
      </c>
      <c r="AK61" s="8">
        <v>12</v>
      </c>
      <c r="AL61" s="12" t="s">
        <v>44</v>
      </c>
      <c r="AM61" s="12" t="s">
        <v>45</v>
      </c>
      <c r="AN61" s="12"/>
      <c r="AO61" s="12" t="s">
        <v>126</v>
      </c>
      <c r="AP61" s="31" t="str">
        <f t="shared" si="0"/>
        <v>10.1029/JB091iB07p07383:10.1130/B30544.1</v>
      </c>
    </row>
    <row r="62" spans="1:42" ht="15.75" customHeight="1" x14ac:dyDescent="0.2">
      <c r="A62" s="10" t="s">
        <v>133</v>
      </c>
      <c r="B62" s="10" t="s">
        <v>124</v>
      </c>
      <c r="C62" s="16">
        <v>36.79</v>
      </c>
      <c r="D62" s="16">
        <v>-105.55</v>
      </c>
      <c r="E62" s="17">
        <v>6</v>
      </c>
      <c r="F62" s="18">
        <v>74.2</v>
      </c>
      <c r="G62" s="18">
        <v>-18.399999999999999</v>
      </c>
      <c r="H62" s="8">
        <v>43</v>
      </c>
      <c r="I62" s="11">
        <v>10.4</v>
      </c>
      <c r="J62" s="19"/>
      <c r="K62" s="9"/>
      <c r="L62" s="9"/>
      <c r="M62" s="9"/>
      <c r="N62" s="21"/>
      <c r="O62" s="20"/>
      <c r="P62" s="20"/>
      <c r="Q62" s="20"/>
      <c r="R62" s="10">
        <v>25.39</v>
      </c>
      <c r="S62" s="10">
        <v>0.04</v>
      </c>
      <c r="T62" s="10">
        <v>25.52</v>
      </c>
      <c r="U62" s="10">
        <v>0.06</v>
      </c>
      <c r="V62" s="10" t="s">
        <v>42</v>
      </c>
      <c r="W62" s="11" t="s">
        <v>48</v>
      </c>
      <c r="X62" s="11" t="s">
        <v>68</v>
      </c>
      <c r="Y62" s="11" t="s">
        <v>125</v>
      </c>
      <c r="Z62" s="11" t="s">
        <v>268</v>
      </c>
      <c r="AA62" s="11" t="s">
        <v>266</v>
      </c>
      <c r="AB62" s="11" t="s">
        <v>260</v>
      </c>
      <c r="AC62" s="11" t="s">
        <v>70</v>
      </c>
      <c r="AD62" s="8">
        <v>0</v>
      </c>
      <c r="AE62" s="8">
        <v>1</v>
      </c>
      <c r="AF62" s="9"/>
      <c r="AG62" s="8">
        <v>0</v>
      </c>
      <c r="AH62" s="20"/>
      <c r="AI62" s="8">
        <v>1</v>
      </c>
      <c r="AJ62" s="8">
        <v>0</v>
      </c>
      <c r="AK62" s="8">
        <v>5</v>
      </c>
      <c r="AL62" s="12" t="s">
        <v>44</v>
      </c>
      <c r="AM62" s="12" t="s">
        <v>45</v>
      </c>
      <c r="AN62" s="12" t="s">
        <v>104</v>
      </c>
      <c r="AO62" s="12" t="s">
        <v>126</v>
      </c>
      <c r="AP62" s="31" t="str">
        <f t="shared" si="0"/>
        <v>10.1029/JB091iB07p07383:10.1130/B30544.1</v>
      </c>
    </row>
    <row r="63" spans="1:42" ht="15.75" customHeight="1" x14ac:dyDescent="0.2">
      <c r="A63" s="10" t="s">
        <v>134</v>
      </c>
      <c r="B63" s="10" t="s">
        <v>124</v>
      </c>
      <c r="C63" s="16">
        <v>36.750481448714702</v>
      </c>
      <c r="D63" s="16">
        <v>-105.598789952335</v>
      </c>
      <c r="E63" s="17">
        <v>5</v>
      </c>
      <c r="F63" s="18">
        <v>17.2</v>
      </c>
      <c r="G63" s="18">
        <v>70</v>
      </c>
      <c r="H63" s="8">
        <v>117</v>
      </c>
      <c r="I63" s="11">
        <v>7.1</v>
      </c>
      <c r="J63" s="19"/>
      <c r="K63" s="11">
        <v>69.099999999999994</v>
      </c>
      <c r="L63" s="11">
        <v>283.60000000000002</v>
      </c>
      <c r="M63" s="9"/>
      <c r="N63" s="21"/>
      <c r="O63" s="20"/>
      <c r="P63" s="20"/>
      <c r="Q63" s="20"/>
      <c r="R63" s="10">
        <v>25.39</v>
      </c>
      <c r="S63" s="10">
        <v>0.04</v>
      </c>
      <c r="T63" s="10">
        <v>25.52</v>
      </c>
      <c r="U63" s="10">
        <v>0.06</v>
      </c>
      <c r="V63" s="10" t="s">
        <v>42</v>
      </c>
      <c r="W63" s="11" t="s">
        <v>48</v>
      </c>
      <c r="X63" s="11" t="s">
        <v>68</v>
      </c>
      <c r="Y63" s="11" t="s">
        <v>125</v>
      </c>
      <c r="Z63" s="11" t="s">
        <v>268</v>
      </c>
      <c r="AA63" s="11" t="s">
        <v>266</v>
      </c>
      <c r="AB63" s="11" t="s">
        <v>260</v>
      </c>
      <c r="AC63" s="11" t="s">
        <v>70</v>
      </c>
      <c r="AD63" s="8">
        <v>0</v>
      </c>
      <c r="AE63" s="8">
        <v>1</v>
      </c>
      <c r="AF63" s="9"/>
      <c r="AG63" s="8">
        <v>0</v>
      </c>
      <c r="AH63" s="20"/>
      <c r="AI63" s="8">
        <v>1</v>
      </c>
      <c r="AJ63" s="8">
        <v>0</v>
      </c>
      <c r="AK63" s="8">
        <v>12</v>
      </c>
      <c r="AL63" s="12" t="s">
        <v>44</v>
      </c>
      <c r="AM63" s="12" t="s">
        <v>45</v>
      </c>
      <c r="AN63" s="12"/>
      <c r="AO63" s="12" t="s">
        <v>126</v>
      </c>
      <c r="AP63" s="31" t="str">
        <f t="shared" si="0"/>
        <v>10.1029/JB091iB07p07383:10.1130/B30544.1</v>
      </c>
    </row>
    <row r="64" spans="1:42" ht="15.75" customHeight="1" x14ac:dyDescent="0.2">
      <c r="A64" s="10" t="s">
        <v>135</v>
      </c>
      <c r="B64" s="10" t="s">
        <v>124</v>
      </c>
      <c r="C64" s="16">
        <v>36.71</v>
      </c>
      <c r="D64" s="16">
        <v>-105.55</v>
      </c>
      <c r="E64" s="17">
        <v>8</v>
      </c>
      <c r="F64" s="18">
        <v>3.3</v>
      </c>
      <c r="G64" s="18">
        <v>-31.2</v>
      </c>
      <c r="H64" s="8">
        <v>45</v>
      </c>
      <c r="I64" s="11">
        <v>12.9</v>
      </c>
      <c r="J64" s="19"/>
      <c r="K64" s="9"/>
      <c r="L64" s="9"/>
      <c r="M64" s="9"/>
      <c r="N64" s="21"/>
      <c r="O64" s="20"/>
      <c r="P64" s="20"/>
      <c r="Q64" s="20"/>
      <c r="R64" s="10">
        <v>25.39</v>
      </c>
      <c r="S64" s="10">
        <v>0.04</v>
      </c>
      <c r="T64" s="10">
        <v>25.52</v>
      </c>
      <c r="U64" s="10">
        <v>0.06</v>
      </c>
      <c r="V64" s="10" t="s">
        <v>42</v>
      </c>
      <c r="W64" s="11" t="s">
        <v>48</v>
      </c>
      <c r="X64" s="11" t="s">
        <v>68</v>
      </c>
      <c r="Y64" s="11" t="s">
        <v>125</v>
      </c>
      <c r="Z64" s="11" t="s">
        <v>268</v>
      </c>
      <c r="AA64" s="11" t="s">
        <v>266</v>
      </c>
      <c r="AB64" s="11" t="s">
        <v>260</v>
      </c>
      <c r="AC64" s="11" t="s">
        <v>70</v>
      </c>
      <c r="AD64" s="8">
        <v>0</v>
      </c>
      <c r="AE64" s="8">
        <v>1</v>
      </c>
      <c r="AF64" s="9"/>
      <c r="AG64" s="8">
        <v>0</v>
      </c>
      <c r="AH64" s="20"/>
      <c r="AI64" s="8">
        <v>1</v>
      </c>
      <c r="AJ64" s="8">
        <v>0</v>
      </c>
      <c r="AK64" s="8">
        <v>5</v>
      </c>
      <c r="AL64" s="12" t="s">
        <v>44</v>
      </c>
      <c r="AM64" s="12" t="s">
        <v>45</v>
      </c>
      <c r="AN64" s="12" t="s">
        <v>104</v>
      </c>
      <c r="AO64" s="12" t="s">
        <v>126</v>
      </c>
      <c r="AP64" s="31" t="str">
        <f t="shared" si="0"/>
        <v>10.1029/JB091iB07p07383:10.1130/B30544.1</v>
      </c>
    </row>
    <row r="65" spans="1:42" ht="15.75" customHeight="1" x14ac:dyDescent="0.2">
      <c r="A65" s="10" t="s">
        <v>136</v>
      </c>
      <c r="B65" s="10" t="s">
        <v>124</v>
      </c>
      <c r="C65" s="16">
        <v>36.94</v>
      </c>
      <c r="D65" s="16">
        <v>-105.53</v>
      </c>
      <c r="E65" s="17">
        <v>8</v>
      </c>
      <c r="F65" s="18">
        <v>18.399999999999999</v>
      </c>
      <c r="G65" s="18">
        <v>55.2</v>
      </c>
      <c r="H65" s="8">
        <v>124</v>
      </c>
      <c r="I65" s="11">
        <v>5</v>
      </c>
      <c r="J65" s="19"/>
      <c r="K65" s="11">
        <v>75.2</v>
      </c>
      <c r="L65" s="11">
        <v>343.5</v>
      </c>
      <c r="M65" s="9"/>
      <c r="N65" s="21"/>
      <c r="O65" s="20"/>
      <c r="P65" s="20"/>
      <c r="Q65" s="20"/>
      <c r="R65" s="10">
        <v>25.39</v>
      </c>
      <c r="S65" s="10">
        <v>0.04</v>
      </c>
      <c r="T65" s="10">
        <v>25.52</v>
      </c>
      <c r="U65" s="10">
        <v>0.06</v>
      </c>
      <c r="V65" s="10" t="s">
        <v>42</v>
      </c>
      <c r="W65" s="11" t="s">
        <v>48</v>
      </c>
      <c r="X65" s="11" t="s">
        <v>68</v>
      </c>
      <c r="Y65" s="11" t="s">
        <v>125</v>
      </c>
      <c r="Z65" s="11" t="s">
        <v>268</v>
      </c>
      <c r="AA65" s="11" t="s">
        <v>266</v>
      </c>
      <c r="AB65" s="11" t="s">
        <v>260</v>
      </c>
      <c r="AC65" s="11" t="s">
        <v>70</v>
      </c>
      <c r="AD65" s="8">
        <v>0</v>
      </c>
      <c r="AE65" s="8">
        <v>1</v>
      </c>
      <c r="AF65" s="9"/>
      <c r="AG65" s="8">
        <v>0</v>
      </c>
      <c r="AH65" s="20"/>
      <c r="AI65" s="8">
        <v>1</v>
      </c>
      <c r="AJ65" s="8">
        <v>0</v>
      </c>
      <c r="AK65" s="8">
        <v>12</v>
      </c>
      <c r="AL65" s="12" t="s">
        <v>44</v>
      </c>
      <c r="AM65" s="12" t="s">
        <v>45</v>
      </c>
      <c r="AN65" s="12"/>
      <c r="AO65" s="12" t="s">
        <v>126</v>
      </c>
      <c r="AP65" s="31" t="str">
        <f t="shared" si="0"/>
        <v>10.1029/JB091iB07p07383:10.1130/B30544.1</v>
      </c>
    </row>
    <row r="66" spans="1:42" ht="15.75" customHeight="1" x14ac:dyDescent="0.2">
      <c r="A66" s="10" t="s">
        <v>137</v>
      </c>
      <c r="B66" s="10" t="s">
        <v>124</v>
      </c>
      <c r="C66" s="16">
        <v>37.000359006969497</v>
      </c>
      <c r="D66" s="16">
        <v>-105.66331786240001</v>
      </c>
      <c r="E66" s="17">
        <v>10</v>
      </c>
      <c r="F66" s="18">
        <v>21.3</v>
      </c>
      <c r="G66" s="18">
        <v>46.6</v>
      </c>
      <c r="H66" s="8">
        <v>57</v>
      </c>
      <c r="I66" s="11">
        <v>6.5</v>
      </c>
      <c r="J66" s="19"/>
      <c r="K66" s="11">
        <v>69.900000000000006</v>
      </c>
      <c r="L66" s="11">
        <v>5.2</v>
      </c>
      <c r="M66" s="9"/>
      <c r="N66" s="21"/>
      <c r="O66" s="20"/>
      <c r="P66" s="20"/>
      <c r="Q66" s="20"/>
      <c r="R66" s="10">
        <v>25.39</v>
      </c>
      <c r="S66" s="10">
        <v>0.04</v>
      </c>
      <c r="T66" s="10">
        <v>25.52</v>
      </c>
      <c r="U66" s="10">
        <v>0.06</v>
      </c>
      <c r="V66" s="10" t="s">
        <v>42</v>
      </c>
      <c r="W66" s="11" t="s">
        <v>48</v>
      </c>
      <c r="X66" s="11" t="s">
        <v>68</v>
      </c>
      <c r="Y66" s="11" t="s">
        <v>125</v>
      </c>
      <c r="Z66" s="11" t="s">
        <v>268</v>
      </c>
      <c r="AA66" s="11" t="s">
        <v>266</v>
      </c>
      <c r="AB66" s="11" t="s">
        <v>260</v>
      </c>
      <c r="AC66" s="11" t="s">
        <v>70</v>
      </c>
      <c r="AD66" s="8">
        <v>0</v>
      </c>
      <c r="AE66" s="8">
        <v>1</v>
      </c>
      <c r="AF66" s="9"/>
      <c r="AG66" s="8">
        <v>0</v>
      </c>
      <c r="AH66" s="20"/>
      <c r="AI66" s="8">
        <v>1</v>
      </c>
      <c r="AJ66" s="8">
        <v>0</v>
      </c>
      <c r="AK66" s="8">
        <v>12</v>
      </c>
      <c r="AL66" s="12" t="s">
        <v>44</v>
      </c>
      <c r="AM66" s="12" t="s">
        <v>45</v>
      </c>
      <c r="AN66" s="12"/>
      <c r="AO66" s="12" t="s">
        <v>126</v>
      </c>
      <c r="AP66" s="31" t="str">
        <f t="shared" si="0"/>
        <v>10.1029/JB091iB07p07383:10.1130/B30544.1</v>
      </c>
    </row>
    <row r="67" spans="1:42" ht="15.75" customHeight="1" x14ac:dyDescent="0.2">
      <c r="A67" s="10" t="s">
        <v>138</v>
      </c>
      <c r="B67" s="10" t="s">
        <v>124</v>
      </c>
      <c r="C67" s="16">
        <v>36.796769228648202</v>
      </c>
      <c r="D67" s="16">
        <v>-105.428944440972</v>
      </c>
      <c r="E67" s="17">
        <v>10</v>
      </c>
      <c r="F67" s="18">
        <v>355.9</v>
      </c>
      <c r="G67" s="18">
        <v>31</v>
      </c>
      <c r="H67" s="8">
        <v>38</v>
      </c>
      <c r="I67" s="11">
        <v>8</v>
      </c>
      <c r="J67" s="19"/>
      <c r="K67" s="11">
        <v>69.599999999999994</v>
      </c>
      <c r="L67" s="11">
        <v>85.9</v>
      </c>
      <c r="M67" s="9"/>
      <c r="N67" s="21"/>
      <c r="O67" s="20"/>
      <c r="P67" s="20"/>
      <c r="Q67" s="20"/>
      <c r="R67" s="10">
        <v>25.39</v>
      </c>
      <c r="S67" s="10">
        <v>0.04</v>
      </c>
      <c r="T67" s="10">
        <v>25.52</v>
      </c>
      <c r="U67" s="10">
        <v>0.06</v>
      </c>
      <c r="V67" s="10" t="s">
        <v>42</v>
      </c>
      <c r="W67" s="11" t="s">
        <v>48</v>
      </c>
      <c r="X67" s="11" t="s">
        <v>68</v>
      </c>
      <c r="Y67" s="11" t="s">
        <v>125</v>
      </c>
      <c r="Z67" s="11" t="s">
        <v>268</v>
      </c>
      <c r="AA67" s="11" t="s">
        <v>266</v>
      </c>
      <c r="AB67" s="11" t="s">
        <v>260</v>
      </c>
      <c r="AC67" s="11" t="s">
        <v>70</v>
      </c>
      <c r="AD67" s="8">
        <v>0</v>
      </c>
      <c r="AE67" s="8">
        <v>1</v>
      </c>
      <c r="AF67" s="9"/>
      <c r="AG67" s="8">
        <v>0</v>
      </c>
      <c r="AH67" s="20"/>
      <c r="AI67" s="8">
        <v>1</v>
      </c>
      <c r="AJ67" s="8">
        <v>0</v>
      </c>
      <c r="AK67" s="8">
        <v>12</v>
      </c>
      <c r="AL67" s="12" t="s">
        <v>44</v>
      </c>
      <c r="AM67" s="12" t="s">
        <v>45</v>
      </c>
      <c r="AN67" s="12"/>
      <c r="AO67" s="12" t="s">
        <v>126</v>
      </c>
      <c r="AP67" s="31" t="str">
        <f t="shared" si="0"/>
        <v>10.1029/JB091iB07p07383:10.1130/B30544.1</v>
      </c>
    </row>
    <row r="68" spans="1:42" ht="15.75" customHeight="1" x14ac:dyDescent="0.2">
      <c r="A68" s="10" t="s">
        <v>139</v>
      </c>
      <c r="B68" s="10" t="s">
        <v>124</v>
      </c>
      <c r="C68" s="16">
        <v>36.468077168559297</v>
      </c>
      <c r="D68" s="16">
        <v>-106.15918160015001</v>
      </c>
      <c r="E68" s="17">
        <v>7</v>
      </c>
      <c r="F68" s="18">
        <v>335.7</v>
      </c>
      <c r="G68" s="18">
        <v>47.4</v>
      </c>
      <c r="H68" s="8">
        <v>58</v>
      </c>
      <c r="I68" s="11">
        <v>8</v>
      </c>
      <c r="J68" s="19"/>
      <c r="K68" s="11">
        <v>68.099999999999994</v>
      </c>
      <c r="L68" s="11">
        <v>149.6</v>
      </c>
      <c r="M68" s="9"/>
      <c r="N68" s="21"/>
      <c r="O68" s="20"/>
      <c r="P68" s="20"/>
      <c r="Q68" s="20"/>
      <c r="R68" s="10">
        <v>25.39</v>
      </c>
      <c r="S68" s="10">
        <v>0.04</v>
      </c>
      <c r="T68" s="10">
        <v>25.52</v>
      </c>
      <c r="U68" s="10">
        <v>0.06</v>
      </c>
      <c r="V68" s="10" t="s">
        <v>42</v>
      </c>
      <c r="W68" s="11" t="s">
        <v>48</v>
      </c>
      <c r="X68" s="11" t="s">
        <v>68</v>
      </c>
      <c r="Y68" s="11" t="s">
        <v>125</v>
      </c>
      <c r="Z68" s="11" t="s">
        <v>268</v>
      </c>
      <c r="AA68" s="11" t="s">
        <v>266</v>
      </c>
      <c r="AB68" s="11" t="s">
        <v>260</v>
      </c>
      <c r="AC68" s="11" t="s">
        <v>70</v>
      </c>
      <c r="AD68" s="8">
        <v>0</v>
      </c>
      <c r="AE68" s="8">
        <v>1</v>
      </c>
      <c r="AF68" s="9"/>
      <c r="AG68" s="8">
        <v>0</v>
      </c>
      <c r="AH68" s="20"/>
      <c r="AI68" s="8">
        <v>1</v>
      </c>
      <c r="AJ68" s="8">
        <v>0</v>
      </c>
      <c r="AK68" s="8">
        <v>12</v>
      </c>
      <c r="AL68" s="12" t="s">
        <v>44</v>
      </c>
      <c r="AM68" s="12" t="s">
        <v>45</v>
      </c>
      <c r="AN68" s="12"/>
      <c r="AO68" s="12" t="s">
        <v>126</v>
      </c>
      <c r="AP68" s="31" t="str">
        <f t="shared" si="0"/>
        <v>10.1029/JB091iB07p07383:10.1130/B30544.1</v>
      </c>
    </row>
    <row r="69" spans="1:42" ht="15.75" customHeight="1" x14ac:dyDescent="0.2">
      <c r="A69" s="10" t="s">
        <v>140</v>
      </c>
      <c r="B69" s="10" t="s">
        <v>124</v>
      </c>
      <c r="C69" s="16">
        <v>36.7021515119391</v>
      </c>
      <c r="D69" s="16">
        <v>-105.59849045847101</v>
      </c>
      <c r="E69" s="17">
        <v>5</v>
      </c>
      <c r="F69" s="18">
        <v>340.1</v>
      </c>
      <c r="G69" s="18">
        <v>28</v>
      </c>
      <c r="H69" s="8">
        <v>57</v>
      </c>
      <c r="I69" s="11">
        <v>9.9</v>
      </c>
      <c r="J69" s="19"/>
      <c r="K69" s="11">
        <v>61.9</v>
      </c>
      <c r="L69" s="11">
        <v>118.7</v>
      </c>
      <c r="M69" s="9"/>
      <c r="N69" s="21"/>
      <c r="O69" s="20"/>
      <c r="P69" s="20"/>
      <c r="Q69" s="20"/>
      <c r="R69" s="10">
        <v>25.39</v>
      </c>
      <c r="S69" s="10">
        <v>0.04</v>
      </c>
      <c r="T69" s="10">
        <v>25.52</v>
      </c>
      <c r="U69" s="10">
        <v>0.06</v>
      </c>
      <c r="V69" s="10" t="s">
        <v>42</v>
      </c>
      <c r="W69" s="11" t="s">
        <v>48</v>
      </c>
      <c r="X69" s="11" t="s">
        <v>68</v>
      </c>
      <c r="Y69" s="11" t="s">
        <v>125</v>
      </c>
      <c r="Z69" s="11" t="s">
        <v>268</v>
      </c>
      <c r="AA69" s="11" t="s">
        <v>266</v>
      </c>
      <c r="AB69" s="11" t="s">
        <v>260</v>
      </c>
      <c r="AC69" s="11" t="s">
        <v>70</v>
      </c>
      <c r="AD69" s="8">
        <v>0</v>
      </c>
      <c r="AE69" s="8">
        <v>1</v>
      </c>
      <c r="AF69" s="9"/>
      <c r="AG69" s="8">
        <v>0</v>
      </c>
      <c r="AH69" s="20"/>
      <c r="AI69" s="8">
        <v>1</v>
      </c>
      <c r="AJ69" s="8">
        <v>0</v>
      </c>
      <c r="AK69" s="8">
        <v>12</v>
      </c>
      <c r="AL69" s="12" t="s">
        <v>44</v>
      </c>
      <c r="AM69" s="12" t="s">
        <v>45</v>
      </c>
      <c r="AN69" s="12"/>
      <c r="AO69" s="12" t="s">
        <v>126</v>
      </c>
      <c r="AP69" s="31" t="str">
        <f t="shared" si="0"/>
        <v>10.1029/JB091iB07p07383:10.1130/B30544.1</v>
      </c>
    </row>
    <row r="70" spans="1:42" ht="15.75" customHeight="1" x14ac:dyDescent="0.2">
      <c r="A70" s="10" t="s">
        <v>141</v>
      </c>
      <c r="B70" s="10" t="s">
        <v>124</v>
      </c>
      <c r="C70" s="16">
        <v>36.869999999999997</v>
      </c>
      <c r="D70" s="16">
        <v>-105.38</v>
      </c>
      <c r="E70" s="17">
        <v>6</v>
      </c>
      <c r="F70" s="18">
        <v>271.2</v>
      </c>
      <c r="G70" s="18">
        <v>30.9</v>
      </c>
      <c r="H70" s="8">
        <v>203</v>
      </c>
      <c r="I70" s="11">
        <v>4.7</v>
      </c>
      <c r="J70" s="19"/>
      <c r="K70" s="19"/>
      <c r="L70" s="19"/>
      <c r="M70" s="19"/>
      <c r="N70" s="21"/>
      <c r="O70" s="20"/>
      <c r="P70" s="20"/>
      <c r="Q70" s="20"/>
      <c r="R70" s="10">
        <v>25.39</v>
      </c>
      <c r="S70" s="10">
        <v>0.04</v>
      </c>
      <c r="T70" s="10">
        <v>25.52</v>
      </c>
      <c r="U70" s="10">
        <v>0.06</v>
      </c>
      <c r="V70" s="10" t="s">
        <v>42</v>
      </c>
      <c r="W70" s="11" t="s">
        <v>48</v>
      </c>
      <c r="X70" s="11" t="s">
        <v>68</v>
      </c>
      <c r="Y70" s="11" t="s">
        <v>125</v>
      </c>
      <c r="Z70" s="11" t="s">
        <v>268</v>
      </c>
      <c r="AA70" s="11" t="s">
        <v>266</v>
      </c>
      <c r="AB70" s="11" t="s">
        <v>260</v>
      </c>
      <c r="AC70" s="11" t="s">
        <v>70</v>
      </c>
      <c r="AD70" s="8">
        <v>0</v>
      </c>
      <c r="AE70" s="8">
        <v>1</v>
      </c>
      <c r="AF70" s="9"/>
      <c r="AG70" s="8">
        <v>0</v>
      </c>
      <c r="AH70" s="20"/>
      <c r="AI70" s="8">
        <v>1</v>
      </c>
      <c r="AJ70" s="8">
        <v>0</v>
      </c>
      <c r="AK70" s="8">
        <v>5</v>
      </c>
      <c r="AL70" s="12" t="s">
        <v>44</v>
      </c>
      <c r="AM70" s="12" t="s">
        <v>45</v>
      </c>
      <c r="AN70" s="12" t="s">
        <v>104</v>
      </c>
      <c r="AO70" s="12" t="s">
        <v>126</v>
      </c>
      <c r="AP70" s="31" t="str">
        <f t="shared" si="0"/>
        <v>10.1029/JB091iB07p07383:10.1130/B30544.1</v>
      </c>
    </row>
    <row r="71" spans="1:42" ht="15.75" customHeight="1" x14ac:dyDescent="0.2">
      <c r="A71" s="10" t="s">
        <v>142</v>
      </c>
      <c r="B71" s="10" t="s">
        <v>124</v>
      </c>
      <c r="C71" s="16">
        <v>36.869999999999997</v>
      </c>
      <c r="D71" s="16">
        <v>-105.38</v>
      </c>
      <c r="E71" s="17">
        <v>4</v>
      </c>
      <c r="F71" s="18">
        <v>213.5</v>
      </c>
      <c r="G71" s="18">
        <v>39.799999999999997</v>
      </c>
      <c r="H71" s="8">
        <v>90</v>
      </c>
      <c r="I71" s="11">
        <v>9.6999999999999993</v>
      </c>
      <c r="J71" s="19"/>
      <c r="K71" s="19"/>
      <c r="L71" s="19"/>
      <c r="M71" s="19"/>
      <c r="N71" s="21"/>
      <c r="O71" s="20"/>
      <c r="P71" s="20"/>
      <c r="Q71" s="20"/>
      <c r="R71" s="10">
        <v>25.39</v>
      </c>
      <c r="S71" s="10">
        <v>0.04</v>
      </c>
      <c r="T71" s="10">
        <v>25.52</v>
      </c>
      <c r="U71" s="10">
        <v>0.06</v>
      </c>
      <c r="V71" s="10" t="s">
        <v>42</v>
      </c>
      <c r="W71" s="11" t="s">
        <v>48</v>
      </c>
      <c r="X71" s="11" t="s">
        <v>68</v>
      </c>
      <c r="Y71" s="11" t="s">
        <v>125</v>
      </c>
      <c r="Z71" s="11" t="s">
        <v>268</v>
      </c>
      <c r="AA71" s="11" t="s">
        <v>266</v>
      </c>
      <c r="AB71" s="11" t="s">
        <v>260</v>
      </c>
      <c r="AC71" s="11" t="s">
        <v>70</v>
      </c>
      <c r="AD71" s="8">
        <v>0</v>
      </c>
      <c r="AE71" s="8">
        <v>1</v>
      </c>
      <c r="AF71" s="9"/>
      <c r="AG71" s="8">
        <v>0</v>
      </c>
      <c r="AH71" s="20"/>
      <c r="AI71" s="8">
        <v>1</v>
      </c>
      <c r="AJ71" s="8">
        <v>0</v>
      </c>
      <c r="AK71" s="8">
        <v>5</v>
      </c>
      <c r="AL71" s="12" t="s">
        <v>44</v>
      </c>
      <c r="AM71" s="12" t="s">
        <v>45</v>
      </c>
      <c r="AN71" s="12" t="s">
        <v>104</v>
      </c>
      <c r="AO71" s="12" t="s">
        <v>126</v>
      </c>
      <c r="AP71" s="31" t="str">
        <f t="shared" si="0"/>
        <v>10.1029/JB091iB07p07383:10.1130/B30544.1</v>
      </c>
    </row>
    <row r="72" spans="1:42" ht="15.75" customHeight="1" x14ac:dyDescent="0.2">
      <c r="A72" s="10" t="s">
        <v>143</v>
      </c>
      <c r="B72" s="10" t="s">
        <v>124</v>
      </c>
      <c r="C72" s="16">
        <v>36.740264706104298</v>
      </c>
      <c r="D72" s="16">
        <v>-105.357252870095</v>
      </c>
      <c r="E72" s="17">
        <v>6</v>
      </c>
      <c r="F72" s="18">
        <v>354.8</v>
      </c>
      <c r="G72" s="18">
        <v>26</v>
      </c>
      <c r="H72" s="8">
        <v>164</v>
      </c>
      <c r="I72" s="11">
        <v>5.2</v>
      </c>
      <c r="J72" s="19"/>
      <c r="K72" s="11">
        <v>66.5</v>
      </c>
      <c r="L72" s="11">
        <v>87.4</v>
      </c>
      <c r="M72" s="9"/>
      <c r="N72" s="21"/>
      <c r="O72" s="20"/>
      <c r="P72" s="20"/>
      <c r="Q72" s="20"/>
      <c r="R72" s="10">
        <v>25.39</v>
      </c>
      <c r="S72" s="10">
        <v>0.04</v>
      </c>
      <c r="T72" s="10">
        <v>25.52</v>
      </c>
      <c r="U72" s="10">
        <v>0.06</v>
      </c>
      <c r="V72" s="10" t="s">
        <v>42</v>
      </c>
      <c r="W72" s="11" t="s">
        <v>48</v>
      </c>
      <c r="X72" s="11" t="s">
        <v>68</v>
      </c>
      <c r="Y72" s="11" t="s">
        <v>125</v>
      </c>
      <c r="Z72" s="11" t="s">
        <v>268</v>
      </c>
      <c r="AA72" s="11" t="s">
        <v>266</v>
      </c>
      <c r="AB72" s="11" t="s">
        <v>260</v>
      </c>
      <c r="AC72" s="11" t="s">
        <v>70</v>
      </c>
      <c r="AD72" s="8">
        <v>0</v>
      </c>
      <c r="AE72" s="8">
        <v>1</v>
      </c>
      <c r="AF72" s="9"/>
      <c r="AG72" s="8">
        <v>0</v>
      </c>
      <c r="AH72" s="20"/>
      <c r="AI72" s="8">
        <v>1</v>
      </c>
      <c r="AJ72" s="8">
        <v>0</v>
      </c>
      <c r="AK72" s="8">
        <v>12</v>
      </c>
      <c r="AL72" s="12" t="s">
        <v>44</v>
      </c>
      <c r="AM72" s="12" t="s">
        <v>45</v>
      </c>
      <c r="AN72" s="12"/>
      <c r="AO72" s="12" t="s">
        <v>126</v>
      </c>
      <c r="AP72" s="31" t="str">
        <f t="shared" si="0"/>
        <v>10.1029/JB091iB07p07383:10.1130/B30544.1</v>
      </c>
    </row>
    <row r="73" spans="1:42" ht="15.75" customHeight="1" x14ac:dyDescent="0.2">
      <c r="A73" s="10" t="s">
        <v>144</v>
      </c>
      <c r="B73" s="10" t="s">
        <v>124</v>
      </c>
      <c r="C73" s="16">
        <v>37.041187522330198</v>
      </c>
      <c r="D73" s="16">
        <v>-105.37364045493599</v>
      </c>
      <c r="E73" s="17">
        <v>8</v>
      </c>
      <c r="F73" s="18">
        <v>37.4</v>
      </c>
      <c r="G73" s="18">
        <v>62.2</v>
      </c>
      <c r="H73" s="8">
        <v>162</v>
      </c>
      <c r="I73" s="11">
        <v>4.4000000000000004</v>
      </c>
      <c r="J73" s="19"/>
      <c r="K73" s="11">
        <v>61</v>
      </c>
      <c r="L73" s="11">
        <v>320</v>
      </c>
      <c r="M73" s="9"/>
      <c r="N73" s="21"/>
      <c r="O73" s="20"/>
      <c r="P73" s="20"/>
      <c r="Q73" s="20"/>
      <c r="R73" s="10">
        <v>25.39</v>
      </c>
      <c r="S73" s="10">
        <v>0.04</v>
      </c>
      <c r="T73" s="10">
        <v>25.52</v>
      </c>
      <c r="U73" s="10">
        <v>0.06</v>
      </c>
      <c r="V73" s="10" t="s">
        <v>42</v>
      </c>
      <c r="W73" s="11" t="s">
        <v>48</v>
      </c>
      <c r="X73" s="11" t="s">
        <v>68</v>
      </c>
      <c r="Y73" s="11" t="s">
        <v>125</v>
      </c>
      <c r="Z73" s="11" t="s">
        <v>268</v>
      </c>
      <c r="AA73" s="11" t="s">
        <v>266</v>
      </c>
      <c r="AB73" s="11" t="s">
        <v>260</v>
      </c>
      <c r="AC73" s="11" t="s">
        <v>70</v>
      </c>
      <c r="AD73" s="8">
        <v>0</v>
      </c>
      <c r="AE73" s="8">
        <v>1</v>
      </c>
      <c r="AF73" s="9"/>
      <c r="AG73" s="8">
        <v>0</v>
      </c>
      <c r="AH73" s="20"/>
      <c r="AI73" s="8">
        <v>1</v>
      </c>
      <c r="AJ73" s="8">
        <v>0</v>
      </c>
      <c r="AK73" s="8">
        <v>12</v>
      </c>
      <c r="AL73" s="12" t="s">
        <v>44</v>
      </c>
      <c r="AM73" s="12" t="s">
        <v>45</v>
      </c>
      <c r="AN73" s="12"/>
      <c r="AO73" s="12" t="s">
        <v>126</v>
      </c>
      <c r="AP73" s="31" t="str">
        <f t="shared" si="0"/>
        <v>10.1029/JB091iB07p07383:10.1130/B30544.1</v>
      </c>
    </row>
    <row r="74" spans="1:42" ht="15.75" customHeight="1" x14ac:dyDescent="0.2">
      <c r="A74" s="10" t="s">
        <v>145</v>
      </c>
      <c r="B74" s="10" t="s">
        <v>124</v>
      </c>
      <c r="C74" s="16">
        <v>37.046027707263598</v>
      </c>
      <c r="D74" s="16">
        <v>-105.25886561174499</v>
      </c>
      <c r="E74" s="17">
        <v>14</v>
      </c>
      <c r="F74" s="18">
        <v>30.8</v>
      </c>
      <c r="G74" s="18">
        <v>32.9</v>
      </c>
      <c r="H74" s="8">
        <v>395</v>
      </c>
      <c r="I74" s="11">
        <v>2</v>
      </c>
      <c r="J74" s="19"/>
      <c r="K74" s="11">
        <v>56.9</v>
      </c>
      <c r="L74" s="11">
        <v>11.6</v>
      </c>
      <c r="M74" s="9"/>
      <c r="N74" s="21"/>
      <c r="O74" s="20"/>
      <c r="P74" s="20"/>
      <c r="Q74" s="20"/>
      <c r="R74" s="10">
        <v>25.39</v>
      </c>
      <c r="S74" s="10">
        <v>0.04</v>
      </c>
      <c r="T74" s="10">
        <v>25.52</v>
      </c>
      <c r="U74" s="10">
        <v>0.06</v>
      </c>
      <c r="V74" s="10" t="s">
        <v>42</v>
      </c>
      <c r="W74" s="11" t="s">
        <v>48</v>
      </c>
      <c r="X74" s="11" t="s">
        <v>68</v>
      </c>
      <c r="Y74" s="11" t="s">
        <v>125</v>
      </c>
      <c r="Z74" s="11" t="s">
        <v>268</v>
      </c>
      <c r="AA74" s="11" t="s">
        <v>266</v>
      </c>
      <c r="AB74" s="11" t="s">
        <v>260</v>
      </c>
      <c r="AC74" s="11" t="s">
        <v>70</v>
      </c>
      <c r="AD74" s="8">
        <v>0</v>
      </c>
      <c r="AE74" s="8">
        <v>1</v>
      </c>
      <c r="AF74" s="9"/>
      <c r="AG74" s="8">
        <v>0</v>
      </c>
      <c r="AH74" s="20"/>
      <c r="AI74" s="8">
        <v>1</v>
      </c>
      <c r="AJ74" s="8">
        <v>0</v>
      </c>
      <c r="AK74" s="8">
        <v>12</v>
      </c>
      <c r="AL74" s="12" t="s">
        <v>44</v>
      </c>
      <c r="AM74" s="12" t="s">
        <v>45</v>
      </c>
      <c r="AN74" s="12"/>
      <c r="AO74" s="12" t="s">
        <v>126</v>
      </c>
      <c r="AP74" s="31" t="str">
        <f t="shared" si="0"/>
        <v>10.1029/JB091iB07p07383:10.1130/B30544.1</v>
      </c>
    </row>
    <row r="75" spans="1:42" ht="15.75" customHeight="1" x14ac:dyDescent="0.2">
      <c r="A75" s="10" t="s">
        <v>146</v>
      </c>
      <c r="B75" s="10" t="s">
        <v>124</v>
      </c>
      <c r="C75" s="16">
        <v>36.477698278599497</v>
      </c>
      <c r="D75" s="16">
        <v>-105.00890055819001</v>
      </c>
      <c r="E75" s="17">
        <v>7</v>
      </c>
      <c r="F75" s="18">
        <v>53.6</v>
      </c>
      <c r="G75" s="18">
        <v>27.5</v>
      </c>
      <c r="H75" s="8">
        <v>1627</v>
      </c>
      <c r="I75" s="11">
        <v>1.5</v>
      </c>
      <c r="J75" s="19"/>
      <c r="K75" s="11">
        <v>37.700000000000003</v>
      </c>
      <c r="L75" s="11">
        <v>355.1</v>
      </c>
      <c r="M75" s="9"/>
      <c r="N75" s="21"/>
      <c r="O75" s="20"/>
      <c r="P75" s="20"/>
      <c r="Q75" s="20"/>
      <c r="R75" s="10">
        <v>25.39</v>
      </c>
      <c r="S75" s="10">
        <v>0.04</v>
      </c>
      <c r="T75" s="10">
        <v>25.52</v>
      </c>
      <c r="U75" s="10">
        <v>0.06</v>
      </c>
      <c r="V75" s="10" t="s">
        <v>42</v>
      </c>
      <c r="W75" s="11" t="s">
        <v>48</v>
      </c>
      <c r="X75" s="11" t="s">
        <v>68</v>
      </c>
      <c r="Y75" s="11" t="s">
        <v>125</v>
      </c>
      <c r="Z75" s="11" t="s">
        <v>268</v>
      </c>
      <c r="AA75" s="11" t="s">
        <v>266</v>
      </c>
      <c r="AB75" s="11" t="s">
        <v>260</v>
      </c>
      <c r="AC75" s="11" t="s">
        <v>70</v>
      </c>
      <c r="AD75" s="8">
        <v>0</v>
      </c>
      <c r="AE75" s="8">
        <v>1</v>
      </c>
      <c r="AF75" s="9"/>
      <c r="AG75" s="8">
        <v>0</v>
      </c>
      <c r="AH75" s="20"/>
      <c r="AI75" s="8">
        <v>1</v>
      </c>
      <c r="AJ75" s="8">
        <v>0</v>
      </c>
      <c r="AK75" s="8">
        <v>12</v>
      </c>
      <c r="AL75" s="12" t="s">
        <v>44</v>
      </c>
      <c r="AM75" s="12" t="s">
        <v>45</v>
      </c>
      <c r="AN75" s="12" t="s">
        <v>147</v>
      </c>
      <c r="AO75" s="12" t="s">
        <v>126</v>
      </c>
      <c r="AP75" s="31" t="str">
        <f t="shared" si="0"/>
        <v>10.1029/JB091iB07p07383:10.1130/B30544.1</v>
      </c>
    </row>
    <row r="76" spans="1:42" ht="15.75" customHeight="1" x14ac:dyDescent="0.2">
      <c r="A76" s="10" t="s">
        <v>148</v>
      </c>
      <c r="B76" s="10" t="s">
        <v>124</v>
      </c>
      <c r="C76" s="16">
        <v>36.730087660386999</v>
      </c>
      <c r="D76" s="16">
        <v>-105.396264420238</v>
      </c>
      <c r="E76" s="17">
        <v>10</v>
      </c>
      <c r="F76" s="18">
        <v>5.7</v>
      </c>
      <c r="G76" s="18">
        <v>33.799999999999997</v>
      </c>
      <c r="H76" s="8">
        <v>94</v>
      </c>
      <c r="I76" s="11">
        <v>5</v>
      </c>
      <c r="J76" s="19"/>
      <c r="K76" s="11">
        <v>71.099999999999994</v>
      </c>
      <c r="L76" s="11">
        <v>57.7</v>
      </c>
      <c r="M76" s="9"/>
      <c r="N76" s="21"/>
      <c r="O76" s="20"/>
      <c r="P76" s="20"/>
      <c r="Q76" s="20"/>
      <c r="R76" s="10">
        <v>25.39</v>
      </c>
      <c r="S76" s="10">
        <v>0.04</v>
      </c>
      <c r="T76" s="10">
        <v>25.52</v>
      </c>
      <c r="U76" s="10">
        <v>0.06</v>
      </c>
      <c r="V76" s="10" t="s">
        <v>42</v>
      </c>
      <c r="W76" s="11" t="s">
        <v>48</v>
      </c>
      <c r="X76" s="11" t="s">
        <v>68</v>
      </c>
      <c r="Y76" s="11" t="s">
        <v>125</v>
      </c>
      <c r="Z76" s="11" t="s">
        <v>268</v>
      </c>
      <c r="AA76" s="11" t="s">
        <v>266</v>
      </c>
      <c r="AB76" s="11" t="s">
        <v>260</v>
      </c>
      <c r="AC76" s="11" t="s">
        <v>70</v>
      </c>
      <c r="AD76" s="8">
        <v>0</v>
      </c>
      <c r="AE76" s="8">
        <v>1</v>
      </c>
      <c r="AF76" s="9"/>
      <c r="AG76" s="8">
        <v>0</v>
      </c>
      <c r="AH76" s="20"/>
      <c r="AI76" s="8">
        <v>1</v>
      </c>
      <c r="AJ76" s="8">
        <v>0</v>
      </c>
      <c r="AK76" s="8">
        <v>12</v>
      </c>
      <c r="AL76" s="12" t="s">
        <v>44</v>
      </c>
      <c r="AM76" s="12" t="s">
        <v>45</v>
      </c>
      <c r="AN76" s="12"/>
      <c r="AO76" s="12" t="s">
        <v>126</v>
      </c>
      <c r="AP76" s="31" t="str">
        <f t="shared" ref="AP76:AP139" si="1">AP75</f>
        <v>10.1029/JB091iB07p07383:10.1130/B30544.1</v>
      </c>
    </row>
    <row r="77" spans="1:42" ht="15.75" customHeight="1" x14ac:dyDescent="0.2">
      <c r="A77" s="10" t="s">
        <v>149</v>
      </c>
      <c r="B77" s="10" t="s">
        <v>124</v>
      </c>
      <c r="C77" s="16">
        <v>36.306424940265501</v>
      </c>
      <c r="D77" s="16">
        <v>-106.165005780081</v>
      </c>
      <c r="E77" s="17">
        <v>10</v>
      </c>
      <c r="F77" s="18">
        <v>326.10000000000002</v>
      </c>
      <c r="G77" s="18">
        <v>46.5</v>
      </c>
      <c r="H77" s="8">
        <v>195</v>
      </c>
      <c r="I77" s="11">
        <v>3.5</v>
      </c>
      <c r="J77" s="19"/>
      <c r="K77" s="11">
        <v>60.2</v>
      </c>
      <c r="L77" s="11">
        <v>157</v>
      </c>
      <c r="M77" s="9"/>
      <c r="N77" s="21"/>
      <c r="O77" s="20"/>
      <c r="P77" s="20"/>
      <c r="Q77" s="20"/>
      <c r="R77" s="10">
        <v>25.39</v>
      </c>
      <c r="S77" s="10">
        <v>0.04</v>
      </c>
      <c r="T77" s="10">
        <v>25.52</v>
      </c>
      <c r="U77" s="10">
        <v>0.06</v>
      </c>
      <c r="V77" s="10" t="s">
        <v>42</v>
      </c>
      <c r="W77" s="11" t="s">
        <v>48</v>
      </c>
      <c r="X77" s="11" t="s">
        <v>68</v>
      </c>
      <c r="Y77" s="11" t="s">
        <v>125</v>
      </c>
      <c r="Z77" s="11" t="s">
        <v>268</v>
      </c>
      <c r="AA77" s="11" t="s">
        <v>266</v>
      </c>
      <c r="AB77" s="11" t="s">
        <v>260</v>
      </c>
      <c r="AC77" s="11" t="s">
        <v>70</v>
      </c>
      <c r="AD77" s="8">
        <v>0</v>
      </c>
      <c r="AE77" s="8">
        <v>1</v>
      </c>
      <c r="AF77" s="9"/>
      <c r="AG77" s="8">
        <v>0</v>
      </c>
      <c r="AH77" s="20"/>
      <c r="AI77" s="8">
        <v>1</v>
      </c>
      <c r="AJ77" s="8">
        <v>0</v>
      </c>
      <c r="AK77" s="8">
        <v>12</v>
      </c>
      <c r="AL77" s="12" t="s">
        <v>44</v>
      </c>
      <c r="AM77" s="12" t="s">
        <v>45</v>
      </c>
      <c r="AN77" s="12"/>
      <c r="AO77" s="12" t="s">
        <v>126</v>
      </c>
      <c r="AP77" s="31" t="str">
        <f t="shared" si="1"/>
        <v>10.1029/JB091iB07p07383:10.1130/B30544.1</v>
      </c>
    </row>
    <row r="78" spans="1:42" ht="15.75" customHeight="1" x14ac:dyDescent="0.2">
      <c r="A78" s="10" t="s">
        <v>150</v>
      </c>
      <c r="B78" s="10" t="s">
        <v>124</v>
      </c>
      <c r="C78" s="16">
        <v>36.771535295230329</v>
      </c>
      <c r="D78" s="16">
        <v>-105.5386885173766</v>
      </c>
      <c r="E78" s="17">
        <v>15</v>
      </c>
      <c r="F78" s="18">
        <v>6</v>
      </c>
      <c r="G78" s="18">
        <v>46.5</v>
      </c>
      <c r="H78" s="8">
        <v>14</v>
      </c>
      <c r="I78" s="11">
        <v>10.6</v>
      </c>
      <c r="J78" s="19"/>
      <c r="K78" s="22"/>
      <c r="L78" s="22"/>
      <c r="M78" s="9"/>
      <c r="N78" s="21"/>
      <c r="O78" s="20"/>
      <c r="P78" s="20"/>
      <c r="Q78" s="20"/>
      <c r="R78" s="10">
        <v>25.39</v>
      </c>
      <c r="S78" s="10">
        <v>0.04</v>
      </c>
      <c r="T78" s="10">
        <v>25.52</v>
      </c>
      <c r="U78" s="10">
        <v>0.06</v>
      </c>
      <c r="V78" s="10" t="s">
        <v>42</v>
      </c>
      <c r="W78" s="11" t="s">
        <v>48</v>
      </c>
      <c r="X78" s="11" t="s">
        <v>68</v>
      </c>
      <c r="Y78" s="11" t="s">
        <v>125</v>
      </c>
      <c r="Z78" s="11" t="s">
        <v>268</v>
      </c>
      <c r="AA78" s="11" t="s">
        <v>266</v>
      </c>
      <c r="AB78" s="11" t="s">
        <v>260</v>
      </c>
      <c r="AC78" s="11" t="s">
        <v>70</v>
      </c>
      <c r="AD78" s="8">
        <v>0</v>
      </c>
      <c r="AE78" s="8">
        <v>1</v>
      </c>
      <c r="AF78" s="9"/>
      <c r="AG78" s="8">
        <v>0</v>
      </c>
      <c r="AH78" s="20"/>
      <c r="AI78" s="8" t="s">
        <v>151</v>
      </c>
      <c r="AJ78" s="8">
        <v>1</v>
      </c>
      <c r="AK78" s="20"/>
      <c r="AL78" s="12" t="s">
        <v>152</v>
      </c>
      <c r="AM78" s="12" t="s">
        <v>45</v>
      </c>
      <c r="AN78" s="12"/>
      <c r="AO78" s="12" t="s">
        <v>126</v>
      </c>
      <c r="AP78" s="31" t="str">
        <f t="shared" si="1"/>
        <v>10.1029/JB091iB07p07383:10.1130/B30544.1</v>
      </c>
    </row>
    <row r="79" spans="1:42" ht="15.75" customHeight="1" x14ac:dyDescent="0.2">
      <c r="A79" s="10" t="s">
        <v>28</v>
      </c>
      <c r="B79" s="10" t="s">
        <v>153</v>
      </c>
      <c r="C79" s="16">
        <v>36.9</v>
      </c>
      <c r="D79" s="16">
        <v>-105.3</v>
      </c>
      <c r="E79" s="17">
        <v>11</v>
      </c>
      <c r="F79" s="18">
        <v>79.3</v>
      </c>
      <c r="G79" s="18">
        <v>64.599999999999994</v>
      </c>
      <c r="H79" s="8">
        <v>53</v>
      </c>
      <c r="I79" s="11">
        <v>6.3</v>
      </c>
      <c r="J79" s="19"/>
      <c r="K79" s="11">
        <v>32.5</v>
      </c>
      <c r="L79" s="11">
        <v>308.10000000000002</v>
      </c>
      <c r="M79" s="9"/>
      <c r="N79" s="21"/>
      <c r="O79" s="20"/>
      <c r="P79" s="20"/>
      <c r="Q79" s="20"/>
      <c r="R79" s="10">
        <v>25.17</v>
      </c>
      <c r="S79" s="10">
        <v>0.04</v>
      </c>
      <c r="T79" s="10">
        <v>28.22</v>
      </c>
      <c r="U79" s="10">
        <v>0.05</v>
      </c>
      <c r="V79" s="10" t="s">
        <v>42</v>
      </c>
      <c r="W79" s="11" t="s">
        <v>48</v>
      </c>
      <c r="X79" s="11" t="s">
        <v>68</v>
      </c>
      <c r="Y79" s="11" t="s">
        <v>154</v>
      </c>
      <c r="Z79" s="11" t="s">
        <v>268</v>
      </c>
      <c r="AA79" s="11" t="s">
        <v>265</v>
      </c>
      <c r="AB79" s="11" t="s">
        <v>259</v>
      </c>
      <c r="AC79" s="11" t="s">
        <v>70</v>
      </c>
      <c r="AD79" s="8">
        <v>0</v>
      </c>
      <c r="AE79" s="8">
        <v>1</v>
      </c>
      <c r="AF79" s="9"/>
      <c r="AG79" s="8">
        <v>0</v>
      </c>
      <c r="AH79" s="20"/>
      <c r="AI79" s="8">
        <v>0</v>
      </c>
      <c r="AJ79" s="8">
        <v>1</v>
      </c>
      <c r="AK79" s="20"/>
      <c r="AL79" s="12" t="s">
        <v>44</v>
      </c>
      <c r="AM79" s="12" t="s">
        <v>71</v>
      </c>
      <c r="AN79" s="12"/>
      <c r="AO79" s="12" t="s">
        <v>155</v>
      </c>
      <c r="AP79" s="31" t="str">
        <f t="shared" si="1"/>
        <v>10.1029/JB091iB07p07383:10.1130/B30544.1</v>
      </c>
    </row>
    <row r="80" spans="1:42" ht="15.75" customHeight="1" x14ac:dyDescent="0.2">
      <c r="A80" s="10" t="s">
        <v>156</v>
      </c>
      <c r="B80" s="10" t="s">
        <v>153</v>
      </c>
      <c r="C80" s="16">
        <v>36.846008265040297</v>
      </c>
      <c r="D80" s="16">
        <v>-105.23412049264</v>
      </c>
      <c r="E80" s="17">
        <v>8</v>
      </c>
      <c r="F80" s="18">
        <v>1.6</v>
      </c>
      <c r="G80" s="18">
        <v>68.099999999999994</v>
      </c>
      <c r="H80" s="8">
        <v>155</v>
      </c>
      <c r="I80" s="11">
        <v>4.5</v>
      </c>
      <c r="J80" s="19"/>
      <c r="K80" s="11">
        <v>75.599999999999994</v>
      </c>
      <c r="L80" s="11">
        <v>258.8</v>
      </c>
      <c r="M80" s="9"/>
      <c r="N80" s="21"/>
      <c r="O80" s="20"/>
      <c r="P80" s="20"/>
      <c r="Q80" s="20"/>
      <c r="R80" s="10">
        <v>25.17</v>
      </c>
      <c r="S80" s="10">
        <v>0.04</v>
      </c>
      <c r="T80" s="10">
        <v>28.22</v>
      </c>
      <c r="U80" s="10">
        <v>0.05</v>
      </c>
      <c r="V80" s="10" t="s">
        <v>42</v>
      </c>
      <c r="W80" s="11" t="s">
        <v>48</v>
      </c>
      <c r="X80" s="11" t="s">
        <v>68</v>
      </c>
      <c r="Y80" s="11" t="s">
        <v>154</v>
      </c>
      <c r="Z80" s="11" t="s">
        <v>268</v>
      </c>
      <c r="AA80" s="11" t="s">
        <v>265</v>
      </c>
      <c r="AB80" s="11" t="s">
        <v>259</v>
      </c>
      <c r="AC80" s="11" t="s">
        <v>70</v>
      </c>
      <c r="AD80" s="8">
        <v>0</v>
      </c>
      <c r="AE80" s="8">
        <v>1</v>
      </c>
      <c r="AF80" s="9"/>
      <c r="AG80" s="8">
        <v>0</v>
      </c>
      <c r="AH80" s="20"/>
      <c r="AI80" s="8">
        <v>0</v>
      </c>
      <c r="AJ80" s="8">
        <v>1</v>
      </c>
      <c r="AK80" s="20"/>
      <c r="AL80" s="12" t="s">
        <v>44</v>
      </c>
      <c r="AM80" s="12" t="s">
        <v>71</v>
      </c>
      <c r="AN80" s="12"/>
      <c r="AO80" s="12" t="s">
        <v>155</v>
      </c>
      <c r="AP80" s="31" t="str">
        <f t="shared" si="1"/>
        <v>10.1029/JB091iB07p07383:10.1130/B30544.1</v>
      </c>
    </row>
    <row r="81" spans="1:42" ht="15.75" customHeight="1" x14ac:dyDescent="0.2">
      <c r="A81" s="10" t="s">
        <v>31</v>
      </c>
      <c r="B81" s="10" t="s">
        <v>153</v>
      </c>
      <c r="C81" s="16">
        <v>37.9217976100065</v>
      </c>
      <c r="D81" s="16">
        <v>-103.779532561333</v>
      </c>
      <c r="E81" s="17">
        <v>10</v>
      </c>
      <c r="F81" s="18">
        <v>320.10000000000002</v>
      </c>
      <c r="G81" s="18">
        <v>47.9</v>
      </c>
      <c r="H81" s="8">
        <v>117</v>
      </c>
      <c r="I81" s="11">
        <v>4.5</v>
      </c>
      <c r="J81" s="19"/>
      <c r="K81" s="11">
        <v>55.8</v>
      </c>
      <c r="L81" s="11">
        <v>163.1</v>
      </c>
      <c r="M81" s="9"/>
      <c r="N81" s="21"/>
      <c r="O81" s="20"/>
      <c r="P81" s="20"/>
      <c r="Q81" s="20"/>
      <c r="R81" s="10">
        <v>25.17</v>
      </c>
      <c r="S81" s="10">
        <v>0.04</v>
      </c>
      <c r="T81" s="10">
        <v>28.22</v>
      </c>
      <c r="U81" s="10">
        <v>0.05</v>
      </c>
      <c r="V81" s="10" t="s">
        <v>42</v>
      </c>
      <c r="W81" s="11" t="s">
        <v>48</v>
      </c>
      <c r="X81" s="11" t="s">
        <v>68</v>
      </c>
      <c r="Y81" s="11" t="s">
        <v>154</v>
      </c>
      <c r="Z81" s="11" t="s">
        <v>268</v>
      </c>
      <c r="AA81" s="11" t="s">
        <v>265</v>
      </c>
      <c r="AB81" s="11" t="s">
        <v>259</v>
      </c>
      <c r="AC81" s="11" t="s">
        <v>70</v>
      </c>
      <c r="AD81" s="8">
        <v>0</v>
      </c>
      <c r="AE81" s="8">
        <v>1</v>
      </c>
      <c r="AF81" s="9"/>
      <c r="AG81" s="8">
        <v>0</v>
      </c>
      <c r="AH81" s="20"/>
      <c r="AI81" s="8">
        <v>0</v>
      </c>
      <c r="AJ81" s="8">
        <v>1</v>
      </c>
      <c r="AK81" s="20"/>
      <c r="AL81" s="12" t="s">
        <v>44</v>
      </c>
      <c r="AM81" s="12" t="s">
        <v>71</v>
      </c>
      <c r="AN81" s="12"/>
      <c r="AO81" s="12" t="s">
        <v>155</v>
      </c>
      <c r="AP81" s="31" t="str">
        <f t="shared" si="1"/>
        <v>10.1029/JB091iB07p07383:10.1130/B30544.1</v>
      </c>
    </row>
    <row r="82" spans="1:42" ht="15.75" customHeight="1" x14ac:dyDescent="0.2">
      <c r="A82" s="10" t="s">
        <v>32</v>
      </c>
      <c r="B82" s="10" t="s">
        <v>153</v>
      </c>
      <c r="C82" s="16">
        <v>37.575858804042099</v>
      </c>
      <c r="D82" s="16">
        <v>-105.497664609439</v>
      </c>
      <c r="E82" s="17">
        <v>6</v>
      </c>
      <c r="F82" s="18">
        <v>158.6</v>
      </c>
      <c r="G82" s="18">
        <v>-31.6</v>
      </c>
      <c r="H82" s="8">
        <v>33</v>
      </c>
      <c r="I82" s="11">
        <v>11.8</v>
      </c>
      <c r="J82" s="19"/>
      <c r="K82" s="11">
        <v>-62.2</v>
      </c>
      <c r="L82" s="11">
        <v>302.89999999999998</v>
      </c>
      <c r="M82" s="9"/>
      <c r="N82" s="21"/>
      <c r="O82" s="20"/>
      <c r="P82" s="20"/>
      <c r="Q82" s="20"/>
      <c r="R82" s="10">
        <v>25.17</v>
      </c>
      <c r="S82" s="10">
        <v>0.04</v>
      </c>
      <c r="T82" s="10">
        <v>28.22</v>
      </c>
      <c r="U82" s="10">
        <v>0.05</v>
      </c>
      <c r="V82" s="10" t="s">
        <v>42</v>
      </c>
      <c r="W82" s="11" t="s">
        <v>48</v>
      </c>
      <c r="X82" s="11" t="s">
        <v>68</v>
      </c>
      <c r="Y82" s="11" t="s">
        <v>154</v>
      </c>
      <c r="Z82" s="11" t="s">
        <v>268</v>
      </c>
      <c r="AA82" s="11" t="s">
        <v>265</v>
      </c>
      <c r="AB82" s="11" t="s">
        <v>259</v>
      </c>
      <c r="AC82" s="11" t="s">
        <v>70</v>
      </c>
      <c r="AD82" s="8">
        <v>0</v>
      </c>
      <c r="AE82" s="8">
        <v>1</v>
      </c>
      <c r="AF82" s="9"/>
      <c r="AG82" s="8">
        <v>0</v>
      </c>
      <c r="AH82" s="20"/>
      <c r="AI82" s="8">
        <v>0</v>
      </c>
      <c r="AJ82" s="8">
        <v>1</v>
      </c>
      <c r="AK82" s="20"/>
      <c r="AL82" s="12" t="s">
        <v>44</v>
      </c>
      <c r="AM82" s="12" t="s">
        <v>71</v>
      </c>
      <c r="AN82" s="12"/>
      <c r="AO82" s="12" t="s">
        <v>155</v>
      </c>
      <c r="AP82" s="31" t="str">
        <f t="shared" si="1"/>
        <v>10.1029/JB091iB07p07383:10.1130/B30544.1</v>
      </c>
    </row>
    <row r="83" spans="1:42" ht="15.75" customHeight="1" x14ac:dyDescent="0.2">
      <c r="A83" s="10" t="s">
        <v>35</v>
      </c>
      <c r="B83" s="10" t="s">
        <v>153</v>
      </c>
      <c r="C83" s="16">
        <v>37.243327690701598</v>
      </c>
      <c r="D83" s="16">
        <v>-104.70971007683499</v>
      </c>
      <c r="E83" s="17">
        <v>7</v>
      </c>
      <c r="F83" s="18">
        <v>327.10000000000002</v>
      </c>
      <c r="G83" s="18">
        <v>47.4</v>
      </c>
      <c r="H83" s="8">
        <v>1125</v>
      </c>
      <c r="I83" s="11">
        <v>1.8</v>
      </c>
      <c r="J83" s="19"/>
      <c r="K83" s="11">
        <v>61.2</v>
      </c>
      <c r="L83" s="11">
        <v>157.4</v>
      </c>
      <c r="M83" s="9"/>
      <c r="N83" s="21"/>
      <c r="O83" s="20"/>
      <c r="P83" s="20"/>
      <c r="Q83" s="10">
        <v>28.22</v>
      </c>
      <c r="R83" s="10">
        <v>28.169999999999998</v>
      </c>
      <c r="S83" s="20"/>
      <c r="T83" s="10">
        <v>28.27</v>
      </c>
      <c r="U83" s="20"/>
      <c r="V83" s="10" t="s">
        <v>157</v>
      </c>
      <c r="W83" s="11" t="s">
        <v>48</v>
      </c>
      <c r="X83" s="11" t="s">
        <v>68</v>
      </c>
      <c r="Y83" s="11" t="s">
        <v>154</v>
      </c>
      <c r="Z83" s="11" t="s">
        <v>268</v>
      </c>
      <c r="AA83" s="11" t="s">
        <v>265</v>
      </c>
      <c r="AB83" s="11" t="s">
        <v>259</v>
      </c>
      <c r="AC83" s="11" t="s">
        <v>70</v>
      </c>
      <c r="AD83" s="8">
        <v>0</v>
      </c>
      <c r="AE83" s="8">
        <v>1</v>
      </c>
      <c r="AF83" s="9"/>
      <c r="AG83" s="8">
        <v>0</v>
      </c>
      <c r="AH83" s="20"/>
      <c r="AI83" s="8">
        <v>0</v>
      </c>
      <c r="AJ83" s="8">
        <v>1</v>
      </c>
      <c r="AK83" s="20"/>
      <c r="AL83" s="12" t="s">
        <v>44</v>
      </c>
      <c r="AM83" s="12" t="s">
        <v>71</v>
      </c>
      <c r="AN83" s="12"/>
      <c r="AO83" s="12" t="s">
        <v>158</v>
      </c>
      <c r="AP83" s="31" t="str">
        <f t="shared" si="1"/>
        <v>10.1029/JB091iB07p07383:10.1130/B30544.1</v>
      </c>
    </row>
    <row r="84" spans="1:42" ht="15.75" customHeight="1" x14ac:dyDescent="0.2">
      <c r="A84" s="10" t="s">
        <v>159</v>
      </c>
      <c r="B84" s="10" t="s">
        <v>153</v>
      </c>
      <c r="C84" s="16">
        <v>36.822608222332398</v>
      </c>
      <c r="D84" s="16">
        <v>-105.53410777404901</v>
      </c>
      <c r="E84" s="17">
        <v>8</v>
      </c>
      <c r="F84" s="18">
        <v>254.3</v>
      </c>
      <c r="G84" s="18">
        <v>84.5</v>
      </c>
      <c r="H84" s="8">
        <v>674</v>
      </c>
      <c r="I84" s="11">
        <v>2.1</v>
      </c>
      <c r="J84" s="19"/>
      <c r="K84" s="11">
        <v>33.200000000000003</v>
      </c>
      <c r="L84" s="11">
        <v>241.9</v>
      </c>
      <c r="M84" s="9"/>
      <c r="N84" s="21"/>
      <c r="O84" s="20"/>
      <c r="P84" s="20"/>
      <c r="Q84" s="20"/>
      <c r="R84" s="10">
        <v>25.17</v>
      </c>
      <c r="S84" s="10">
        <v>0.04</v>
      </c>
      <c r="T84" s="10">
        <v>28.22</v>
      </c>
      <c r="U84" s="10">
        <v>0.05</v>
      </c>
      <c r="V84" s="10" t="s">
        <v>42</v>
      </c>
      <c r="W84" s="11" t="s">
        <v>48</v>
      </c>
      <c r="X84" s="11" t="s">
        <v>68</v>
      </c>
      <c r="Y84" s="11" t="s">
        <v>154</v>
      </c>
      <c r="Z84" s="11" t="s">
        <v>268</v>
      </c>
      <c r="AA84" s="11" t="s">
        <v>265</v>
      </c>
      <c r="AB84" s="11" t="s">
        <v>259</v>
      </c>
      <c r="AC84" s="11" t="s">
        <v>70</v>
      </c>
      <c r="AD84" s="8">
        <v>0</v>
      </c>
      <c r="AE84" s="8">
        <v>1</v>
      </c>
      <c r="AF84" s="9"/>
      <c r="AG84" s="8">
        <v>0</v>
      </c>
      <c r="AH84" s="20"/>
      <c r="AI84" s="8">
        <v>0</v>
      </c>
      <c r="AJ84" s="8">
        <v>1</v>
      </c>
      <c r="AK84" s="20"/>
      <c r="AL84" s="12" t="s">
        <v>44</v>
      </c>
      <c r="AM84" s="12" t="s">
        <v>71</v>
      </c>
      <c r="AN84" s="12"/>
      <c r="AO84" s="12" t="s">
        <v>155</v>
      </c>
      <c r="AP84" s="31" t="str">
        <f t="shared" si="1"/>
        <v>10.1029/JB091iB07p07383:10.1130/B30544.1</v>
      </c>
    </row>
    <row r="85" spans="1:42" ht="15.75" customHeight="1" x14ac:dyDescent="0.2">
      <c r="A85" s="10" t="s">
        <v>160</v>
      </c>
      <c r="B85" s="10" t="s">
        <v>153</v>
      </c>
      <c r="C85" s="16">
        <v>36.761256952700201</v>
      </c>
      <c r="D85" s="16">
        <v>-105.61658447940501</v>
      </c>
      <c r="E85" s="17">
        <v>6</v>
      </c>
      <c r="F85" s="18">
        <v>339.1</v>
      </c>
      <c r="G85" s="18">
        <v>59.6</v>
      </c>
      <c r="H85" s="8">
        <v>332</v>
      </c>
      <c r="I85" s="11">
        <v>3.7</v>
      </c>
      <c r="J85" s="19"/>
      <c r="K85" s="11">
        <v>73.3</v>
      </c>
      <c r="L85" s="11">
        <v>183.5</v>
      </c>
      <c r="M85" s="9"/>
      <c r="N85" s="21"/>
      <c r="O85" s="20"/>
      <c r="P85" s="20"/>
      <c r="Q85" s="10">
        <v>25.47</v>
      </c>
      <c r="R85" s="10">
        <v>25.4</v>
      </c>
      <c r="S85" s="20"/>
      <c r="T85" s="10">
        <v>25.54</v>
      </c>
      <c r="U85" s="20"/>
      <c r="V85" s="10" t="s">
        <v>157</v>
      </c>
      <c r="W85" s="11" t="s">
        <v>48</v>
      </c>
      <c r="X85" s="11" t="s">
        <v>68</v>
      </c>
      <c r="Y85" s="11" t="s">
        <v>154</v>
      </c>
      <c r="Z85" s="11" t="s">
        <v>268</v>
      </c>
      <c r="AA85" s="11" t="s">
        <v>265</v>
      </c>
      <c r="AB85" s="11" t="s">
        <v>259</v>
      </c>
      <c r="AC85" s="11" t="s">
        <v>70</v>
      </c>
      <c r="AD85" s="8">
        <v>0</v>
      </c>
      <c r="AE85" s="8">
        <v>1</v>
      </c>
      <c r="AF85" s="9"/>
      <c r="AG85" s="8">
        <v>0</v>
      </c>
      <c r="AH85" s="20"/>
      <c r="AI85" s="8">
        <v>0</v>
      </c>
      <c r="AJ85" s="8">
        <v>1</v>
      </c>
      <c r="AK85" s="20"/>
      <c r="AL85" s="12" t="s">
        <v>44</v>
      </c>
      <c r="AM85" s="12" t="s">
        <v>71</v>
      </c>
      <c r="AN85" s="12"/>
      <c r="AO85" s="12" t="s">
        <v>161</v>
      </c>
      <c r="AP85" s="31" t="str">
        <f t="shared" si="1"/>
        <v>10.1029/JB091iB07p07383:10.1130/B30544.1</v>
      </c>
    </row>
    <row r="86" spans="1:42" ht="15.75" customHeight="1" x14ac:dyDescent="0.2">
      <c r="A86" s="10" t="s">
        <v>162</v>
      </c>
      <c r="B86" s="10" t="s">
        <v>153</v>
      </c>
      <c r="C86" s="16">
        <v>36.667877089607302</v>
      </c>
      <c r="D86" s="16">
        <v>-106.004100177559</v>
      </c>
      <c r="E86" s="17">
        <v>5</v>
      </c>
      <c r="F86" s="18">
        <v>349</v>
      </c>
      <c r="G86" s="18">
        <v>49</v>
      </c>
      <c r="H86" s="8">
        <v>216</v>
      </c>
      <c r="I86" s="11">
        <v>5.2</v>
      </c>
      <c r="J86" s="19"/>
      <c r="K86" s="11">
        <v>78.599999999999994</v>
      </c>
      <c r="L86" s="11">
        <v>130.80000000000001</v>
      </c>
      <c r="M86" s="20"/>
      <c r="N86" s="20"/>
      <c r="O86" s="20"/>
      <c r="P86" s="20"/>
      <c r="Q86" s="10">
        <v>25.47</v>
      </c>
      <c r="R86" s="10">
        <v>25.4</v>
      </c>
      <c r="S86" s="20"/>
      <c r="T86" s="10">
        <v>25.54</v>
      </c>
      <c r="U86" s="20"/>
      <c r="V86" s="10" t="s">
        <v>157</v>
      </c>
      <c r="W86" s="11" t="s">
        <v>48</v>
      </c>
      <c r="X86" s="11" t="s">
        <v>68</v>
      </c>
      <c r="Y86" s="11" t="s">
        <v>154</v>
      </c>
      <c r="Z86" s="11" t="s">
        <v>268</v>
      </c>
      <c r="AA86" s="11" t="s">
        <v>265</v>
      </c>
      <c r="AB86" s="11" t="s">
        <v>259</v>
      </c>
      <c r="AC86" s="11" t="s">
        <v>70</v>
      </c>
      <c r="AD86" s="8">
        <v>0</v>
      </c>
      <c r="AE86" s="8">
        <v>1</v>
      </c>
      <c r="AF86" s="9"/>
      <c r="AG86" s="8">
        <v>0</v>
      </c>
      <c r="AH86" s="20"/>
      <c r="AI86" s="8">
        <v>0</v>
      </c>
      <c r="AJ86" s="8">
        <v>1</v>
      </c>
      <c r="AK86" s="20"/>
      <c r="AL86" s="12" t="s">
        <v>44</v>
      </c>
      <c r="AM86" s="12" t="s">
        <v>71</v>
      </c>
      <c r="AN86" s="12"/>
      <c r="AO86" s="12" t="s">
        <v>161</v>
      </c>
      <c r="AP86" s="31" t="str">
        <f t="shared" si="1"/>
        <v>10.1029/JB091iB07p07383:10.1130/B30544.1</v>
      </c>
    </row>
    <row r="87" spans="1:42" ht="15.75" customHeight="1" x14ac:dyDescent="0.2">
      <c r="A87" s="10" t="s">
        <v>163</v>
      </c>
      <c r="B87" s="10" t="s">
        <v>164</v>
      </c>
      <c r="C87" s="16">
        <v>36.800850658819797</v>
      </c>
      <c r="D87" s="16">
        <v>-105.6897384543</v>
      </c>
      <c r="E87" s="17">
        <v>6</v>
      </c>
      <c r="F87" s="18">
        <v>150.69999999999999</v>
      </c>
      <c r="G87" s="18">
        <v>-27.6</v>
      </c>
      <c r="H87" s="8">
        <v>28</v>
      </c>
      <c r="I87" s="11">
        <v>13</v>
      </c>
      <c r="J87" s="10">
        <v>0</v>
      </c>
      <c r="K87" s="11">
        <v>-55.8</v>
      </c>
      <c r="L87" s="11">
        <v>311.7</v>
      </c>
      <c r="M87" s="20"/>
      <c r="N87" s="20"/>
      <c r="O87" s="20"/>
      <c r="P87" s="20"/>
      <c r="Q87" s="20"/>
      <c r="R87" s="10">
        <v>15</v>
      </c>
      <c r="S87" s="20"/>
      <c r="T87" s="10">
        <v>16</v>
      </c>
      <c r="U87" s="20"/>
      <c r="V87" s="10" t="s">
        <v>42</v>
      </c>
      <c r="W87" s="11" t="s">
        <v>93</v>
      </c>
      <c r="X87" s="11" t="s">
        <v>94</v>
      </c>
      <c r="Y87" s="20"/>
      <c r="Z87" s="11" t="s">
        <v>269</v>
      </c>
      <c r="AA87" s="11" t="s">
        <v>260</v>
      </c>
      <c r="AB87" s="11" t="s">
        <v>260</v>
      </c>
      <c r="AC87" s="11" t="s">
        <v>70</v>
      </c>
      <c r="AD87" s="8">
        <v>0</v>
      </c>
      <c r="AE87" s="8">
        <v>1</v>
      </c>
      <c r="AF87" s="9"/>
      <c r="AG87" s="8">
        <v>0</v>
      </c>
      <c r="AH87" s="20"/>
      <c r="AI87" s="8">
        <v>0</v>
      </c>
      <c r="AJ87" s="8">
        <v>0</v>
      </c>
      <c r="AK87" s="8">
        <v>11</v>
      </c>
      <c r="AL87" s="12" t="s">
        <v>44</v>
      </c>
      <c r="AM87" s="12" t="s">
        <v>44</v>
      </c>
      <c r="AN87" s="12" t="s">
        <v>165</v>
      </c>
      <c r="AO87" s="12" t="s">
        <v>166</v>
      </c>
      <c r="AP87" s="31" t="str">
        <f t="shared" si="1"/>
        <v>10.1029/JB091iB07p07383:10.1130/B30544.1</v>
      </c>
    </row>
    <row r="88" spans="1:42" ht="15.75" customHeight="1" x14ac:dyDescent="0.2">
      <c r="A88" s="10" t="s">
        <v>167</v>
      </c>
      <c r="B88" s="10" t="s">
        <v>164</v>
      </c>
      <c r="C88" s="16">
        <v>36.993830285320001</v>
      </c>
      <c r="D88" s="16">
        <v>-105.240011514893</v>
      </c>
      <c r="E88" s="17">
        <v>7</v>
      </c>
      <c r="F88" s="18">
        <v>328.7</v>
      </c>
      <c r="G88" s="18">
        <v>34.4</v>
      </c>
      <c r="H88" s="8">
        <v>31</v>
      </c>
      <c r="I88" s="11">
        <v>11.1</v>
      </c>
      <c r="J88" s="10">
        <v>0</v>
      </c>
      <c r="K88" s="11">
        <v>57.2</v>
      </c>
      <c r="L88" s="11">
        <v>139.9</v>
      </c>
      <c r="M88" s="20"/>
      <c r="N88" s="20"/>
      <c r="O88" s="20"/>
      <c r="P88" s="20"/>
      <c r="Q88" s="20"/>
      <c r="R88" s="10">
        <v>15</v>
      </c>
      <c r="S88" s="20"/>
      <c r="T88" s="10">
        <v>16</v>
      </c>
      <c r="U88" s="20"/>
      <c r="V88" s="10" t="s">
        <v>42</v>
      </c>
      <c r="W88" s="11" t="s">
        <v>93</v>
      </c>
      <c r="X88" s="11" t="s">
        <v>94</v>
      </c>
      <c r="Y88" s="20"/>
      <c r="Z88" s="11" t="s">
        <v>269</v>
      </c>
      <c r="AA88" s="11" t="s">
        <v>260</v>
      </c>
      <c r="AB88" s="11" t="s">
        <v>260</v>
      </c>
      <c r="AC88" s="11" t="s">
        <v>70</v>
      </c>
      <c r="AD88" s="8">
        <v>0</v>
      </c>
      <c r="AE88" s="8">
        <v>1</v>
      </c>
      <c r="AF88" s="9"/>
      <c r="AG88" s="8">
        <v>0</v>
      </c>
      <c r="AH88" s="20"/>
      <c r="AI88" s="8">
        <v>0</v>
      </c>
      <c r="AJ88" s="8">
        <v>0</v>
      </c>
      <c r="AK88" s="8">
        <v>11</v>
      </c>
      <c r="AL88" s="12" t="s">
        <v>44</v>
      </c>
      <c r="AM88" s="12" t="s">
        <v>44</v>
      </c>
      <c r="AN88" s="12" t="s">
        <v>165</v>
      </c>
      <c r="AO88" s="12" t="s">
        <v>166</v>
      </c>
      <c r="AP88" s="31" t="str">
        <f t="shared" si="1"/>
        <v>10.1029/JB091iB07p07383:10.1130/B30544.1</v>
      </c>
    </row>
    <row r="89" spans="1:42" ht="15.75" customHeight="1" x14ac:dyDescent="0.2">
      <c r="A89" s="10" t="s">
        <v>168</v>
      </c>
      <c r="B89" s="10" t="s">
        <v>164</v>
      </c>
      <c r="C89" s="16">
        <v>36.871476741067703</v>
      </c>
      <c r="D89" s="16">
        <v>-105.38</v>
      </c>
      <c r="E89" s="17">
        <v>5</v>
      </c>
      <c r="F89" s="18">
        <v>1.1000000000000001</v>
      </c>
      <c r="G89" s="18">
        <v>27</v>
      </c>
      <c r="H89" s="8">
        <v>386</v>
      </c>
      <c r="I89" s="11">
        <v>4.2</v>
      </c>
      <c r="J89" s="19"/>
      <c r="K89" s="22"/>
      <c r="L89" s="22"/>
      <c r="M89" s="20"/>
      <c r="N89" s="20"/>
      <c r="O89" s="20"/>
      <c r="P89" s="20"/>
      <c r="Q89" s="20"/>
      <c r="R89" s="10">
        <v>15</v>
      </c>
      <c r="S89" s="20"/>
      <c r="T89" s="10">
        <v>16</v>
      </c>
      <c r="U89" s="20"/>
      <c r="V89" s="10" t="s">
        <v>42</v>
      </c>
      <c r="W89" s="11" t="s">
        <v>48</v>
      </c>
      <c r="X89" s="11" t="s">
        <v>68</v>
      </c>
      <c r="Y89" s="11" t="s">
        <v>169</v>
      </c>
      <c r="Z89" s="11" t="s">
        <v>268</v>
      </c>
      <c r="AA89" s="11" t="s">
        <v>265</v>
      </c>
      <c r="AB89" s="11" t="s">
        <v>261</v>
      </c>
      <c r="AC89" s="11" t="s">
        <v>70</v>
      </c>
      <c r="AD89" s="8">
        <v>0</v>
      </c>
      <c r="AE89" s="8">
        <v>1</v>
      </c>
      <c r="AF89" s="9"/>
      <c r="AG89" s="8">
        <v>0</v>
      </c>
      <c r="AH89" s="20"/>
      <c r="AI89" s="8">
        <v>0</v>
      </c>
      <c r="AJ89" s="8">
        <v>0</v>
      </c>
      <c r="AK89" s="8">
        <v>11</v>
      </c>
      <c r="AL89" s="12" t="s">
        <v>44</v>
      </c>
      <c r="AM89" s="12" t="s">
        <v>44</v>
      </c>
      <c r="AN89" s="12" t="s">
        <v>165</v>
      </c>
      <c r="AO89" s="12"/>
      <c r="AP89" s="31" t="str">
        <f t="shared" si="1"/>
        <v>10.1029/JB091iB07p07383:10.1130/B30544.1</v>
      </c>
    </row>
    <row r="90" spans="1:42" ht="15.75" customHeight="1" x14ac:dyDescent="0.2">
      <c r="A90" s="10" t="s">
        <v>170</v>
      </c>
      <c r="B90" s="10" t="s">
        <v>164</v>
      </c>
      <c r="C90" s="16">
        <v>36.9</v>
      </c>
      <c r="D90" s="16">
        <v>-105.3</v>
      </c>
      <c r="E90" s="17">
        <v>8</v>
      </c>
      <c r="F90" s="18">
        <v>54.2</v>
      </c>
      <c r="G90" s="18">
        <v>58.8</v>
      </c>
      <c r="H90" s="8">
        <v>24</v>
      </c>
      <c r="I90" s="11">
        <v>11.6</v>
      </c>
      <c r="J90" s="19"/>
      <c r="K90" s="11">
        <v>48</v>
      </c>
      <c r="L90" s="11">
        <v>323.8</v>
      </c>
      <c r="M90" s="20"/>
      <c r="N90" s="20"/>
      <c r="O90" s="20"/>
      <c r="P90" s="20"/>
      <c r="Q90" s="20"/>
      <c r="R90" s="10">
        <v>15</v>
      </c>
      <c r="S90" s="20"/>
      <c r="T90" s="10">
        <v>16</v>
      </c>
      <c r="U90" s="20"/>
      <c r="V90" s="10" t="s">
        <v>42</v>
      </c>
      <c r="W90" s="11" t="s">
        <v>48</v>
      </c>
      <c r="X90" s="11" t="s">
        <v>68</v>
      </c>
      <c r="Y90" s="11" t="s">
        <v>169</v>
      </c>
      <c r="Z90" s="11" t="s">
        <v>268</v>
      </c>
      <c r="AA90" s="11" t="s">
        <v>265</v>
      </c>
      <c r="AB90" s="11" t="s">
        <v>261</v>
      </c>
      <c r="AC90" s="11" t="s">
        <v>70</v>
      </c>
      <c r="AD90" s="8">
        <v>0</v>
      </c>
      <c r="AE90" s="8">
        <v>1</v>
      </c>
      <c r="AF90" s="9"/>
      <c r="AG90" s="8">
        <v>0</v>
      </c>
      <c r="AH90" s="20"/>
      <c r="AI90" s="8">
        <v>0</v>
      </c>
      <c r="AJ90" s="8">
        <v>0</v>
      </c>
      <c r="AK90" s="8">
        <v>11</v>
      </c>
      <c r="AL90" s="12" t="s">
        <v>44</v>
      </c>
      <c r="AM90" s="12" t="s">
        <v>44</v>
      </c>
      <c r="AN90" s="12" t="s">
        <v>165</v>
      </c>
      <c r="AO90" s="12"/>
      <c r="AP90" s="31" t="str">
        <f t="shared" si="1"/>
        <v>10.1029/JB091iB07p07383:10.1130/B30544.1</v>
      </c>
    </row>
    <row r="91" spans="1:42" ht="15.75" customHeight="1" x14ac:dyDescent="0.2">
      <c r="A91" s="10" t="s">
        <v>171</v>
      </c>
      <c r="B91" s="10" t="s">
        <v>172</v>
      </c>
      <c r="C91" s="16">
        <v>36.9975502066536</v>
      </c>
      <c r="D91" s="16">
        <v>-105.25359339807299</v>
      </c>
      <c r="E91" s="17">
        <v>6</v>
      </c>
      <c r="F91" s="18">
        <v>358</v>
      </c>
      <c r="G91" s="18">
        <v>42.1</v>
      </c>
      <c r="H91" s="8">
        <v>71</v>
      </c>
      <c r="I91" s="11">
        <v>8</v>
      </c>
      <c r="J91" s="19"/>
      <c r="K91" s="11">
        <v>77.2</v>
      </c>
      <c r="L91" s="11">
        <v>83</v>
      </c>
      <c r="M91" s="20"/>
      <c r="N91" s="20"/>
      <c r="O91" s="20"/>
      <c r="P91" s="20"/>
      <c r="Q91" s="20"/>
      <c r="R91" s="10">
        <v>3</v>
      </c>
      <c r="S91" s="20"/>
      <c r="T91" s="10">
        <v>4</v>
      </c>
      <c r="U91" s="20"/>
      <c r="V91" s="10" t="s">
        <v>42</v>
      </c>
      <c r="W91" s="11" t="s">
        <v>48</v>
      </c>
      <c r="X91" s="11" t="s">
        <v>68</v>
      </c>
      <c r="Y91" s="11" t="s">
        <v>169</v>
      </c>
      <c r="Z91" s="11" t="s">
        <v>268</v>
      </c>
      <c r="AA91" s="11" t="s">
        <v>265</v>
      </c>
      <c r="AB91" s="11" t="s">
        <v>261</v>
      </c>
      <c r="AC91" s="11" t="s">
        <v>70</v>
      </c>
      <c r="AD91" s="8">
        <v>0</v>
      </c>
      <c r="AE91" s="8">
        <v>1</v>
      </c>
      <c r="AF91" s="9"/>
      <c r="AG91" s="8">
        <v>0</v>
      </c>
      <c r="AH91" s="20"/>
      <c r="AI91" s="8">
        <v>0</v>
      </c>
      <c r="AJ91" s="23">
        <v>0</v>
      </c>
      <c r="AK91" s="8">
        <v>11</v>
      </c>
      <c r="AL91" s="12" t="s">
        <v>44</v>
      </c>
      <c r="AM91" s="12" t="s">
        <v>44</v>
      </c>
      <c r="AN91" s="12" t="s">
        <v>165</v>
      </c>
      <c r="AO91" s="12"/>
      <c r="AP91" s="31" t="str">
        <f t="shared" si="1"/>
        <v>10.1029/JB091iB07p07383:10.1130/B30544.1</v>
      </c>
    </row>
    <row r="92" spans="1:42" ht="15.75" customHeight="1" x14ac:dyDescent="0.2">
      <c r="A92" s="10" t="s">
        <v>173</v>
      </c>
      <c r="B92" s="10" t="s">
        <v>174</v>
      </c>
      <c r="C92" s="16">
        <v>36.904598466855397</v>
      </c>
      <c r="D92" s="16">
        <v>-104.95989488128799</v>
      </c>
      <c r="E92" s="17">
        <v>10</v>
      </c>
      <c r="F92" s="18">
        <v>323.10000000000002</v>
      </c>
      <c r="G92" s="18">
        <v>51.1</v>
      </c>
      <c r="H92" s="8">
        <v>17</v>
      </c>
      <c r="I92" s="11">
        <v>12.2</v>
      </c>
      <c r="J92" s="19"/>
      <c r="K92" s="11">
        <v>59.3</v>
      </c>
      <c r="L92" s="11">
        <v>166.5</v>
      </c>
      <c r="M92" s="20"/>
      <c r="N92" s="20"/>
      <c r="O92" s="20"/>
      <c r="P92" s="20"/>
      <c r="Q92" s="20"/>
      <c r="R92" s="10">
        <v>16.600000000000001</v>
      </c>
      <c r="S92" s="10">
        <v>0.16</v>
      </c>
      <c r="T92" s="10">
        <v>22.98</v>
      </c>
      <c r="U92" s="10">
        <v>0.09</v>
      </c>
      <c r="V92" s="10" t="s">
        <v>42</v>
      </c>
      <c r="W92" s="11" t="s">
        <v>48</v>
      </c>
      <c r="X92" s="11" t="s">
        <v>49</v>
      </c>
      <c r="Y92" s="11" t="s">
        <v>175</v>
      </c>
      <c r="Z92" s="11" t="s">
        <v>268</v>
      </c>
      <c r="AA92" s="11" t="s">
        <v>265</v>
      </c>
      <c r="AB92" s="11" t="s">
        <v>262</v>
      </c>
      <c r="AC92" s="11" t="s">
        <v>70</v>
      </c>
      <c r="AD92" s="8">
        <v>0</v>
      </c>
      <c r="AE92" s="8">
        <v>1</v>
      </c>
      <c r="AF92" s="9"/>
      <c r="AG92" s="8">
        <v>0</v>
      </c>
      <c r="AH92" s="20"/>
      <c r="AI92" s="8">
        <v>0</v>
      </c>
      <c r="AJ92" s="23">
        <v>2</v>
      </c>
      <c r="AK92" s="20"/>
      <c r="AL92" s="12" t="s">
        <v>176</v>
      </c>
      <c r="AM92" s="12" t="s">
        <v>45</v>
      </c>
      <c r="AN92" s="12"/>
      <c r="AO92" s="12" t="s">
        <v>177</v>
      </c>
      <c r="AP92" s="31" t="str">
        <f t="shared" si="1"/>
        <v>10.1029/JB091iB07p07383:10.1130/B30544.1</v>
      </c>
    </row>
    <row r="93" spans="1:42" ht="15.75" customHeight="1" x14ac:dyDescent="0.2">
      <c r="A93" s="10" t="s">
        <v>178</v>
      </c>
      <c r="B93" s="10" t="s">
        <v>174</v>
      </c>
      <c r="C93" s="16">
        <v>36.421693388494901</v>
      </c>
      <c r="D93" s="16">
        <v>-105.904899115509</v>
      </c>
      <c r="E93" s="17">
        <v>5</v>
      </c>
      <c r="F93" s="18">
        <v>320.5</v>
      </c>
      <c r="G93" s="18">
        <v>54.8</v>
      </c>
      <c r="H93" s="8">
        <v>60</v>
      </c>
      <c r="I93" s="11">
        <v>9.9</v>
      </c>
      <c r="J93" s="19"/>
      <c r="K93" s="11">
        <v>58.2</v>
      </c>
      <c r="L93" s="11">
        <v>174.1</v>
      </c>
      <c r="M93" s="20"/>
      <c r="N93" s="20"/>
      <c r="O93" s="20"/>
      <c r="P93" s="20"/>
      <c r="Q93" s="20"/>
      <c r="R93" s="10">
        <v>16.600000000000001</v>
      </c>
      <c r="S93" s="10">
        <v>0.16</v>
      </c>
      <c r="T93" s="10">
        <v>22.98</v>
      </c>
      <c r="U93" s="10">
        <v>0.09</v>
      </c>
      <c r="V93" s="10" t="s">
        <v>42</v>
      </c>
      <c r="W93" s="11" t="s">
        <v>48</v>
      </c>
      <c r="X93" s="11" t="s">
        <v>49</v>
      </c>
      <c r="Y93" s="11" t="s">
        <v>175</v>
      </c>
      <c r="Z93" s="11" t="s">
        <v>268</v>
      </c>
      <c r="AA93" s="11" t="s">
        <v>265</v>
      </c>
      <c r="AB93" s="11" t="s">
        <v>262</v>
      </c>
      <c r="AC93" s="11" t="s">
        <v>70</v>
      </c>
      <c r="AD93" s="8">
        <v>0</v>
      </c>
      <c r="AE93" s="8">
        <v>1</v>
      </c>
      <c r="AF93" s="9"/>
      <c r="AG93" s="8">
        <v>0</v>
      </c>
      <c r="AH93" s="20"/>
      <c r="AI93" s="8">
        <v>0</v>
      </c>
      <c r="AJ93" s="23">
        <v>2</v>
      </c>
      <c r="AK93" s="20"/>
      <c r="AL93" s="12" t="s">
        <v>176</v>
      </c>
      <c r="AM93" s="12" t="s">
        <v>45</v>
      </c>
      <c r="AO93" s="12" t="s">
        <v>177</v>
      </c>
      <c r="AP93" s="31" t="str">
        <f t="shared" si="1"/>
        <v>10.1029/JB091iB07p07383:10.1130/B30544.1</v>
      </c>
    </row>
    <row r="94" spans="1:42" ht="15.75" customHeight="1" x14ac:dyDescent="0.2">
      <c r="A94" s="10" t="s">
        <v>179</v>
      </c>
      <c r="B94" s="10" t="s">
        <v>174</v>
      </c>
      <c r="C94" s="16">
        <v>36.652655839978998</v>
      </c>
      <c r="D94" s="16">
        <v>-105.38553771645201</v>
      </c>
      <c r="E94" s="17">
        <v>3</v>
      </c>
      <c r="F94" s="18">
        <v>128.6</v>
      </c>
      <c r="G94" s="18">
        <v>-58.4</v>
      </c>
      <c r="H94" s="8">
        <v>319</v>
      </c>
      <c r="I94" s="11">
        <v>6.9</v>
      </c>
      <c r="J94" s="19"/>
      <c r="K94" s="11">
        <v>-49.9</v>
      </c>
      <c r="L94" s="11">
        <v>4.3</v>
      </c>
      <c r="M94" s="20"/>
      <c r="N94" s="20"/>
      <c r="O94" s="20"/>
      <c r="P94" s="20"/>
      <c r="Q94" s="20"/>
      <c r="R94" s="10">
        <v>16.600000000000001</v>
      </c>
      <c r="S94" s="10">
        <v>0.16</v>
      </c>
      <c r="T94" s="10">
        <v>22.98</v>
      </c>
      <c r="U94" s="10">
        <v>0.09</v>
      </c>
      <c r="V94" s="10" t="s">
        <v>42</v>
      </c>
      <c r="W94" s="11" t="s">
        <v>48</v>
      </c>
      <c r="X94" s="11" t="s">
        <v>49</v>
      </c>
      <c r="Y94" s="11" t="s">
        <v>175</v>
      </c>
      <c r="Z94" s="11" t="s">
        <v>268</v>
      </c>
      <c r="AA94" s="11" t="s">
        <v>265</v>
      </c>
      <c r="AB94" s="11" t="s">
        <v>262</v>
      </c>
      <c r="AC94" s="11" t="s">
        <v>70</v>
      </c>
      <c r="AD94" s="8">
        <v>0</v>
      </c>
      <c r="AE94" s="8">
        <v>1</v>
      </c>
      <c r="AF94" s="9"/>
      <c r="AG94" s="8">
        <v>0</v>
      </c>
      <c r="AH94" s="20"/>
      <c r="AI94" s="8">
        <v>0</v>
      </c>
      <c r="AJ94" s="23">
        <v>2</v>
      </c>
      <c r="AK94" s="20"/>
      <c r="AL94" s="12" t="s">
        <v>176</v>
      </c>
      <c r="AM94" s="12" t="s">
        <v>45</v>
      </c>
      <c r="AO94" s="12" t="s">
        <v>177</v>
      </c>
      <c r="AP94" s="31" t="str">
        <f t="shared" si="1"/>
        <v>10.1029/JB091iB07p07383:10.1130/B30544.1</v>
      </c>
    </row>
    <row r="95" spans="1:42" ht="15.75" customHeight="1" x14ac:dyDescent="0.2">
      <c r="A95" s="10" t="s">
        <v>180</v>
      </c>
      <c r="B95" s="10" t="s">
        <v>174</v>
      </c>
      <c r="C95" s="16">
        <v>37.2152667812339</v>
      </c>
      <c r="D95" s="16">
        <v>-104.248231881766</v>
      </c>
      <c r="E95" s="17">
        <v>6</v>
      </c>
      <c r="F95" s="18">
        <v>329</v>
      </c>
      <c r="G95" s="18">
        <v>54.6</v>
      </c>
      <c r="H95" s="8">
        <v>54</v>
      </c>
      <c r="I95" s="11">
        <v>9.1999999999999993</v>
      </c>
      <c r="J95" s="19"/>
      <c r="K95" s="11">
        <v>65</v>
      </c>
      <c r="L95" s="11">
        <v>170.4</v>
      </c>
      <c r="M95" s="20"/>
      <c r="N95" s="20"/>
      <c r="O95" s="20"/>
      <c r="P95" s="20"/>
      <c r="Q95" s="20"/>
      <c r="R95" s="10">
        <v>16.600000000000001</v>
      </c>
      <c r="S95" s="10">
        <v>0.16</v>
      </c>
      <c r="T95" s="10">
        <v>22.98</v>
      </c>
      <c r="U95" s="10">
        <v>0.09</v>
      </c>
      <c r="V95" s="10" t="s">
        <v>42</v>
      </c>
      <c r="W95" s="11" t="s">
        <v>48</v>
      </c>
      <c r="X95" s="11" t="s">
        <v>181</v>
      </c>
      <c r="Y95" s="11" t="s">
        <v>182</v>
      </c>
      <c r="Z95" s="11" t="s">
        <v>270</v>
      </c>
      <c r="AA95" s="11" t="s">
        <v>267</v>
      </c>
      <c r="AB95" s="11" t="s">
        <v>259</v>
      </c>
      <c r="AC95" s="11" t="s">
        <v>70</v>
      </c>
      <c r="AD95" s="8">
        <v>0</v>
      </c>
      <c r="AE95" s="8">
        <v>1</v>
      </c>
      <c r="AF95" s="9"/>
      <c r="AG95" s="8">
        <v>0</v>
      </c>
      <c r="AH95" s="20"/>
      <c r="AI95" s="8">
        <v>0</v>
      </c>
      <c r="AJ95" s="23">
        <v>2</v>
      </c>
      <c r="AK95" s="20"/>
      <c r="AL95" s="12" t="s">
        <v>176</v>
      </c>
      <c r="AM95" s="12" t="s">
        <v>45</v>
      </c>
      <c r="AO95" s="12" t="s">
        <v>177</v>
      </c>
      <c r="AP95" s="31" t="str">
        <f t="shared" si="1"/>
        <v>10.1029/JB091iB07p07383:10.1130/B30544.1</v>
      </c>
    </row>
    <row r="96" spans="1:42" ht="15.75" customHeight="1" x14ac:dyDescent="0.2">
      <c r="A96" s="10" t="s">
        <v>183</v>
      </c>
      <c r="B96" s="10" t="s">
        <v>174</v>
      </c>
      <c r="C96" s="16">
        <v>36.383607956691399</v>
      </c>
      <c r="D96" s="16">
        <v>-106.154016849085</v>
      </c>
      <c r="E96" s="17">
        <v>8</v>
      </c>
      <c r="F96" s="18">
        <v>343.7</v>
      </c>
      <c r="G96" s="18">
        <v>57.9</v>
      </c>
      <c r="H96" s="8">
        <v>17</v>
      </c>
      <c r="I96" s="11">
        <v>13.9</v>
      </c>
      <c r="J96" s="19"/>
      <c r="K96" s="11">
        <v>76.900000000000006</v>
      </c>
      <c r="L96" s="11">
        <v>178.3</v>
      </c>
      <c r="M96" s="20"/>
      <c r="N96" s="20"/>
      <c r="O96" s="20"/>
      <c r="P96" s="20"/>
      <c r="Q96" s="20"/>
      <c r="R96" s="10">
        <v>16.600000000000001</v>
      </c>
      <c r="S96" s="10">
        <v>0.16</v>
      </c>
      <c r="T96" s="10">
        <v>22.98</v>
      </c>
      <c r="U96" s="10">
        <v>0.09</v>
      </c>
      <c r="V96" s="10" t="s">
        <v>42</v>
      </c>
      <c r="W96" s="11" t="s">
        <v>48</v>
      </c>
      <c r="X96" s="11" t="s">
        <v>49</v>
      </c>
      <c r="Y96" s="11" t="s">
        <v>175</v>
      </c>
      <c r="Z96" s="11" t="s">
        <v>268</v>
      </c>
      <c r="AA96" s="11" t="s">
        <v>265</v>
      </c>
      <c r="AB96" s="11" t="s">
        <v>262</v>
      </c>
      <c r="AC96" s="11" t="s">
        <v>70</v>
      </c>
      <c r="AD96" s="8">
        <v>0</v>
      </c>
      <c r="AE96" s="8">
        <v>1</v>
      </c>
      <c r="AF96" s="9"/>
      <c r="AG96" s="8">
        <v>0</v>
      </c>
      <c r="AH96" s="20"/>
      <c r="AI96" s="8">
        <v>0</v>
      </c>
      <c r="AJ96" s="23">
        <v>2</v>
      </c>
      <c r="AK96" s="20"/>
      <c r="AL96" s="12" t="s">
        <v>176</v>
      </c>
      <c r="AM96" s="12" t="s">
        <v>45</v>
      </c>
      <c r="AO96" s="12" t="s">
        <v>177</v>
      </c>
      <c r="AP96" s="31" t="str">
        <f t="shared" si="1"/>
        <v>10.1029/JB091iB07p07383:10.1130/B30544.1</v>
      </c>
    </row>
    <row r="97" spans="1:42" ht="15.75" customHeight="1" x14ac:dyDescent="0.2">
      <c r="A97" s="10" t="s">
        <v>184</v>
      </c>
      <c r="B97" s="10" t="s">
        <v>174</v>
      </c>
      <c r="C97" s="16">
        <v>36.713137301217898</v>
      </c>
      <c r="D97" s="16">
        <v>-104.80607878467499</v>
      </c>
      <c r="E97" s="17">
        <v>8</v>
      </c>
      <c r="F97" s="18">
        <v>346.8</v>
      </c>
      <c r="G97" s="18">
        <v>52.8</v>
      </c>
      <c r="H97" s="8">
        <v>27</v>
      </c>
      <c r="I97" s="11">
        <v>10.8</v>
      </c>
      <c r="J97" s="19"/>
      <c r="K97" s="11">
        <v>78.7</v>
      </c>
      <c r="L97" s="11">
        <v>151.9</v>
      </c>
      <c r="M97" s="20"/>
      <c r="N97" s="20"/>
      <c r="O97" s="20"/>
      <c r="P97" s="20"/>
      <c r="Q97" s="20"/>
      <c r="R97" s="10">
        <v>16.600000000000001</v>
      </c>
      <c r="S97" s="10">
        <v>0.16</v>
      </c>
      <c r="T97" s="10">
        <v>22.98</v>
      </c>
      <c r="U97" s="10">
        <v>0.09</v>
      </c>
      <c r="V97" s="10" t="s">
        <v>42</v>
      </c>
      <c r="W97" s="11" t="s">
        <v>48</v>
      </c>
      <c r="X97" s="11" t="s">
        <v>49</v>
      </c>
      <c r="Y97" s="11" t="s">
        <v>175</v>
      </c>
      <c r="Z97" s="11" t="s">
        <v>268</v>
      </c>
      <c r="AA97" s="11" t="s">
        <v>265</v>
      </c>
      <c r="AB97" s="11" t="s">
        <v>262</v>
      </c>
      <c r="AC97" s="11" t="s">
        <v>70</v>
      </c>
      <c r="AD97" s="8">
        <v>0</v>
      </c>
      <c r="AE97" s="8">
        <v>1</v>
      </c>
      <c r="AF97" s="9"/>
      <c r="AG97" s="8">
        <v>0</v>
      </c>
      <c r="AH97" s="20"/>
      <c r="AI97" s="8">
        <v>0</v>
      </c>
      <c r="AJ97" s="23">
        <v>2</v>
      </c>
      <c r="AK97" s="20"/>
      <c r="AL97" s="12" t="s">
        <v>176</v>
      </c>
      <c r="AM97" s="12" t="s">
        <v>45</v>
      </c>
      <c r="AO97" s="12" t="s">
        <v>177</v>
      </c>
      <c r="AP97" s="31" t="str">
        <f t="shared" si="1"/>
        <v>10.1029/JB091iB07p07383:10.1130/B30544.1</v>
      </c>
    </row>
    <row r="98" spans="1:42" ht="15.75" customHeight="1" x14ac:dyDescent="0.2">
      <c r="A98" s="10" t="s">
        <v>185</v>
      </c>
      <c r="B98" s="10" t="s">
        <v>174</v>
      </c>
      <c r="C98" s="16">
        <v>36.461875693892203</v>
      </c>
      <c r="D98" s="16">
        <v>-106.137588596142</v>
      </c>
      <c r="E98" s="17">
        <v>7</v>
      </c>
      <c r="F98" s="18">
        <v>352.4</v>
      </c>
      <c r="G98" s="18">
        <v>60.3</v>
      </c>
      <c r="H98" s="8">
        <v>19</v>
      </c>
      <c r="I98" s="11">
        <v>14.3</v>
      </c>
      <c r="J98" s="19"/>
      <c r="K98" s="11">
        <v>82.4</v>
      </c>
      <c r="L98" s="11">
        <v>205.1</v>
      </c>
      <c r="M98" s="20"/>
      <c r="N98" s="20"/>
      <c r="O98" s="20"/>
      <c r="P98" s="20"/>
      <c r="Q98" s="20"/>
      <c r="R98" s="10">
        <v>16.600000000000001</v>
      </c>
      <c r="S98" s="10">
        <v>0.16</v>
      </c>
      <c r="T98" s="10">
        <v>22.98</v>
      </c>
      <c r="U98" s="10">
        <v>0.09</v>
      </c>
      <c r="V98" s="10" t="s">
        <v>42</v>
      </c>
      <c r="W98" s="11" t="s">
        <v>48</v>
      </c>
      <c r="X98" s="11" t="s">
        <v>49</v>
      </c>
      <c r="Y98" s="11" t="s">
        <v>175</v>
      </c>
      <c r="Z98" s="11" t="s">
        <v>268</v>
      </c>
      <c r="AA98" s="11" t="s">
        <v>265</v>
      </c>
      <c r="AB98" s="11" t="s">
        <v>262</v>
      </c>
      <c r="AC98" s="11" t="s">
        <v>70</v>
      </c>
      <c r="AD98" s="8">
        <v>0</v>
      </c>
      <c r="AE98" s="8">
        <v>1</v>
      </c>
      <c r="AF98" s="9"/>
      <c r="AG98" s="8">
        <v>0</v>
      </c>
      <c r="AH98" s="20"/>
      <c r="AI98" s="8">
        <v>0</v>
      </c>
      <c r="AJ98" s="23">
        <v>2</v>
      </c>
      <c r="AK98" s="20"/>
      <c r="AL98" s="12" t="s">
        <v>176</v>
      </c>
      <c r="AM98" s="12" t="s">
        <v>45</v>
      </c>
      <c r="AN98" s="12"/>
      <c r="AO98" s="12" t="s">
        <v>177</v>
      </c>
      <c r="AP98" s="31" t="str">
        <f t="shared" si="1"/>
        <v>10.1029/JB091iB07p07383:10.1130/B30544.1</v>
      </c>
    </row>
    <row r="99" spans="1:42" ht="15.75" customHeight="1" x14ac:dyDescent="0.2">
      <c r="A99" s="10" t="s">
        <v>186</v>
      </c>
      <c r="B99" s="10" t="s">
        <v>174</v>
      </c>
      <c r="C99" s="16">
        <v>36.523084137009803</v>
      </c>
      <c r="D99" s="16">
        <v>-105.628466064146</v>
      </c>
      <c r="E99" s="17">
        <v>7</v>
      </c>
      <c r="F99" s="18">
        <v>345</v>
      </c>
      <c r="G99" s="18">
        <v>61.6</v>
      </c>
      <c r="H99" s="8">
        <v>55</v>
      </c>
      <c r="I99" s="11">
        <v>8.1999999999999993</v>
      </c>
      <c r="J99" s="19"/>
      <c r="K99" s="11">
        <v>76.900000000000006</v>
      </c>
      <c r="L99" s="11">
        <v>197.4</v>
      </c>
      <c r="M99" s="20"/>
      <c r="N99" s="20"/>
      <c r="O99" s="20"/>
      <c r="P99" s="20"/>
      <c r="Q99" s="20"/>
      <c r="R99" s="10">
        <v>16.600000000000001</v>
      </c>
      <c r="S99" s="10">
        <v>0.16</v>
      </c>
      <c r="T99" s="10">
        <v>22.98</v>
      </c>
      <c r="U99" s="10">
        <v>0.09</v>
      </c>
      <c r="V99" s="10" t="s">
        <v>42</v>
      </c>
      <c r="W99" s="11" t="s">
        <v>48</v>
      </c>
      <c r="X99" s="11" t="s">
        <v>49</v>
      </c>
      <c r="Y99" s="11" t="s">
        <v>175</v>
      </c>
      <c r="Z99" s="11" t="s">
        <v>268</v>
      </c>
      <c r="AA99" s="11" t="s">
        <v>265</v>
      </c>
      <c r="AB99" s="11" t="s">
        <v>262</v>
      </c>
      <c r="AC99" s="11" t="s">
        <v>70</v>
      </c>
      <c r="AD99" s="8">
        <v>0</v>
      </c>
      <c r="AE99" s="8">
        <v>1</v>
      </c>
      <c r="AF99" s="9"/>
      <c r="AG99" s="8">
        <v>0</v>
      </c>
      <c r="AH99" s="20"/>
      <c r="AI99" s="8">
        <v>0</v>
      </c>
      <c r="AJ99" s="23">
        <v>2</v>
      </c>
      <c r="AK99" s="20"/>
      <c r="AL99" s="12" t="s">
        <v>176</v>
      </c>
      <c r="AM99" s="12" t="s">
        <v>45</v>
      </c>
      <c r="AN99" s="12"/>
      <c r="AO99" s="12" t="s">
        <v>177</v>
      </c>
      <c r="AP99" s="31" t="str">
        <f t="shared" si="1"/>
        <v>10.1029/JB091iB07p07383:10.1130/B30544.1</v>
      </c>
    </row>
    <row r="100" spans="1:42" ht="15.75" customHeight="1" x14ac:dyDescent="0.2">
      <c r="A100" s="10" t="s">
        <v>187</v>
      </c>
      <c r="B100" s="10" t="s">
        <v>174</v>
      </c>
      <c r="C100" s="16">
        <v>37.063456822704403</v>
      </c>
      <c r="D100" s="16">
        <v>-103.90462752379899</v>
      </c>
      <c r="E100" s="17">
        <v>6</v>
      </c>
      <c r="F100" s="18">
        <v>337.4</v>
      </c>
      <c r="G100" s="18">
        <v>52.4</v>
      </c>
      <c r="H100" s="8">
        <v>88</v>
      </c>
      <c r="I100" s="11">
        <v>7.2</v>
      </c>
      <c r="J100" s="19"/>
      <c r="K100" s="11">
        <v>71.099999999999994</v>
      </c>
      <c r="L100" s="11">
        <v>160.4</v>
      </c>
      <c r="M100" s="20"/>
      <c r="N100" s="20"/>
      <c r="O100" s="20"/>
      <c r="P100" s="20"/>
      <c r="Q100" s="20"/>
      <c r="R100" s="10">
        <v>16.600000000000001</v>
      </c>
      <c r="S100" s="10">
        <v>0.16</v>
      </c>
      <c r="T100" s="10">
        <v>22.98</v>
      </c>
      <c r="U100" s="10">
        <v>0.09</v>
      </c>
      <c r="V100" s="10" t="s">
        <v>42</v>
      </c>
      <c r="W100" s="11" t="s">
        <v>48</v>
      </c>
      <c r="X100" s="11" t="s">
        <v>181</v>
      </c>
      <c r="Y100" s="11" t="s">
        <v>182</v>
      </c>
      <c r="Z100" s="11" t="s">
        <v>270</v>
      </c>
      <c r="AA100" s="11" t="s">
        <v>267</v>
      </c>
      <c r="AB100" s="11" t="s">
        <v>259</v>
      </c>
      <c r="AC100" s="11" t="s">
        <v>70</v>
      </c>
      <c r="AD100" s="8">
        <v>0</v>
      </c>
      <c r="AE100" s="8">
        <v>1</v>
      </c>
      <c r="AF100" s="9"/>
      <c r="AG100" s="8">
        <v>0</v>
      </c>
      <c r="AH100" s="20"/>
      <c r="AI100" s="8">
        <v>0</v>
      </c>
      <c r="AJ100" s="23">
        <v>2</v>
      </c>
      <c r="AK100" s="20"/>
      <c r="AL100" s="12" t="s">
        <v>176</v>
      </c>
      <c r="AM100" s="12" t="s">
        <v>45</v>
      </c>
      <c r="AN100" s="12"/>
      <c r="AO100" s="12" t="s">
        <v>177</v>
      </c>
      <c r="AP100" s="31" t="str">
        <f t="shared" si="1"/>
        <v>10.1029/JB091iB07p07383:10.1130/B30544.1</v>
      </c>
    </row>
    <row r="101" spans="1:42" ht="15.75" customHeight="1" x14ac:dyDescent="0.2">
      <c r="A101" s="10" t="s">
        <v>188</v>
      </c>
      <c r="B101" s="10" t="s">
        <v>174</v>
      </c>
      <c r="C101" s="16">
        <v>36.575462024521002</v>
      </c>
      <c r="D101" s="16">
        <v>-105.608285632075</v>
      </c>
      <c r="E101" s="17">
        <v>5</v>
      </c>
      <c r="F101" s="18">
        <v>136.1</v>
      </c>
      <c r="G101" s="18">
        <v>-23.8</v>
      </c>
      <c r="H101" s="8">
        <v>203</v>
      </c>
      <c r="I101" s="11">
        <v>4.8</v>
      </c>
      <c r="J101" s="19"/>
      <c r="K101" s="11">
        <v>-43.9</v>
      </c>
      <c r="L101" s="11">
        <v>324.39999999999998</v>
      </c>
      <c r="M101" s="20"/>
      <c r="N101" s="20"/>
      <c r="O101" s="20"/>
      <c r="P101" s="20"/>
      <c r="Q101" s="20"/>
      <c r="R101" s="10">
        <v>16.600000000000001</v>
      </c>
      <c r="S101" s="10">
        <v>0.16</v>
      </c>
      <c r="T101" s="10">
        <v>22.98</v>
      </c>
      <c r="U101" s="10">
        <v>0.09</v>
      </c>
      <c r="V101" s="10" t="s">
        <v>42</v>
      </c>
      <c r="W101" s="11" t="s">
        <v>48</v>
      </c>
      <c r="X101" s="11" t="s">
        <v>49</v>
      </c>
      <c r="Y101" s="11" t="s">
        <v>175</v>
      </c>
      <c r="Z101" s="11" t="s">
        <v>268</v>
      </c>
      <c r="AA101" s="11" t="s">
        <v>265</v>
      </c>
      <c r="AB101" s="11" t="s">
        <v>262</v>
      </c>
      <c r="AC101" s="11" t="s">
        <v>70</v>
      </c>
      <c r="AD101" s="8">
        <v>0</v>
      </c>
      <c r="AE101" s="8">
        <v>1</v>
      </c>
      <c r="AF101" s="9"/>
      <c r="AG101" s="8">
        <v>0</v>
      </c>
      <c r="AH101" s="20"/>
      <c r="AI101" s="8">
        <v>0</v>
      </c>
      <c r="AJ101" s="23">
        <v>2</v>
      </c>
      <c r="AK101" s="20"/>
      <c r="AL101" s="12" t="s">
        <v>176</v>
      </c>
      <c r="AM101" s="12" t="s">
        <v>45</v>
      </c>
      <c r="AN101" s="12"/>
      <c r="AO101" s="12" t="s">
        <v>177</v>
      </c>
      <c r="AP101" s="31" t="str">
        <f t="shared" si="1"/>
        <v>10.1029/JB091iB07p07383:10.1130/B30544.1</v>
      </c>
    </row>
    <row r="102" spans="1:42" ht="15.75" customHeight="1" x14ac:dyDescent="0.2">
      <c r="A102" s="10" t="s">
        <v>189</v>
      </c>
      <c r="B102" s="10" t="s">
        <v>174</v>
      </c>
      <c r="C102" s="16">
        <v>36.695354109747498</v>
      </c>
      <c r="D102" s="16">
        <v>-105.331843840144</v>
      </c>
      <c r="E102" s="17">
        <v>12</v>
      </c>
      <c r="F102" s="18">
        <v>343.9</v>
      </c>
      <c r="G102" s="18">
        <v>65.7</v>
      </c>
      <c r="H102" s="8">
        <v>25</v>
      </c>
      <c r="I102" s="11">
        <v>8.9</v>
      </c>
      <c r="J102" s="19"/>
      <c r="K102" s="11">
        <v>73.7</v>
      </c>
      <c r="L102" s="11">
        <v>213.2</v>
      </c>
      <c r="M102" s="20"/>
      <c r="N102" s="20"/>
      <c r="O102" s="20"/>
      <c r="P102" s="20"/>
      <c r="Q102" s="20"/>
      <c r="R102" s="10">
        <v>16.600000000000001</v>
      </c>
      <c r="S102" s="10">
        <v>0.16</v>
      </c>
      <c r="T102" s="10">
        <v>22.98</v>
      </c>
      <c r="U102" s="10">
        <v>0.09</v>
      </c>
      <c r="V102" s="10" t="s">
        <v>42</v>
      </c>
      <c r="W102" s="11" t="s">
        <v>48</v>
      </c>
      <c r="X102" s="11" t="s">
        <v>181</v>
      </c>
      <c r="Y102" s="11" t="s">
        <v>190</v>
      </c>
      <c r="Z102" s="11" t="s">
        <v>270</v>
      </c>
      <c r="AA102" s="11" t="s">
        <v>267</v>
      </c>
      <c r="AB102" s="11" t="s">
        <v>256</v>
      </c>
      <c r="AC102" s="11" t="s">
        <v>70</v>
      </c>
      <c r="AD102" s="8">
        <v>0</v>
      </c>
      <c r="AE102" s="8">
        <v>1</v>
      </c>
      <c r="AF102" s="9"/>
      <c r="AG102" s="8">
        <v>0</v>
      </c>
      <c r="AH102" s="20"/>
      <c r="AI102" s="8">
        <v>0</v>
      </c>
      <c r="AJ102" s="23">
        <v>2</v>
      </c>
      <c r="AK102" s="20"/>
      <c r="AL102" s="12" t="s">
        <v>176</v>
      </c>
      <c r="AM102" s="12" t="s">
        <v>45</v>
      </c>
      <c r="AN102" s="12"/>
      <c r="AO102" s="12" t="s">
        <v>177</v>
      </c>
      <c r="AP102" s="31" t="str">
        <f t="shared" si="1"/>
        <v>10.1029/JB091iB07p07383:10.1130/B30544.1</v>
      </c>
    </row>
    <row r="103" spans="1:42" ht="15.75" customHeight="1" x14ac:dyDescent="0.2">
      <c r="A103" s="10" t="s">
        <v>191</v>
      </c>
      <c r="B103" s="10" t="s">
        <v>174</v>
      </c>
      <c r="C103" s="16">
        <v>36.690495897320098</v>
      </c>
      <c r="D103" s="16">
        <v>-105.45071802020701</v>
      </c>
      <c r="E103" s="17">
        <v>4</v>
      </c>
      <c r="F103" s="18">
        <v>145.1</v>
      </c>
      <c r="G103" s="18">
        <v>-34.5</v>
      </c>
      <c r="H103" s="8">
        <v>61</v>
      </c>
      <c r="I103" s="11">
        <v>11.8</v>
      </c>
      <c r="J103" s="19"/>
      <c r="K103" s="11">
        <v>-54.7</v>
      </c>
      <c r="L103" s="11">
        <v>324</v>
      </c>
      <c r="M103" s="20"/>
      <c r="N103" s="20"/>
      <c r="O103" s="20"/>
      <c r="P103" s="20"/>
      <c r="Q103" s="20"/>
      <c r="R103" s="10">
        <v>16.600000000000001</v>
      </c>
      <c r="S103" s="10">
        <v>0.16</v>
      </c>
      <c r="T103" s="10">
        <v>22.98</v>
      </c>
      <c r="U103" s="10">
        <v>0.09</v>
      </c>
      <c r="V103" s="10" t="s">
        <v>42</v>
      </c>
      <c r="W103" s="11" t="s">
        <v>48</v>
      </c>
      <c r="X103" s="11" t="s">
        <v>49</v>
      </c>
      <c r="Y103" s="11" t="s">
        <v>192</v>
      </c>
      <c r="Z103" s="11" t="s">
        <v>268</v>
      </c>
      <c r="AA103" s="11" t="s">
        <v>265</v>
      </c>
      <c r="AB103" s="11" t="s">
        <v>263</v>
      </c>
      <c r="AC103" s="11" t="s">
        <v>70</v>
      </c>
      <c r="AD103" s="8">
        <v>0</v>
      </c>
      <c r="AE103" s="8">
        <v>1</v>
      </c>
      <c r="AF103" s="9"/>
      <c r="AG103" s="8">
        <v>0</v>
      </c>
      <c r="AH103" s="20"/>
      <c r="AI103" s="8">
        <v>0</v>
      </c>
      <c r="AJ103" s="23">
        <v>2</v>
      </c>
      <c r="AK103" s="20"/>
      <c r="AL103" s="12" t="s">
        <v>176</v>
      </c>
      <c r="AM103" s="12" t="s">
        <v>45</v>
      </c>
      <c r="AN103" s="12"/>
      <c r="AO103" s="12" t="s">
        <v>177</v>
      </c>
      <c r="AP103" s="31" t="str">
        <f t="shared" si="1"/>
        <v>10.1029/JB091iB07p07383:10.1130/B30544.1</v>
      </c>
    </row>
    <row r="104" spans="1:42" ht="15.75" customHeight="1" x14ac:dyDescent="0.2">
      <c r="A104" s="10" t="s">
        <v>193</v>
      </c>
      <c r="B104" s="10" t="s">
        <v>174</v>
      </c>
      <c r="C104" s="16">
        <v>36.738968804939702</v>
      </c>
      <c r="D104" s="16">
        <v>-106.138879247817</v>
      </c>
      <c r="E104" s="17">
        <v>14</v>
      </c>
      <c r="F104" s="18">
        <v>43.9</v>
      </c>
      <c r="G104" s="18">
        <v>77.3</v>
      </c>
      <c r="H104" s="8">
        <v>36</v>
      </c>
      <c r="I104" s="11">
        <v>6.8</v>
      </c>
      <c r="J104" s="19"/>
      <c r="K104" s="11">
        <v>51.5</v>
      </c>
      <c r="L104" s="11">
        <v>281.10000000000002</v>
      </c>
      <c r="M104" s="20"/>
      <c r="N104" s="20"/>
      <c r="O104" s="20"/>
      <c r="P104" s="20"/>
      <c r="Q104" s="20"/>
      <c r="R104" s="10">
        <v>16.600000000000001</v>
      </c>
      <c r="S104" s="10">
        <v>0.16</v>
      </c>
      <c r="T104" s="10">
        <v>22.98</v>
      </c>
      <c r="U104" s="10">
        <v>0.09</v>
      </c>
      <c r="V104" s="10" t="s">
        <v>42</v>
      </c>
      <c r="W104" s="11" t="s">
        <v>48</v>
      </c>
      <c r="X104" s="11" t="s">
        <v>49</v>
      </c>
      <c r="Y104" s="11" t="s">
        <v>175</v>
      </c>
      <c r="Z104" s="11" t="s">
        <v>268</v>
      </c>
      <c r="AA104" s="11" t="s">
        <v>265</v>
      </c>
      <c r="AB104" s="11" t="s">
        <v>262</v>
      </c>
      <c r="AC104" s="11" t="s">
        <v>70</v>
      </c>
      <c r="AD104" s="8">
        <v>0</v>
      </c>
      <c r="AE104" s="8">
        <v>1</v>
      </c>
      <c r="AF104" s="9"/>
      <c r="AG104" s="8">
        <v>0</v>
      </c>
      <c r="AH104" s="20"/>
      <c r="AI104" s="8">
        <v>0</v>
      </c>
      <c r="AJ104" s="23">
        <v>2</v>
      </c>
      <c r="AK104" s="20"/>
      <c r="AL104" s="12" t="s">
        <v>176</v>
      </c>
      <c r="AM104" s="12" t="s">
        <v>45</v>
      </c>
      <c r="AN104" s="12"/>
      <c r="AO104" s="12" t="s">
        <v>177</v>
      </c>
      <c r="AP104" s="31" t="str">
        <f t="shared" si="1"/>
        <v>10.1029/JB091iB07p07383:10.1130/B30544.1</v>
      </c>
    </row>
    <row r="105" spans="1:42" ht="15.75" customHeight="1" x14ac:dyDescent="0.2">
      <c r="A105" s="10" t="s">
        <v>194</v>
      </c>
      <c r="B105" s="10" t="s">
        <v>174</v>
      </c>
      <c r="C105" s="16">
        <v>36.603910072961497</v>
      </c>
      <c r="D105" s="16">
        <v>-105.558628931363</v>
      </c>
      <c r="E105" s="17">
        <v>10</v>
      </c>
      <c r="F105" s="18">
        <v>138.5</v>
      </c>
      <c r="G105" s="18">
        <v>-36.700000000000003</v>
      </c>
      <c r="H105" s="8">
        <v>25</v>
      </c>
      <c r="I105" s="11">
        <v>13.8</v>
      </c>
      <c r="J105" s="19"/>
      <c r="K105" s="11">
        <v>-50.5</v>
      </c>
      <c r="L105" s="11">
        <v>331.9</v>
      </c>
      <c r="M105" s="20"/>
      <c r="N105" s="20"/>
      <c r="O105" s="20"/>
      <c r="P105" s="20"/>
      <c r="Q105" s="20"/>
      <c r="R105" s="10">
        <v>16.600000000000001</v>
      </c>
      <c r="S105" s="10">
        <v>0.16</v>
      </c>
      <c r="T105" s="10">
        <v>22.98</v>
      </c>
      <c r="U105" s="10">
        <v>0.09</v>
      </c>
      <c r="V105" s="10" t="s">
        <v>42</v>
      </c>
      <c r="W105" s="11" t="s">
        <v>48</v>
      </c>
      <c r="X105" s="11" t="s">
        <v>49</v>
      </c>
      <c r="Y105" s="11" t="s">
        <v>175</v>
      </c>
      <c r="Z105" s="11" t="s">
        <v>268</v>
      </c>
      <c r="AA105" s="11" t="s">
        <v>265</v>
      </c>
      <c r="AB105" s="11" t="s">
        <v>262</v>
      </c>
      <c r="AC105" s="11" t="s">
        <v>70</v>
      </c>
      <c r="AD105" s="8">
        <v>0</v>
      </c>
      <c r="AE105" s="8">
        <v>1</v>
      </c>
      <c r="AF105" s="9"/>
      <c r="AG105" s="8">
        <v>0</v>
      </c>
      <c r="AH105" s="20"/>
      <c r="AI105" s="8">
        <v>0</v>
      </c>
      <c r="AJ105" s="23">
        <v>2</v>
      </c>
      <c r="AK105" s="20"/>
      <c r="AL105" s="12" t="s">
        <v>176</v>
      </c>
      <c r="AM105" s="12" t="s">
        <v>45</v>
      </c>
      <c r="AN105" s="12"/>
      <c r="AO105" s="12" t="s">
        <v>177</v>
      </c>
      <c r="AP105" s="31" t="str">
        <f t="shared" si="1"/>
        <v>10.1029/JB091iB07p07383:10.1130/B30544.1</v>
      </c>
    </row>
    <row r="106" spans="1:42" ht="15.75" customHeight="1" x14ac:dyDescent="0.2">
      <c r="A106" s="10" t="s">
        <v>195</v>
      </c>
      <c r="B106" s="10" t="s">
        <v>196</v>
      </c>
      <c r="C106" s="16">
        <v>36.306106599218502</v>
      </c>
      <c r="D106" s="16">
        <v>-105.220212531812</v>
      </c>
      <c r="E106" s="17">
        <v>10</v>
      </c>
      <c r="F106" s="18">
        <v>53.9</v>
      </c>
      <c r="G106" s="18">
        <v>56.6</v>
      </c>
      <c r="H106" s="8">
        <v>174</v>
      </c>
      <c r="I106" s="11">
        <v>3.7</v>
      </c>
      <c r="J106" s="19"/>
      <c r="K106" s="11">
        <v>47.4</v>
      </c>
      <c r="L106" s="11">
        <v>326.8</v>
      </c>
      <c r="M106" s="20"/>
      <c r="N106" s="20"/>
      <c r="O106" s="20"/>
      <c r="P106" s="20"/>
      <c r="Q106" s="20"/>
      <c r="R106" s="10">
        <v>19.14</v>
      </c>
      <c r="S106" s="10">
        <v>0.1</v>
      </c>
      <c r="T106" s="10">
        <v>19.34</v>
      </c>
      <c r="U106" s="10">
        <v>0.08</v>
      </c>
      <c r="V106" s="10" t="s">
        <v>42</v>
      </c>
      <c r="W106" s="11" t="s">
        <v>48</v>
      </c>
      <c r="X106" s="11" t="s">
        <v>49</v>
      </c>
      <c r="Y106" s="11" t="s">
        <v>192</v>
      </c>
      <c r="Z106" s="11" t="s">
        <v>268</v>
      </c>
      <c r="AA106" s="11" t="s">
        <v>265</v>
      </c>
      <c r="AB106" s="11" t="s">
        <v>263</v>
      </c>
      <c r="AC106" s="11" t="s">
        <v>70</v>
      </c>
      <c r="AD106" s="8">
        <v>0</v>
      </c>
      <c r="AE106" s="8">
        <v>1</v>
      </c>
      <c r="AF106" s="9"/>
      <c r="AG106" s="8">
        <v>0</v>
      </c>
      <c r="AH106" s="20"/>
      <c r="AI106" s="8">
        <v>0</v>
      </c>
      <c r="AJ106" s="23">
        <v>2</v>
      </c>
      <c r="AK106" s="20"/>
      <c r="AL106" s="12" t="s">
        <v>176</v>
      </c>
      <c r="AM106" s="12" t="s">
        <v>71</v>
      </c>
      <c r="AN106" s="12"/>
      <c r="AO106" s="12" t="s">
        <v>197</v>
      </c>
      <c r="AP106" s="31" t="str">
        <f t="shared" si="1"/>
        <v>10.1029/JB091iB07p07383:10.1130/B30544.1</v>
      </c>
    </row>
    <row r="107" spans="1:42" ht="15.75" customHeight="1" x14ac:dyDescent="0.2">
      <c r="A107" s="10" t="s">
        <v>198</v>
      </c>
      <c r="B107" s="10" t="s">
        <v>196</v>
      </c>
      <c r="C107" s="16">
        <v>36.348829238800398</v>
      </c>
      <c r="D107" s="16">
        <v>-104.780699038577</v>
      </c>
      <c r="E107" s="17">
        <v>7</v>
      </c>
      <c r="F107" s="18">
        <v>12.3</v>
      </c>
      <c r="G107" s="18">
        <v>53.9</v>
      </c>
      <c r="H107" s="8">
        <v>32</v>
      </c>
      <c r="I107" s="11">
        <v>10.8</v>
      </c>
      <c r="J107" s="19"/>
      <c r="K107" s="11">
        <v>79.8</v>
      </c>
      <c r="L107" s="11">
        <v>352.4</v>
      </c>
      <c r="M107" s="20"/>
      <c r="N107" s="20"/>
      <c r="O107" s="20"/>
      <c r="P107" s="20"/>
      <c r="Q107" s="20"/>
      <c r="R107" s="10">
        <v>19.14</v>
      </c>
      <c r="S107" s="10">
        <v>0.1</v>
      </c>
      <c r="T107" s="10">
        <v>19.34</v>
      </c>
      <c r="U107" s="10">
        <v>0.08</v>
      </c>
      <c r="V107" s="10" t="s">
        <v>42</v>
      </c>
      <c r="W107" s="11" t="s">
        <v>48</v>
      </c>
      <c r="X107" s="11" t="s">
        <v>49</v>
      </c>
      <c r="Y107" s="11" t="s">
        <v>192</v>
      </c>
      <c r="Z107" s="11" t="s">
        <v>268</v>
      </c>
      <c r="AA107" s="11" t="s">
        <v>265</v>
      </c>
      <c r="AB107" s="11" t="s">
        <v>263</v>
      </c>
      <c r="AC107" s="11" t="s">
        <v>70</v>
      </c>
      <c r="AD107" s="8">
        <v>0</v>
      </c>
      <c r="AE107" s="8">
        <v>1</v>
      </c>
      <c r="AF107" s="9"/>
      <c r="AG107" s="8">
        <v>0</v>
      </c>
      <c r="AH107" s="20"/>
      <c r="AI107" s="8">
        <v>0</v>
      </c>
      <c r="AJ107" s="23">
        <v>2</v>
      </c>
      <c r="AK107" s="20"/>
      <c r="AL107" s="12" t="s">
        <v>176</v>
      </c>
      <c r="AM107" s="12" t="s">
        <v>71</v>
      </c>
      <c r="AN107" s="12"/>
      <c r="AO107" s="12" t="s">
        <v>197</v>
      </c>
      <c r="AP107" s="31" t="str">
        <f t="shared" si="1"/>
        <v>10.1029/JB091iB07p07383:10.1130/B30544.1</v>
      </c>
    </row>
    <row r="108" spans="1:42" ht="15.75" customHeight="1" x14ac:dyDescent="0.2">
      <c r="A108" s="10" t="s">
        <v>199</v>
      </c>
      <c r="B108" s="10" t="s">
        <v>196</v>
      </c>
      <c r="C108" s="16">
        <v>36.546108248463</v>
      </c>
      <c r="D108" s="16">
        <v>-105.918512786411</v>
      </c>
      <c r="E108" s="17">
        <v>5</v>
      </c>
      <c r="F108" s="18">
        <v>358.7</v>
      </c>
      <c r="G108" s="18">
        <v>57.4</v>
      </c>
      <c r="H108" s="8">
        <v>14</v>
      </c>
      <c r="I108" s="11">
        <v>21.3</v>
      </c>
      <c r="J108" s="19"/>
      <c r="K108" s="11">
        <v>88.2</v>
      </c>
      <c r="L108" s="11">
        <v>219.4</v>
      </c>
      <c r="M108" s="20"/>
      <c r="N108" s="20"/>
      <c r="O108" s="20"/>
      <c r="P108" s="20"/>
      <c r="Q108" s="20"/>
      <c r="R108" s="10">
        <v>19.14</v>
      </c>
      <c r="S108" s="10">
        <v>0.1</v>
      </c>
      <c r="T108" s="10">
        <v>19.34</v>
      </c>
      <c r="U108" s="10">
        <v>0.08</v>
      </c>
      <c r="V108" s="10" t="s">
        <v>42</v>
      </c>
      <c r="W108" s="11" t="s">
        <v>48</v>
      </c>
      <c r="X108" s="11" t="s">
        <v>49</v>
      </c>
      <c r="Y108" s="11" t="s">
        <v>192</v>
      </c>
      <c r="Z108" s="11" t="s">
        <v>268</v>
      </c>
      <c r="AA108" s="11" t="s">
        <v>265</v>
      </c>
      <c r="AB108" s="11" t="s">
        <v>263</v>
      </c>
      <c r="AC108" s="11" t="s">
        <v>70</v>
      </c>
      <c r="AD108" s="8">
        <v>0</v>
      </c>
      <c r="AE108" s="8">
        <v>1</v>
      </c>
      <c r="AF108" s="9"/>
      <c r="AG108" s="8">
        <v>0</v>
      </c>
      <c r="AH108" s="20"/>
      <c r="AI108" s="8">
        <v>0</v>
      </c>
      <c r="AJ108" s="23">
        <v>2</v>
      </c>
      <c r="AK108" s="20"/>
      <c r="AL108" s="12" t="s">
        <v>176</v>
      </c>
      <c r="AM108" s="12" t="s">
        <v>71</v>
      </c>
      <c r="AN108" s="12"/>
      <c r="AO108" s="12" t="s">
        <v>197</v>
      </c>
      <c r="AP108" s="31" t="str">
        <f t="shared" si="1"/>
        <v>10.1029/JB091iB07p07383:10.1130/B30544.1</v>
      </c>
    </row>
    <row r="109" spans="1:42" ht="15.75" customHeight="1" x14ac:dyDescent="0.2">
      <c r="A109" s="10" t="s">
        <v>200</v>
      </c>
      <c r="B109" s="10" t="s">
        <v>196</v>
      </c>
      <c r="C109" s="16">
        <v>36.552274089071403</v>
      </c>
      <c r="D109" s="16">
        <v>-105.5</v>
      </c>
      <c r="E109" s="17">
        <v>7</v>
      </c>
      <c r="F109" s="18">
        <v>358</v>
      </c>
      <c r="G109" s="18">
        <v>58.7</v>
      </c>
      <c r="H109" s="8">
        <v>18</v>
      </c>
      <c r="I109" s="11">
        <v>14.6</v>
      </c>
      <c r="J109" s="19"/>
      <c r="K109" s="22"/>
      <c r="L109" s="22"/>
      <c r="M109" s="20"/>
      <c r="N109" s="20"/>
      <c r="O109" s="20"/>
      <c r="P109" s="20"/>
      <c r="Q109" s="20"/>
      <c r="R109" s="10">
        <v>19.14</v>
      </c>
      <c r="S109" s="10">
        <v>0.1</v>
      </c>
      <c r="T109" s="10">
        <v>19.34</v>
      </c>
      <c r="U109" s="10">
        <v>0.08</v>
      </c>
      <c r="V109" s="10" t="s">
        <v>42</v>
      </c>
      <c r="W109" s="11" t="s">
        <v>48</v>
      </c>
      <c r="X109" s="11" t="s">
        <v>49</v>
      </c>
      <c r="Y109" s="11" t="s">
        <v>192</v>
      </c>
      <c r="Z109" s="11" t="s">
        <v>268</v>
      </c>
      <c r="AA109" s="11" t="s">
        <v>265</v>
      </c>
      <c r="AB109" s="11" t="s">
        <v>263</v>
      </c>
      <c r="AC109" s="11" t="s">
        <v>70</v>
      </c>
      <c r="AD109" s="8">
        <v>0</v>
      </c>
      <c r="AE109" s="8">
        <v>1</v>
      </c>
      <c r="AF109" s="9"/>
      <c r="AG109" s="8">
        <v>0</v>
      </c>
      <c r="AH109" s="20"/>
      <c r="AI109" s="8">
        <v>0</v>
      </c>
      <c r="AJ109" s="23">
        <v>2</v>
      </c>
      <c r="AK109" s="20"/>
      <c r="AL109" s="12" t="s">
        <v>176</v>
      </c>
      <c r="AM109" s="12" t="s">
        <v>71</v>
      </c>
      <c r="AN109" s="12"/>
      <c r="AO109" s="12" t="s">
        <v>197</v>
      </c>
      <c r="AP109" s="31" t="str">
        <f t="shared" si="1"/>
        <v>10.1029/JB091iB07p07383:10.1130/B30544.1</v>
      </c>
    </row>
    <row r="110" spans="1:42" ht="15.75" customHeight="1" x14ac:dyDescent="0.2">
      <c r="A110" s="10" t="s">
        <v>201</v>
      </c>
      <c r="B110" s="10" t="s">
        <v>196</v>
      </c>
      <c r="C110" s="16">
        <v>36.552274089071403</v>
      </c>
      <c r="D110" s="16">
        <v>-105.333839581896</v>
      </c>
      <c r="E110" s="17">
        <v>5</v>
      </c>
      <c r="F110" s="18">
        <v>6.5</v>
      </c>
      <c r="G110" s="18">
        <v>50.3</v>
      </c>
      <c r="H110" s="8">
        <v>8</v>
      </c>
      <c r="I110" s="11">
        <v>28.3</v>
      </c>
      <c r="J110" s="19"/>
      <c r="K110" s="11">
        <v>82.3</v>
      </c>
      <c r="L110" s="11">
        <v>28.3</v>
      </c>
      <c r="M110" s="20"/>
      <c r="N110" s="20"/>
      <c r="O110" s="20"/>
      <c r="P110" s="20"/>
      <c r="Q110" s="20"/>
      <c r="R110" s="10">
        <v>19.14</v>
      </c>
      <c r="S110" s="10">
        <v>0.1</v>
      </c>
      <c r="T110" s="10">
        <v>19.34</v>
      </c>
      <c r="U110" s="10">
        <v>0.08</v>
      </c>
      <c r="V110" s="10" t="s">
        <v>42</v>
      </c>
      <c r="W110" s="11" t="s">
        <v>48</v>
      </c>
      <c r="X110" s="11" t="s">
        <v>49</v>
      </c>
      <c r="Y110" s="11" t="s">
        <v>192</v>
      </c>
      <c r="Z110" s="11" t="s">
        <v>268</v>
      </c>
      <c r="AA110" s="11" t="s">
        <v>265</v>
      </c>
      <c r="AB110" s="11" t="s">
        <v>263</v>
      </c>
      <c r="AC110" s="11" t="s">
        <v>70</v>
      </c>
      <c r="AD110" s="8">
        <v>0</v>
      </c>
      <c r="AE110" s="8">
        <v>1</v>
      </c>
      <c r="AF110" s="9"/>
      <c r="AG110" s="8">
        <v>0</v>
      </c>
      <c r="AH110" s="20"/>
      <c r="AI110" s="8">
        <v>0</v>
      </c>
      <c r="AJ110" s="23">
        <v>2</v>
      </c>
      <c r="AK110" s="20"/>
      <c r="AL110" s="12" t="s">
        <v>176</v>
      </c>
      <c r="AM110" s="12" t="s">
        <v>71</v>
      </c>
      <c r="AN110" s="12"/>
      <c r="AO110" s="12" t="s">
        <v>197</v>
      </c>
      <c r="AP110" s="31" t="str">
        <f t="shared" si="1"/>
        <v>10.1029/JB091iB07p07383:10.1130/B30544.1</v>
      </c>
    </row>
    <row r="111" spans="1:42" ht="15.75" customHeight="1" x14ac:dyDescent="0.2">
      <c r="A111" s="10" t="s">
        <v>202</v>
      </c>
      <c r="B111" s="10" t="s">
        <v>203</v>
      </c>
      <c r="C111" s="16">
        <v>36.679366466133999</v>
      </c>
      <c r="D111" s="16">
        <v>-105.526011096601</v>
      </c>
      <c r="E111" s="17">
        <v>7</v>
      </c>
      <c r="F111" s="18">
        <v>338.7</v>
      </c>
      <c r="G111" s="18">
        <v>42.2</v>
      </c>
      <c r="H111" s="8">
        <v>16</v>
      </c>
      <c r="I111" s="11">
        <v>15.5</v>
      </c>
      <c r="J111" s="19"/>
      <c r="K111" s="11">
        <v>68</v>
      </c>
      <c r="L111" s="11">
        <v>136.5</v>
      </c>
      <c r="M111" s="20"/>
      <c r="N111" s="20"/>
      <c r="O111" s="20"/>
      <c r="P111" s="20"/>
      <c r="Q111" s="20"/>
      <c r="R111" s="10">
        <v>24.64</v>
      </c>
      <c r="S111" s="10">
        <v>0.1</v>
      </c>
      <c r="T111" s="10">
        <v>24.73</v>
      </c>
      <c r="U111" s="10">
        <v>0.14000000000000001</v>
      </c>
      <c r="V111" s="10" t="s">
        <v>42</v>
      </c>
      <c r="W111" s="11" t="s">
        <v>48</v>
      </c>
      <c r="X111" s="11" t="s">
        <v>49</v>
      </c>
      <c r="Y111" s="11" t="s">
        <v>192</v>
      </c>
      <c r="Z111" s="11" t="s">
        <v>268</v>
      </c>
      <c r="AA111" s="11" t="s">
        <v>265</v>
      </c>
      <c r="AB111" s="11" t="s">
        <v>263</v>
      </c>
      <c r="AC111" s="11" t="s">
        <v>70</v>
      </c>
      <c r="AD111" s="8">
        <v>0</v>
      </c>
      <c r="AE111" s="8">
        <v>1</v>
      </c>
      <c r="AF111" s="9"/>
      <c r="AG111" s="8">
        <v>0</v>
      </c>
      <c r="AH111" s="20"/>
      <c r="AI111" s="8">
        <v>0</v>
      </c>
      <c r="AJ111" s="23">
        <v>2</v>
      </c>
      <c r="AK111" s="20"/>
      <c r="AL111" s="12" t="s">
        <v>176</v>
      </c>
      <c r="AM111" s="12" t="s">
        <v>71</v>
      </c>
      <c r="AN111" s="12"/>
      <c r="AO111" s="12" t="s">
        <v>204</v>
      </c>
      <c r="AP111" s="31" t="str">
        <f t="shared" si="1"/>
        <v>10.1029/JB091iB07p07383:10.1130/B30544.1</v>
      </c>
    </row>
    <row r="112" spans="1:42" ht="15.75" customHeight="1" x14ac:dyDescent="0.2">
      <c r="A112" s="10" t="s">
        <v>205</v>
      </c>
      <c r="B112" s="10" t="s">
        <v>203</v>
      </c>
      <c r="C112" s="16">
        <v>36.744890269478098</v>
      </c>
      <c r="D112" s="16">
        <v>-105.56513064160499</v>
      </c>
      <c r="E112" s="17">
        <v>7</v>
      </c>
      <c r="F112" s="18">
        <v>8.3000000000000007</v>
      </c>
      <c r="G112" s="18">
        <v>57.3</v>
      </c>
      <c r="H112" s="8">
        <v>8</v>
      </c>
      <c r="I112" s="11">
        <v>22.1</v>
      </c>
      <c r="J112" s="19"/>
      <c r="K112" s="11">
        <v>83.3</v>
      </c>
      <c r="L112" s="11">
        <v>331.9</v>
      </c>
      <c r="M112" s="20"/>
      <c r="N112" s="20"/>
      <c r="O112" s="20"/>
      <c r="P112" s="20"/>
      <c r="Q112" s="20"/>
      <c r="R112" s="10">
        <v>24.64</v>
      </c>
      <c r="S112" s="10">
        <v>0.1</v>
      </c>
      <c r="T112" s="10">
        <v>24.73</v>
      </c>
      <c r="U112" s="10">
        <v>0.14000000000000001</v>
      </c>
      <c r="V112" s="10" t="s">
        <v>42</v>
      </c>
      <c r="W112" s="11" t="s">
        <v>48</v>
      </c>
      <c r="X112" s="11" t="s">
        <v>49</v>
      </c>
      <c r="Y112" s="11" t="s">
        <v>192</v>
      </c>
      <c r="Z112" s="11" t="s">
        <v>268</v>
      </c>
      <c r="AA112" s="11" t="s">
        <v>265</v>
      </c>
      <c r="AB112" s="11" t="s">
        <v>263</v>
      </c>
      <c r="AC112" s="11" t="s">
        <v>70</v>
      </c>
      <c r="AD112" s="8">
        <v>0</v>
      </c>
      <c r="AE112" s="8">
        <v>1</v>
      </c>
      <c r="AF112" s="9"/>
      <c r="AG112" s="8">
        <v>0</v>
      </c>
      <c r="AH112" s="20"/>
      <c r="AI112" s="8">
        <v>0</v>
      </c>
      <c r="AJ112" s="23">
        <v>2</v>
      </c>
      <c r="AK112" s="20"/>
      <c r="AL112" s="12" t="s">
        <v>176</v>
      </c>
      <c r="AM112" s="12" t="s">
        <v>71</v>
      </c>
      <c r="AN112" s="12"/>
      <c r="AO112" s="12" t="s">
        <v>204</v>
      </c>
      <c r="AP112" s="31" t="str">
        <f t="shared" si="1"/>
        <v>10.1029/JB091iB07p07383:10.1130/B30544.1</v>
      </c>
    </row>
    <row r="113" spans="1:42" ht="15.75" customHeight="1" x14ac:dyDescent="0.2">
      <c r="A113" s="10" t="s">
        <v>206</v>
      </c>
      <c r="B113" s="10" t="s">
        <v>203</v>
      </c>
      <c r="C113" s="16">
        <v>36.6960266629983</v>
      </c>
      <c r="D113" s="16">
        <v>-105.507886134641</v>
      </c>
      <c r="E113" s="17">
        <v>6</v>
      </c>
      <c r="F113" s="18">
        <v>353.1</v>
      </c>
      <c r="G113" s="18">
        <v>51.3</v>
      </c>
      <c r="H113" s="8">
        <v>21</v>
      </c>
      <c r="I113" s="11">
        <v>15.1</v>
      </c>
      <c r="J113" s="19"/>
      <c r="K113" s="11">
        <v>82.6</v>
      </c>
      <c r="L113" s="11">
        <v>126.8</v>
      </c>
      <c r="M113" s="20"/>
      <c r="N113" s="20"/>
      <c r="O113" s="20"/>
      <c r="P113" s="20"/>
      <c r="Q113" s="20"/>
      <c r="R113" s="10">
        <v>24.64</v>
      </c>
      <c r="S113" s="10">
        <v>0.1</v>
      </c>
      <c r="T113" s="10">
        <v>24.73</v>
      </c>
      <c r="U113" s="10">
        <v>0.14000000000000001</v>
      </c>
      <c r="V113" s="10" t="s">
        <v>42</v>
      </c>
      <c r="W113" s="11" t="s">
        <v>48</v>
      </c>
      <c r="X113" s="11" t="s">
        <v>49</v>
      </c>
      <c r="Y113" s="11" t="s">
        <v>192</v>
      </c>
      <c r="Z113" s="11" t="s">
        <v>268</v>
      </c>
      <c r="AA113" s="11" t="s">
        <v>265</v>
      </c>
      <c r="AB113" s="11" t="s">
        <v>263</v>
      </c>
      <c r="AC113" s="11" t="s">
        <v>70</v>
      </c>
      <c r="AD113" s="8">
        <v>0</v>
      </c>
      <c r="AE113" s="8">
        <v>1</v>
      </c>
      <c r="AF113" s="9"/>
      <c r="AG113" s="8">
        <v>0</v>
      </c>
      <c r="AH113" s="20"/>
      <c r="AI113" s="8">
        <v>0</v>
      </c>
      <c r="AJ113" s="23">
        <v>2</v>
      </c>
      <c r="AK113" s="20"/>
      <c r="AL113" s="12" t="s">
        <v>176</v>
      </c>
      <c r="AM113" s="12" t="s">
        <v>71</v>
      </c>
      <c r="AN113" s="12"/>
      <c r="AO113" s="12" t="s">
        <v>204</v>
      </c>
      <c r="AP113" s="31" t="str">
        <f t="shared" si="1"/>
        <v>10.1029/JB091iB07p07383:10.1130/B30544.1</v>
      </c>
    </row>
    <row r="114" spans="1:42" ht="15.75" customHeight="1" x14ac:dyDescent="0.2">
      <c r="A114" s="10" t="s">
        <v>207</v>
      </c>
      <c r="B114" s="10" t="s">
        <v>203</v>
      </c>
      <c r="C114" s="16">
        <v>36.664769014329103</v>
      </c>
      <c r="D114" s="16">
        <v>-105.55723837295599</v>
      </c>
      <c r="E114" s="17">
        <v>5</v>
      </c>
      <c r="F114" s="18">
        <v>356.9</v>
      </c>
      <c r="G114" s="18">
        <v>57.9</v>
      </c>
      <c r="H114" s="8">
        <v>10</v>
      </c>
      <c r="I114" s="11">
        <v>25.4</v>
      </c>
      <c r="J114" s="19"/>
      <c r="K114" s="11">
        <v>86.9</v>
      </c>
      <c r="L114" s="11">
        <v>203</v>
      </c>
      <c r="M114" s="20"/>
      <c r="N114" s="20"/>
      <c r="O114" s="20"/>
      <c r="P114" s="20"/>
      <c r="Q114" s="20"/>
      <c r="R114" s="10">
        <v>24.64</v>
      </c>
      <c r="S114" s="10">
        <v>0.1</v>
      </c>
      <c r="T114" s="10">
        <v>24.73</v>
      </c>
      <c r="U114" s="10">
        <v>0.14000000000000001</v>
      </c>
      <c r="V114" s="10" t="s">
        <v>42</v>
      </c>
      <c r="W114" s="11" t="s">
        <v>48</v>
      </c>
      <c r="X114" s="11" t="s">
        <v>181</v>
      </c>
      <c r="Y114" s="11" t="s">
        <v>208</v>
      </c>
      <c r="Z114" s="11" t="s">
        <v>270</v>
      </c>
      <c r="AA114" s="11" t="s">
        <v>267</v>
      </c>
      <c r="AB114" s="11" t="s">
        <v>264</v>
      </c>
      <c r="AC114" s="11" t="s">
        <v>70</v>
      </c>
      <c r="AD114" s="8">
        <v>0</v>
      </c>
      <c r="AE114" s="8">
        <v>1</v>
      </c>
      <c r="AF114" s="9"/>
      <c r="AG114" s="8">
        <v>0</v>
      </c>
      <c r="AH114" s="20"/>
      <c r="AI114" s="8">
        <v>0</v>
      </c>
      <c r="AJ114" s="23">
        <v>2</v>
      </c>
      <c r="AK114" s="20"/>
      <c r="AL114" s="12" t="s">
        <v>176</v>
      </c>
      <c r="AM114" s="12" t="s">
        <v>71</v>
      </c>
      <c r="AN114" s="12"/>
      <c r="AO114" s="12" t="s">
        <v>204</v>
      </c>
      <c r="AP114" s="31" t="str">
        <f t="shared" si="1"/>
        <v>10.1029/JB091iB07p07383:10.1130/B30544.1</v>
      </c>
    </row>
    <row r="115" spans="1:42" ht="15.75" customHeight="1" x14ac:dyDescent="0.2">
      <c r="A115" s="10" t="s">
        <v>209</v>
      </c>
      <c r="B115" s="10" t="s">
        <v>210</v>
      </c>
      <c r="C115" s="16">
        <v>36.698985692771799</v>
      </c>
      <c r="D115" s="16">
        <v>-105.256541550023</v>
      </c>
      <c r="E115" s="17">
        <v>8</v>
      </c>
      <c r="F115" s="18">
        <v>4.2</v>
      </c>
      <c r="G115" s="18">
        <v>48.8</v>
      </c>
      <c r="H115" s="8">
        <v>202</v>
      </c>
      <c r="I115" s="11">
        <v>3.9</v>
      </c>
      <c r="J115" s="19"/>
      <c r="K115" s="11">
        <v>82.2</v>
      </c>
      <c r="L115" s="11">
        <v>46.8</v>
      </c>
      <c r="M115" s="20"/>
      <c r="N115" s="20"/>
      <c r="O115" s="20"/>
      <c r="P115" s="20"/>
      <c r="Q115" s="20"/>
      <c r="R115" s="10">
        <v>22.33</v>
      </c>
      <c r="S115" s="10">
        <v>0.11</v>
      </c>
      <c r="T115" s="10">
        <v>24.54</v>
      </c>
      <c r="U115" s="10">
        <v>0.12</v>
      </c>
      <c r="V115" s="10" t="s">
        <v>42</v>
      </c>
      <c r="W115" s="11" t="s">
        <v>48</v>
      </c>
      <c r="X115" s="11" t="s">
        <v>49</v>
      </c>
      <c r="Y115" s="11" t="s">
        <v>192</v>
      </c>
      <c r="Z115" s="11" t="s">
        <v>268</v>
      </c>
      <c r="AA115" s="11" t="s">
        <v>265</v>
      </c>
      <c r="AB115" s="11" t="s">
        <v>263</v>
      </c>
      <c r="AC115" s="11" t="s">
        <v>70</v>
      </c>
      <c r="AD115" s="8">
        <v>0</v>
      </c>
      <c r="AE115" s="8">
        <v>1</v>
      </c>
      <c r="AF115" s="9"/>
      <c r="AG115" s="8">
        <v>0</v>
      </c>
      <c r="AH115" s="20"/>
      <c r="AI115" s="8">
        <v>0</v>
      </c>
      <c r="AJ115" s="23">
        <v>2</v>
      </c>
      <c r="AK115" s="20"/>
      <c r="AL115" s="12" t="s">
        <v>176</v>
      </c>
      <c r="AM115" s="12" t="s">
        <v>71</v>
      </c>
      <c r="AN115" s="12"/>
      <c r="AO115" s="12" t="s">
        <v>204</v>
      </c>
      <c r="AP115" s="31" t="str">
        <f t="shared" si="1"/>
        <v>10.1029/JB091iB07p07383:10.1130/B30544.1</v>
      </c>
    </row>
    <row r="116" spans="1:42" ht="15.75" customHeight="1" x14ac:dyDescent="0.2">
      <c r="A116" s="10" t="s">
        <v>211</v>
      </c>
      <c r="B116" s="10" t="s">
        <v>210</v>
      </c>
      <c r="C116" s="16">
        <v>36.69</v>
      </c>
      <c r="D116" s="16">
        <v>-106.2</v>
      </c>
      <c r="E116" s="17">
        <v>11</v>
      </c>
      <c r="F116" s="18">
        <v>357</v>
      </c>
      <c r="G116" s="18">
        <v>56</v>
      </c>
      <c r="H116" s="8">
        <v>133</v>
      </c>
      <c r="I116" s="11">
        <v>4</v>
      </c>
      <c r="J116" s="19"/>
      <c r="K116" s="11">
        <v>87.6</v>
      </c>
      <c r="L116" s="11">
        <v>161.30000000000001</v>
      </c>
      <c r="M116" s="20"/>
      <c r="N116" s="20"/>
      <c r="O116" s="20"/>
      <c r="P116" s="20"/>
      <c r="Q116" s="20"/>
      <c r="R116" s="10">
        <v>22.33</v>
      </c>
      <c r="S116" s="10">
        <v>0.11</v>
      </c>
      <c r="T116" s="10">
        <v>24.54</v>
      </c>
      <c r="U116" s="10">
        <v>0.12</v>
      </c>
      <c r="V116" s="10" t="s">
        <v>42</v>
      </c>
      <c r="W116" s="11" t="s">
        <v>48</v>
      </c>
      <c r="X116" s="11" t="s">
        <v>49</v>
      </c>
      <c r="Y116" s="11" t="s">
        <v>192</v>
      </c>
      <c r="Z116" s="11" t="s">
        <v>268</v>
      </c>
      <c r="AA116" s="11" t="s">
        <v>265</v>
      </c>
      <c r="AB116" s="11" t="s">
        <v>263</v>
      </c>
      <c r="AC116" s="11" t="s">
        <v>70</v>
      </c>
      <c r="AD116" s="8">
        <v>0</v>
      </c>
      <c r="AE116" s="8">
        <v>1</v>
      </c>
      <c r="AF116" s="9"/>
      <c r="AG116" s="8">
        <v>0</v>
      </c>
      <c r="AH116" s="20"/>
      <c r="AI116" s="8">
        <v>0</v>
      </c>
      <c r="AJ116" s="23">
        <v>2</v>
      </c>
      <c r="AK116" s="20"/>
      <c r="AL116" s="12" t="s">
        <v>176</v>
      </c>
      <c r="AM116" s="12" t="s">
        <v>71</v>
      </c>
      <c r="AN116" s="12"/>
      <c r="AO116" s="12" t="s">
        <v>204</v>
      </c>
      <c r="AP116" s="31" t="str">
        <f t="shared" si="1"/>
        <v>10.1029/JB091iB07p07383:10.1130/B30544.1</v>
      </c>
    </row>
    <row r="117" spans="1:42" ht="15.75" customHeight="1" x14ac:dyDescent="0.2">
      <c r="A117" s="10" t="s">
        <v>212</v>
      </c>
      <c r="B117" s="10" t="s">
        <v>213</v>
      </c>
      <c r="C117" s="16">
        <v>36.585978861056397</v>
      </c>
      <c r="D117" s="16">
        <v>-105.440669637486</v>
      </c>
      <c r="E117" s="17">
        <v>6</v>
      </c>
      <c r="F117" s="18">
        <v>114</v>
      </c>
      <c r="G117" s="18">
        <v>-42.4</v>
      </c>
      <c r="H117" s="8">
        <v>96</v>
      </c>
      <c r="I117" s="11">
        <v>8.3000000000000007</v>
      </c>
      <c r="J117" s="19"/>
      <c r="K117" s="11">
        <v>-33</v>
      </c>
      <c r="L117" s="11">
        <v>352.3</v>
      </c>
      <c r="M117" s="20"/>
      <c r="N117" s="20"/>
      <c r="O117" s="20"/>
      <c r="P117" s="20"/>
      <c r="Q117" s="10">
        <v>24.94</v>
      </c>
      <c r="R117" s="10">
        <v>24.880000000000003</v>
      </c>
      <c r="S117" s="20"/>
      <c r="T117" s="10">
        <v>25</v>
      </c>
      <c r="U117" s="20"/>
      <c r="V117" s="10" t="s">
        <v>157</v>
      </c>
      <c r="W117" s="11" t="s">
        <v>48</v>
      </c>
      <c r="X117" s="11" t="s">
        <v>49</v>
      </c>
      <c r="Y117" s="11" t="s">
        <v>192</v>
      </c>
      <c r="Z117" s="11" t="s">
        <v>268</v>
      </c>
      <c r="AA117" s="11" t="s">
        <v>265</v>
      </c>
      <c r="AB117" s="11" t="s">
        <v>263</v>
      </c>
      <c r="AC117" s="11" t="s">
        <v>70</v>
      </c>
      <c r="AD117" s="8">
        <v>0</v>
      </c>
      <c r="AE117" s="8">
        <v>1</v>
      </c>
      <c r="AF117" s="9"/>
      <c r="AG117" s="8">
        <v>0</v>
      </c>
      <c r="AH117" s="20"/>
      <c r="AI117" s="8">
        <v>0</v>
      </c>
      <c r="AJ117" s="23">
        <v>2</v>
      </c>
      <c r="AK117" s="20"/>
      <c r="AL117" s="12" t="s">
        <v>44</v>
      </c>
      <c r="AM117" s="12" t="s">
        <v>71</v>
      </c>
      <c r="AN117" s="12"/>
      <c r="AO117" s="12" t="s">
        <v>214</v>
      </c>
      <c r="AP117" s="31" t="str">
        <f t="shared" si="1"/>
        <v>10.1029/JB091iB07p07383:10.1130/B30544.1</v>
      </c>
    </row>
    <row r="118" spans="1:42" ht="15.75" customHeight="1" x14ac:dyDescent="0.2">
      <c r="A118" s="10" t="s">
        <v>215</v>
      </c>
      <c r="B118" s="10" t="s">
        <v>213</v>
      </c>
      <c r="C118" s="16">
        <v>36.587002547476999</v>
      </c>
      <c r="D118" s="16">
        <v>-106.584977540785</v>
      </c>
      <c r="E118" s="17">
        <v>7</v>
      </c>
      <c r="F118" s="18">
        <v>353.3</v>
      </c>
      <c r="G118" s="18">
        <v>53.8</v>
      </c>
      <c r="H118" s="8">
        <v>28</v>
      </c>
      <c r="I118" s="11">
        <v>11.6</v>
      </c>
      <c r="J118" s="19"/>
      <c r="K118" s="11">
        <v>84.1</v>
      </c>
      <c r="L118" s="11">
        <v>143</v>
      </c>
      <c r="M118" s="20"/>
      <c r="N118" s="20"/>
      <c r="O118" s="20"/>
      <c r="P118" s="20"/>
      <c r="Q118" s="10">
        <v>24.94</v>
      </c>
      <c r="R118" s="10">
        <v>24.880000000000003</v>
      </c>
      <c r="S118" s="20"/>
      <c r="T118" s="10">
        <v>25</v>
      </c>
      <c r="U118" s="20"/>
      <c r="V118" s="10" t="s">
        <v>157</v>
      </c>
      <c r="W118" s="11" t="s">
        <v>48</v>
      </c>
      <c r="X118" s="11" t="s">
        <v>49</v>
      </c>
      <c r="Y118" s="11" t="s">
        <v>192</v>
      </c>
      <c r="Z118" s="11" t="s">
        <v>268</v>
      </c>
      <c r="AA118" s="11" t="s">
        <v>265</v>
      </c>
      <c r="AB118" s="11" t="s">
        <v>263</v>
      </c>
      <c r="AC118" s="11" t="s">
        <v>70</v>
      </c>
      <c r="AD118" s="8">
        <v>0</v>
      </c>
      <c r="AE118" s="8">
        <v>1</v>
      </c>
      <c r="AF118" s="9"/>
      <c r="AG118" s="8">
        <v>0</v>
      </c>
      <c r="AH118" s="20"/>
      <c r="AI118" s="8">
        <v>0</v>
      </c>
      <c r="AJ118" s="23">
        <v>2</v>
      </c>
      <c r="AK118" s="20"/>
      <c r="AL118" s="12" t="s">
        <v>44</v>
      </c>
      <c r="AM118" s="12" t="s">
        <v>71</v>
      </c>
      <c r="AN118" s="12"/>
      <c r="AO118" s="12" t="s">
        <v>214</v>
      </c>
      <c r="AP118" s="31" t="str">
        <f t="shared" si="1"/>
        <v>10.1029/JB091iB07p07383:10.1130/B30544.1</v>
      </c>
    </row>
    <row r="119" spans="1:42" ht="15.75" customHeight="1" x14ac:dyDescent="0.2">
      <c r="A119" s="10" t="s">
        <v>216</v>
      </c>
      <c r="B119" s="10" t="s">
        <v>213</v>
      </c>
      <c r="C119" s="16">
        <v>36.6726502797084</v>
      </c>
      <c r="D119" s="16">
        <v>-105.432241552585</v>
      </c>
      <c r="E119" s="17">
        <v>7</v>
      </c>
      <c r="F119" s="18">
        <v>36.5</v>
      </c>
      <c r="G119" s="18">
        <v>39.1</v>
      </c>
      <c r="H119" s="8">
        <v>19</v>
      </c>
      <c r="I119" s="11">
        <v>14.2</v>
      </c>
      <c r="J119" s="19"/>
      <c r="K119" s="11">
        <v>55.3</v>
      </c>
      <c r="L119" s="11">
        <v>359.1</v>
      </c>
      <c r="M119" s="20"/>
      <c r="N119" s="20"/>
      <c r="O119" s="20"/>
      <c r="P119" s="20"/>
      <c r="Q119" s="10">
        <v>24.94</v>
      </c>
      <c r="R119" s="10">
        <v>24.880000000000003</v>
      </c>
      <c r="S119" s="20"/>
      <c r="T119" s="10">
        <v>25</v>
      </c>
      <c r="U119" s="20"/>
      <c r="V119" s="10" t="s">
        <v>157</v>
      </c>
      <c r="W119" s="11" t="s">
        <v>48</v>
      </c>
      <c r="X119" s="11" t="s">
        <v>49</v>
      </c>
      <c r="Y119" s="11" t="s">
        <v>175</v>
      </c>
      <c r="Z119" s="11" t="s">
        <v>268</v>
      </c>
      <c r="AA119" s="11" t="s">
        <v>265</v>
      </c>
      <c r="AB119" s="11" t="s">
        <v>262</v>
      </c>
      <c r="AC119" s="11" t="s">
        <v>70</v>
      </c>
      <c r="AD119" s="8">
        <v>0</v>
      </c>
      <c r="AE119" s="8">
        <v>1</v>
      </c>
      <c r="AF119" s="9"/>
      <c r="AG119" s="8">
        <v>0</v>
      </c>
      <c r="AH119" s="20"/>
      <c r="AI119" s="8">
        <v>0</v>
      </c>
      <c r="AJ119" s="23">
        <v>2</v>
      </c>
      <c r="AK119" s="20"/>
      <c r="AL119" s="12" t="s">
        <v>44</v>
      </c>
      <c r="AM119" s="12" t="s">
        <v>71</v>
      </c>
      <c r="AN119" s="12"/>
      <c r="AO119" s="12" t="s">
        <v>214</v>
      </c>
      <c r="AP119" s="31" t="str">
        <f t="shared" si="1"/>
        <v>10.1029/JB091iB07p07383:10.1130/B30544.1</v>
      </c>
    </row>
    <row r="120" spans="1:42" ht="15.75" customHeight="1" x14ac:dyDescent="0.2">
      <c r="A120" s="10" t="s">
        <v>217</v>
      </c>
      <c r="B120" s="10" t="s">
        <v>213</v>
      </c>
      <c r="C120" s="16">
        <v>36.864965420919198</v>
      </c>
      <c r="D120" s="16">
        <v>-104.803947623108</v>
      </c>
      <c r="E120" s="17">
        <v>7</v>
      </c>
      <c r="F120" s="18">
        <v>346.8</v>
      </c>
      <c r="G120" s="18">
        <v>53.2</v>
      </c>
      <c r="H120" s="8">
        <v>15</v>
      </c>
      <c r="I120" s="11">
        <v>16.3</v>
      </c>
      <c r="J120" s="19"/>
      <c r="K120" s="11">
        <v>78.8</v>
      </c>
      <c r="L120" s="11">
        <v>153</v>
      </c>
      <c r="M120" s="20"/>
      <c r="N120" s="20"/>
      <c r="O120" s="20"/>
      <c r="P120" s="20"/>
      <c r="Q120" s="10">
        <v>24.94</v>
      </c>
      <c r="R120" s="10">
        <v>24.880000000000003</v>
      </c>
      <c r="S120" s="20"/>
      <c r="T120" s="10">
        <v>25</v>
      </c>
      <c r="U120" s="20"/>
      <c r="V120" s="10" t="s">
        <v>157</v>
      </c>
      <c r="W120" s="11" t="s">
        <v>48</v>
      </c>
      <c r="X120" s="11" t="s">
        <v>49</v>
      </c>
      <c r="Y120" s="11" t="s">
        <v>103</v>
      </c>
      <c r="Z120" s="11" t="s">
        <v>268</v>
      </c>
      <c r="AA120" s="11" t="s">
        <v>265</v>
      </c>
      <c r="AB120" s="11" t="s">
        <v>258</v>
      </c>
      <c r="AC120" s="11" t="s">
        <v>70</v>
      </c>
      <c r="AD120" s="8">
        <v>0</v>
      </c>
      <c r="AE120" s="8">
        <v>1</v>
      </c>
      <c r="AF120" s="9"/>
      <c r="AG120" s="8">
        <v>0</v>
      </c>
      <c r="AH120" s="20"/>
      <c r="AI120" s="8">
        <v>0</v>
      </c>
      <c r="AJ120" s="23">
        <v>2</v>
      </c>
      <c r="AK120" s="20"/>
      <c r="AL120" s="12" t="s">
        <v>44</v>
      </c>
      <c r="AM120" s="12" t="s">
        <v>71</v>
      </c>
      <c r="AN120" s="12"/>
      <c r="AO120" s="12" t="s">
        <v>214</v>
      </c>
      <c r="AP120" s="31" t="str">
        <f t="shared" si="1"/>
        <v>10.1029/JB091iB07p07383:10.1130/B30544.1</v>
      </c>
    </row>
    <row r="121" spans="1:42" ht="15.75" customHeight="1" x14ac:dyDescent="0.2">
      <c r="A121" s="10" t="s">
        <v>218</v>
      </c>
      <c r="B121" s="10" t="s">
        <v>213</v>
      </c>
      <c r="C121" s="16">
        <v>36.644298790944198</v>
      </c>
      <c r="D121" s="16">
        <v>-105.35326145261701</v>
      </c>
      <c r="E121" s="17">
        <v>6</v>
      </c>
      <c r="F121" s="18">
        <v>220.1</v>
      </c>
      <c r="G121" s="18">
        <v>-0.9</v>
      </c>
      <c r="H121" s="8">
        <v>13</v>
      </c>
      <c r="I121" s="11">
        <v>19.7</v>
      </c>
      <c r="J121" s="19"/>
      <c r="K121" s="11">
        <v>-38.200000000000003</v>
      </c>
      <c r="L121" s="11">
        <v>199.6</v>
      </c>
      <c r="M121" s="20"/>
      <c r="N121" s="20"/>
      <c r="O121" s="20"/>
      <c r="P121" s="20"/>
      <c r="Q121" s="10">
        <v>24.94</v>
      </c>
      <c r="R121" s="10">
        <v>24.880000000000003</v>
      </c>
      <c r="S121" s="20"/>
      <c r="T121" s="10">
        <v>25</v>
      </c>
      <c r="U121" s="20"/>
      <c r="V121" s="10" t="s">
        <v>157</v>
      </c>
      <c r="W121" s="11" t="s">
        <v>48</v>
      </c>
      <c r="X121" s="11" t="s">
        <v>49</v>
      </c>
      <c r="Y121" s="11" t="s">
        <v>103</v>
      </c>
      <c r="Z121" s="11" t="s">
        <v>268</v>
      </c>
      <c r="AA121" s="11" t="s">
        <v>265</v>
      </c>
      <c r="AB121" s="11" t="s">
        <v>258</v>
      </c>
      <c r="AC121" s="11" t="s">
        <v>70</v>
      </c>
      <c r="AD121" s="8">
        <v>0</v>
      </c>
      <c r="AE121" s="8">
        <v>1</v>
      </c>
      <c r="AF121" s="9"/>
      <c r="AG121" s="8">
        <v>0</v>
      </c>
      <c r="AH121" s="20"/>
      <c r="AI121" s="8">
        <v>0</v>
      </c>
      <c r="AJ121" s="23">
        <v>0</v>
      </c>
      <c r="AK121" s="8">
        <v>4</v>
      </c>
      <c r="AL121" s="12" t="s">
        <v>44</v>
      </c>
      <c r="AM121" s="12" t="s">
        <v>71</v>
      </c>
      <c r="AN121" s="12" t="s">
        <v>219</v>
      </c>
      <c r="AO121" s="12" t="s">
        <v>214</v>
      </c>
      <c r="AP121" s="31" t="str">
        <f t="shared" si="1"/>
        <v>10.1029/JB091iB07p07383:10.1130/B30544.1</v>
      </c>
    </row>
    <row r="122" spans="1:42" ht="15.75" customHeight="1" x14ac:dyDescent="0.2">
      <c r="A122" s="10" t="s">
        <v>220</v>
      </c>
      <c r="B122" s="10" t="s">
        <v>213</v>
      </c>
      <c r="C122" s="16">
        <v>36.7239480203854</v>
      </c>
      <c r="D122" s="16">
        <v>-105.428767942203</v>
      </c>
      <c r="E122" s="17">
        <v>6</v>
      </c>
      <c r="F122" s="18">
        <v>359.8</v>
      </c>
      <c r="G122" s="18">
        <v>45.2</v>
      </c>
      <c r="H122" s="8">
        <v>14</v>
      </c>
      <c r="I122" s="11">
        <v>18.7</v>
      </c>
      <c r="J122" s="19"/>
      <c r="K122" s="11">
        <v>80</v>
      </c>
      <c r="L122" s="11">
        <v>75.599999999999994</v>
      </c>
      <c r="M122" s="20"/>
      <c r="N122" s="20"/>
      <c r="O122" s="20"/>
      <c r="P122" s="20"/>
      <c r="Q122" s="10">
        <v>24.94</v>
      </c>
      <c r="R122" s="10">
        <v>24.880000000000003</v>
      </c>
      <c r="S122" s="20"/>
      <c r="T122" s="10">
        <v>25</v>
      </c>
      <c r="U122" s="20"/>
      <c r="V122" s="10" t="s">
        <v>157</v>
      </c>
      <c r="W122" s="11" t="s">
        <v>48</v>
      </c>
      <c r="X122" s="11" t="s">
        <v>49</v>
      </c>
      <c r="Y122" s="11" t="s">
        <v>103</v>
      </c>
      <c r="Z122" s="11" t="s">
        <v>268</v>
      </c>
      <c r="AA122" s="11" t="s">
        <v>265</v>
      </c>
      <c r="AB122" s="11" t="s">
        <v>258</v>
      </c>
      <c r="AC122" s="11" t="s">
        <v>70</v>
      </c>
      <c r="AD122" s="8">
        <v>0</v>
      </c>
      <c r="AE122" s="8">
        <v>1</v>
      </c>
      <c r="AF122" s="9"/>
      <c r="AG122" s="8">
        <v>0</v>
      </c>
      <c r="AH122" s="20"/>
      <c r="AI122" s="8">
        <v>0</v>
      </c>
      <c r="AJ122" s="23">
        <v>2</v>
      </c>
      <c r="AK122" s="20"/>
      <c r="AL122" s="12" t="s">
        <v>44</v>
      </c>
      <c r="AM122" s="12" t="s">
        <v>71</v>
      </c>
      <c r="AN122" s="12"/>
      <c r="AO122" s="12" t="s">
        <v>214</v>
      </c>
      <c r="AP122" s="31" t="str">
        <f t="shared" si="1"/>
        <v>10.1029/JB091iB07p07383:10.1130/B30544.1</v>
      </c>
    </row>
    <row r="123" spans="1:42" ht="15.75" customHeight="1" x14ac:dyDescent="0.2">
      <c r="A123" s="10" t="s">
        <v>221</v>
      </c>
      <c r="B123" s="10" t="s">
        <v>213</v>
      </c>
      <c r="C123" s="16">
        <v>36.757925259992597</v>
      </c>
      <c r="D123" s="16">
        <v>-105.160813030695</v>
      </c>
      <c r="E123" s="17">
        <v>6</v>
      </c>
      <c r="F123" s="18">
        <v>346.6</v>
      </c>
      <c r="G123" s="18">
        <v>61.4</v>
      </c>
      <c r="H123" s="8">
        <v>32</v>
      </c>
      <c r="I123" s="11">
        <v>12</v>
      </c>
      <c r="J123" s="19"/>
      <c r="K123" s="11">
        <v>78.2</v>
      </c>
      <c r="L123" s="11">
        <v>198.2</v>
      </c>
      <c r="M123" s="20"/>
      <c r="N123" s="20"/>
      <c r="O123" s="20"/>
      <c r="P123" s="20"/>
      <c r="Q123" s="10">
        <v>24.94</v>
      </c>
      <c r="R123" s="10">
        <v>24.880000000000003</v>
      </c>
      <c r="S123" s="20"/>
      <c r="T123" s="10">
        <v>25</v>
      </c>
      <c r="U123" s="20"/>
      <c r="V123" s="10" t="s">
        <v>157</v>
      </c>
      <c r="W123" s="11" t="s">
        <v>48</v>
      </c>
      <c r="X123" s="11" t="s">
        <v>181</v>
      </c>
      <c r="Y123" s="11" t="s">
        <v>182</v>
      </c>
      <c r="Z123" s="11" t="s">
        <v>270</v>
      </c>
      <c r="AA123" s="11" t="s">
        <v>267</v>
      </c>
      <c r="AB123" s="11" t="s">
        <v>259</v>
      </c>
      <c r="AC123" s="11" t="s">
        <v>70</v>
      </c>
      <c r="AD123" s="8">
        <v>0</v>
      </c>
      <c r="AE123" s="8">
        <v>1</v>
      </c>
      <c r="AF123" s="9"/>
      <c r="AG123" s="8">
        <v>0</v>
      </c>
      <c r="AH123" s="20"/>
      <c r="AI123" s="8">
        <v>0</v>
      </c>
      <c r="AJ123" s="23">
        <v>2</v>
      </c>
      <c r="AK123" s="20"/>
      <c r="AL123" s="12" t="s">
        <v>44</v>
      </c>
      <c r="AM123" s="12" t="s">
        <v>71</v>
      </c>
      <c r="AN123" s="12"/>
      <c r="AO123" s="12" t="s">
        <v>214</v>
      </c>
      <c r="AP123" s="31" t="str">
        <f t="shared" si="1"/>
        <v>10.1029/JB091iB07p07383:10.1130/B30544.1</v>
      </c>
    </row>
    <row r="124" spans="1:42" ht="15.75" customHeight="1" x14ac:dyDescent="0.2">
      <c r="A124" s="10" t="s">
        <v>222</v>
      </c>
      <c r="B124" s="10" t="s">
        <v>213</v>
      </c>
      <c r="C124" s="16">
        <v>36.654161272990301</v>
      </c>
      <c r="D124" s="16">
        <v>-105.36259369493</v>
      </c>
      <c r="E124" s="17">
        <v>4</v>
      </c>
      <c r="F124" s="18">
        <v>207.3</v>
      </c>
      <c r="G124" s="18">
        <v>-22.5</v>
      </c>
      <c r="H124" s="8">
        <v>41</v>
      </c>
      <c r="I124" s="11">
        <v>14.5</v>
      </c>
      <c r="J124" s="19"/>
      <c r="K124" s="11">
        <v>-55</v>
      </c>
      <c r="L124" s="11">
        <v>203.1</v>
      </c>
      <c r="M124" s="20"/>
      <c r="N124" s="20"/>
      <c r="O124" s="20"/>
      <c r="P124" s="20"/>
      <c r="Q124" s="10">
        <v>24.94</v>
      </c>
      <c r="R124" s="10">
        <v>24.880000000000003</v>
      </c>
      <c r="S124" s="20"/>
      <c r="T124" s="10">
        <v>25</v>
      </c>
      <c r="U124" s="20"/>
      <c r="V124" s="10" t="s">
        <v>157</v>
      </c>
      <c r="W124" s="11" t="s">
        <v>48</v>
      </c>
      <c r="X124" s="11" t="s">
        <v>49</v>
      </c>
      <c r="Y124" s="11" t="s">
        <v>192</v>
      </c>
      <c r="Z124" s="11" t="s">
        <v>268</v>
      </c>
      <c r="AA124" s="11" t="s">
        <v>265</v>
      </c>
      <c r="AB124" s="11" t="s">
        <v>263</v>
      </c>
      <c r="AC124" s="11" t="s">
        <v>70</v>
      </c>
      <c r="AD124" s="8">
        <v>0</v>
      </c>
      <c r="AE124" s="8">
        <v>1</v>
      </c>
      <c r="AF124" s="9"/>
      <c r="AG124" s="8">
        <v>0</v>
      </c>
      <c r="AH124" s="20"/>
      <c r="AI124" s="8">
        <v>0</v>
      </c>
      <c r="AJ124" s="23">
        <v>0</v>
      </c>
      <c r="AK124" s="8">
        <v>4</v>
      </c>
      <c r="AL124" s="12" t="s">
        <v>44</v>
      </c>
      <c r="AM124" s="12" t="s">
        <v>71</v>
      </c>
      <c r="AN124" s="12" t="s">
        <v>219</v>
      </c>
      <c r="AO124" s="12" t="s">
        <v>214</v>
      </c>
      <c r="AP124" s="31" t="str">
        <f t="shared" si="1"/>
        <v>10.1029/JB091iB07p07383:10.1130/B30544.1</v>
      </c>
    </row>
    <row r="125" spans="1:42" ht="15.75" customHeight="1" x14ac:dyDescent="0.2">
      <c r="A125" s="10" t="s">
        <v>223</v>
      </c>
      <c r="B125" s="10" t="s">
        <v>213</v>
      </c>
      <c r="C125" s="16">
        <v>36.4</v>
      </c>
      <c r="D125" s="16">
        <v>-105.8</v>
      </c>
      <c r="E125" s="17">
        <v>4</v>
      </c>
      <c r="F125" s="18">
        <v>135.6</v>
      </c>
      <c r="G125" s="18">
        <v>-43.9</v>
      </c>
      <c r="H125" s="8">
        <v>22</v>
      </c>
      <c r="I125" s="11">
        <v>19.8</v>
      </c>
      <c r="J125" s="19"/>
      <c r="K125" s="11">
        <v>-50.9</v>
      </c>
      <c r="L125" s="11">
        <v>341.2</v>
      </c>
      <c r="M125" s="20"/>
      <c r="N125" s="20"/>
      <c r="O125" s="20"/>
      <c r="P125" s="20"/>
      <c r="Q125" s="10">
        <v>24.94</v>
      </c>
      <c r="R125" s="10">
        <v>24.880000000000003</v>
      </c>
      <c r="S125" s="20"/>
      <c r="T125" s="10">
        <v>25</v>
      </c>
      <c r="U125" s="20"/>
      <c r="V125" s="10" t="s">
        <v>157</v>
      </c>
      <c r="W125" s="11" t="s">
        <v>48</v>
      </c>
      <c r="X125" s="11" t="s">
        <v>49</v>
      </c>
      <c r="Y125" s="11" t="s">
        <v>192</v>
      </c>
      <c r="Z125" s="11" t="s">
        <v>268</v>
      </c>
      <c r="AA125" s="11" t="s">
        <v>265</v>
      </c>
      <c r="AB125" s="11" t="s">
        <v>263</v>
      </c>
      <c r="AC125" s="11" t="s">
        <v>70</v>
      </c>
      <c r="AD125" s="8">
        <v>0</v>
      </c>
      <c r="AE125" s="8">
        <v>1</v>
      </c>
      <c r="AF125" s="9"/>
      <c r="AG125" s="8">
        <v>0</v>
      </c>
      <c r="AH125" s="20"/>
      <c r="AI125" s="8">
        <v>0</v>
      </c>
      <c r="AJ125" s="23">
        <v>2</v>
      </c>
      <c r="AK125" s="20"/>
      <c r="AL125" s="12" t="s">
        <v>44</v>
      </c>
      <c r="AM125" s="12" t="s">
        <v>71</v>
      </c>
      <c r="AN125" s="12"/>
      <c r="AO125" s="12" t="s">
        <v>214</v>
      </c>
      <c r="AP125" s="31" t="str">
        <f t="shared" si="1"/>
        <v>10.1029/JB091iB07p07383:10.1130/B30544.1</v>
      </c>
    </row>
    <row r="126" spans="1:42" ht="15.75" customHeight="1" x14ac:dyDescent="0.2">
      <c r="A126" s="10" t="s">
        <v>224</v>
      </c>
      <c r="B126" s="10" t="s">
        <v>213</v>
      </c>
      <c r="C126" s="16">
        <v>37.093678621442798</v>
      </c>
      <c r="D126" s="16">
        <v>-106.545809787922</v>
      </c>
      <c r="E126" s="17">
        <v>6</v>
      </c>
      <c r="F126" s="18">
        <v>22.6</v>
      </c>
      <c r="G126" s="18">
        <v>56.4</v>
      </c>
      <c r="H126" s="8">
        <v>21</v>
      </c>
      <c r="I126" s="11">
        <v>14.8</v>
      </c>
      <c r="J126" s="19"/>
      <c r="K126" s="11">
        <v>72</v>
      </c>
      <c r="L126" s="11">
        <v>337</v>
      </c>
      <c r="M126" s="20"/>
      <c r="N126" s="20"/>
      <c r="O126" s="20"/>
      <c r="P126" s="20"/>
      <c r="Q126" s="10">
        <v>24.94</v>
      </c>
      <c r="R126" s="10">
        <v>24.880000000000003</v>
      </c>
      <c r="S126" s="20"/>
      <c r="T126" s="10">
        <v>25</v>
      </c>
      <c r="U126" s="20"/>
      <c r="V126" s="10" t="s">
        <v>157</v>
      </c>
      <c r="W126" s="11" t="s">
        <v>48</v>
      </c>
      <c r="X126" s="11" t="s">
        <v>49</v>
      </c>
      <c r="Y126" s="11" t="s">
        <v>192</v>
      </c>
      <c r="Z126" s="11" t="s">
        <v>268</v>
      </c>
      <c r="AA126" s="11" t="s">
        <v>265</v>
      </c>
      <c r="AB126" s="11" t="s">
        <v>263</v>
      </c>
      <c r="AC126" s="11" t="s">
        <v>70</v>
      </c>
      <c r="AD126" s="8">
        <v>0</v>
      </c>
      <c r="AE126" s="8">
        <v>1</v>
      </c>
      <c r="AF126" s="9"/>
      <c r="AG126" s="8">
        <v>0</v>
      </c>
      <c r="AH126" s="20"/>
      <c r="AI126" s="8">
        <v>0</v>
      </c>
      <c r="AJ126" s="23">
        <v>2</v>
      </c>
      <c r="AK126" s="20"/>
      <c r="AL126" s="12" t="s">
        <v>44</v>
      </c>
      <c r="AM126" s="12" t="s">
        <v>71</v>
      </c>
      <c r="AN126" s="12"/>
      <c r="AO126" s="12" t="s">
        <v>214</v>
      </c>
      <c r="AP126" s="31" t="str">
        <f t="shared" si="1"/>
        <v>10.1029/JB091iB07p07383:10.1130/B30544.1</v>
      </c>
    </row>
    <row r="127" spans="1:42" ht="15.75" customHeight="1" x14ac:dyDescent="0.2">
      <c r="A127" s="10" t="s">
        <v>225</v>
      </c>
      <c r="B127" s="10" t="s">
        <v>213</v>
      </c>
      <c r="C127" s="16">
        <v>36.781914121759002</v>
      </c>
      <c r="D127" s="16">
        <v>-105.282682769628</v>
      </c>
      <c r="E127" s="17">
        <v>4</v>
      </c>
      <c r="F127" s="18">
        <v>120.5</v>
      </c>
      <c r="G127" s="18">
        <v>-47.6</v>
      </c>
      <c r="H127" s="8">
        <v>720</v>
      </c>
      <c r="I127" s="11">
        <v>3</v>
      </c>
      <c r="J127" s="19"/>
      <c r="K127" s="11">
        <v>-40.1</v>
      </c>
      <c r="L127" s="11">
        <v>353.6</v>
      </c>
      <c r="M127" s="20"/>
      <c r="N127" s="20"/>
      <c r="O127" s="20"/>
      <c r="P127" s="20"/>
      <c r="Q127" s="10">
        <v>24.94</v>
      </c>
      <c r="R127" s="10">
        <v>24.880000000000003</v>
      </c>
      <c r="S127" s="20"/>
      <c r="T127" s="10">
        <v>25</v>
      </c>
      <c r="U127" s="20"/>
      <c r="V127" s="10" t="s">
        <v>157</v>
      </c>
      <c r="W127" s="11" t="s">
        <v>48</v>
      </c>
      <c r="X127" s="11" t="s">
        <v>49</v>
      </c>
      <c r="Y127" s="11" t="s">
        <v>192</v>
      </c>
      <c r="Z127" s="11" t="s">
        <v>268</v>
      </c>
      <c r="AA127" s="11" t="s">
        <v>265</v>
      </c>
      <c r="AB127" s="11" t="s">
        <v>263</v>
      </c>
      <c r="AC127" s="11" t="s">
        <v>70</v>
      </c>
      <c r="AD127" s="8">
        <v>0</v>
      </c>
      <c r="AE127" s="8">
        <v>1</v>
      </c>
      <c r="AF127" s="9"/>
      <c r="AG127" s="8">
        <v>0</v>
      </c>
      <c r="AH127" s="20"/>
      <c r="AI127" s="8">
        <v>0</v>
      </c>
      <c r="AJ127" s="23">
        <v>2</v>
      </c>
      <c r="AK127" s="20"/>
      <c r="AL127" s="12" t="s">
        <v>44</v>
      </c>
      <c r="AM127" s="12" t="s">
        <v>71</v>
      </c>
      <c r="AN127" s="12"/>
      <c r="AO127" s="12" t="s">
        <v>214</v>
      </c>
      <c r="AP127" s="31" t="str">
        <f t="shared" si="1"/>
        <v>10.1029/JB091iB07p07383:10.1130/B30544.1</v>
      </c>
    </row>
    <row r="128" spans="1:42" ht="15.75" customHeight="1" x14ac:dyDescent="0.2">
      <c r="A128" s="10" t="s">
        <v>226</v>
      </c>
      <c r="B128" s="10" t="s">
        <v>213</v>
      </c>
      <c r="C128" s="16">
        <v>36.933406012480503</v>
      </c>
      <c r="D128" s="16">
        <v>-105.990561853095</v>
      </c>
      <c r="E128" s="17">
        <v>5</v>
      </c>
      <c r="F128" s="18">
        <v>196.8</v>
      </c>
      <c r="G128" s="18">
        <v>-49.8</v>
      </c>
      <c r="H128" s="8">
        <v>51</v>
      </c>
      <c r="I128" s="11">
        <v>10.8</v>
      </c>
      <c r="J128" s="19"/>
      <c r="K128" s="11">
        <v>-74.7</v>
      </c>
      <c r="L128" s="11">
        <v>183.5</v>
      </c>
      <c r="M128" s="20"/>
      <c r="N128" s="20"/>
      <c r="O128" s="20"/>
      <c r="P128" s="20"/>
      <c r="Q128" s="10">
        <v>24.94</v>
      </c>
      <c r="R128" s="10">
        <v>24.880000000000003</v>
      </c>
      <c r="S128" s="20"/>
      <c r="T128" s="10">
        <v>25</v>
      </c>
      <c r="U128" s="20"/>
      <c r="V128" s="10" t="s">
        <v>157</v>
      </c>
      <c r="W128" s="11" t="s">
        <v>48</v>
      </c>
      <c r="X128" s="11" t="s">
        <v>49</v>
      </c>
      <c r="Y128" s="11" t="s">
        <v>192</v>
      </c>
      <c r="Z128" s="11" t="s">
        <v>268</v>
      </c>
      <c r="AA128" s="11" t="s">
        <v>265</v>
      </c>
      <c r="AB128" s="11" t="s">
        <v>263</v>
      </c>
      <c r="AC128" s="11" t="s">
        <v>70</v>
      </c>
      <c r="AD128" s="8">
        <v>0</v>
      </c>
      <c r="AE128" s="8">
        <v>1</v>
      </c>
      <c r="AF128" s="9"/>
      <c r="AG128" s="8">
        <v>0</v>
      </c>
      <c r="AH128" s="20"/>
      <c r="AI128" s="8">
        <v>0</v>
      </c>
      <c r="AJ128" s="23">
        <v>2</v>
      </c>
      <c r="AK128" s="20"/>
      <c r="AL128" s="12" t="s">
        <v>44</v>
      </c>
      <c r="AM128" s="12" t="s">
        <v>71</v>
      </c>
      <c r="AN128" s="12"/>
      <c r="AO128" s="12" t="s">
        <v>214</v>
      </c>
      <c r="AP128" s="31" t="str">
        <f t="shared" si="1"/>
        <v>10.1029/JB091iB07p07383:10.1130/B30544.1</v>
      </c>
    </row>
    <row r="129" spans="1:42" ht="15.75" customHeight="1" x14ac:dyDescent="0.2">
      <c r="A129" s="10" t="s">
        <v>227</v>
      </c>
      <c r="B129" s="10" t="s">
        <v>228</v>
      </c>
      <c r="C129" s="16">
        <v>36.680800765878601</v>
      </c>
      <c r="D129" s="16">
        <v>-105.256719646794</v>
      </c>
      <c r="E129" s="17">
        <v>7</v>
      </c>
      <c r="F129" s="18">
        <v>15.7</v>
      </c>
      <c r="G129" s="18">
        <v>50</v>
      </c>
      <c r="H129" s="8">
        <v>108</v>
      </c>
      <c r="I129" s="11">
        <v>5.8</v>
      </c>
      <c r="J129" s="19"/>
      <c r="K129" s="11">
        <v>75.7</v>
      </c>
      <c r="L129" s="11">
        <v>4.5</v>
      </c>
      <c r="M129" s="20"/>
      <c r="N129" s="20"/>
      <c r="O129" s="20"/>
      <c r="P129" s="20"/>
      <c r="Q129" s="20"/>
      <c r="R129" s="10">
        <v>24.81</v>
      </c>
      <c r="S129" s="10">
        <v>0.13</v>
      </c>
      <c r="T129" s="10">
        <v>25.09</v>
      </c>
      <c r="U129" s="10">
        <v>0.04</v>
      </c>
      <c r="V129" s="10" t="s">
        <v>42</v>
      </c>
      <c r="W129" s="11" t="s">
        <v>48</v>
      </c>
      <c r="X129" s="11" t="s">
        <v>49</v>
      </c>
      <c r="Y129" s="11" t="s">
        <v>192</v>
      </c>
      <c r="Z129" s="11" t="s">
        <v>268</v>
      </c>
      <c r="AA129" s="11" t="s">
        <v>265</v>
      </c>
      <c r="AB129" s="11" t="s">
        <v>263</v>
      </c>
      <c r="AC129" s="11" t="s">
        <v>70</v>
      </c>
      <c r="AD129" s="8">
        <v>0</v>
      </c>
      <c r="AE129" s="8">
        <v>1</v>
      </c>
      <c r="AF129" s="9"/>
      <c r="AG129" s="8">
        <v>0</v>
      </c>
      <c r="AH129" s="20"/>
      <c r="AI129" s="8">
        <v>0</v>
      </c>
      <c r="AJ129" s="23">
        <v>2</v>
      </c>
      <c r="AK129" s="20"/>
      <c r="AL129" s="12" t="s">
        <v>44</v>
      </c>
      <c r="AM129" s="12" t="s">
        <v>45</v>
      </c>
      <c r="AN129" s="12"/>
      <c r="AO129" s="12" t="s">
        <v>229</v>
      </c>
      <c r="AP129" s="31" t="str">
        <f t="shared" si="1"/>
        <v>10.1029/JB091iB07p07383:10.1130/B30544.1</v>
      </c>
    </row>
    <row r="130" spans="1:42" ht="15.75" customHeight="1" x14ac:dyDescent="0.2">
      <c r="A130" s="10" t="s">
        <v>230</v>
      </c>
      <c r="B130" s="10" t="s">
        <v>228</v>
      </c>
      <c r="C130" s="16">
        <v>36.645426832405001</v>
      </c>
      <c r="D130" s="16">
        <v>-105.257811328084</v>
      </c>
      <c r="E130" s="17">
        <v>4</v>
      </c>
      <c r="F130" s="18">
        <v>10.1</v>
      </c>
      <c r="G130" s="18">
        <v>40</v>
      </c>
      <c r="H130" s="8">
        <v>34</v>
      </c>
      <c r="I130" s="11">
        <v>15.9</v>
      </c>
      <c r="J130" s="19"/>
      <c r="K130" s="11">
        <v>73.599999999999994</v>
      </c>
      <c r="L130" s="11">
        <v>39.799999999999997</v>
      </c>
      <c r="M130" s="20"/>
      <c r="N130" s="20"/>
      <c r="O130" s="20"/>
      <c r="P130" s="20"/>
      <c r="Q130" s="20"/>
      <c r="R130" s="10">
        <v>24.81</v>
      </c>
      <c r="S130" s="10">
        <v>0.13</v>
      </c>
      <c r="T130" s="10">
        <v>25.09</v>
      </c>
      <c r="U130" s="10">
        <v>0.04</v>
      </c>
      <c r="V130" s="10" t="s">
        <v>42</v>
      </c>
      <c r="W130" s="11" t="s">
        <v>48</v>
      </c>
      <c r="X130" s="11" t="s">
        <v>49</v>
      </c>
      <c r="Y130" s="11" t="s">
        <v>192</v>
      </c>
      <c r="Z130" s="11" t="s">
        <v>268</v>
      </c>
      <c r="AA130" s="11" t="s">
        <v>265</v>
      </c>
      <c r="AB130" s="11" t="s">
        <v>263</v>
      </c>
      <c r="AC130" s="11" t="s">
        <v>70</v>
      </c>
      <c r="AD130" s="8">
        <v>0</v>
      </c>
      <c r="AE130" s="8">
        <v>1</v>
      </c>
      <c r="AF130" s="9"/>
      <c r="AG130" s="8">
        <v>0</v>
      </c>
      <c r="AH130" s="20"/>
      <c r="AI130" s="8">
        <v>0</v>
      </c>
      <c r="AJ130" s="23">
        <v>2</v>
      </c>
      <c r="AK130" s="20"/>
      <c r="AL130" s="12" t="s">
        <v>44</v>
      </c>
      <c r="AM130" s="12" t="s">
        <v>45</v>
      </c>
      <c r="AN130" s="12"/>
      <c r="AO130" s="12" t="s">
        <v>229</v>
      </c>
      <c r="AP130" s="31" t="str">
        <f t="shared" si="1"/>
        <v>10.1029/JB091iB07p07383:10.1130/B30544.1</v>
      </c>
    </row>
    <row r="131" spans="1:42" ht="15.75" customHeight="1" x14ac:dyDescent="0.2">
      <c r="A131" s="10" t="s">
        <v>231</v>
      </c>
      <c r="B131" s="10" t="s">
        <v>228</v>
      </c>
      <c r="C131" s="16">
        <v>36.877545391792999</v>
      </c>
      <c r="D131" s="16">
        <v>-105.859476692621</v>
      </c>
      <c r="E131" s="17">
        <v>6</v>
      </c>
      <c r="F131" s="18">
        <v>31.9</v>
      </c>
      <c r="G131" s="18">
        <v>56.9</v>
      </c>
      <c r="H131" s="8">
        <v>14</v>
      </c>
      <c r="I131" s="11">
        <v>18.7</v>
      </c>
      <c r="J131" s="19"/>
      <c r="K131" s="11">
        <v>64.7</v>
      </c>
      <c r="L131" s="11">
        <v>333</v>
      </c>
      <c r="M131" s="20"/>
      <c r="N131" s="20"/>
      <c r="O131" s="20"/>
      <c r="P131" s="20"/>
      <c r="Q131" s="20"/>
      <c r="R131" s="10">
        <v>24.81</v>
      </c>
      <c r="S131" s="10">
        <v>0.13</v>
      </c>
      <c r="T131" s="10">
        <v>25.09</v>
      </c>
      <c r="U131" s="10">
        <v>0.04</v>
      </c>
      <c r="V131" s="10" t="s">
        <v>42</v>
      </c>
      <c r="W131" s="11" t="s">
        <v>48</v>
      </c>
      <c r="X131" s="11" t="s">
        <v>49</v>
      </c>
      <c r="Y131" s="11" t="s">
        <v>192</v>
      </c>
      <c r="Z131" s="11" t="s">
        <v>268</v>
      </c>
      <c r="AA131" s="11" t="s">
        <v>265</v>
      </c>
      <c r="AB131" s="11" t="s">
        <v>263</v>
      </c>
      <c r="AC131" s="11" t="s">
        <v>70</v>
      </c>
      <c r="AD131" s="8">
        <v>0</v>
      </c>
      <c r="AE131" s="8">
        <v>1</v>
      </c>
      <c r="AF131" s="9"/>
      <c r="AG131" s="8">
        <v>0</v>
      </c>
      <c r="AH131" s="20"/>
      <c r="AI131" s="8">
        <v>0</v>
      </c>
      <c r="AJ131" s="23">
        <v>2</v>
      </c>
      <c r="AK131" s="20"/>
      <c r="AL131" s="12" t="s">
        <v>44</v>
      </c>
      <c r="AM131" s="12" t="s">
        <v>45</v>
      </c>
      <c r="AN131" s="12"/>
      <c r="AO131" s="12" t="s">
        <v>229</v>
      </c>
      <c r="AP131" s="31" t="str">
        <f t="shared" si="1"/>
        <v>10.1029/JB091iB07p07383:10.1130/B30544.1</v>
      </c>
    </row>
    <row r="132" spans="1:42" ht="15.75" customHeight="1" x14ac:dyDescent="0.2">
      <c r="A132" s="10" t="s">
        <v>232</v>
      </c>
      <c r="B132" s="10" t="s">
        <v>233</v>
      </c>
      <c r="C132" s="16">
        <v>36.895325327341801</v>
      </c>
      <c r="D132" s="16">
        <v>-105.22340674149901</v>
      </c>
      <c r="E132" s="17">
        <v>9</v>
      </c>
      <c r="F132" s="18">
        <v>346</v>
      </c>
      <c r="G132" s="18">
        <v>44.7</v>
      </c>
      <c r="H132" s="8">
        <v>13</v>
      </c>
      <c r="I132" s="11">
        <v>14.9</v>
      </c>
      <c r="J132" s="19"/>
      <c r="K132" s="11">
        <v>74.099999999999994</v>
      </c>
      <c r="L132" s="11">
        <v>127.1</v>
      </c>
      <c r="M132" s="20"/>
      <c r="N132" s="20"/>
      <c r="O132" s="20"/>
      <c r="P132" s="20"/>
      <c r="Q132" s="20"/>
      <c r="R132" s="10">
        <v>24.8</v>
      </c>
      <c r="S132" s="10">
        <v>0.09</v>
      </c>
      <c r="T132" s="10">
        <v>25.19</v>
      </c>
      <c r="U132" s="10">
        <v>0.06</v>
      </c>
      <c r="V132" s="10" t="s">
        <v>42</v>
      </c>
      <c r="W132" s="11" t="s">
        <v>48</v>
      </c>
      <c r="X132" s="11" t="s">
        <v>49</v>
      </c>
      <c r="Y132" s="11" t="s">
        <v>192</v>
      </c>
      <c r="Z132" s="11" t="s">
        <v>268</v>
      </c>
      <c r="AA132" s="11" t="s">
        <v>265</v>
      </c>
      <c r="AB132" s="11" t="s">
        <v>263</v>
      </c>
      <c r="AC132" s="11" t="s">
        <v>70</v>
      </c>
      <c r="AD132" s="8">
        <v>0</v>
      </c>
      <c r="AE132" s="8">
        <v>1</v>
      </c>
      <c r="AF132" s="9"/>
      <c r="AG132" s="8">
        <v>0</v>
      </c>
      <c r="AH132" s="20"/>
      <c r="AI132" s="8">
        <v>0</v>
      </c>
      <c r="AJ132" s="23">
        <v>2</v>
      </c>
      <c r="AK132" s="20"/>
      <c r="AL132" s="12" t="s">
        <v>44</v>
      </c>
      <c r="AM132" s="12" t="s">
        <v>71</v>
      </c>
      <c r="AN132" s="12"/>
      <c r="AO132" s="12" t="s">
        <v>204</v>
      </c>
      <c r="AP132" s="31" t="str">
        <f t="shared" si="1"/>
        <v>10.1029/JB091iB07p07383:10.1130/B30544.1</v>
      </c>
    </row>
    <row r="133" spans="1:42" ht="15.75" customHeight="1" x14ac:dyDescent="0.2">
      <c r="A133" s="10" t="s">
        <v>234</v>
      </c>
      <c r="B133" s="10" t="s">
        <v>233</v>
      </c>
      <c r="C133" s="16">
        <v>36.811209533661497</v>
      </c>
      <c r="D133" s="16">
        <v>-105.82436349675299</v>
      </c>
      <c r="E133" s="17">
        <v>6</v>
      </c>
      <c r="F133" s="18">
        <v>9.5</v>
      </c>
      <c r="G133" s="18">
        <v>44.9</v>
      </c>
      <c r="H133" s="8">
        <v>12</v>
      </c>
      <c r="I133" s="11">
        <v>20.5</v>
      </c>
      <c r="J133" s="19"/>
      <c r="K133" s="11">
        <v>76.900000000000006</v>
      </c>
      <c r="L133" s="11">
        <v>33.5</v>
      </c>
      <c r="M133" s="20"/>
      <c r="N133" s="20"/>
      <c r="O133" s="20"/>
      <c r="P133" s="20"/>
      <c r="Q133" s="20"/>
      <c r="R133" s="10">
        <v>24.8</v>
      </c>
      <c r="S133" s="10">
        <v>0.09</v>
      </c>
      <c r="T133" s="10">
        <v>25.19</v>
      </c>
      <c r="U133" s="10">
        <v>0.06</v>
      </c>
      <c r="V133" s="10" t="s">
        <v>42</v>
      </c>
      <c r="W133" s="11" t="s">
        <v>48</v>
      </c>
      <c r="X133" s="11" t="s">
        <v>49</v>
      </c>
      <c r="Y133" s="11" t="s">
        <v>192</v>
      </c>
      <c r="Z133" s="11" t="s">
        <v>268</v>
      </c>
      <c r="AA133" s="11" t="s">
        <v>265</v>
      </c>
      <c r="AB133" s="11" t="s">
        <v>263</v>
      </c>
      <c r="AC133" s="11" t="s">
        <v>70</v>
      </c>
      <c r="AD133" s="8">
        <v>0</v>
      </c>
      <c r="AE133" s="8">
        <v>1</v>
      </c>
      <c r="AF133" s="9"/>
      <c r="AG133" s="8">
        <v>0</v>
      </c>
      <c r="AH133" s="20"/>
      <c r="AI133" s="8">
        <v>0</v>
      </c>
      <c r="AJ133" s="23">
        <v>2</v>
      </c>
      <c r="AK133" s="20"/>
      <c r="AL133" s="12" t="s">
        <v>44</v>
      </c>
      <c r="AM133" s="12" t="s">
        <v>71</v>
      </c>
      <c r="AN133" s="12"/>
      <c r="AO133" s="12" t="s">
        <v>204</v>
      </c>
      <c r="AP133" s="31" t="str">
        <f t="shared" si="1"/>
        <v>10.1029/JB091iB07p07383:10.1130/B30544.1</v>
      </c>
    </row>
    <row r="134" spans="1:42" ht="15.75" customHeight="1" x14ac:dyDescent="0.2">
      <c r="A134" s="10" t="s">
        <v>235</v>
      </c>
      <c r="B134" s="10" t="s">
        <v>233</v>
      </c>
      <c r="C134" s="16">
        <v>36.740389484693402</v>
      </c>
      <c r="D134" s="16">
        <v>-105.5223627411</v>
      </c>
      <c r="E134" s="17">
        <v>4</v>
      </c>
      <c r="F134" s="18">
        <v>163</v>
      </c>
      <c r="G134" s="18">
        <v>-44.5</v>
      </c>
      <c r="H134" s="8">
        <v>36</v>
      </c>
      <c r="I134" s="11">
        <v>15.4</v>
      </c>
      <c r="J134" s="19"/>
      <c r="K134" s="11">
        <v>-72.099999999999994</v>
      </c>
      <c r="L134" s="11">
        <v>313.10000000000002</v>
      </c>
      <c r="M134" s="20"/>
      <c r="N134" s="20"/>
      <c r="O134" s="20"/>
      <c r="P134" s="20"/>
      <c r="Q134" s="20"/>
      <c r="R134" s="10">
        <v>24.8</v>
      </c>
      <c r="S134" s="10">
        <v>0.09</v>
      </c>
      <c r="T134" s="10">
        <v>25.19</v>
      </c>
      <c r="U134" s="10">
        <v>0.06</v>
      </c>
      <c r="V134" s="10" t="s">
        <v>42</v>
      </c>
      <c r="W134" s="11" t="s">
        <v>48</v>
      </c>
      <c r="X134" s="11" t="s">
        <v>49</v>
      </c>
      <c r="Y134" s="11" t="s">
        <v>192</v>
      </c>
      <c r="Z134" s="11" t="s">
        <v>268</v>
      </c>
      <c r="AA134" s="11" t="s">
        <v>265</v>
      </c>
      <c r="AB134" s="11" t="s">
        <v>263</v>
      </c>
      <c r="AC134" s="11" t="s">
        <v>70</v>
      </c>
      <c r="AD134" s="8">
        <v>0</v>
      </c>
      <c r="AE134" s="8">
        <v>1</v>
      </c>
      <c r="AF134" s="9"/>
      <c r="AG134" s="8">
        <v>0</v>
      </c>
      <c r="AH134" s="20"/>
      <c r="AI134" s="8">
        <v>0</v>
      </c>
      <c r="AJ134" s="23">
        <v>2</v>
      </c>
      <c r="AK134" s="20"/>
      <c r="AL134" s="12" t="s">
        <v>44</v>
      </c>
      <c r="AM134" s="12" t="s">
        <v>71</v>
      </c>
      <c r="AN134" s="12"/>
      <c r="AO134" s="12" t="s">
        <v>204</v>
      </c>
      <c r="AP134" s="31" t="str">
        <f t="shared" si="1"/>
        <v>10.1029/JB091iB07p07383:10.1130/B30544.1</v>
      </c>
    </row>
    <row r="135" spans="1:42" ht="15.75" customHeight="1" x14ac:dyDescent="0.2">
      <c r="A135" s="10" t="s">
        <v>236</v>
      </c>
      <c r="B135" s="10" t="s">
        <v>233</v>
      </c>
      <c r="C135" s="16">
        <v>36.790625959474802</v>
      </c>
      <c r="D135" s="16">
        <v>-105.589794970279</v>
      </c>
      <c r="E135" s="17">
        <v>6</v>
      </c>
      <c r="F135" s="18">
        <v>181.6</v>
      </c>
      <c r="G135" s="18">
        <v>-21.3</v>
      </c>
      <c r="H135" s="8">
        <v>22</v>
      </c>
      <c r="I135" s="11">
        <v>16.2</v>
      </c>
      <c r="J135" s="19"/>
      <c r="K135" s="11">
        <v>-64.2</v>
      </c>
      <c r="L135" s="11">
        <v>250.8</v>
      </c>
      <c r="M135" s="20"/>
      <c r="N135" s="20"/>
      <c r="O135" s="20"/>
      <c r="P135" s="20"/>
      <c r="Q135" s="20"/>
      <c r="R135" s="10">
        <v>24.8</v>
      </c>
      <c r="S135" s="10">
        <v>0.09</v>
      </c>
      <c r="T135" s="10">
        <v>25.19</v>
      </c>
      <c r="U135" s="10">
        <v>0.06</v>
      </c>
      <c r="V135" s="10" t="s">
        <v>42</v>
      </c>
      <c r="W135" s="11" t="s">
        <v>48</v>
      </c>
      <c r="X135" s="11" t="s">
        <v>49</v>
      </c>
      <c r="Y135" s="11" t="s">
        <v>192</v>
      </c>
      <c r="Z135" s="11" t="s">
        <v>268</v>
      </c>
      <c r="AA135" s="11" t="s">
        <v>265</v>
      </c>
      <c r="AB135" s="11" t="s">
        <v>263</v>
      </c>
      <c r="AC135" s="11" t="s">
        <v>70</v>
      </c>
      <c r="AD135" s="8">
        <v>0</v>
      </c>
      <c r="AE135" s="8">
        <v>1</v>
      </c>
      <c r="AF135" s="9"/>
      <c r="AG135" s="8">
        <v>0</v>
      </c>
      <c r="AH135" s="20"/>
      <c r="AI135" s="8">
        <v>0</v>
      </c>
      <c r="AJ135" s="23">
        <v>2</v>
      </c>
      <c r="AK135" s="20"/>
      <c r="AL135" s="12" t="s">
        <v>44</v>
      </c>
      <c r="AM135" s="12" t="s">
        <v>71</v>
      </c>
      <c r="AN135" s="12"/>
      <c r="AO135" s="12" t="s">
        <v>204</v>
      </c>
      <c r="AP135" s="31" t="str">
        <f t="shared" si="1"/>
        <v>10.1029/JB091iB07p07383:10.1130/B30544.1</v>
      </c>
    </row>
    <row r="136" spans="1:42" ht="15.75" customHeight="1" x14ac:dyDescent="0.2">
      <c r="A136" s="10" t="s">
        <v>237</v>
      </c>
      <c r="B136" s="10" t="s">
        <v>238</v>
      </c>
      <c r="C136" s="16">
        <v>36.700000000000003</v>
      </c>
      <c r="D136" s="16">
        <v>-105.6</v>
      </c>
      <c r="E136" s="17">
        <v>4</v>
      </c>
      <c r="F136" s="18">
        <v>131.30000000000001</v>
      </c>
      <c r="G136" s="18">
        <v>-44.4</v>
      </c>
      <c r="H136" s="8">
        <v>314</v>
      </c>
      <c r="I136" s="11">
        <v>5.2</v>
      </c>
      <c r="J136" s="19"/>
      <c r="K136" s="11">
        <v>-47.5</v>
      </c>
      <c r="L136" s="11">
        <v>344.3</v>
      </c>
      <c r="M136" s="20"/>
      <c r="N136" s="20"/>
      <c r="O136" s="20"/>
      <c r="P136" s="20"/>
      <c r="Q136" s="10">
        <v>25.64</v>
      </c>
      <c r="R136" s="10">
        <v>25.560000000000002</v>
      </c>
      <c r="S136" s="20"/>
      <c r="T136" s="10">
        <v>25.72</v>
      </c>
      <c r="U136" s="20"/>
      <c r="V136" s="10" t="s">
        <v>157</v>
      </c>
      <c r="W136" s="11" t="s">
        <v>48</v>
      </c>
      <c r="X136" s="11" t="s">
        <v>49</v>
      </c>
      <c r="Y136" s="11" t="s">
        <v>192</v>
      </c>
      <c r="Z136" s="11" t="s">
        <v>268</v>
      </c>
      <c r="AA136" s="11" t="s">
        <v>265</v>
      </c>
      <c r="AB136" s="11" t="s">
        <v>263</v>
      </c>
      <c r="AC136" s="11" t="s">
        <v>70</v>
      </c>
      <c r="AD136" s="8">
        <v>0</v>
      </c>
      <c r="AE136" s="8">
        <v>1</v>
      </c>
      <c r="AF136" s="9"/>
      <c r="AG136" s="8">
        <v>0</v>
      </c>
      <c r="AH136" s="20"/>
      <c r="AI136" s="8">
        <v>0</v>
      </c>
      <c r="AJ136" s="23">
        <v>0</v>
      </c>
      <c r="AK136" s="8">
        <v>5</v>
      </c>
      <c r="AL136" s="12" t="s">
        <v>44</v>
      </c>
      <c r="AM136" s="12" t="s">
        <v>239</v>
      </c>
      <c r="AN136" s="12" t="s">
        <v>240</v>
      </c>
      <c r="AO136" s="12" t="s">
        <v>241</v>
      </c>
      <c r="AP136" s="31" t="str">
        <f t="shared" si="1"/>
        <v>10.1029/JB091iB07p07383:10.1130/B30544.1</v>
      </c>
    </row>
    <row r="137" spans="1:42" ht="15.75" customHeight="1" x14ac:dyDescent="0.2">
      <c r="A137" s="10" t="s">
        <v>242</v>
      </c>
      <c r="B137" s="10" t="s">
        <v>238</v>
      </c>
      <c r="C137" s="16">
        <v>36.759322477782</v>
      </c>
      <c r="D137" s="16">
        <v>-105.561005134632</v>
      </c>
      <c r="E137" s="17">
        <v>4</v>
      </c>
      <c r="F137" s="18">
        <v>77.900000000000006</v>
      </c>
      <c r="G137" s="18">
        <v>-19.2</v>
      </c>
      <c r="H137" s="8">
        <v>365</v>
      </c>
      <c r="I137" s="11">
        <v>4.8</v>
      </c>
      <c r="J137" s="19"/>
      <c r="K137" s="11">
        <v>3.6</v>
      </c>
      <c r="L137" s="11">
        <v>359.6</v>
      </c>
      <c r="M137" s="20"/>
      <c r="N137" s="20"/>
      <c r="O137" s="20"/>
      <c r="P137" s="20"/>
      <c r="Q137" s="10">
        <v>25.64</v>
      </c>
      <c r="R137" s="10">
        <v>25.560000000000002</v>
      </c>
      <c r="S137" s="20"/>
      <c r="T137" s="10">
        <v>25.72</v>
      </c>
      <c r="U137" s="20"/>
      <c r="V137" s="10" t="s">
        <v>157</v>
      </c>
      <c r="W137" s="11" t="s">
        <v>48</v>
      </c>
      <c r="X137" s="11" t="s">
        <v>49</v>
      </c>
      <c r="Y137" s="11" t="s">
        <v>192</v>
      </c>
      <c r="Z137" s="11" t="s">
        <v>268</v>
      </c>
      <c r="AA137" s="11" t="s">
        <v>265</v>
      </c>
      <c r="AB137" s="11" t="s">
        <v>263</v>
      </c>
      <c r="AC137" s="11" t="s">
        <v>70</v>
      </c>
      <c r="AD137" s="8">
        <v>0</v>
      </c>
      <c r="AE137" s="8">
        <v>1</v>
      </c>
      <c r="AF137" s="9"/>
      <c r="AG137" s="8">
        <v>0</v>
      </c>
      <c r="AH137" s="20"/>
      <c r="AI137" s="8">
        <v>0</v>
      </c>
      <c r="AJ137" s="23">
        <v>0</v>
      </c>
      <c r="AK137" s="8">
        <v>6</v>
      </c>
      <c r="AL137" s="12" t="s">
        <v>44</v>
      </c>
      <c r="AM137" s="12" t="s">
        <v>239</v>
      </c>
      <c r="AN137" s="12" t="s">
        <v>243</v>
      </c>
      <c r="AO137" s="12" t="s">
        <v>241</v>
      </c>
      <c r="AP137" s="31" t="str">
        <f t="shared" si="1"/>
        <v>10.1029/JB091iB07p07383:10.1130/B30544.1</v>
      </c>
    </row>
    <row r="138" spans="1:42" ht="15.75" customHeight="1" x14ac:dyDescent="0.2">
      <c r="A138" s="10" t="s">
        <v>244</v>
      </c>
      <c r="B138" s="10" t="s">
        <v>238</v>
      </c>
      <c r="C138" s="16">
        <v>36.684942678188598</v>
      </c>
      <c r="D138" s="16">
        <v>-105.571171789882</v>
      </c>
      <c r="E138" s="17">
        <v>5</v>
      </c>
      <c r="F138" s="18">
        <v>325.10000000000002</v>
      </c>
      <c r="G138" s="18">
        <v>65.5</v>
      </c>
      <c r="H138" s="8">
        <v>150</v>
      </c>
      <c r="I138" s="11">
        <v>6.3</v>
      </c>
      <c r="J138" s="19"/>
      <c r="K138" s="11">
        <v>62.2</v>
      </c>
      <c r="L138" s="11">
        <v>198.7</v>
      </c>
      <c r="M138" s="20"/>
      <c r="N138" s="20"/>
      <c r="O138" s="20"/>
      <c r="P138" s="20"/>
      <c r="Q138" s="10">
        <v>25.64</v>
      </c>
      <c r="R138" s="10">
        <v>25.560000000000002</v>
      </c>
      <c r="S138" s="20"/>
      <c r="T138" s="10">
        <v>25.72</v>
      </c>
      <c r="U138" s="20"/>
      <c r="V138" s="10" t="s">
        <v>157</v>
      </c>
      <c r="W138" s="11" t="s">
        <v>48</v>
      </c>
      <c r="X138" s="11" t="s">
        <v>49</v>
      </c>
      <c r="Y138" s="11" t="s">
        <v>192</v>
      </c>
      <c r="Z138" s="11" t="s">
        <v>268</v>
      </c>
      <c r="AA138" s="11" t="s">
        <v>265</v>
      </c>
      <c r="AB138" s="11" t="s">
        <v>263</v>
      </c>
      <c r="AC138" s="11" t="s">
        <v>70</v>
      </c>
      <c r="AD138" s="8">
        <v>0</v>
      </c>
      <c r="AE138" s="8">
        <v>1</v>
      </c>
      <c r="AF138" s="9"/>
      <c r="AG138" s="8">
        <v>0</v>
      </c>
      <c r="AH138" s="20"/>
      <c r="AI138" s="8">
        <v>0</v>
      </c>
      <c r="AJ138" s="23">
        <v>0</v>
      </c>
      <c r="AK138" s="8">
        <v>5</v>
      </c>
      <c r="AL138" s="12" t="s">
        <v>44</v>
      </c>
      <c r="AM138" s="12" t="s">
        <v>239</v>
      </c>
      <c r="AN138" s="12" t="s">
        <v>240</v>
      </c>
      <c r="AO138" s="12" t="s">
        <v>241</v>
      </c>
      <c r="AP138" s="31" t="str">
        <f t="shared" si="1"/>
        <v>10.1029/JB091iB07p07383:10.1130/B30544.1</v>
      </c>
    </row>
    <row r="139" spans="1:42" ht="15.75" customHeight="1" x14ac:dyDescent="0.2">
      <c r="A139" s="10" t="s">
        <v>245</v>
      </c>
      <c r="B139" s="10" t="s">
        <v>238</v>
      </c>
      <c r="C139" s="16">
        <v>36.737659156810601</v>
      </c>
      <c r="D139" s="16">
        <v>-105.448062428347</v>
      </c>
      <c r="E139" s="17">
        <v>4</v>
      </c>
      <c r="F139" s="18">
        <v>84.8</v>
      </c>
      <c r="G139" s="18">
        <v>-30.5</v>
      </c>
      <c r="H139" s="8">
        <v>103</v>
      </c>
      <c r="I139" s="11">
        <v>8</v>
      </c>
      <c r="J139" s="19"/>
      <c r="K139" s="11">
        <v>-5.7</v>
      </c>
      <c r="L139" s="11">
        <v>0.8</v>
      </c>
      <c r="M139" s="20"/>
      <c r="N139" s="20"/>
      <c r="O139" s="20"/>
      <c r="P139" s="20"/>
      <c r="Q139" s="10">
        <v>25.64</v>
      </c>
      <c r="R139" s="10">
        <v>25.560000000000002</v>
      </c>
      <c r="S139" s="20"/>
      <c r="T139" s="10">
        <v>25.72</v>
      </c>
      <c r="U139" s="20"/>
      <c r="V139" s="10" t="s">
        <v>157</v>
      </c>
      <c r="W139" s="11" t="s">
        <v>48</v>
      </c>
      <c r="X139" s="11" t="s">
        <v>49</v>
      </c>
      <c r="Y139" s="11" t="s">
        <v>192</v>
      </c>
      <c r="Z139" s="11" t="s">
        <v>268</v>
      </c>
      <c r="AA139" s="11" t="s">
        <v>265</v>
      </c>
      <c r="AB139" s="11" t="s">
        <v>263</v>
      </c>
      <c r="AC139" s="11" t="s">
        <v>70</v>
      </c>
      <c r="AD139" s="8">
        <v>0</v>
      </c>
      <c r="AE139" s="8">
        <v>1</v>
      </c>
      <c r="AF139" s="9"/>
      <c r="AG139" s="8">
        <v>0</v>
      </c>
      <c r="AH139" s="20"/>
      <c r="AI139" s="8">
        <v>0</v>
      </c>
      <c r="AJ139" s="23">
        <v>0</v>
      </c>
      <c r="AK139" s="8">
        <v>6</v>
      </c>
      <c r="AL139" s="12" t="s">
        <v>44</v>
      </c>
      <c r="AM139" s="12" t="s">
        <v>239</v>
      </c>
      <c r="AN139" s="12" t="s">
        <v>243</v>
      </c>
      <c r="AO139" s="12" t="s">
        <v>241</v>
      </c>
      <c r="AP139" s="31" t="str">
        <f t="shared" si="1"/>
        <v>10.1029/JB091iB07p07383:10.1130/B30544.1</v>
      </c>
    </row>
    <row r="140" spans="1:42" ht="15.75" customHeight="1" x14ac:dyDescent="0.2">
      <c r="A140" s="10" t="s">
        <v>246</v>
      </c>
      <c r="B140" s="10" t="s">
        <v>238</v>
      </c>
      <c r="C140" s="16">
        <v>37.047347687577201</v>
      </c>
      <c r="D140" s="16">
        <v>-105.246780268363</v>
      </c>
      <c r="E140" s="17">
        <v>4</v>
      </c>
      <c r="F140" s="18">
        <v>133.5</v>
      </c>
      <c r="G140" s="18">
        <v>-53.1</v>
      </c>
      <c r="H140" s="8">
        <v>107</v>
      </c>
      <c r="I140" s="11">
        <v>8.9</v>
      </c>
      <c r="J140" s="19"/>
      <c r="K140" s="11">
        <v>-52.3</v>
      </c>
      <c r="L140" s="11">
        <v>353.9</v>
      </c>
      <c r="M140" s="20"/>
      <c r="N140" s="20"/>
      <c r="O140" s="20"/>
      <c r="P140" s="20"/>
      <c r="Q140" s="10">
        <v>25.64</v>
      </c>
      <c r="R140" s="10">
        <v>25.560000000000002</v>
      </c>
      <c r="S140" s="20"/>
      <c r="T140" s="10">
        <v>25.72</v>
      </c>
      <c r="U140" s="20"/>
      <c r="V140" s="10" t="s">
        <v>157</v>
      </c>
      <c r="W140" s="11" t="s">
        <v>48</v>
      </c>
      <c r="X140" s="11" t="s">
        <v>49</v>
      </c>
      <c r="Y140" s="11" t="s">
        <v>192</v>
      </c>
      <c r="Z140" s="11" t="s">
        <v>268</v>
      </c>
      <c r="AA140" s="11" t="s">
        <v>265</v>
      </c>
      <c r="AB140" s="11" t="s">
        <v>263</v>
      </c>
      <c r="AC140" s="11" t="s">
        <v>70</v>
      </c>
      <c r="AD140" s="8">
        <v>0</v>
      </c>
      <c r="AE140" s="8">
        <v>1</v>
      </c>
      <c r="AF140" s="9"/>
      <c r="AG140" s="8">
        <v>0</v>
      </c>
      <c r="AH140" s="20"/>
      <c r="AI140" s="8">
        <v>0</v>
      </c>
      <c r="AJ140" s="23">
        <v>0</v>
      </c>
      <c r="AK140" s="8">
        <v>5</v>
      </c>
      <c r="AL140" s="12" t="s">
        <v>44</v>
      </c>
      <c r="AM140" s="12" t="s">
        <v>239</v>
      </c>
      <c r="AN140" s="12" t="s">
        <v>240</v>
      </c>
      <c r="AO140" s="12" t="s">
        <v>241</v>
      </c>
      <c r="AP140" s="31" t="str">
        <f t="shared" ref="AP140:AP143" si="2">AP139</f>
        <v>10.1029/JB091iB07p07383:10.1130/B30544.1</v>
      </c>
    </row>
    <row r="141" spans="1:42" ht="15.75" customHeight="1" x14ac:dyDescent="0.2">
      <c r="A141" s="10" t="s">
        <v>247</v>
      </c>
      <c r="B141" s="10" t="s">
        <v>238</v>
      </c>
      <c r="C141" s="16">
        <v>36.799999999999997</v>
      </c>
      <c r="D141" s="16">
        <v>-105.48</v>
      </c>
      <c r="E141" s="17">
        <v>5</v>
      </c>
      <c r="F141" s="18">
        <v>169</v>
      </c>
      <c r="G141" s="18">
        <v>-37.4</v>
      </c>
      <c r="H141" s="8">
        <v>41</v>
      </c>
      <c r="I141" s="11">
        <v>12.1</v>
      </c>
      <c r="J141" s="19"/>
      <c r="K141" s="22"/>
      <c r="L141" s="22"/>
      <c r="M141" s="20"/>
      <c r="N141" s="20"/>
      <c r="O141" s="20"/>
      <c r="P141" s="20"/>
      <c r="Q141" s="10">
        <v>25.64</v>
      </c>
      <c r="R141" s="10">
        <v>25.560000000000002</v>
      </c>
      <c r="S141" s="20"/>
      <c r="T141" s="10">
        <v>25.72</v>
      </c>
      <c r="U141" s="20"/>
      <c r="V141" s="10" t="s">
        <v>157</v>
      </c>
      <c r="W141" s="11" t="s">
        <v>48</v>
      </c>
      <c r="X141" s="11" t="s">
        <v>49</v>
      </c>
      <c r="Y141" s="11" t="s">
        <v>192</v>
      </c>
      <c r="Z141" s="11" t="s">
        <v>268</v>
      </c>
      <c r="AA141" s="11" t="s">
        <v>265</v>
      </c>
      <c r="AB141" s="11" t="s">
        <v>263</v>
      </c>
      <c r="AC141" s="11" t="s">
        <v>70</v>
      </c>
      <c r="AD141" s="8">
        <v>0</v>
      </c>
      <c r="AE141" s="8">
        <v>1</v>
      </c>
      <c r="AF141" s="9"/>
      <c r="AG141" s="8">
        <v>0</v>
      </c>
      <c r="AH141" s="20"/>
      <c r="AI141" s="8">
        <v>0</v>
      </c>
      <c r="AJ141" s="23">
        <v>0</v>
      </c>
      <c r="AK141" s="8">
        <v>5</v>
      </c>
      <c r="AL141" s="12" t="s">
        <v>44</v>
      </c>
      <c r="AM141" s="12" t="s">
        <v>239</v>
      </c>
      <c r="AN141" s="12" t="s">
        <v>248</v>
      </c>
      <c r="AO141" s="12" t="s">
        <v>241</v>
      </c>
      <c r="AP141" s="31" t="str">
        <f t="shared" si="2"/>
        <v>10.1029/JB091iB07p07383:10.1130/B30544.1</v>
      </c>
    </row>
    <row r="142" spans="1:42" ht="15.75" customHeight="1" x14ac:dyDescent="0.2">
      <c r="A142" s="10" t="s">
        <v>249</v>
      </c>
      <c r="B142" s="10" t="s">
        <v>238</v>
      </c>
      <c r="C142" s="16">
        <v>36.805166382063597</v>
      </c>
      <c r="D142" s="16">
        <v>-105.619096681907</v>
      </c>
      <c r="E142" s="17">
        <v>7</v>
      </c>
      <c r="F142" s="18">
        <v>74.8</v>
      </c>
      <c r="G142" s="18">
        <v>62.5</v>
      </c>
      <c r="H142" s="8">
        <v>31</v>
      </c>
      <c r="I142" s="11">
        <v>11</v>
      </c>
      <c r="J142" s="19"/>
      <c r="K142" s="11">
        <v>34.5</v>
      </c>
      <c r="L142" s="11">
        <v>312</v>
      </c>
      <c r="M142" s="20"/>
      <c r="N142" s="20"/>
      <c r="O142" s="20"/>
      <c r="P142" s="20"/>
      <c r="Q142" s="10">
        <v>25.64</v>
      </c>
      <c r="R142" s="10">
        <v>25.560000000000002</v>
      </c>
      <c r="S142" s="20"/>
      <c r="T142" s="10">
        <v>25.72</v>
      </c>
      <c r="U142" s="20"/>
      <c r="V142" s="10" t="s">
        <v>157</v>
      </c>
      <c r="W142" s="11" t="s">
        <v>48</v>
      </c>
      <c r="X142" s="11" t="s">
        <v>49</v>
      </c>
      <c r="Y142" s="11" t="s">
        <v>192</v>
      </c>
      <c r="Z142" s="11" t="s">
        <v>268</v>
      </c>
      <c r="AA142" s="11" t="s">
        <v>265</v>
      </c>
      <c r="AB142" s="11" t="s">
        <v>263</v>
      </c>
      <c r="AC142" s="11" t="s">
        <v>70</v>
      </c>
      <c r="AD142" s="8">
        <v>0</v>
      </c>
      <c r="AE142" s="8">
        <v>1</v>
      </c>
      <c r="AF142" s="9"/>
      <c r="AG142" s="8">
        <v>0</v>
      </c>
      <c r="AH142" s="20"/>
      <c r="AI142" s="8">
        <v>0</v>
      </c>
      <c r="AJ142" s="23">
        <v>0</v>
      </c>
      <c r="AK142" s="8">
        <v>5</v>
      </c>
      <c r="AL142" s="12" t="s">
        <v>44</v>
      </c>
      <c r="AM142" s="12" t="s">
        <v>239</v>
      </c>
      <c r="AN142" s="12" t="s">
        <v>248</v>
      </c>
      <c r="AO142" s="12" t="s">
        <v>241</v>
      </c>
      <c r="AP142" s="31" t="str">
        <f t="shared" si="2"/>
        <v>10.1029/JB091iB07p07383:10.1130/B30544.1</v>
      </c>
    </row>
    <row r="143" spans="1:42" ht="15.75" customHeight="1" x14ac:dyDescent="0.2">
      <c r="A143" s="10" t="s">
        <v>250</v>
      </c>
      <c r="B143" s="10" t="s">
        <v>251</v>
      </c>
      <c r="C143" s="16">
        <v>36.700000000000003</v>
      </c>
      <c r="D143" s="16">
        <v>-105.5</v>
      </c>
      <c r="E143" s="17">
        <v>7</v>
      </c>
      <c r="F143" s="18">
        <v>61.7</v>
      </c>
      <c r="G143" s="18">
        <v>73.2</v>
      </c>
      <c r="H143" s="8">
        <v>14</v>
      </c>
      <c r="I143" s="11">
        <v>16.899999999999999</v>
      </c>
      <c r="J143" s="19"/>
      <c r="K143" s="11">
        <v>45.1</v>
      </c>
      <c r="L143" s="11">
        <v>294.60000000000002</v>
      </c>
      <c r="M143" s="20"/>
      <c r="N143" s="20"/>
      <c r="O143" s="20"/>
      <c r="P143" s="20"/>
      <c r="Q143" s="20"/>
      <c r="R143" s="10">
        <v>25.29</v>
      </c>
      <c r="S143" s="10">
        <v>0.05</v>
      </c>
      <c r="T143" s="10">
        <v>25.38</v>
      </c>
      <c r="U143" s="10">
        <v>0.09</v>
      </c>
      <c r="V143" s="10" t="s">
        <v>42</v>
      </c>
      <c r="W143" s="11" t="s">
        <v>48</v>
      </c>
      <c r="X143" s="11" t="s">
        <v>49</v>
      </c>
      <c r="Y143" s="11" t="s">
        <v>192</v>
      </c>
      <c r="Z143" s="11" t="s">
        <v>268</v>
      </c>
      <c r="AA143" s="11" t="s">
        <v>265</v>
      </c>
      <c r="AB143" s="11" t="s">
        <v>263</v>
      </c>
      <c r="AC143" s="11" t="s">
        <v>70</v>
      </c>
      <c r="AD143" s="8">
        <v>0</v>
      </c>
      <c r="AE143" s="8">
        <v>1</v>
      </c>
      <c r="AF143" s="9"/>
      <c r="AG143" s="8">
        <v>0</v>
      </c>
      <c r="AH143" s="20"/>
      <c r="AI143" s="8">
        <v>0</v>
      </c>
      <c r="AJ143" s="23">
        <v>2</v>
      </c>
      <c r="AK143" s="20"/>
      <c r="AL143" s="12" t="s">
        <v>44</v>
      </c>
      <c r="AM143" s="12" t="s">
        <v>45</v>
      </c>
      <c r="AN143" s="12"/>
      <c r="AO143" s="12" t="s">
        <v>229</v>
      </c>
      <c r="AP143" s="31" t="str">
        <f t="shared" si="2"/>
        <v>10.1029/JB091iB07p07383:10.1130/B30544.1</v>
      </c>
    </row>
    <row r="144" spans="1:42" ht="15.75" customHeight="1" x14ac:dyDescent="0.2">
      <c r="C144" s="24"/>
      <c r="D144" s="25"/>
      <c r="E144" s="26"/>
      <c r="F144" s="26"/>
      <c r="I144" s="8"/>
      <c r="J144" s="8"/>
      <c r="L144" s="11"/>
      <c r="M144" s="11"/>
      <c r="N144" s="26"/>
      <c r="O144" s="26"/>
      <c r="P144" s="26"/>
      <c r="Q144" s="26"/>
      <c r="R144" s="26"/>
      <c r="Y144" s="27"/>
      <c r="Z144" s="3"/>
      <c r="AA144" s="10"/>
      <c r="AI144" s="12"/>
    </row>
    <row r="145" spans="3:35" ht="15.75" customHeight="1" x14ac:dyDescent="0.2">
      <c r="C145" s="24"/>
      <c r="D145" s="24"/>
      <c r="E145" s="26"/>
      <c r="F145" s="26"/>
      <c r="I145" s="8"/>
      <c r="J145" s="8"/>
      <c r="L145" s="11"/>
      <c r="M145" s="11"/>
      <c r="N145" s="26"/>
      <c r="O145" s="26"/>
      <c r="P145" s="26"/>
      <c r="Q145" s="26"/>
      <c r="R145" s="26"/>
      <c r="Y145" s="27"/>
      <c r="Z145" s="3"/>
      <c r="AA145" s="10"/>
      <c r="AI145" s="12"/>
    </row>
    <row r="146" spans="3:35" ht="15.75" customHeight="1" x14ac:dyDescent="0.2">
      <c r="C146" s="24"/>
      <c r="D146" s="24"/>
      <c r="E146" s="26"/>
      <c r="F146" s="26"/>
      <c r="I146" s="8"/>
      <c r="J146" s="8"/>
      <c r="L146" s="11"/>
      <c r="M146" s="11"/>
      <c r="N146" s="26"/>
      <c r="O146" s="26"/>
      <c r="P146" s="26"/>
      <c r="Q146" s="26"/>
      <c r="R146" s="26"/>
      <c r="Y146" s="27"/>
      <c r="Z146" s="3"/>
      <c r="AA146" s="10"/>
      <c r="AI146" s="12"/>
    </row>
    <row r="147" spans="3:35" ht="15.75" customHeight="1" x14ac:dyDescent="0.2">
      <c r="C147" s="24"/>
      <c r="D147" s="24"/>
      <c r="E147" s="26"/>
      <c r="F147" s="26"/>
      <c r="I147" s="8"/>
      <c r="J147" s="8"/>
      <c r="M147" s="11"/>
      <c r="N147" s="26"/>
      <c r="O147" s="26"/>
      <c r="P147" s="26"/>
      <c r="Q147" s="26"/>
      <c r="R147" s="26"/>
      <c r="Y147" s="27"/>
      <c r="Z147" s="3"/>
      <c r="AA147" s="10"/>
      <c r="AI147" s="12"/>
    </row>
    <row r="148" spans="3:35" ht="15.75" customHeight="1" x14ac:dyDescent="0.2">
      <c r="C148" s="24"/>
      <c r="D148" s="24"/>
      <c r="E148" s="26"/>
      <c r="F148" s="26"/>
      <c r="I148" s="8"/>
      <c r="J148" s="8"/>
      <c r="M148" s="11"/>
      <c r="N148" s="26"/>
      <c r="O148" s="26"/>
      <c r="P148" s="26"/>
      <c r="Q148" s="26"/>
      <c r="R148" s="26"/>
      <c r="Y148" s="27"/>
      <c r="Z148" s="3"/>
      <c r="AA148" s="10"/>
      <c r="AI148" s="12"/>
    </row>
    <row r="149" spans="3:35" ht="15.75" customHeight="1" x14ac:dyDescent="0.2">
      <c r="C149" s="24"/>
      <c r="D149" s="24"/>
      <c r="E149" s="26"/>
      <c r="F149" s="26"/>
      <c r="I149" s="8"/>
      <c r="J149" s="8"/>
      <c r="M149" s="11"/>
      <c r="N149" s="26"/>
      <c r="O149" s="26"/>
      <c r="P149" s="26"/>
      <c r="Q149" s="26"/>
      <c r="R149" s="26"/>
      <c r="Y149" s="27"/>
      <c r="Z149" s="3"/>
      <c r="AA149" s="10"/>
      <c r="AI149" s="12"/>
    </row>
    <row r="150" spans="3:35" ht="15.75" customHeight="1" x14ac:dyDescent="0.2">
      <c r="C150" s="28"/>
      <c r="D150" s="28"/>
      <c r="E150" s="26"/>
      <c r="F150" s="26"/>
      <c r="I150" s="8"/>
      <c r="J150" s="8"/>
      <c r="M150" s="11"/>
      <c r="N150" s="26"/>
      <c r="O150" s="26"/>
      <c r="P150" s="26"/>
      <c r="Q150" s="26"/>
      <c r="R150" s="26"/>
      <c r="Y150" s="27"/>
      <c r="Z150" s="3"/>
      <c r="AA150" s="10"/>
      <c r="AI150" s="12"/>
    </row>
    <row r="151" spans="3:35" ht="15.75" customHeight="1" x14ac:dyDescent="0.2">
      <c r="C151" s="14"/>
      <c r="D151" s="14"/>
      <c r="E151" s="26"/>
      <c r="F151" s="26"/>
      <c r="I151" s="8"/>
      <c r="J151" s="8"/>
      <c r="M151" s="11"/>
      <c r="N151" s="26"/>
      <c r="O151" s="26"/>
      <c r="P151" s="26"/>
      <c r="Q151" s="26"/>
      <c r="R151" s="26"/>
      <c r="Y151" s="27"/>
      <c r="Z151" s="3"/>
      <c r="AA151" s="10"/>
      <c r="AI151" s="12"/>
    </row>
    <row r="152" spans="3:35" ht="15.75" customHeight="1" x14ac:dyDescent="0.2">
      <c r="C152" s="14"/>
      <c r="D152" s="14"/>
      <c r="E152" s="26"/>
      <c r="F152" s="26"/>
      <c r="I152" s="8"/>
      <c r="J152" s="8"/>
      <c r="M152" s="11"/>
      <c r="N152" s="26"/>
      <c r="O152" s="26"/>
      <c r="P152" s="26"/>
      <c r="Q152" s="26"/>
      <c r="R152" s="26"/>
      <c r="Y152" s="27"/>
      <c r="Z152" s="3"/>
      <c r="AA152" s="10"/>
    </row>
    <row r="153" spans="3:35" ht="15.75" customHeight="1" x14ac:dyDescent="0.2">
      <c r="C153" s="14"/>
      <c r="D153" s="14"/>
      <c r="E153" s="26"/>
      <c r="F153" s="26"/>
      <c r="I153" s="8"/>
      <c r="J153" s="8"/>
      <c r="M153" s="11"/>
      <c r="N153" s="26"/>
      <c r="O153" s="26"/>
      <c r="P153" s="26"/>
      <c r="Q153" s="26"/>
      <c r="R153" s="26"/>
      <c r="Y153" s="27"/>
      <c r="Z153" s="3"/>
      <c r="AA153" s="10"/>
    </row>
    <row r="154" spans="3:35" ht="15.75" customHeight="1" x14ac:dyDescent="0.2">
      <c r="C154" s="14"/>
      <c r="D154" s="14"/>
      <c r="E154" s="26"/>
      <c r="F154" s="26"/>
      <c r="I154" s="8"/>
      <c r="J154" s="8"/>
      <c r="M154" s="11"/>
      <c r="N154" s="26"/>
      <c r="O154" s="26"/>
      <c r="P154" s="26"/>
      <c r="Q154" s="26"/>
      <c r="R154" s="26"/>
      <c r="Y154" s="27"/>
      <c r="Z154" s="3"/>
      <c r="AA154" s="10"/>
    </row>
    <row r="155" spans="3:35" ht="15.75" customHeight="1" x14ac:dyDescent="0.2">
      <c r="C155" s="14"/>
      <c r="D155" s="14"/>
      <c r="G155" s="18"/>
      <c r="H155" s="18"/>
      <c r="I155" s="8"/>
      <c r="J155" s="8"/>
      <c r="K155" s="29"/>
      <c r="M155" s="11"/>
      <c r="AA155" s="10"/>
    </row>
    <row r="156" spans="3:35" ht="15.75" customHeight="1" x14ac:dyDescent="0.2">
      <c r="C156" s="14"/>
      <c r="D156" s="14"/>
      <c r="G156" s="18"/>
      <c r="H156" s="18"/>
      <c r="I156" s="8"/>
      <c r="J156" s="8"/>
      <c r="K156" s="29"/>
      <c r="M156" s="11"/>
      <c r="AA156" s="10"/>
    </row>
    <row r="157" spans="3:35" ht="15.75" customHeight="1" x14ac:dyDescent="0.2">
      <c r="C157" s="14"/>
      <c r="D157" s="14"/>
      <c r="G157" s="18"/>
      <c r="H157" s="18"/>
      <c r="I157" s="8"/>
      <c r="J157" s="8"/>
      <c r="K157" s="29"/>
      <c r="M157" s="11"/>
      <c r="AA157" s="10"/>
    </row>
    <row r="158" spans="3:35" ht="15.75" customHeight="1" x14ac:dyDescent="0.2">
      <c r="C158" s="14"/>
      <c r="D158" s="14"/>
      <c r="G158" s="18"/>
      <c r="H158" s="18"/>
      <c r="I158" s="8"/>
      <c r="J158" s="8"/>
      <c r="K158" s="29"/>
      <c r="M158" s="11"/>
      <c r="AA158" s="10"/>
    </row>
    <row r="159" spans="3:35" ht="15.75" customHeight="1" x14ac:dyDescent="0.2">
      <c r="C159" s="14"/>
      <c r="D159" s="14"/>
      <c r="G159" s="18"/>
      <c r="H159" s="18"/>
      <c r="I159" s="8"/>
      <c r="J159" s="8"/>
      <c r="K159" s="29"/>
      <c r="M159" s="11"/>
      <c r="AA159" s="10"/>
    </row>
    <row r="160" spans="3:35" ht="15.75" customHeight="1" x14ac:dyDescent="0.2">
      <c r="C160" s="14"/>
      <c r="D160" s="14"/>
      <c r="G160" s="18"/>
      <c r="H160" s="18"/>
      <c r="I160" s="8"/>
      <c r="J160" s="8"/>
      <c r="K160" s="29"/>
      <c r="M160" s="11"/>
      <c r="AA160" s="10"/>
    </row>
    <row r="161" spans="3:27" ht="15.75" customHeight="1" x14ac:dyDescent="0.2">
      <c r="C161" s="14"/>
      <c r="D161" s="14"/>
      <c r="G161" s="18"/>
      <c r="H161" s="18"/>
      <c r="I161" s="8"/>
      <c r="J161" s="8"/>
      <c r="K161" s="29"/>
      <c r="M161" s="11"/>
      <c r="AA161" s="10"/>
    </row>
    <row r="162" spans="3:27" ht="15.75" customHeight="1" x14ac:dyDescent="0.2">
      <c r="C162" s="14"/>
      <c r="D162" s="14"/>
      <c r="G162" s="18"/>
      <c r="H162" s="18"/>
      <c r="I162" s="8"/>
      <c r="J162" s="8"/>
      <c r="K162" s="29"/>
      <c r="M162" s="11"/>
      <c r="AA162" s="10"/>
    </row>
    <row r="163" spans="3:27" ht="15.75" customHeight="1" x14ac:dyDescent="0.2">
      <c r="C163" s="14"/>
      <c r="D163" s="14"/>
      <c r="G163" s="18"/>
      <c r="H163" s="18"/>
      <c r="I163" s="8"/>
      <c r="J163" s="8"/>
      <c r="K163" s="29"/>
      <c r="M163" s="11"/>
      <c r="AA163" s="10"/>
    </row>
    <row r="164" spans="3:27" ht="15.75" customHeight="1" x14ac:dyDescent="0.2">
      <c r="C164" s="14"/>
      <c r="D164" s="14"/>
      <c r="G164" s="18"/>
      <c r="H164" s="18"/>
      <c r="I164" s="8"/>
      <c r="J164" s="8"/>
      <c r="K164" s="29"/>
      <c r="M164" s="11"/>
      <c r="AA164" s="10"/>
    </row>
    <row r="165" spans="3:27" ht="15.75" customHeight="1" x14ac:dyDescent="0.2">
      <c r="C165" s="14"/>
      <c r="D165" s="14"/>
      <c r="G165" s="18"/>
      <c r="H165" s="18"/>
      <c r="I165" s="8"/>
      <c r="J165" s="8"/>
      <c r="K165" s="29"/>
      <c r="M165" s="11"/>
      <c r="AA165" s="10"/>
    </row>
    <row r="166" spans="3:27" ht="15.75" customHeight="1" x14ac:dyDescent="0.2">
      <c r="C166" s="14"/>
      <c r="D166" s="14"/>
      <c r="I166" s="8"/>
      <c r="J166" s="8"/>
      <c r="K166" s="29"/>
      <c r="M166" s="11"/>
      <c r="AA166" s="10"/>
    </row>
    <row r="167" spans="3:27" ht="15.75" customHeight="1" x14ac:dyDescent="0.2">
      <c r="C167" s="14"/>
      <c r="D167" s="14"/>
      <c r="I167" s="8"/>
      <c r="J167" s="8"/>
      <c r="K167" s="29"/>
      <c r="M167" s="11"/>
      <c r="AA167" s="10"/>
    </row>
    <row r="168" spans="3:27" ht="15.75" customHeight="1" x14ac:dyDescent="0.2">
      <c r="C168" s="14"/>
      <c r="D168" s="14"/>
      <c r="I168" s="8"/>
      <c r="J168" s="8"/>
      <c r="K168" s="29"/>
      <c r="M168" s="11"/>
      <c r="AA168" s="10"/>
    </row>
    <row r="169" spans="3:27" ht="15.75" customHeight="1" x14ac:dyDescent="0.2">
      <c r="C169" s="14"/>
      <c r="D169" s="14"/>
      <c r="I169" s="8"/>
      <c r="J169" s="8"/>
      <c r="K169" s="29"/>
      <c r="M169" s="11"/>
      <c r="AA169" s="10"/>
    </row>
    <row r="170" spans="3:27" ht="15.75" customHeight="1" x14ac:dyDescent="0.2">
      <c r="C170" s="14"/>
      <c r="D170" s="14"/>
      <c r="I170" s="8"/>
      <c r="J170" s="8"/>
      <c r="K170" s="29"/>
      <c r="M170" s="11"/>
      <c r="AA170" s="10"/>
    </row>
    <row r="171" spans="3:27" ht="15.75" customHeight="1" x14ac:dyDescent="0.2">
      <c r="C171" s="14"/>
      <c r="D171" s="14"/>
      <c r="I171" s="8"/>
      <c r="J171" s="8"/>
      <c r="K171" s="29"/>
      <c r="M171" s="11"/>
      <c r="AA171" s="10"/>
    </row>
    <row r="172" spans="3:27" ht="15.75" customHeight="1" x14ac:dyDescent="0.2">
      <c r="C172" s="14"/>
      <c r="D172" s="14"/>
      <c r="I172" s="8"/>
      <c r="J172" s="8"/>
      <c r="K172" s="29"/>
      <c r="M172" s="11"/>
      <c r="AA172" s="10"/>
    </row>
    <row r="173" spans="3:27" ht="15.75" customHeight="1" x14ac:dyDescent="0.2">
      <c r="C173" s="14"/>
      <c r="D173" s="14"/>
      <c r="I173" s="8"/>
      <c r="J173" s="8"/>
      <c r="K173" s="29"/>
      <c r="M173" s="11"/>
      <c r="AA173" s="10"/>
    </row>
    <row r="174" spans="3:27" ht="15.75" customHeight="1" x14ac:dyDescent="0.2">
      <c r="C174" s="15"/>
      <c r="D174" s="15"/>
      <c r="I174" s="8"/>
      <c r="J174" s="8"/>
      <c r="K174" s="29"/>
      <c r="M174" s="11"/>
      <c r="AA174" s="10"/>
    </row>
    <row r="175" spans="3:27" ht="15.75" customHeight="1" x14ac:dyDescent="0.2">
      <c r="I175" s="8"/>
      <c r="J175" s="8"/>
      <c r="K175" s="29"/>
      <c r="M175" s="11"/>
      <c r="AA175" s="10"/>
    </row>
    <row r="176" spans="3:27" ht="15.75" customHeight="1" x14ac:dyDescent="0.2">
      <c r="I176" s="8"/>
      <c r="J176" s="8"/>
      <c r="K176" s="29"/>
      <c r="M176" s="11"/>
      <c r="AA176" s="10"/>
    </row>
    <row r="177" spans="9:27" ht="15.75" customHeight="1" x14ac:dyDescent="0.2">
      <c r="I177" s="8"/>
      <c r="J177" s="8"/>
      <c r="K177" s="29"/>
      <c r="M177" s="11"/>
      <c r="AA177" s="10"/>
    </row>
    <row r="178" spans="9:27" ht="15.75" customHeight="1" x14ac:dyDescent="0.2">
      <c r="I178" s="8"/>
      <c r="J178" s="8"/>
      <c r="K178" s="29"/>
      <c r="M178" s="11"/>
      <c r="AA178" s="10"/>
    </row>
    <row r="179" spans="9:27" ht="15.75" customHeight="1" x14ac:dyDescent="0.2">
      <c r="I179" s="8"/>
      <c r="J179" s="8"/>
      <c r="K179" s="29"/>
      <c r="M179" s="11"/>
      <c r="AA179" s="10"/>
    </row>
    <row r="180" spans="9:27" ht="15.75" customHeight="1" x14ac:dyDescent="0.2">
      <c r="I180" s="8"/>
      <c r="J180" s="8"/>
      <c r="K180" s="29"/>
      <c r="M180" s="11"/>
      <c r="AA180" s="10"/>
    </row>
    <row r="181" spans="9:27" ht="15.75" customHeight="1" x14ac:dyDescent="0.2">
      <c r="I181" s="8"/>
      <c r="J181" s="8"/>
      <c r="K181" s="29"/>
      <c r="M181" s="11"/>
      <c r="AA181" s="10"/>
    </row>
    <row r="182" spans="9:27" ht="15.75" customHeight="1" x14ac:dyDescent="0.2">
      <c r="I182" s="8"/>
      <c r="J182" s="8"/>
      <c r="K182" s="29"/>
      <c r="AA182" s="10"/>
    </row>
    <row r="183" spans="9:27" ht="15.75" customHeight="1" x14ac:dyDescent="0.2">
      <c r="I183" s="8"/>
      <c r="J183" s="8"/>
      <c r="K183" s="29"/>
      <c r="AA183" s="10"/>
    </row>
    <row r="184" spans="9:27" ht="15.75" customHeight="1" x14ac:dyDescent="0.2">
      <c r="I184" s="8"/>
      <c r="J184" s="8"/>
      <c r="K184" s="29"/>
      <c r="AA184" s="10"/>
    </row>
    <row r="185" spans="9:27" ht="15.75" customHeight="1" x14ac:dyDescent="0.2">
      <c r="I185" s="8"/>
      <c r="J185" s="8"/>
      <c r="K185" s="29"/>
      <c r="AA185" s="10"/>
    </row>
    <row r="186" spans="9:27" ht="15.75" customHeight="1" x14ac:dyDescent="0.2">
      <c r="I186" s="8"/>
      <c r="J186" s="8"/>
      <c r="K186" s="29"/>
      <c r="AA186" s="10"/>
    </row>
    <row r="187" spans="9:27" ht="15.75" customHeight="1" x14ac:dyDescent="0.2">
      <c r="I187" s="8"/>
      <c r="J187" s="8"/>
      <c r="K187" s="29"/>
      <c r="AA187" s="10"/>
    </row>
    <row r="188" spans="9:27" ht="15.75" customHeight="1" x14ac:dyDescent="0.2">
      <c r="J188" s="8"/>
      <c r="K188" s="29"/>
      <c r="AA188" s="10"/>
    </row>
    <row r="189" spans="9:27" ht="15.75" customHeight="1" x14ac:dyDescent="0.2">
      <c r="J189" s="8"/>
      <c r="K189" s="29"/>
      <c r="AA189" s="10"/>
    </row>
    <row r="190" spans="9:27" ht="15.75" customHeight="1" x14ac:dyDescent="0.2">
      <c r="J190" s="8"/>
      <c r="K190" s="29"/>
      <c r="AA190" s="10"/>
    </row>
    <row r="191" spans="9:27" ht="15.75" customHeight="1" x14ac:dyDescent="0.2">
      <c r="J191" s="8"/>
      <c r="K191" s="29"/>
      <c r="AA191" s="10"/>
    </row>
    <row r="192" spans="9:27" ht="15.75" customHeight="1" x14ac:dyDescent="0.2">
      <c r="J192" s="8"/>
      <c r="K192" s="29"/>
      <c r="AA192" s="10"/>
    </row>
    <row r="193" spans="10:27" ht="15.75" customHeight="1" x14ac:dyDescent="0.2">
      <c r="J193" s="8"/>
      <c r="K193" s="29"/>
      <c r="AA193" s="10"/>
    </row>
    <row r="194" spans="10:27" ht="15.75" customHeight="1" x14ac:dyDescent="0.2">
      <c r="J194" s="8"/>
      <c r="K194" s="29"/>
      <c r="AA194" s="10"/>
    </row>
    <row r="195" spans="10:27" ht="15.75" customHeight="1" x14ac:dyDescent="0.2">
      <c r="J195" s="8"/>
      <c r="K195" s="29"/>
      <c r="AA195" s="10"/>
    </row>
    <row r="196" spans="10:27" ht="15.75" customHeight="1" x14ac:dyDescent="0.2">
      <c r="J196" s="8"/>
      <c r="K196" s="29"/>
      <c r="AA196" s="10"/>
    </row>
    <row r="197" spans="10:27" ht="15.75" customHeight="1" x14ac:dyDescent="0.2">
      <c r="J197" s="8"/>
      <c r="K197" s="29"/>
      <c r="AA197" s="10"/>
    </row>
    <row r="198" spans="10:27" ht="15.75" customHeight="1" x14ac:dyDescent="0.2">
      <c r="J198" s="8"/>
      <c r="K198" s="29"/>
      <c r="AA198" s="10"/>
    </row>
    <row r="199" spans="10:27" ht="15.75" customHeight="1" x14ac:dyDescent="0.2">
      <c r="J199" s="8"/>
      <c r="K199" s="29"/>
      <c r="AA199" s="10"/>
    </row>
    <row r="200" spans="10:27" ht="15.75" customHeight="1" x14ac:dyDescent="0.2">
      <c r="J200" s="8"/>
      <c r="K200" s="29"/>
      <c r="AA200" s="10"/>
    </row>
    <row r="201" spans="10:27" ht="15.75" customHeight="1" x14ac:dyDescent="0.2">
      <c r="J201" s="8"/>
      <c r="K201" s="29"/>
      <c r="AA201" s="10"/>
    </row>
    <row r="202" spans="10:27" ht="15.75" customHeight="1" x14ac:dyDescent="0.2">
      <c r="J202" s="29"/>
      <c r="K202" s="29"/>
      <c r="AA202" s="10"/>
    </row>
    <row r="203" spans="10:27" ht="15.75" customHeight="1" x14ac:dyDescent="0.2">
      <c r="J203" s="29"/>
      <c r="K203" s="29"/>
      <c r="AA203" s="10"/>
    </row>
    <row r="204" spans="10:27" ht="15.75" customHeight="1" x14ac:dyDescent="0.2">
      <c r="J204" s="29"/>
      <c r="K204" s="29"/>
      <c r="AA204" s="10"/>
    </row>
    <row r="205" spans="10:27" ht="15.75" customHeight="1" x14ac:dyDescent="0.2">
      <c r="J205" s="29"/>
      <c r="K205" s="29"/>
      <c r="AA205" s="10"/>
    </row>
    <row r="206" spans="10:27" ht="15.75" customHeight="1" x14ac:dyDescent="0.2">
      <c r="J206" s="29"/>
      <c r="K206" s="29"/>
      <c r="AA206" s="10"/>
    </row>
    <row r="207" spans="10:27" ht="15.75" customHeight="1" x14ac:dyDescent="0.2">
      <c r="J207" s="29"/>
      <c r="K207" s="29"/>
      <c r="AA207" s="10"/>
    </row>
    <row r="208" spans="10:27" ht="15.75" customHeight="1" x14ac:dyDescent="0.2">
      <c r="J208" s="29"/>
      <c r="K208" s="29"/>
      <c r="AA208" s="10"/>
    </row>
    <row r="209" spans="10:27" ht="15.75" customHeight="1" x14ac:dyDescent="0.2">
      <c r="J209" s="29"/>
      <c r="K209" s="29"/>
      <c r="AA209" s="10"/>
    </row>
    <row r="210" spans="10:27" ht="15.75" customHeight="1" x14ac:dyDescent="0.2">
      <c r="J210" s="29"/>
      <c r="K210" s="29"/>
      <c r="AA210" s="10"/>
    </row>
    <row r="211" spans="10:27" ht="15.75" customHeight="1" x14ac:dyDescent="0.2">
      <c r="J211" s="29"/>
      <c r="K211" s="29"/>
      <c r="AA211" s="10"/>
    </row>
    <row r="212" spans="10:27" ht="15.75" customHeight="1" x14ac:dyDescent="0.2">
      <c r="J212" s="29"/>
      <c r="K212" s="29"/>
    </row>
    <row r="213" spans="10:27" ht="15.75" customHeight="1" x14ac:dyDescent="0.2">
      <c r="J213" s="29"/>
      <c r="K213" s="29"/>
    </row>
    <row r="214" spans="10:27" ht="15.75" customHeight="1" x14ac:dyDescent="0.2">
      <c r="J214" s="29"/>
      <c r="K214" s="29"/>
    </row>
    <row r="215" spans="10:27" ht="15.75" customHeight="1" x14ac:dyDescent="0.2">
      <c r="J215" s="29"/>
      <c r="K215" s="29"/>
    </row>
    <row r="216" spans="10:27" ht="15.75" customHeight="1" x14ac:dyDescent="0.2">
      <c r="J216" s="29"/>
      <c r="K216" s="29"/>
    </row>
    <row r="217" spans="10:27" ht="15.75" customHeight="1" x14ac:dyDescent="0.2">
      <c r="J217" s="29"/>
      <c r="K217" s="29"/>
    </row>
    <row r="218" spans="10:27" ht="15.75" customHeight="1" x14ac:dyDescent="0.2">
      <c r="J218" s="29"/>
      <c r="K218" s="29"/>
    </row>
    <row r="219" spans="10:27" ht="15.75" customHeight="1" x14ac:dyDescent="0.2">
      <c r="J219" s="29"/>
      <c r="K219" s="29"/>
    </row>
    <row r="220" spans="10:27" ht="15.75" customHeight="1" x14ac:dyDescent="0.2">
      <c r="J220" s="29"/>
      <c r="K220" s="29"/>
    </row>
    <row r="221" spans="10:27" ht="15.75" customHeight="1" x14ac:dyDescent="0.2">
      <c r="J221" s="29"/>
      <c r="K221" s="29"/>
    </row>
    <row r="222" spans="10:27" ht="15.75" customHeight="1" x14ac:dyDescent="0.2">
      <c r="J222" s="29"/>
      <c r="K222" s="29"/>
    </row>
    <row r="223" spans="10:27" ht="15.75" customHeight="1" x14ac:dyDescent="0.2">
      <c r="J223" s="29"/>
      <c r="K223" s="29"/>
    </row>
    <row r="224" spans="10:27" ht="15.75" customHeight="1" x14ac:dyDescent="0.2">
      <c r="J224" s="29"/>
      <c r="K224" s="29"/>
    </row>
    <row r="225" spans="10:11" ht="15.75" customHeight="1" x14ac:dyDescent="0.2">
      <c r="J225" s="29"/>
      <c r="K225" s="29"/>
    </row>
    <row r="226" spans="10:11" ht="15.75" customHeight="1" x14ac:dyDescent="0.2">
      <c r="J226" s="29"/>
      <c r="K226" s="29"/>
    </row>
    <row r="227" spans="10:11" ht="15.75" customHeight="1" x14ac:dyDescent="0.2">
      <c r="J227" s="29"/>
      <c r="K227" s="29"/>
    </row>
    <row r="228" spans="10:11" ht="15.75" customHeight="1" x14ac:dyDescent="0.2">
      <c r="J228" s="29"/>
      <c r="K228" s="29"/>
    </row>
    <row r="229" spans="10:11" ht="15.75" customHeight="1" x14ac:dyDescent="0.2">
      <c r="J229" s="29"/>
      <c r="K229" s="29"/>
    </row>
    <row r="230" spans="10:11" ht="15.75" customHeight="1" x14ac:dyDescent="0.2">
      <c r="J230" s="29"/>
      <c r="K230" s="29"/>
    </row>
    <row r="231" spans="10:11" ht="15.75" customHeight="1" x14ac:dyDescent="0.2">
      <c r="J231" s="29"/>
      <c r="K231" s="29"/>
    </row>
    <row r="232" spans="10:11" ht="15.75" customHeight="1" x14ac:dyDescent="0.2">
      <c r="J232" s="29"/>
      <c r="K232" s="29"/>
    </row>
    <row r="233" spans="10:11" ht="15.75" customHeight="1" x14ac:dyDescent="0.2">
      <c r="J233" s="29"/>
      <c r="K233" s="29"/>
    </row>
    <row r="234" spans="10:11" ht="15.75" customHeight="1" x14ac:dyDescent="0.2">
      <c r="J234" s="29"/>
      <c r="K234" s="29"/>
    </row>
    <row r="235" spans="10:11" ht="15.75" customHeight="1" x14ac:dyDescent="0.2">
      <c r="J235" s="29"/>
      <c r="K235" s="29"/>
    </row>
    <row r="236" spans="10:11" ht="15.75" customHeight="1" x14ac:dyDescent="0.2">
      <c r="J236" s="29"/>
      <c r="K236" s="29"/>
    </row>
    <row r="237" spans="10:11" ht="15.75" customHeight="1" x14ac:dyDescent="0.2">
      <c r="J237" s="29"/>
      <c r="K237" s="29"/>
    </row>
    <row r="238" spans="10:11" ht="15.75" customHeight="1" x14ac:dyDescent="0.2">
      <c r="J238" s="29"/>
      <c r="K238" s="29"/>
    </row>
    <row r="239" spans="10:11" ht="15.75" customHeight="1" x14ac:dyDescent="0.2">
      <c r="J239" s="29"/>
      <c r="K239" s="29"/>
    </row>
    <row r="240" spans="10:11" ht="15.75" customHeight="1" x14ac:dyDescent="0.2">
      <c r="J240" s="29"/>
      <c r="K240" s="29"/>
    </row>
    <row r="241" spans="10:11" ht="15.75" customHeight="1" x14ac:dyDescent="0.2">
      <c r="J241" s="29"/>
      <c r="K241" s="29"/>
    </row>
    <row r="242" spans="10:11" ht="15.75" customHeight="1" x14ac:dyDescent="0.2">
      <c r="J242" s="29"/>
      <c r="K242" s="29"/>
    </row>
    <row r="243" spans="10:11" ht="15.75" customHeight="1" x14ac:dyDescent="0.2">
      <c r="J243" s="29"/>
      <c r="K243" s="29"/>
    </row>
    <row r="244" spans="10:11" ht="15.75" customHeight="1" x14ac:dyDescent="0.2">
      <c r="J244" s="29"/>
      <c r="K244" s="29"/>
    </row>
    <row r="245" spans="10:11" ht="15.75" customHeight="1" x14ac:dyDescent="0.2">
      <c r="J245" s="29"/>
      <c r="K245" s="29"/>
    </row>
    <row r="246" spans="10:11" ht="15.75" customHeight="1" x14ac:dyDescent="0.2">
      <c r="J246" s="29"/>
      <c r="K246" s="29"/>
    </row>
    <row r="247" spans="10:11" ht="15.75" customHeight="1" x14ac:dyDescent="0.2">
      <c r="J247" s="29"/>
      <c r="K247" s="29"/>
    </row>
    <row r="248" spans="10:11" ht="15.75" customHeight="1" x14ac:dyDescent="0.2">
      <c r="J248" s="29"/>
      <c r="K248" s="29"/>
    </row>
    <row r="249" spans="10:11" ht="15.75" customHeight="1" x14ac:dyDescent="0.2">
      <c r="J249" s="29"/>
      <c r="K249" s="29"/>
    </row>
    <row r="250" spans="10:11" ht="15.75" customHeight="1" x14ac:dyDescent="0.2">
      <c r="J250" s="29"/>
      <c r="K250" s="29"/>
    </row>
    <row r="251" spans="10:11" ht="15.75" customHeight="1" x14ac:dyDescent="0.2">
      <c r="J251" s="29"/>
      <c r="K251" s="29"/>
    </row>
    <row r="252" spans="10:11" ht="15.75" customHeight="1" x14ac:dyDescent="0.2">
      <c r="J252" s="29"/>
      <c r="K252" s="29"/>
    </row>
    <row r="253" spans="10:11" ht="15.75" customHeight="1" x14ac:dyDescent="0.2">
      <c r="J253" s="29"/>
      <c r="K253" s="29"/>
    </row>
    <row r="254" spans="10:11" ht="15.75" customHeight="1" x14ac:dyDescent="0.2">
      <c r="J254" s="29"/>
      <c r="K254" s="29"/>
    </row>
    <row r="255" spans="10:11" ht="15.75" customHeight="1" x14ac:dyDescent="0.2">
      <c r="J255" s="29"/>
      <c r="K255" s="29"/>
    </row>
    <row r="256" spans="10:11" ht="15.75" customHeight="1" x14ac:dyDescent="0.2">
      <c r="J256" s="29"/>
      <c r="K256" s="29"/>
    </row>
    <row r="257" spans="10:11" ht="15.75" customHeight="1" x14ac:dyDescent="0.2">
      <c r="J257" s="29"/>
      <c r="K257" s="29"/>
    </row>
    <row r="258" spans="10:11" ht="15.75" customHeight="1" x14ac:dyDescent="0.2">
      <c r="J258" s="29"/>
      <c r="K258" s="29"/>
    </row>
    <row r="259" spans="10:11" ht="15.75" customHeight="1" x14ac:dyDescent="0.2">
      <c r="J259" s="29"/>
      <c r="K259" s="29"/>
    </row>
    <row r="260" spans="10:11" ht="15.75" customHeight="1" x14ac:dyDescent="0.2">
      <c r="J260" s="29"/>
      <c r="K260" s="29"/>
    </row>
    <row r="261" spans="10:11" ht="15.75" customHeight="1" x14ac:dyDescent="0.2">
      <c r="J261" s="29"/>
      <c r="K261" s="29"/>
    </row>
    <row r="262" spans="10:11" ht="15.75" customHeight="1" x14ac:dyDescent="0.2">
      <c r="J262" s="29"/>
      <c r="K262" s="29"/>
    </row>
    <row r="263" spans="10:11" ht="15.75" customHeight="1" x14ac:dyDescent="0.2">
      <c r="J263" s="29"/>
      <c r="K263" s="29"/>
    </row>
    <row r="264" spans="10:11" ht="15.75" customHeight="1" x14ac:dyDescent="0.2">
      <c r="J264" s="29"/>
      <c r="K264" s="29"/>
    </row>
    <row r="265" spans="10:11" ht="15.75" customHeight="1" x14ac:dyDescent="0.2">
      <c r="J265" s="29"/>
      <c r="K265" s="29"/>
    </row>
    <row r="266" spans="10:11" ht="15.75" customHeight="1" x14ac:dyDescent="0.2">
      <c r="J266" s="29"/>
      <c r="K266" s="29"/>
    </row>
    <row r="267" spans="10:11" ht="15.75" customHeight="1" x14ac:dyDescent="0.2">
      <c r="J267" s="29"/>
      <c r="K267" s="29"/>
    </row>
    <row r="268" spans="10:11" ht="15.75" customHeight="1" x14ac:dyDescent="0.2">
      <c r="J268" s="29"/>
      <c r="K268" s="29"/>
    </row>
    <row r="269" spans="10:11" ht="15.75" customHeight="1" x14ac:dyDescent="0.2">
      <c r="J269" s="29"/>
      <c r="K269" s="29"/>
    </row>
    <row r="270" spans="10:11" ht="15.75" customHeight="1" x14ac:dyDescent="0.2">
      <c r="J270" s="29"/>
      <c r="K270" s="29"/>
    </row>
    <row r="271" spans="10:11" ht="15.75" customHeight="1" x14ac:dyDescent="0.2">
      <c r="J271" s="29"/>
      <c r="K271" s="29"/>
    </row>
    <row r="272" spans="10:11" ht="15.75" customHeight="1" x14ac:dyDescent="0.2">
      <c r="J272" s="29"/>
      <c r="K272" s="29"/>
    </row>
    <row r="273" spans="10:11" ht="15.75" customHeight="1" x14ac:dyDescent="0.2">
      <c r="J273" s="29"/>
      <c r="K273" s="29"/>
    </row>
    <row r="274" spans="10:11" ht="15.75" customHeight="1" x14ac:dyDescent="0.2">
      <c r="J274" s="29"/>
      <c r="K274" s="29"/>
    </row>
    <row r="275" spans="10:11" ht="15.75" customHeight="1" x14ac:dyDescent="0.2">
      <c r="J275" s="29"/>
      <c r="K275" s="29"/>
    </row>
    <row r="276" spans="10:11" ht="15.75" customHeight="1" x14ac:dyDescent="0.2">
      <c r="J276" s="29"/>
      <c r="K276" s="29"/>
    </row>
    <row r="277" spans="10:11" ht="15.75" customHeight="1" x14ac:dyDescent="0.2">
      <c r="J277" s="29"/>
      <c r="K277" s="29"/>
    </row>
    <row r="278" spans="10:11" ht="15.75" customHeight="1" x14ac:dyDescent="0.2">
      <c r="J278" s="29"/>
      <c r="K278" s="29"/>
    </row>
    <row r="279" spans="10:11" ht="15.75" customHeight="1" x14ac:dyDescent="0.2">
      <c r="J279" s="29"/>
      <c r="K279" s="29"/>
    </row>
    <row r="280" spans="10:11" ht="15.75" customHeight="1" x14ac:dyDescent="0.2">
      <c r="J280" s="29"/>
      <c r="K280" s="29"/>
    </row>
    <row r="281" spans="10:11" ht="15.75" customHeight="1" x14ac:dyDescent="0.2">
      <c r="J281" s="29"/>
      <c r="K281" s="29"/>
    </row>
    <row r="282" spans="10:11" ht="15.75" customHeight="1" x14ac:dyDescent="0.2">
      <c r="J282" s="29"/>
      <c r="K282" s="29"/>
    </row>
    <row r="283" spans="10:11" ht="15.75" customHeight="1" x14ac:dyDescent="0.2">
      <c r="J283" s="29"/>
      <c r="K283" s="29"/>
    </row>
    <row r="284" spans="10:11" ht="15.75" customHeight="1" x14ac:dyDescent="0.2">
      <c r="J284" s="29"/>
      <c r="K284" s="29"/>
    </row>
    <row r="285" spans="10:11" ht="15.75" customHeight="1" x14ac:dyDescent="0.2">
      <c r="J285" s="29"/>
      <c r="K285" s="29"/>
    </row>
    <row r="286" spans="10:11" ht="15.75" customHeight="1" x14ac:dyDescent="0.2">
      <c r="J286" s="29"/>
      <c r="K286" s="29"/>
    </row>
    <row r="287" spans="10:11" ht="15.75" customHeight="1" x14ac:dyDescent="0.2">
      <c r="J287" s="29"/>
      <c r="K287" s="29"/>
    </row>
    <row r="288" spans="10:11" ht="15.75" customHeight="1" x14ac:dyDescent="0.2">
      <c r="J288" s="29"/>
      <c r="K288" s="29"/>
    </row>
    <row r="289" spans="10:11" ht="15.75" customHeight="1" x14ac:dyDescent="0.2">
      <c r="J289" s="29"/>
      <c r="K289" s="29"/>
    </row>
    <row r="290" spans="10:11" ht="15.75" customHeight="1" x14ac:dyDescent="0.2">
      <c r="J290" s="29"/>
      <c r="K290" s="29"/>
    </row>
    <row r="291" spans="10:11" ht="15.75" customHeight="1" x14ac:dyDescent="0.2">
      <c r="J291" s="29"/>
      <c r="K291" s="29"/>
    </row>
    <row r="292" spans="10:11" ht="15.75" customHeight="1" x14ac:dyDescent="0.2">
      <c r="J292" s="29"/>
      <c r="K292" s="29"/>
    </row>
    <row r="293" spans="10:11" ht="15.75" customHeight="1" x14ac:dyDescent="0.2">
      <c r="J293" s="29"/>
      <c r="K293" s="29"/>
    </row>
    <row r="294" spans="10:11" ht="15.75" customHeight="1" x14ac:dyDescent="0.2">
      <c r="J294" s="29"/>
      <c r="K294" s="29"/>
    </row>
    <row r="295" spans="10:11" ht="15.75" customHeight="1" x14ac:dyDescent="0.2">
      <c r="J295" s="29"/>
      <c r="K295" s="29"/>
    </row>
    <row r="296" spans="10:11" ht="15.75" customHeight="1" x14ac:dyDescent="0.2">
      <c r="J296" s="29"/>
      <c r="K296" s="29"/>
    </row>
    <row r="297" spans="10:11" ht="15.75" customHeight="1" x14ac:dyDescent="0.2">
      <c r="J297" s="29"/>
      <c r="K297" s="29"/>
    </row>
    <row r="298" spans="10:11" ht="15.75" customHeight="1" x14ac:dyDescent="0.2">
      <c r="J298" s="29"/>
      <c r="K298" s="29"/>
    </row>
    <row r="299" spans="10:11" ht="15.75" customHeight="1" x14ac:dyDescent="0.2">
      <c r="J299" s="29"/>
      <c r="K299" s="29"/>
    </row>
    <row r="300" spans="10:11" ht="15.75" customHeight="1" x14ac:dyDescent="0.2">
      <c r="J300" s="29"/>
      <c r="K300" s="29"/>
    </row>
    <row r="301" spans="10:11" ht="15.75" customHeight="1" x14ac:dyDescent="0.2">
      <c r="J301" s="29"/>
      <c r="K301" s="29"/>
    </row>
    <row r="302" spans="10:11" ht="15.75" customHeight="1" x14ac:dyDescent="0.2">
      <c r="J302" s="29"/>
      <c r="K302" s="29"/>
    </row>
    <row r="303" spans="10:11" ht="15.75" customHeight="1" x14ac:dyDescent="0.2">
      <c r="J303" s="29"/>
      <c r="K303" s="29"/>
    </row>
    <row r="304" spans="10:11" ht="15.75" customHeight="1" x14ac:dyDescent="0.2">
      <c r="J304" s="29"/>
      <c r="K304" s="29"/>
    </row>
    <row r="305" spans="10:11" ht="15.75" customHeight="1" x14ac:dyDescent="0.2">
      <c r="J305" s="29"/>
      <c r="K305" s="29"/>
    </row>
    <row r="306" spans="10:11" ht="15.75" customHeight="1" x14ac:dyDescent="0.2">
      <c r="J306" s="29"/>
      <c r="K306" s="29"/>
    </row>
    <row r="307" spans="10:11" ht="15.75" customHeight="1" x14ac:dyDescent="0.2">
      <c r="J307" s="29"/>
      <c r="K307" s="29"/>
    </row>
    <row r="308" spans="10:11" ht="15.75" customHeight="1" x14ac:dyDescent="0.2">
      <c r="J308" s="29"/>
      <c r="K308" s="29"/>
    </row>
    <row r="309" spans="10:11" ht="15.75" customHeight="1" x14ac:dyDescent="0.2">
      <c r="J309" s="29"/>
      <c r="K309" s="29"/>
    </row>
    <row r="310" spans="10:11" ht="15.75" customHeight="1" x14ac:dyDescent="0.2">
      <c r="J310" s="29"/>
      <c r="K310" s="29"/>
    </row>
    <row r="311" spans="10:11" ht="15.75" customHeight="1" x14ac:dyDescent="0.2">
      <c r="J311" s="29"/>
      <c r="K311" s="29"/>
    </row>
    <row r="312" spans="10:11" ht="15.75" customHeight="1" x14ac:dyDescent="0.2">
      <c r="J312" s="29"/>
      <c r="K312" s="29"/>
    </row>
    <row r="313" spans="10:11" ht="15.75" customHeight="1" x14ac:dyDescent="0.2">
      <c r="J313" s="29"/>
      <c r="K313" s="29"/>
    </row>
    <row r="314" spans="10:11" ht="15.75" customHeight="1" x14ac:dyDescent="0.2">
      <c r="J314" s="29"/>
      <c r="K314" s="29"/>
    </row>
    <row r="315" spans="10:11" ht="15.75" customHeight="1" x14ac:dyDescent="0.2">
      <c r="J315" s="29"/>
      <c r="K315" s="29"/>
    </row>
    <row r="316" spans="10:11" ht="15.75" customHeight="1" x14ac:dyDescent="0.2">
      <c r="J316" s="29"/>
      <c r="K316" s="29"/>
    </row>
    <row r="317" spans="10:11" ht="15.75" customHeight="1" x14ac:dyDescent="0.2">
      <c r="J317" s="29"/>
      <c r="K317" s="29"/>
    </row>
    <row r="318" spans="10:11" ht="15.75" customHeight="1" x14ac:dyDescent="0.2">
      <c r="J318" s="29"/>
      <c r="K318" s="29"/>
    </row>
    <row r="319" spans="10:11" ht="15.75" customHeight="1" x14ac:dyDescent="0.2">
      <c r="J319" s="29"/>
      <c r="K319" s="29"/>
    </row>
    <row r="320" spans="10:11" ht="15.75" customHeight="1" x14ac:dyDescent="0.2">
      <c r="J320" s="29"/>
      <c r="K320" s="29"/>
    </row>
    <row r="321" spans="10:11" ht="15.75" customHeight="1" x14ac:dyDescent="0.2">
      <c r="J321" s="29"/>
      <c r="K321" s="29"/>
    </row>
    <row r="322" spans="10:11" ht="15.75" customHeight="1" x14ac:dyDescent="0.2">
      <c r="J322" s="29"/>
      <c r="K322" s="29"/>
    </row>
    <row r="323" spans="10:11" ht="15.75" customHeight="1" x14ac:dyDescent="0.2">
      <c r="J323" s="29"/>
      <c r="K323" s="29"/>
    </row>
    <row r="324" spans="10:11" ht="15.75" customHeight="1" x14ac:dyDescent="0.2">
      <c r="J324" s="29"/>
      <c r="K324" s="29"/>
    </row>
    <row r="325" spans="10:11" ht="15.75" customHeight="1" x14ac:dyDescent="0.2">
      <c r="J325" s="29"/>
      <c r="K325" s="29"/>
    </row>
    <row r="326" spans="10:11" ht="15.75" customHeight="1" x14ac:dyDescent="0.2">
      <c r="J326" s="29"/>
      <c r="K326" s="29"/>
    </row>
    <row r="327" spans="10:11" ht="15.75" customHeight="1" x14ac:dyDescent="0.2">
      <c r="J327" s="29"/>
      <c r="K327" s="29"/>
    </row>
    <row r="328" spans="10:11" ht="15.75" customHeight="1" x14ac:dyDescent="0.2">
      <c r="J328" s="29"/>
      <c r="K328" s="29"/>
    </row>
    <row r="329" spans="10:11" ht="15.75" customHeight="1" x14ac:dyDescent="0.2">
      <c r="J329" s="29"/>
      <c r="K329" s="29"/>
    </row>
    <row r="330" spans="10:11" ht="15.75" customHeight="1" x14ac:dyDescent="0.2">
      <c r="J330" s="29"/>
      <c r="K330" s="29"/>
    </row>
    <row r="331" spans="10:11" ht="15.75" customHeight="1" x14ac:dyDescent="0.2">
      <c r="J331" s="29"/>
      <c r="K331" s="29"/>
    </row>
    <row r="332" spans="10:11" ht="15.75" customHeight="1" x14ac:dyDescent="0.2">
      <c r="J332" s="29"/>
      <c r="K332" s="29"/>
    </row>
    <row r="333" spans="10:11" ht="15.75" customHeight="1" x14ac:dyDescent="0.2">
      <c r="J333" s="29"/>
      <c r="K333" s="29"/>
    </row>
    <row r="334" spans="10:11" ht="15.75" customHeight="1" x14ac:dyDescent="0.2">
      <c r="J334" s="29"/>
      <c r="K334" s="29"/>
    </row>
    <row r="335" spans="10:11" ht="15.75" customHeight="1" x14ac:dyDescent="0.2">
      <c r="J335" s="29"/>
      <c r="K335" s="29"/>
    </row>
    <row r="336" spans="10:11" ht="15.75" customHeight="1" x14ac:dyDescent="0.2">
      <c r="J336" s="29"/>
      <c r="K336" s="29"/>
    </row>
    <row r="337" spans="10:11" ht="15.75" customHeight="1" x14ac:dyDescent="0.2">
      <c r="J337" s="29"/>
      <c r="K337" s="29"/>
    </row>
    <row r="338" spans="10:11" ht="15.75" customHeight="1" x14ac:dyDescent="0.2">
      <c r="J338" s="29"/>
      <c r="K338" s="29"/>
    </row>
    <row r="339" spans="10:11" ht="15.75" customHeight="1" x14ac:dyDescent="0.2">
      <c r="J339" s="29"/>
      <c r="K339" s="29"/>
    </row>
    <row r="340" spans="10:11" ht="15.75" customHeight="1" x14ac:dyDescent="0.2">
      <c r="J340" s="29"/>
      <c r="K340" s="29"/>
    </row>
    <row r="341" spans="10:11" ht="15.75" customHeight="1" x14ac:dyDescent="0.2">
      <c r="J341" s="29"/>
      <c r="K341" s="29"/>
    </row>
    <row r="342" spans="10:11" ht="15.75" customHeight="1" x14ac:dyDescent="0.2">
      <c r="J342" s="29"/>
      <c r="K342" s="29"/>
    </row>
    <row r="343" spans="10:11" ht="15.75" customHeight="1" x14ac:dyDescent="0.2">
      <c r="J343" s="29"/>
      <c r="K343" s="29"/>
    </row>
    <row r="344" spans="10:11" ht="15.75" customHeight="1" x14ac:dyDescent="0.2">
      <c r="J344" s="29"/>
      <c r="K344" s="29"/>
    </row>
    <row r="345" spans="10:11" ht="15.75" customHeight="1" x14ac:dyDescent="0.2">
      <c r="J345" s="29"/>
      <c r="K345" s="29"/>
    </row>
    <row r="346" spans="10:11" ht="15.75" customHeight="1" x14ac:dyDescent="0.2">
      <c r="J346" s="29"/>
      <c r="K346" s="29"/>
    </row>
    <row r="347" spans="10:11" ht="15.75" customHeight="1" x14ac:dyDescent="0.2">
      <c r="J347" s="29"/>
      <c r="K347" s="29"/>
    </row>
    <row r="348" spans="10:11" ht="15.75" customHeight="1" x14ac:dyDescent="0.2">
      <c r="J348" s="29"/>
      <c r="K348" s="29"/>
    </row>
    <row r="349" spans="10:11" ht="15.75" customHeight="1" x14ac:dyDescent="0.2">
      <c r="J349" s="29"/>
      <c r="K349" s="29"/>
    </row>
    <row r="350" spans="10:11" ht="15.75" customHeight="1" x14ac:dyDescent="0.2">
      <c r="J350" s="29"/>
      <c r="K350" s="29"/>
    </row>
    <row r="351" spans="10:11" ht="15.75" customHeight="1" x14ac:dyDescent="0.2">
      <c r="J351" s="29"/>
      <c r="K351" s="29"/>
    </row>
    <row r="352" spans="10:11" ht="15.75" customHeight="1" x14ac:dyDescent="0.2">
      <c r="J352" s="29"/>
      <c r="K352" s="29"/>
    </row>
    <row r="353" spans="10:11" ht="15.75" customHeight="1" x14ac:dyDescent="0.2">
      <c r="J353" s="29"/>
      <c r="K353" s="29"/>
    </row>
    <row r="354" spans="10:11" ht="15.75" customHeight="1" x14ac:dyDescent="0.2">
      <c r="J354" s="29"/>
      <c r="K354" s="29"/>
    </row>
    <row r="355" spans="10:11" ht="15.75" customHeight="1" x14ac:dyDescent="0.2">
      <c r="J355" s="29"/>
      <c r="K355" s="29"/>
    </row>
    <row r="356" spans="10:11" ht="15.75" customHeight="1" x14ac:dyDescent="0.2">
      <c r="J356" s="29"/>
      <c r="K356" s="29"/>
    </row>
    <row r="357" spans="10:11" ht="15.75" customHeight="1" x14ac:dyDescent="0.2">
      <c r="J357" s="29"/>
      <c r="K357" s="29"/>
    </row>
    <row r="358" spans="10:11" ht="15.75" customHeight="1" x14ac:dyDescent="0.2">
      <c r="J358" s="29"/>
      <c r="K358" s="29"/>
    </row>
    <row r="359" spans="10:11" ht="15.75" customHeight="1" x14ac:dyDescent="0.2">
      <c r="J359" s="29"/>
      <c r="K359" s="29"/>
    </row>
    <row r="360" spans="10:11" ht="15.75" customHeight="1" x14ac:dyDescent="0.2">
      <c r="J360" s="29"/>
      <c r="K360" s="29"/>
    </row>
    <row r="361" spans="10:11" ht="15.75" customHeight="1" x14ac:dyDescent="0.2">
      <c r="J361" s="29"/>
      <c r="K361" s="29"/>
    </row>
    <row r="362" spans="10:11" ht="15.75" customHeight="1" x14ac:dyDescent="0.2">
      <c r="J362" s="29"/>
      <c r="K362" s="29"/>
    </row>
    <row r="363" spans="10:11" ht="15.75" customHeight="1" x14ac:dyDescent="0.2">
      <c r="J363" s="29"/>
      <c r="K363" s="29"/>
    </row>
    <row r="364" spans="10:11" ht="15.75" customHeight="1" x14ac:dyDescent="0.2">
      <c r="J364" s="29"/>
      <c r="K364" s="29"/>
    </row>
    <row r="365" spans="10:11" ht="15.75" customHeight="1" x14ac:dyDescent="0.2">
      <c r="J365" s="29"/>
      <c r="K365" s="29"/>
    </row>
    <row r="366" spans="10:11" ht="15.75" customHeight="1" x14ac:dyDescent="0.2">
      <c r="J366" s="29"/>
      <c r="K366" s="29"/>
    </row>
    <row r="367" spans="10:11" ht="15.75" customHeight="1" x14ac:dyDescent="0.2">
      <c r="J367" s="29"/>
      <c r="K367" s="29"/>
    </row>
    <row r="368" spans="10:11" ht="15.75" customHeight="1" x14ac:dyDescent="0.2">
      <c r="J368" s="29"/>
      <c r="K368" s="29"/>
    </row>
    <row r="369" spans="10:11" ht="15.75" customHeight="1" x14ac:dyDescent="0.2">
      <c r="J369" s="29"/>
      <c r="K369" s="29"/>
    </row>
    <row r="370" spans="10:11" ht="15.75" customHeight="1" x14ac:dyDescent="0.2">
      <c r="J370" s="29"/>
      <c r="K370" s="29"/>
    </row>
    <row r="371" spans="10:11" ht="15.75" customHeight="1" x14ac:dyDescent="0.2">
      <c r="J371" s="29"/>
      <c r="K371" s="29"/>
    </row>
    <row r="372" spans="10:11" ht="15.75" customHeight="1" x14ac:dyDescent="0.2">
      <c r="J372" s="29"/>
      <c r="K372" s="29"/>
    </row>
    <row r="373" spans="10:11" ht="15.75" customHeight="1" x14ac:dyDescent="0.2">
      <c r="J373" s="29"/>
      <c r="K373" s="29"/>
    </row>
    <row r="374" spans="10:11" ht="15.75" customHeight="1" x14ac:dyDescent="0.2">
      <c r="J374" s="29"/>
      <c r="K374" s="29"/>
    </row>
    <row r="375" spans="10:11" ht="15.75" customHeight="1" x14ac:dyDescent="0.2">
      <c r="J375" s="29"/>
      <c r="K375" s="29"/>
    </row>
    <row r="376" spans="10:11" ht="15.75" customHeight="1" x14ac:dyDescent="0.2">
      <c r="J376" s="29"/>
      <c r="K376" s="29"/>
    </row>
    <row r="377" spans="10:11" ht="15.75" customHeight="1" x14ac:dyDescent="0.2">
      <c r="J377" s="29"/>
      <c r="K377" s="29"/>
    </row>
    <row r="378" spans="10:11" ht="15.75" customHeight="1" x14ac:dyDescent="0.2">
      <c r="J378" s="29"/>
      <c r="K378" s="29"/>
    </row>
    <row r="379" spans="10:11" ht="15.75" customHeight="1" x14ac:dyDescent="0.2">
      <c r="J379" s="29"/>
      <c r="K379" s="29"/>
    </row>
    <row r="380" spans="10:11" ht="15.75" customHeight="1" x14ac:dyDescent="0.2">
      <c r="J380" s="29"/>
      <c r="K380" s="29"/>
    </row>
    <row r="381" spans="10:11" ht="15.75" customHeight="1" x14ac:dyDescent="0.2">
      <c r="J381" s="29"/>
      <c r="K381" s="29"/>
    </row>
    <row r="382" spans="10:11" ht="15.75" customHeight="1" x14ac:dyDescent="0.2">
      <c r="J382" s="29"/>
      <c r="K382" s="29"/>
    </row>
    <row r="383" spans="10:11" ht="15.75" customHeight="1" x14ac:dyDescent="0.2">
      <c r="J383" s="29"/>
      <c r="K383" s="29"/>
    </row>
    <row r="384" spans="10:11" ht="15.75" customHeight="1" x14ac:dyDescent="0.2">
      <c r="J384" s="29"/>
      <c r="K384" s="29"/>
    </row>
    <row r="385" spans="10:11" ht="15.75" customHeight="1" x14ac:dyDescent="0.2">
      <c r="J385" s="29"/>
      <c r="K385" s="29"/>
    </row>
    <row r="386" spans="10:11" ht="15.75" customHeight="1" x14ac:dyDescent="0.2">
      <c r="J386" s="29"/>
      <c r="K386" s="29"/>
    </row>
    <row r="387" spans="10:11" ht="15.75" customHeight="1" x14ac:dyDescent="0.2">
      <c r="J387" s="29"/>
      <c r="K387" s="29"/>
    </row>
    <row r="388" spans="10:11" ht="15.75" customHeight="1" x14ac:dyDescent="0.2">
      <c r="J388" s="29"/>
      <c r="K388" s="29"/>
    </row>
    <row r="389" spans="10:11" ht="15.75" customHeight="1" x14ac:dyDescent="0.2">
      <c r="J389" s="29"/>
      <c r="K389" s="29"/>
    </row>
    <row r="390" spans="10:11" ht="15.75" customHeight="1" x14ac:dyDescent="0.2">
      <c r="J390" s="29"/>
      <c r="K390" s="29"/>
    </row>
    <row r="391" spans="10:11" ht="15.75" customHeight="1" x14ac:dyDescent="0.2">
      <c r="J391" s="29"/>
      <c r="K391" s="29"/>
    </row>
    <row r="392" spans="10:11" ht="15.75" customHeight="1" x14ac:dyDescent="0.2">
      <c r="J392" s="29"/>
      <c r="K392" s="29"/>
    </row>
    <row r="393" spans="10:11" ht="15.75" customHeight="1" x14ac:dyDescent="0.2">
      <c r="J393" s="29"/>
      <c r="K393" s="29"/>
    </row>
    <row r="394" spans="10:11" ht="15.75" customHeight="1" x14ac:dyDescent="0.2">
      <c r="J394" s="29"/>
      <c r="K394" s="29"/>
    </row>
    <row r="395" spans="10:11" ht="15.75" customHeight="1" x14ac:dyDescent="0.2">
      <c r="J395" s="29"/>
      <c r="K395" s="29"/>
    </row>
    <row r="396" spans="10:11" ht="15.75" customHeight="1" x14ac:dyDescent="0.2">
      <c r="J396" s="29"/>
      <c r="K396" s="29"/>
    </row>
    <row r="397" spans="10:11" ht="15.75" customHeight="1" x14ac:dyDescent="0.2">
      <c r="J397" s="29"/>
      <c r="K397" s="29"/>
    </row>
    <row r="398" spans="10:11" ht="15.75" customHeight="1" x14ac:dyDescent="0.2">
      <c r="J398" s="29"/>
      <c r="K398" s="29"/>
    </row>
    <row r="399" spans="10:11" ht="15.75" customHeight="1" x14ac:dyDescent="0.2">
      <c r="J399" s="29"/>
      <c r="K399" s="29"/>
    </row>
    <row r="400" spans="10:11" ht="15.75" customHeight="1" x14ac:dyDescent="0.2">
      <c r="J400" s="29"/>
      <c r="K400" s="29"/>
    </row>
    <row r="401" spans="10:11" ht="15.75" customHeight="1" x14ac:dyDescent="0.2">
      <c r="J401" s="29"/>
      <c r="K401" s="29"/>
    </row>
    <row r="402" spans="10:11" ht="15.75" customHeight="1" x14ac:dyDescent="0.2">
      <c r="J402" s="29"/>
      <c r="K402" s="29"/>
    </row>
    <row r="403" spans="10:11" ht="15.75" customHeight="1" x14ac:dyDescent="0.2">
      <c r="J403" s="29"/>
      <c r="K403" s="29"/>
    </row>
    <row r="404" spans="10:11" ht="15.75" customHeight="1" x14ac:dyDescent="0.2">
      <c r="J404" s="29"/>
      <c r="K404" s="29"/>
    </row>
    <row r="405" spans="10:11" ht="15.75" customHeight="1" x14ac:dyDescent="0.2">
      <c r="J405" s="29"/>
      <c r="K405" s="29"/>
    </row>
    <row r="406" spans="10:11" ht="15.75" customHeight="1" x14ac:dyDescent="0.2">
      <c r="J406" s="29"/>
      <c r="K406" s="29"/>
    </row>
    <row r="407" spans="10:11" ht="15.75" customHeight="1" x14ac:dyDescent="0.2">
      <c r="J407" s="29"/>
      <c r="K407" s="29"/>
    </row>
    <row r="408" spans="10:11" ht="15.75" customHeight="1" x14ac:dyDescent="0.2">
      <c r="J408" s="29"/>
      <c r="K408" s="29"/>
    </row>
    <row r="409" spans="10:11" ht="15.75" customHeight="1" x14ac:dyDescent="0.2">
      <c r="J409" s="29"/>
      <c r="K409" s="29"/>
    </row>
    <row r="410" spans="10:11" ht="15.75" customHeight="1" x14ac:dyDescent="0.2">
      <c r="J410" s="29"/>
      <c r="K410" s="29"/>
    </row>
    <row r="411" spans="10:11" ht="15.75" customHeight="1" x14ac:dyDescent="0.2">
      <c r="J411" s="29"/>
      <c r="K411" s="29"/>
    </row>
    <row r="412" spans="10:11" ht="15.75" customHeight="1" x14ac:dyDescent="0.2">
      <c r="J412" s="29"/>
      <c r="K412" s="29"/>
    </row>
    <row r="413" spans="10:11" ht="15.75" customHeight="1" x14ac:dyDescent="0.2">
      <c r="J413" s="29"/>
      <c r="K413" s="29"/>
    </row>
    <row r="414" spans="10:11" ht="15.75" customHeight="1" x14ac:dyDescent="0.2">
      <c r="J414" s="29"/>
      <c r="K414" s="29"/>
    </row>
    <row r="415" spans="10:11" ht="15.75" customHeight="1" x14ac:dyDescent="0.2">
      <c r="J415" s="29"/>
      <c r="K415" s="29"/>
    </row>
    <row r="416" spans="10:11" ht="15.75" customHeight="1" x14ac:dyDescent="0.2">
      <c r="J416" s="29"/>
      <c r="K416" s="29"/>
    </row>
    <row r="417" spans="10:11" ht="15.75" customHeight="1" x14ac:dyDescent="0.2">
      <c r="J417" s="29"/>
      <c r="K417" s="29"/>
    </row>
    <row r="418" spans="10:11" ht="15.75" customHeight="1" x14ac:dyDescent="0.2">
      <c r="J418" s="29"/>
      <c r="K418" s="29"/>
    </row>
    <row r="419" spans="10:11" ht="15.75" customHeight="1" x14ac:dyDescent="0.2">
      <c r="J419" s="29"/>
      <c r="K419" s="29"/>
    </row>
    <row r="420" spans="10:11" ht="15.75" customHeight="1" x14ac:dyDescent="0.2">
      <c r="J420" s="29"/>
      <c r="K420" s="29"/>
    </row>
    <row r="421" spans="10:11" ht="15.75" customHeight="1" x14ac:dyDescent="0.2">
      <c r="J421" s="29"/>
      <c r="K421" s="29"/>
    </row>
    <row r="422" spans="10:11" ht="15.75" customHeight="1" x14ac:dyDescent="0.2">
      <c r="J422" s="29"/>
      <c r="K422" s="29"/>
    </row>
    <row r="423" spans="10:11" ht="15.75" customHeight="1" x14ac:dyDescent="0.2">
      <c r="J423" s="29"/>
      <c r="K423" s="29"/>
    </row>
    <row r="424" spans="10:11" ht="15.75" customHeight="1" x14ac:dyDescent="0.2">
      <c r="J424" s="29"/>
      <c r="K424" s="29"/>
    </row>
    <row r="425" spans="10:11" ht="15.75" customHeight="1" x14ac:dyDescent="0.2">
      <c r="J425" s="29"/>
      <c r="K425" s="29"/>
    </row>
    <row r="426" spans="10:11" ht="15.75" customHeight="1" x14ac:dyDescent="0.2">
      <c r="J426" s="29"/>
      <c r="K426" s="29"/>
    </row>
    <row r="427" spans="10:11" ht="15.75" customHeight="1" x14ac:dyDescent="0.2">
      <c r="J427" s="29"/>
      <c r="K427" s="29"/>
    </row>
    <row r="428" spans="10:11" ht="15.75" customHeight="1" x14ac:dyDescent="0.2">
      <c r="J428" s="29"/>
      <c r="K428" s="29"/>
    </row>
    <row r="429" spans="10:11" ht="15.75" customHeight="1" x14ac:dyDescent="0.2">
      <c r="J429" s="29"/>
      <c r="K429" s="29"/>
    </row>
    <row r="430" spans="10:11" ht="15.75" customHeight="1" x14ac:dyDescent="0.2">
      <c r="J430" s="29"/>
      <c r="K430" s="29"/>
    </row>
    <row r="431" spans="10:11" ht="15.75" customHeight="1" x14ac:dyDescent="0.2">
      <c r="J431" s="29"/>
      <c r="K431" s="29"/>
    </row>
    <row r="432" spans="10:11" ht="15.75" customHeight="1" x14ac:dyDescent="0.2">
      <c r="J432" s="29"/>
      <c r="K432" s="29"/>
    </row>
    <row r="433" spans="10:11" ht="15.75" customHeight="1" x14ac:dyDescent="0.2">
      <c r="J433" s="29"/>
      <c r="K433" s="29"/>
    </row>
    <row r="434" spans="10:11" ht="15.75" customHeight="1" x14ac:dyDescent="0.2">
      <c r="J434" s="29"/>
      <c r="K434" s="29"/>
    </row>
    <row r="435" spans="10:11" ht="15.75" customHeight="1" x14ac:dyDescent="0.2">
      <c r="J435" s="29"/>
      <c r="K435" s="29"/>
    </row>
    <row r="436" spans="10:11" ht="15.75" customHeight="1" x14ac:dyDescent="0.2">
      <c r="J436" s="29"/>
      <c r="K436" s="29"/>
    </row>
    <row r="437" spans="10:11" ht="15.75" customHeight="1" x14ac:dyDescent="0.2">
      <c r="J437" s="29"/>
      <c r="K437" s="29"/>
    </row>
    <row r="438" spans="10:11" ht="15.75" customHeight="1" x14ac:dyDescent="0.2">
      <c r="J438" s="29"/>
      <c r="K438" s="29"/>
    </row>
    <row r="439" spans="10:11" ht="15.75" customHeight="1" x14ac:dyDescent="0.2">
      <c r="J439" s="29"/>
      <c r="K439" s="29"/>
    </row>
    <row r="440" spans="10:11" ht="15.75" customHeight="1" x14ac:dyDescent="0.2">
      <c r="J440" s="29"/>
      <c r="K440" s="29"/>
    </row>
    <row r="441" spans="10:11" ht="15.75" customHeight="1" x14ac:dyDescent="0.2">
      <c r="J441" s="29"/>
      <c r="K441" s="29"/>
    </row>
    <row r="442" spans="10:11" ht="15.75" customHeight="1" x14ac:dyDescent="0.2">
      <c r="J442" s="29"/>
      <c r="K442" s="29"/>
    </row>
    <row r="443" spans="10:11" ht="15.75" customHeight="1" x14ac:dyDescent="0.2">
      <c r="J443" s="29"/>
      <c r="K443" s="29"/>
    </row>
    <row r="444" spans="10:11" ht="15.75" customHeight="1" x14ac:dyDescent="0.2">
      <c r="J444" s="29"/>
      <c r="K444" s="29"/>
    </row>
    <row r="445" spans="10:11" ht="15.75" customHeight="1" x14ac:dyDescent="0.2">
      <c r="J445" s="29"/>
      <c r="K445" s="29"/>
    </row>
    <row r="446" spans="10:11" ht="15.75" customHeight="1" x14ac:dyDescent="0.2">
      <c r="J446" s="29"/>
      <c r="K446" s="29"/>
    </row>
    <row r="447" spans="10:11" ht="15.75" customHeight="1" x14ac:dyDescent="0.2">
      <c r="J447" s="29"/>
      <c r="K447" s="29"/>
    </row>
    <row r="448" spans="10:11" ht="15.75" customHeight="1" x14ac:dyDescent="0.2">
      <c r="J448" s="29"/>
      <c r="K448" s="29"/>
    </row>
    <row r="449" spans="10:11" ht="15.75" customHeight="1" x14ac:dyDescent="0.2">
      <c r="J449" s="29"/>
      <c r="K449" s="29"/>
    </row>
    <row r="450" spans="10:11" ht="15.75" customHeight="1" x14ac:dyDescent="0.2">
      <c r="J450" s="29"/>
      <c r="K450" s="29"/>
    </row>
    <row r="451" spans="10:11" ht="15.75" customHeight="1" x14ac:dyDescent="0.2">
      <c r="J451" s="29"/>
      <c r="K451" s="29"/>
    </row>
    <row r="452" spans="10:11" ht="15.75" customHeight="1" x14ac:dyDescent="0.2">
      <c r="J452" s="29"/>
      <c r="K452" s="29"/>
    </row>
    <row r="453" spans="10:11" ht="15.75" customHeight="1" x14ac:dyDescent="0.2">
      <c r="J453" s="29"/>
      <c r="K453" s="29"/>
    </row>
    <row r="454" spans="10:11" ht="15.75" customHeight="1" x14ac:dyDescent="0.2">
      <c r="J454" s="29"/>
      <c r="K454" s="29"/>
    </row>
    <row r="455" spans="10:11" ht="15.75" customHeight="1" x14ac:dyDescent="0.2">
      <c r="J455" s="29"/>
      <c r="K455" s="29"/>
    </row>
    <row r="456" spans="10:11" ht="15.75" customHeight="1" x14ac:dyDescent="0.2">
      <c r="J456" s="29"/>
      <c r="K456" s="29"/>
    </row>
    <row r="457" spans="10:11" ht="15.75" customHeight="1" x14ac:dyDescent="0.2">
      <c r="J457" s="29"/>
      <c r="K457" s="29"/>
    </row>
    <row r="458" spans="10:11" ht="15.75" customHeight="1" x14ac:dyDescent="0.2">
      <c r="J458" s="29"/>
      <c r="K458" s="29"/>
    </row>
    <row r="459" spans="10:11" ht="15.75" customHeight="1" x14ac:dyDescent="0.2">
      <c r="J459" s="29"/>
      <c r="K459" s="29"/>
    </row>
    <row r="460" spans="10:11" ht="15.75" customHeight="1" x14ac:dyDescent="0.2">
      <c r="J460" s="29"/>
      <c r="K460" s="29"/>
    </row>
    <row r="461" spans="10:11" ht="15.75" customHeight="1" x14ac:dyDescent="0.2">
      <c r="J461" s="29"/>
      <c r="K461" s="29"/>
    </row>
    <row r="462" spans="10:11" ht="15.75" customHeight="1" x14ac:dyDescent="0.2">
      <c r="J462" s="29"/>
      <c r="K462" s="29"/>
    </row>
    <row r="463" spans="10:11" ht="15.75" customHeight="1" x14ac:dyDescent="0.2">
      <c r="J463" s="29"/>
      <c r="K463" s="29"/>
    </row>
    <row r="464" spans="10:11" ht="15.75" customHeight="1" x14ac:dyDescent="0.2">
      <c r="J464" s="29"/>
      <c r="K464" s="29"/>
    </row>
    <row r="465" spans="10:11" ht="15.75" customHeight="1" x14ac:dyDescent="0.2">
      <c r="J465" s="29"/>
      <c r="K465" s="29"/>
    </row>
    <row r="466" spans="10:11" ht="15.75" customHeight="1" x14ac:dyDescent="0.2">
      <c r="J466" s="29"/>
      <c r="K466" s="29"/>
    </row>
    <row r="467" spans="10:11" ht="15.75" customHeight="1" x14ac:dyDescent="0.2">
      <c r="J467" s="29"/>
      <c r="K467" s="29"/>
    </row>
    <row r="468" spans="10:11" ht="15.75" customHeight="1" x14ac:dyDescent="0.2">
      <c r="J468" s="29"/>
      <c r="K468" s="29"/>
    </row>
    <row r="469" spans="10:11" ht="15.75" customHeight="1" x14ac:dyDescent="0.2">
      <c r="J469" s="29"/>
      <c r="K469" s="29"/>
    </row>
    <row r="470" spans="10:11" ht="15.75" customHeight="1" x14ac:dyDescent="0.2">
      <c r="J470" s="29"/>
      <c r="K470" s="29"/>
    </row>
    <row r="471" spans="10:11" ht="15.75" customHeight="1" x14ac:dyDescent="0.2">
      <c r="J471" s="29"/>
      <c r="K471" s="29"/>
    </row>
    <row r="472" spans="10:11" ht="15.75" customHeight="1" x14ac:dyDescent="0.2">
      <c r="J472" s="29"/>
      <c r="K472" s="29"/>
    </row>
    <row r="473" spans="10:11" ht="15.75" customHeight="1" x14ac:dyDescent="0.2">
      <c r="J473" s="29"/>
      <c r="K473" s="29"/>
    </row>
    <row r="474" spans="10:11" ht="15.75" customHeight="1" x14ac:dyDescent="0.2">
      <c r="J474" s="29"/>
      <c r="K474" s="29"/>
    </row>
    <row r="475" spans="10:11" ht="15.75" customHeight="1" x14ac:dyDescent="0.2">
      <c r="J475" s="29"/>
      <c r="K475" s="29"/>
    </row>
    <row r="476" spans="10:11" ht="15.75" customHeight="1" x14ac:dyDescent="0.2">
      <c r="J476" s="29"/>
      <c r="K476" s="29"/>
    </row>
    <row r="477" spans="10:11" ht="15.75" customHeight="1" x14ac:dyDescent="0.2">
      <c r="J477" s="29"/>
      <c r="K477" s="29"/>
    </row>
    <row r="478" spans="10:11" ht="15.75" customHeight="1" x14ac:dyDescent="0.2">
      <c r="J478" s="29"/>
      <c r="K478" s="29"/>
    </row>
    <row r="479" spans="10:11" ht="15.75" customHeight="1" x14ac:dyDescent="0.2">
      <c r="J479" s="29"/>
      <c r="K479" s="29"/>
    </row>
    <row r="480" spans="10:11" ht="15.75" customHeight="1" x14ac:dyDescent="0.2">
      <c r="J480" s="29"/>
      <c r="K480" s="29"/>
    </row>
    <row r="481" spans="10:11" ht="15.75" customHeight="1" x14ac:dyDescent="0.2">
      <c r="J481" s="29"/>
      <c r="K481" s="29"/>
    </row>
    <row r="482" spans="10:11" ht="15.75" customHeight="1" x14ac:dyDescent="0.2">
      <c r="J482" s="29"/>
      <c r="K482" s="29"/>
    </row>
    <row r="483" spans="10:11" ht="15.75" customHeight="1" x14ac:dyDescent="0.2">
      <c r="J483" s="29"/>
      <c r="K483" s="29"/>
    </row>
    <row r="484" spans="10:11" ht="15.75" customHeight="1" x14ac:dyDescent="0.2">
      <c r="J484" s="29"/>
      <c r="K484" s="29"/>
    </row>
    <row r="485" spans="10:11" ht="15.75" customHeight="1" x14ac:dyDescent="0.2">
      <c r="J485" s="29"/>
      <c r="K485" s="29"/>
    </row>
    <row r="486" spans="10:11" ht="15.75" customHeight="1" x14ac:dyDescent="0.2">
      <c r="J486" s="29"/>
      <c r="K486" s="29"/>
    </row>
    <row r="487" spans="10:11" ht="15.75" customHeight="1" x14ac:dyDescent="0.2">
      <c r="J487" s="29"/>
      <c r="K487" s="29"/>
    </row>
    <row r="488" spans="10:11" ht="15.75" customHeight="1" x14ac:dyDescent="0.2">
      <c r="J488" s="29"/>
      <c r="K488" s="29"/>
    </row>
    <row r="489" spans="10:11" ht="15.75" customHeight="1" x14ac:dyDescent="0.2">
      <c r="J489" s="29"/>
      <c r="K489" s="29"/>
    </row>
    <row r="490" spans="10:11" ht="15.75" customHeight="1" x14ac:dyDescent="0.2">
      <c r="J490" s="29"/>
      <c r="K490" s="29"/>
    </row>
    <row r="491" spans="10:11" ht="15.75" customHeight="1" x14ac:dyDescent="0.2">
      <c r="J491" s="29"/>
      <c r="K491" s="29"/>
    </row>
    <row r="492" spans="10:11" ht="15.75" customHeight="1" x14ac:dyDescent="0.2">
      <c r="J492" s="29"/>
      <c r="K492" s="29"/>
    </row>
    <row r="493" spans="10:11" ht="15.75" customHeight="1" x14ac:dyDescent="0.2">
      <c r="J493" s="29"/>
      <c r="K493" s="29"/>
    </row>
    <row r="494" spans="10:11" ht="15.75" customHeight="1" x14ac:dyDescent="0.2">
      <c r="J494" s="29"/>
      <c r="K494" s="29"/>
    </row>
    <row r="495" spans="10:11" ht="15.75" customHeight="1" x14ac:dyDescent="0.2">
      <c r="J495" s="29"/>
      <c r="K495" s="29"/>
    </row>
    <row r="496" spans="10:11" ht="15.75" customHeight="1" x14ac:dyDescent="0.2">
      <c r="J496" s="29"/>
      <c r="K496" s="29"/>
    </row>
    <row r="497" spans="10:11" ht="15.75" customHeight="1" x14ac:dyDescent="0.2">
      <c r="J497" s="29"/>
      <c r="K497" s="29"/>
    </row>
    <row r="498" spans="10:11" ht="15.75" customHeight="1" x14ac:dyDescent="0.2">
      <c r="J498" s="29"/>
      <c r="K498" s="29"/>
    </row>
    <row r="499" spans="10:11" ht="15.75" customHeight="1" x14ac:dyDescent="0.2">
      <c r="J499" s="29"/>
      <c r="K499" s="29"/>
    </row>
    <row r="500" spans="10:11" ht="15.75" customHeight="1" x14ac:dyDescent="0.2">
      <c r="J500" s="29"/>
      <c r="K500" s="29"/>
    </row>
    <row r="501" spans="10:11" ht="15.75" customHeight="1" x14ac:dyDescent="0.2">
      <c r="J501" s="29"/>
      <c r="K501" s="29"/>
    </row>
    <row r="502" spans="10:11" ht="15.75" customHeight="1" x14ac:dyDescent="0.2">
      <c r="J502" s="29"/>
      <c r="K502" s="29"/>
    </row>
    <row r="503" spans="10:11" ht="15.75" customHeight="1" x14ac:dyDescent="0.2">
      <c r="J503" s="29"/>
      <c r="K503" s="29"/>
    </row>
    <row r="504" spans="10:11" ht="15.75" customHeight="1" x14ac:dyDescent="0.2">
      <c r="J504" s="29"/>
      <c r="K504" s="29"/>
    </row>
    <row r="505" spans="10:11" ht="15.75" customHeight="1" x14ac:dyDescent="0.2">
      <c r="J505" s="29"/>
      <c r="K505" s="29"/>
    </row>
    <row r="506" spans="10:11" ht="15.75" customHeight="1" x14ac:dyDescent="0.2">
      <c r="J506" s="29"/>
      <c r="K506" s="29"/>
    </row>
    <row r="507" spans="10:11" ht="15.75" customHeight="1" x14ac:dyDescent="0.2">
      <c r="J507" s="29"/>
      <c r="K507" s="29"/>
    </row>
    <row r="508" spans="10:11" ht="15.75" customHeight="1" x14ac:dyDescent="0.2">
      <c r="J508" s="29"/>
      <c r="K508" s="29"/>
    </row>
    <row r="509" spans="10:11" ht="15.75" customHeight="1" x14ac:dyDescent="0.2">
      <c r="J509" s="29"/>
      <c r="K509" s="29"/>
    </row>
    <row r="510" spans="10:11" ht="15.75" customHeight="1" x14ac:dyDescent="0.2">
      <c r="J510" s="29"/>
      <c r="K510" s="29"/>
    </row>
    <row r="511" spans="10:11" ht="15.75" customHeight="1" x14ac:dyDescent="0.2">
      <c r="J511" s="29"/>
      <c r="K511" s="29"/>
    </row>
    <row r="512" spans="10:11" ht="15.75" customHeight="1" x14ac:dyDescent="0.2">
      <c r="J512" s="29"/>
      <c r="K512" s="29"/>
    </row>
    <row r="513" spans="10:11" ht="15.75" customHeight="1" x14ac:dyDescent="0.2">
      <c r="J513" s="29"/>
      <c r="K513" s="29"/>
    </row>
    <row r="514" spans="10:11" ht="15.75" customHeight="1" x14ac:dyDescent="0.2">
      <c r="J514" s="29"/>
      <c r="K514" s="29"/>
    </row>
    <row r="515" spans="10:11" ht="15.75" customHeight="1" x14ac:dyDescent="0.2">
      <c r="J515" s="29"/>
      <c r="K515" s="29"/>
    </row>
    <row r="516" spans="10:11" ht="15.75" customHeight="1" x14ac:dyDescent="0.2">
      <c r="J516" s="29"/>
      <c r="K516" s="29"/>
    </row>
    <row r="517" spans="10:11" ht="15.75" customHeight="1" x14ac:dyDescent="0.2">
      <c r="J517" s="29"/>
      <c r="K517" s="29"/>
    </row>
    <row r="518" spans="10:11" ht="15.75" customHeight="1" x14ac:dyDescent="0.2">
      <c r="J518" s="29"/>
      <c r="K518" s="29"/>
    </row>
    <row r="519" spans="10:11" ht="15.75" customHeight="1" x14ac:dyDescent="0.2">
      <c r="J519" s="29"/>
      <c r="K519" s="29"/>
    </row>
    <row r="520" spans="10:11" ht="15.75" customHeight="1" x14ac:dyDescent="0.2">
      <c r="J520" s="29"/>
      <c r="K520" s="29"/>
    </row>
    <row r="521" spans="10:11" ht="15.75" customHeight="1" x14ac:dyDescent="0.2">
      <c r="J521" s="29"/>
      <c r="K521" s="29"/>
    </row>
    <row r="522" spans="10:11" ht="15.75" customHeight="1" x14ac:dyDescent="0.2">
      <c r="J522" s="29"/>
      <c r="K522" s="29"/>
    </row>
    <row r="523" spans="10:11" ht="15.75" customHeight="1" x14ac:dyDescent="0.2">
      <c r="J523" s="29"/>
      <c r="K523" s="29"/>
    </row>
    <row r="524" spans="10:11" ht="15.75" customHeight="1" x14ac:dyDescent="0.2">
      <c r="J524" s="29"/>
      <c r="K524" s="29"/>
    </row>
    <row r="525" spans="10:11" ht="15.75" customHeight="1" x14ac:dyDescent="0.2">
      <c r="J525" s="29"/>
      <c r="K525" s="29"/>
    </row>
    <row r="526" spans="10:11" ht="15.75" customHeight="1" x14ac:dyDescent="0.2">
      <c r="J526" s="29"/>
      <c r="K526" s="29"/>
    </row>
    <row r="527" spans="10:11" ht="15.75" customHeight="1" x14ac:dyDescent="0.2">
      <c r="J527" s="29"/>
      <c r="K527" s="29"/>
    </row>
    <row r="528" spans="10:11" ht="15.75" customHeight="1" x14ac:dyDescent="0.2">
      <c r="J528" s="29"/>
      <c r="K528" s="29"/>
    </row>
    <row r="529" spans="10:11" ht="15.75" customHeight="1" x14ac:dyDescent="0.2">
      <c r="J529" s="29"/>
      <c r="K529" s="29"/>
    </row>
    <row r="530" spans="10:11" ht="15.75" customHeight="1" x14ac:dyDescent="0.2">
      <c r="J530" s="29"/>
      <c r="K530" s="29"/>
    </row>
    <row r="531" spans="10:11" ht="15.75" customHeight="1" x14ac:dyDescent="0.2">
      <c r="J531" s="29"/>
      <c r="K531" s="29"/>
    </row>
    <row r="532" spans="10:11" ht="15.75" customHeight="1" x14ac:dyDescent="0.2">
      <c r="J532" s="29"/>
      <c r="K532" s="29"/>
    </row>
    <row r="533" spans="10:11" ht="15.75" customHeight="1" x14ac:dyDescent="0.2">
      <c r="J533" s="29"/>
      <c r="K533" s="29"/>
    </row>
    <row r="534" spans="10:11" ht="15.75" customHeight="1" x14ac:dyDescent="0.2">
      <c r="J534" s="29"/>
      <c r="K534" s="29"/>
    </row>
    <row r="535" spans="10:11" ht="15.75" customHeight="1" x14ac:dyDescent="0.2">
      <c r="J535" s="29"/>
      <c r="K535" s="29"/>
    </row>
    <row r="536" spans="10:11" ht="15.75" customHeight="1" x14ac:dyDescent="0.2">
      <c r="J536" s="29"/>
      <c r="K536" s="29"/>
    </row>
    <row r="537" spans="10:11" ht="15.75" customHeight="1" x14ac:dyDescent="0.2">
      <c r="J537" s="29"/>
      <c r="K537" s="29"/>
    </row>
    <row r="538" spans="10:11" ht="15.75" customHeight="1" x14ac:dyDescent="0.2">
      <c r="J538" s="29"/>
      <c r="K538" s="29"/>
    </row>
    <row r="539" spans="10:11" ht="15.75" customHeight="1" x14ac:dyDescent="0.2">
      <c r="J539" s="29"/>
      <c r="K539" s="29"/>
    </row>
    <row r="540" spans="10:11" ht="15.75" customHeight="1" x14ac:dyDescent="0.2">
      <c r="J540" s="29"/>
      <c r="K540" s="29"/>
    </row>
    <row r="541" spans="10:11" ht="15.75" customHeight="1" x14ac:dyDescent="0.2">
      <c r="J541" s="29"/>
      <c r="K541" s="29"/>
    </row>
    <row r="542" spans="10:11" ht="15.75" customHeight="1" x14ac:dyDescent="0.2">
      <c r="J542" s="29"/>
      <c r="K542" s="29"/>
    </row>
    <row r="543" spans="10:11" ht="15.75" customHeight="1" x14ac:dyDescent="0.2">
      <c r="J543" s="29"/>
      <c r="K543" s="29"/>
    </row>
    <row r="544" spans="10:11" ht="15.75" customHeight="1" x14ac:dyDescent="0.2">
      <c r="J544" s="29"/>
      <c r="K544" s="29"/>
    </row>
    <row r="545" spans="10:11" ht="15.75" customHeight="1" x14ac:dyDescent="0.2">
      <c r="J545" s="29"/>
      <c r="K545" s="29"/>
    </row>
    <row r="546" spans="10:11" ht="15.75" customHeight="1" x14ac:dyDescent="0.2">
      <c r="J546" s="29"/>
      <c r="K546" s="29"/>
    </row>
    <row r="547" spans="10:11" ht="15.75" customHeight="1" x14ac:dyDescent="0.2">
      <c r="J547" s="29"/>
      <c r="K547" s="29"/>
    </row>
    <row r="548" spans="10:11" ht="15.75" customHeight="1" x14ac:dyDescent="0.2">
      <c r="J548" s="29"/>
      <c r="K548" s="29"/>
    </row>
    <row r="549" spans="10:11" ht="15.75" customHeight="1" x14ac:dyDescent="0.2">
      <c r="J549" s="29"/>
      <c r="K549" s="29"/>
    </row>
    <row r="550" spans="10:11" ht="15.75" customHeight="1" x14ac:dyDescent="0.2">
      <c r="J550" s="29"/>
      <c r="K550" s="29"/>
    </row>
    <row r="551" spans="10:11" ht="15.75" customHeight="1" x14ac:dyDescent="0.2">
      <c r="J551" s="29"/>
      <c r="K551" s="29"/>
    </row>
    <row r="552" spans="10:11" ht="15.75" customHeight="1" x14ac:dyDescent="0.2">
      <c r="J552" s="29"/>
      <c r="K552" s="29"/>
    </row>
    <row r="553" spans="10:11" ht="15.75" customHeight="1" x14ac:dyDescent="0.2">
      <c r="J553" s="29"/>
      <c r="K553" s="29"/>
    </row>
    <row r="554" spans="10:11" ht="15.75" customHeight="1" x14ac:dyDescent="0.2">
      <c r="J554" s="29"/>
      <c r="K554" s="29"/>
    </row>
    <row r="555" spans="10:11" ht="15.75" customHeight="1" x14ac:dyDescent="0.2">
      <c r="J555" s="29"/>
      <c r="K555" s="29"/>
    </row>
    <row r="556" spans="10:11" ht="15.75" customHeight="1" x14ac:dyDescent="0.2">
      <c r="J556" s="29"/>
      <c r="K556" s="29"/>
    </row>
    <row r="557" spans="10:11" ht="15.75" customHeight="1" x14ac:dyDescent="0.2">
      <c r="J557" s="29"/>
      <c r="K557" s="29"/>
    </row>
    <row r="558" spans="10:11" ht="15.75" customHeight="1" x14ac:dyDescent="0.2">
      <c r="J558" s="29"/>
      <c r="K558" s="29"/>
    </row>
    <row r="559" spans="10:11" ht="15.75" customHeight="1" x14ac:dyDescent="0.2">
      <c r="J559" s="29"/>
      <c r="K559" s="29"/>
    </row>
    <row r="560" spans="10:11" ht="15.75" customHeight="1" x14ac:dyDescent="0.2">
      <c r="J560" s="29"/>
      <c r="K560" s="29"/>
    </row>
    <row r="561" spans="10:11" ht="15.75" customHeight="1" x14ac:dyDescent="0.2">
      <c r="J561" s="29"/>
      <c r="K561" s="29"/>
    </row>
    <row r="562" spans="10:11" ht="15.75" customHeight="1" x14ac:dyDescent="0.2">
      <c r="J562" s="29"/>
      <c r="K562" s="29"/>
    </row>
    <row r="563" spans="10:11" ht="15.75" customHeight="1" x14ac:dyDescent="0.2">
      <c r="J563" s="29"/>
      <c r="K563" s="29"/>
    </row>
    <row r="564" spans="10:11" ht="15.75" customHeight="1" x14ac:dyDescent="0.2">
      <c r="J564" s="29"/>
      <c r="K564" s="29"/>
    </row>
    <row r="565" spans="10:11" ht="15.75" customHeight="1" x14ac:dyDescent="0.2">
      <c r="J565" s="29"/>
      <c r="K565" s="29"/>
    </row>
    <row r="566" spans="10:11" ht="15.75" customHeight="1" x14ac:dyDescent="0.2">
      <c r="J566" s="29"/>
      <c r="K566" s="29"/>
    </row>
    <row r="567" spans="10:11" ht="15.75" customHeight="1" x14ac:dyDescent="0.2">
      <c r="J567" s="29"/>
      <c r="K567" s="29"/>
    </row>
    <row r="568" spans="10:11" ht="15.75" customHeight="1" x14ac:dyDescent="0.2">
      <c r="J568" s="29"/>
      <c r="K568" s="29"/>
    </row>
    <row r="569" spans="10:11" ht="15.75" customHeight="1" x14ac:dyDescent="0.2">
      <c r="J569" s="29"/>
      <c r="K569" s="29"/>
    </row>
    <row r="570" spans="10:11" ht="15.75" customHeight="1" x14ac:dyDescent="0.2">
      <c r="J570" s="29"/>
      <c r="K570" s="29"/>
    </row>
    <row r="571" spans="10:11" ht="15.75" customHeight="1" x14ac:dyDescent="0.2">
      <c r="J571" s="29"/>
      <c r="K571" s="29"/>
    </row>
    <row r="572" spans="10:11" ht="15.75" customHeight="1" x14ac:dyDescent="0.2">
      <c r="J572" s="29"/>
      <c r="K572" s="29"/>
    </row>
    <row r="573" spans="10:11" ht="15.75" customHeight="1" x14ac:dyDescent="0.2">
      <c r="J573" s="29"/>
      <c r="K573" s="29"/>
    </row>
    <row r="574" spans="10:11" ht="15.75" customHeight="1" x14ac:dyDescent="0.2">
      <c r="J574" s="29"/>
      <c r="K574" s="29"/>
    </row>
    <row r="575" spans="10:11" ht="15.75" customHeight="1" x14ac:dyDescent="0.2">
      <c r="J575" s="29"/>
      <c r="K575" s="29"/>
    </row>
    <row r="576" spans="10:11" ht="15.75" customHeight="1" x14ac:dyDescent="0.2">
      <c r="J576" s="29"/>
      <c r="K576" s="29"/>
    </row>
    <row r="577" spans="10:11" ht="15.75" customHeight="1" x14ac:dyDescent="0.2">
      <c r="J577" s="29"/>
      <c r="K577" s="29"/>
    </row>
    <row r="578" spans="10:11" ht="15.75" customHeight="1" x14ac:dyDescent="0.2">
      <c r="J578" s="29"/>
      <c r="K578" s="29"/>
    </row>
    <row r="579" spans="10:11" ht="15.75" customHeight="1" x14ac:dyDescent="0.2">
      <c r="J579" s="29"/>
      <c r="K579" s="29"/>
    </row>
    <row r="580" spans="10:11" ht="15.75" customHeight="1" x14ac:dyDescent="0.2">
      <c r="J580" s="29"/>
      <c r="K580" s="29"/>
    </row>
    <row r="581" spans="10:11" ht="15.75" customHeight="1" x14ac:dyDescent="0.2">
      <c r="J581" s="29"/>
      <c r="K581" s="29"/>
    </row>
    <row r="582" spans="10:11" ht="15.75" customHeight="1" x14ac:dyDescent="0.2">
      <c r="J582" s="29"/>
      <c r="K582" s="29"/>
    </row>
    <row r="583" spans="10:11" ht="15.75" customHeight="1" x14ac:dyDescent="0.2">
      <c r="J583" s="29"/>
      <c r="K583" s="29"/>
    </row>
    <row r="584" spans="10:11" ht="15.75" customHeight="1" x14ac:dyDescent="0.2">
      <c r="J584" s="29"/>
      <c r="K584" s="29"/>
    </row>
    <row r="585" spans="10:11" ht="15.75" customHeight="1" x14ac:dyDescent="0.2">
      <c r="J585" s="29"/>
      <c r="K585" s="29"/>
    </row>
    <row r="586" spans="10:11" ht="15.75" customHeight="1" x14ac:dyDescent="0.2">
      <c r="J586" s="29"/>
      <c r="K586" s="29"/>
    </row>
    <row r="587" spans="10:11" ht="15.75" customHeight="1" x14ac:dyDescent="0.2">
      <c r="J587" s="29"/>
      <c r="K587" s="29"/>
    </row>
    <row r="588" spans="10:11" ht="15.75" customHeight="1" x14ac:dyDescent="0.2">
      <c r="J588" s="29"/>
      <c r="K588" s="29"/>
    </row>
    <row r="589" spans="10:11" ht="15.75" customHeight="1" x14ac:dyDescent="0.2">
      <c r="J589" s="29"/>
      <c r="K589" s="29"/>
    </row>
    <row r="590" spans="10:11" ht="15.75" customHeight="1" x14ac:dyDescent="0.2">
      <c r="J590" s="29"/>
      <c r="K590" s="29"/>
    </row>
    <row r="591" spans="10:11" ht="15.75" customHeight="1" x14ac:dyDescent="0.2">
      <c r="J591" s="29"/>
      <c r="K591" s="29"/>
    </row>
    <row r="592" spans="10:11" ht="15.75" customHeight="1" x14ac:dyDescent="0.2">
      <c r="J592" s="29"/>
      <c r="K592" s="29"/>
    </row>
    <row r="593" spans="10:11" ht="15.75" customHeight="1" x14ac:dyDescent="0.2">
      <c r="J593" s="29"/>
      <c r="K593" s="29"/>
    </row>
    <row r="594" spans="10:11" ht="15.75" customHeight="1" x14ac:dyDescent="0.2">
      <c r="J594" s="29"/>
      <c r="K594" s="29"/>
    </row>
    <row r="595" spans="10:11" ht="15.75" customHeight="1" x14ac:dyDescent="0.2">
      <c r="J595" s="29"/>
      <c r="K595" s="29"/>
    </row>
    <row r="596" spans="10:11" ht="15.75" customHeight="1" x14ac:dyDescent="0.2">
      <c r="J596" s="29"/>
      <c r="K596" s="29"/>
    </row>
    <row r="597" spans="10:11" ht="15.75" customHeight="1" x14ac:dyDescent="0.2">
      <c r="J597" s="29"/>
      <c r="K597" s="29"/>
    </row>
    <row r="598" spans="10:11" ht="15.75" customHeight="1" x14ac:dyDescent="0.2">
      <c r="J598" s="29"/>
      <c r="K598" s="29"/>
    </row>
    <row r="599" spans="10:11" ht="15.75" customHeight="1" x14ac:dyDescent="0.2">
      <c r="J599" s="29"/>
      <c r="K599" s="29"/>
    </row>
    <row r="600" spans="10:11" ht="15.75" customHeight="1" x14ac:dyDescent="0.2">
      <c r="J600" s="29"/>
      <c r="K600" s="29"/>
    </row>
    <row r="601" spans="10:11" ht="15.75" customHeight="1" x14ac:dyDescent="0.2">
      <c r="J601" s="29"/>
      <c r="K601" s="29"/>
    </row>
    <row r="602" spans="10:11" ht="15.75" customHeight="1" x14ac:dyDescent="0.2">
      <c r="J602" s="29"/>
      <c r="K602" s="29"/>
    </row>
    <row r="603" spans="10:11" ht="15.75" customHeight="1" x14ac:dyDescent="0.2">
      <c r="J603" s="29"/>
      <c r="K603" s="29"/>
    </row>
    <row r="604" spans="10:11" ht="15.75" customHeight="1" x14ac:dyDescent="0.2">
      <c r="J604" s="29"/>
      <c r="K604" s="29"/>
    </row>
    <row r="605" spans="10:11" ht="15.75" customHeight="1" x14ac:dyDescent="0.2">
      <c r="J605" s="29"/>
      <c r="K605" s="29"/>
    </row>
    <row r="606" spans="10:11" ht="15.75" customHeight="1" x14ac:dyDescent="0.2">
      <c r="J606" s="29"/>
      <c r="K606" s="29"/>
    </row>
    <row r="607" spans="10:11" ht="15.75" customHeight="1" x14ac:dyDescent="0.2">
      <c r="J607" s="29"/>
      <c r="K607" s="29"/>
    </row>
    <row r="608" spans="10:11" ht="15.75" customHeight="1" x14ac:dyDescent="0.2">
      <c r="J608" s="29"/>
      <c r="K608" s="29"/>
    </row>
    <row r="609" spans="10:11" ht="15.75" customHeight="1" x14ac:dyDescent="0.2">
      <c r="J609" s="29"/>
      <c r="K609" s="29"/>
    </row>
    <row r="610" spans="10:11" ht="15.75" customHeight="1" x14ac:dyDescent="0.2">
      <c r="J610" s="29"/>
      <c r="K610" s="29"/>
    </row>
    <row r="611" spans="10:11" ht="15.75" customHeight="1" x14ac:dyDescent="0.2">
      <c r="J611" s="29"/>
      <c r="K611" s="29"/>
    </row>
    <row r="612" spans="10:11" ht="15.75" customHeight="1" x14ac:dyDescent="0.2">
      <c r="J612" s="29"/>
      <c r="K612" s="29"/>
    </row>
    <row r="613" spans="10:11" ht="15.75" customHeight="1" x14ac:dyDescent="0.2">
      <c r="J613" s="29"/>
      <c r="K613" s="29"/>
    </row>
    <row r="614" spans="10:11" ht="15.75" customHeight="1" x14ac:dyDescent="0.2">
      <c r="J614" s="29"/>
      <c r="K614" s="29"/>
    </row>
    <row r="615" spans="10:11" ht="15.75" customHeight="1" x14ac:dyDescent="0.2">
      <c r="J615" s="29"/>
      <c r="K615" s="29"/>
    </row>
    <row r="616" spans="10:11" ht="15.75" customHeight="1" x14ac:dyDescent="0.2">
      <c r="J616" s="29"/>
      <c r="K616" s="29"/>
    </row>
    <row r="617" spans="10:11" ht="15.75" customHeight="1" x14ac:dyDescent="0.2">
      <c r="J617" s="29"/>
      <c r="K617" s="29"/>
    </row>
    <row r="618" spans="10:11" ht="15.75" customHeight="1" x14ac:dyDescent="0.2">
      <c r="J618" s="29"/>
      <c r="K618" s="29"/>
    </row>
    <row r="619" spans="10:11" ht="15.75" customHeight="1" x14ac:dyDescent="0.2">
      <c r="J619" s="29"/>
      <c r="K619" s="29"/>
    </row>
    <row r="620" spans="10:11" ht="15.75" customHeight="1" x14ac:dyDescent="0.2">
      <c r="J620" s="29"/>
      <c r="K620" s="29"/>
    </row>
    <row r="621" spans="10:11" ht="15.75" customHeight="1" x14ac:dyDescent="0.2">
      <c r="J621" s="29"/>
      <c r="K621" s="29"/>
    </row>
    <row r="622" spans="10:11" ht="15.75" customHeight="1" x14ac:dyDescent="0.2">
      <c r="J622" s="29"/>
      <c r="K622" s="29"/>
    </row>
    <row r="623" spans="10:11" ht="15.75" customHeight="1" x14ac:dyDescent="0.2">
      <c r="J623" s="29"/>
      <c r="K623" s="29"/>
    </row>
    <row r="624" spans="10:11" ht="15.75" customHeight="1" x14ac:dyDescent="0.2">
      <c r="J624" s="29"/>
      <c r="K624" s="29"/>
    </row>
    <row r="625" spans="10:11" ht="15.75" customHeight="1" x14ac:dyDescent="0.2">
      <c r="J625" s="29"/>
      <c r="K625" s="29"/>
    </row>
    <row r="626" spans="10:11" ht="15.75" customHeight="1" x14ac:dyDescent="0.2">
      <c r="J626" s="29"/>
      <c r="K626" s="29"/>
    </row>
    <row r="627" spans="10:11" ht="15.75" customHeight="1" x14ac:dyDescent="0.2">
      <c r="J627" s="29"/>
      <c r="K627" s="29"/>
    </row>
    <row r="628" spans="10:11" ht="15.75" customHeight="1" x14ac:dyDescent="0.2">
      <c r="J628" s="29"/>
      <c r="K628" s="29"/>
    </row>
    <row r="629" spans="10:11" ht="15.75" customHeight="1" x14ac:dyDescent="0.2">
      <c r="J629" s="29"/>
      <c r="K629" s="29"/>
    </row>
    <row r="630" spans="10:11" ht="15.75" customHeight="1" x14ac:dyDescent="0.2">
      <c r="J630" s="29"/>
      <c r="K630" s="29"/>
    </row>
    <row r="631" spans="10:11" ht="15.75" customHeight="1" x14ac:dyDescent="0.2">
      <c r="J631" s="29"/>
      <c r="K631" s="29"/>
    </row>
    <row r="632" spans="10:11" ht="15.75" customHeight="1" x14ac:dyDescent="0.2">
      <c r="J632" s="29"/>
      <c r="K632" s="29"/>
    </row>
    <row r="633" spans="10:11" ht="15.75" customHeight="1" x14ac:dyDescent="0.2">
      <c r="J633" s="29"/>
      <c r="K633" s="29"/>
    </row>
    <row r="634" spans="10:11" ht="15.75" customHeight="1" x14ac:dyDescent="0.2">
      <c r="J634" s="29"/>
      <c r="K634" s="29"/>
    </row>
    <row r="635" spans="10:11" ht="15.75" customHeight="1" x14ac:dyDescent="0.2">
      <c r="J635" s="29"/>
      <c r="K635" s="29"/>
    </row>
    <row r="636" spans="10:11" ht="15.75" customHeight="1" x14ac:dyDescent="0.2">
      <c r="J636" s="29"/>
      <c r="K636" s="29"/>
    </row>
    <row r="637" spans="10:11" ht="15.75" customHeight="1" x14ac:dyDescent="0.2">
      <c r="J637" s="29"/>
      <c r="K637" s="29"/>
    </row>
    <row r="638" spans="10:11" ht="15.75" customHeight="1" x14ac:dyDescent="0.2">
      <c r="J638" s="29"/>
      <c r="K638" s="29"/>
    </row>
    <row r="639" spans="10:11" ht="15.75" customHeight="1" x14ac:dyDescent="0.2">
      <c r="J639" s="29"/>
      <c r="K639" s="29"/>
    </row>
    <row r="640" spans="10:11" ht="15.75" customHeight="1" x14ac:dyDescent="0.2">
      <c r="J640" s="29"/>
      <c r="K640" s="29"/>
    </row>
    <row r="641" spans="10:11" ht="15.75" customHeight="1" x14ac:dyDescent="0.2">
      <c r="J641" s="29"/>
      <c r="K641" s="29"/>
    </row>
    <row r="642" spans="10:11" ht="15.75" customHeight="1" x14ac:dyDescent="0.2">
      <c r="J642" s="29"/>
      <c r="K642" s="29"/>
    </row>
    <row r="643" spans="10:11" ht="15.75" customHeight="1" x14ac:dyDescent="0.2">
      <c r="J643" s="29"/>
      <c r="K643" s="29"/>
    </row>
    <row r="644" spans="10:11" ht="15.75" customHeight="1" x14ac:dyDescent="0.2">
      <c r="J644" s="29"/>
      <c r="K644" s="29"/>
    </row>
    <row r="645" spans="10:11" ht="15.75" customHeight="1" x14ac:dyDescent="0.2">
      <c r="J645" s="29"/>
      <c r="K645" s="29"/>
    </row>
    <row r="646" spans="10:11" ht="15.75" customHeight="1" x14ac:dyDescent="0.2">
      <c r="J646" s="29"/>
      <c r="K646" s="29"/>
    </row>
    <row r="647" spans="10:11" ht="15.75" customHeight="1" x14ac:dyDescent="0.2">
      <c r="J647" s="29"/>
      <c r="K647" s="29"/>
    </row>
    <row r="648" spans="10:11" ht="15.75" customHeight="1" x14ac:dyDescent="0.2">
      <c r="J648" s="29"/>
      <c r="K648" s="29"/>
    </row>
    <row r="649" spans="10:11" ht="15.75" customHeight="1" x14ac:dyDescent="0.2">
      <c r="J649" s="29"/>
      <c r="K649" s="29"/>
    </row>
    <row r="650" spans="10:11" ht="15.75" customHeight="1" x14ac:dyDescent="0.2">
      <c r="J650" s="29"/>
      <c r="K650" s="29"/>
    </row>
    <row r="651" spans="10:11" ht="15.75" customHeight="1" x14ac:dyDescent="0.2">
      <c r="J651" s="29"/>
      <c r="K651" s="29"/>
    </row>
    <row r="652" spans="10:11" ht="15.75" customHeight="1" x14ac:dyDescent="0.2">
      <c r="J652" s="29"/>
      <c r="K652" s="29"/>
    </row>
    <row r="653" spans="10:11" ht="15.75" customHeight="1" x14ac:dyDescent="0.2">
      <c r="J653" s="29"/>
      <c r="K653" s="29"/>
    </row>
    <row r="654" spans="10:11" ht="15.75" customHeight="1" x14ac:dyDescent="0.2">
      <c r="J654" s="29"/>
      <c r="K654" s="29"/>
    </row>
    <row r="655" spans="10:11" ht="15.75" customHeight="1" x14ac:dyDescent="0.2">
      <c r="J655" s="29"/>
      <c r="K655" s="29"/>
    </row>
    <row r="656" spans="10:11" ht="15.75" customHeight="1" x14ac:dyDescent="0.2">
      <c r="J656" s="29"/>
      <c r="K656" s="29"/>
    </row>
    <row r="657" spans="10:11" ht="15.75" customHeight="1" x14ac:dyDescent="0.2">
      <c r="J657" s="29"/>
      <c r="K657" s="29"/>
    </row>
    <row r="658" spans="10:11" ht="15.75" customHeight="1" x14ac:dyDescent="0.2">
      <c r="J658" s="29"/>
      <c r="K658" s="29"/>
    </row>
    <row r="659" spans="10:11" ht="15.75" customHeight="1" x14ac:dyDescent="0.2">
      <c r="J659" s="29"/>
      <c r="K659" s="29"/>
    </row>
    <row r="660" spans="10:11" ht="15.75" customHeight="1" x14ac:dyDescent="0.2">
      <c r="J660" s="29"/>
      <c r="K660" s="29"/>
    </row>
    <row r="661" spans="10:11" ht="15.75" customHeight="1" x14ac:dyDescent="0.2">
      <c r="J661" s="29"/>
      <c r="K661" s="29"/>
    </row>
    <row r="662" spans="10:11" ht="15.75" customHeight="1" x14ac:dyDescent="0.2">
      <c r="J662" s="29"/>
      <c r="K662" s="29"/>
    </row>
    <row r="663" spans="10:11" ht="15.75" customHeight="1" x14ac:dyDescent="0.2">
      <c r="J663" s="29"/>
      <c r="K663" s="29"/>
    </row>
    <row r="664" spans="10:11" ht="15.75" customHeight="1" x14ac:dyDescent="0.2">
      <c r="J664" s="29"/>
      <c r="K664" s="29"/>
    </row>
    <row r="665" spans="10:11" ht="15.75" customHeight="1" x14ac:dyDescent="0.2">
      <c r="J665" s="29"/>
      <c r="K665" s="29"/>
    </row>
    <row r="666" spans="10:11" ht="15.75" customHeight="1" x14ac:dyDescent="0.2">
      <c r="J666" s="29"/>
      <c r="K666" s="29"/>
    </row>
    <row r="667" spans="10:11" ht="15.75" customHeight="1" x14ac:dyDescent="0.2">
      <c r="J667" s="29"/>
      <c r="K667" s="29"/>
    </row>
    <row r="668" spans="10:11" ht="15.75" customHeight="1" x14ac:dyDescent="0.2">
      <c r="J668" s="29"/>
      <c r="K668" s="29"/>
    </row>
    <row r="669" spans="10:11" ht="15.75" customHeight="1" x14ac:dyDescent="0.2">
      <c r="J669" s="29"/>
      <c r="K669" s="29"/>
    </row>
    <row r="670" spans="10:11" ht="15.75" customHeight="1" x14ac:dyDescent="0.2">
      <c r="J670" s="29"/>
      <c r="K670" s="29"/>
    </row>
    <row r="671" spans="10:11" ht="15.75" customHeight="1" x14ac:dyDescent="0.2">
      <c r="J671" s="29"/>
      <c r="K671" s="29"/>
    </row>
    <row r="672" spans="10:11" ht="15.75" customHeight="1" x14ac:dyDescent="0.2">
      <c r="J672" s="29"/>
      <c r="K672" s="29"/>
    </row>
    <row r="673" spans="10:11" ht="15.75" customHeight="1" x14ac:dyDescent="0.2">
      <c r="J673" s="29"/>
      <c r="K673" s="29"/>
    </row>
    <row r="674" spans="10:11" ht="15.75" customHeight="1" x14ac:dyDescent="0.2">
      <c r="J674" s="29"/>
      <c r="K674" s="29"/>
    </row>
    <row r="675" spans="10:11" ht="15.75" customHeight="1" x14ac:dyDescent="0.2">
      <c r="J675" s="29"/>
      <c r="K675" s="29"/>
    </row>
    <row r="676" spans="10:11" ht="15.75" customHeight="1" x14ac:dyDescent="0.2">
      <c r="J676" s="29"/>
      <c r="K676" s="29"/>
    </row>
    <row r="677" spans="10:11" ht="15.75" customHeight="1" x14ac:dyDescent="0.2">
      <c r="J677" s="29"/>
      <c r="K677" s="29"/>
    </row>
    <row r="678" spans="10:11" ht="15.75" customHeight="1" x14ac:dyDescent="0.2">
      <c r="J678" s="29"/>
      <c r="K678" s="29"/>
    </row>
    <row r="679" spans="10:11" ht="15.75" customHeight="1" x14ac:dyDescent="0.2">
      <c r="J679" s="29"/>
      <c r="K679" s="29"/>
    </row>
    <row r="680" spans="10:11" ht="15.75" customHeight="1" x14ac:dyDescent="0.2">
      <c r="J680" s="29"/>
      <c r="K680" s="29"/>
    </row>
    <row r="681" spans="10:11" ht="15.75" customHeight="1" x14ac:dyDescent="0.2">
      <c r="J681" s="29"/>
      <c r="K681" s="29"/>
    </row>
    <row r="682" spans="10:11" ht="15.75" customHeight="1" x14ac:dyDescent="0.2">
      <c r="J682" s="29"/>
      <c r="K682" s="29"/>
    </row>
    <row r="683" spans="10:11" ht="15.75" customHeight="1" x14ac:dyDescent="0.2">
      <c r="J683" s="29"/>
      <c r="K683" s="29"/>
    </row>
    <row r="684" spans="10:11" ht="15.75" customHeight="1" x14ac:dyDescent="0.2">
      <c r="J684" s="29"/>
      <c r="K684" s="29"/>
    </row>
    <row r="685" spans="10:11" ht="15.75" customHeight="1" x14ac:dyDescent="0.2">
      <c r="J685" s="29"/>
      <c r="K685" s="29"/>
    </row>
    <row r="686" spans="10:11" ht="15.75" customHeight="1" x14ac:dyDescent="0.2">
      <c r="J686" s="29"/>
      <c r="K686" s="29"/>
    </row>
    <row r="687" spans="10:11" ht="15.75" customHeight="1" x14ac:dyDescent="0.2">
      <c r="J687" s="29"/>
      <c r="K687" s="29"/>
    </row>
    <row r="688" spans="10:11" ht="15.75" customHeight="1" x14ac:dyDescent="0.2">
      <c r="J688" s="29"/>
      <c r="K688" s="29"/>
    </row>
    <row r="689" spans="10:11" ht="15.75" customHeight="1" x14ac:dyDescent="0.2">
      <c r="J689" s="29"/>
      <c r="K689" s="29"/>
    </row>
    <row r="690" spans="10:11" ht="15.75" customHeight="1" x14ac:dyDescent="0.2">
      <c r="J690" s="29"/>
      <c r="K690" s="29"/>
    </row>
    <row r="691" spans="10:11" ht="15.75" customHeight="1" x14ac:dyDescent="0.2">
      <c r="J691" s="29"/>
      <c r="K691" s="29"/>
    </row>
    <row r="692" spans="10:11" ht="15.75" customHeight="1" x14ac:dyDescent="0.2">
      <c r="J692" s="29"/>
      <c r="K692" s="29"/>
    </row>
    <row r="693" spans="10:11" ht="15.75" customHeight="1" x14ac:dyDescent="0.2">
      <c r="J693" s="29"/>
      <c r="K693" s="29"/>
    </row>
    <row r="694" spans="10:11" ht="15.75" customHeight="1" x14ac:dyDescent="0.2">
      <c r="J694" s="29"/>
      <c r="K694" s="29"/>
    </row>
    <row r="695" spans="10:11" ht="15.75" customHeight="1" x14ac:dyDescent="0.2">
      <c r="J695" s="29"/>
      <c r="K695" s="29"/>
    </row>
    <row r="696" spans="10:11" ht="15.75" customHeight="1" x14ac:dyDescent="0.2">
      <c r="J696" s="29"/>
      <c r="K696" s="29"/>
    </row>
    <row r="697" spans="10:11" ht="15.75" customHeight="1" x14ac:dyDescent="0.2">
      <c r="J697" s="29"/>
      <c r="K697" s="29"/>
    </row>
    <row r="698" spans="10:11" ht="15.75" customHeight="1" x14ac:dyDescent="0.2">
      <c r="J698" s="29"/>
      <c r="K698" s="29"/>
    </row>
    <row r="699" spans="10:11" ht="15.75" customHeight="1" x14ac:dyDescent="0.2">
      <c r="J699" s="29"/>
      <c r="K699" s="29"/>
    </row>
    <row r="700" spans="10:11" ht="15.75" customHeight="1" x14ac:dyDescent="0.2">
      <c r="J700" s="29"/>
      <c r="K700" s="29"/>
    </row>
    <row r="701" spans="10:11" ht="15.75" customHeight="1" x14ac:dyDescent="0.2">
      <c r="J701" s="29"/>
      <c r="K701" s="29"/>
    </row>
    <row r="702" spans="10:11" ht="15.75" customHeight="1" x14ac:dyDescent="0.2">
      <c r="J702" s="29"/>
      <c r="K702" s="29"/>
    </row>
    <row r="703" spans="10:11" ht="15.75" customHeight="1" x14ac:dyDescent="0.2">
      <c r="J703" s="29"/>
      <c r="K703" s="29"/>
    </row>
    <row r="704" spans="10:11" ht="15.75" customHeight="1" x14ac:dyDescent="0.2">
      <c r="J704" s="29"/>
      <c r="K704" s="29"/>
    </row>
    <row r="705" spans="10:11" ht="15.75" customHeight="1" x14ac:dyDescent="0.2">
      <c r="J705" s="29"/>
      <c r="K705" s="29"/>
    </row>
    <row r="706" spans="10:11" ht="15.75" customHeight="1" x14ac:dyDescent="0.2">
      <c r="J706" s="29"/>
      <c r="K706" s="29"/>
    </row>
    <row r="707" spans="10:11" ht="15.75" customHeight="1" x14ac:dyDescent="0.2">
      <c r="J707" s="29"/>
      <c r="K707" s="29"/>
    </row>
    <row r="708" spans="10:11" ht="15.75" customHeight="1" x14ac:dyDescent="0.2">
      <c r="J708" s="29"/>
      <c r="K708" s="29"/>
    </row>
    <row r="709" spans="10:11" ht="15.75" customHeight="1" x14ac:dyDescent="0.2">
      <c r="J709" s="29"/>
      <c r="K709" s="29"/>
    </row>
    <row r="710" spans="10:11" ht="15.75" customHeight="1" x14ac:dyDescent="0.2">
      <c r="J710" s="29"/>
      <c r="K710" s="29"/>
    </row>
    <row r="711" spans="10:11" ht="15.75" customHeight="1" x14ac:dyDescent="0.2">
      <c r="J711" s="29"/>
      <c r="K711" s="29"/>
    </row>
    <row r="712" spans="10:11" ht="15.75" customHeight="1" x14ac:dyDescent="0.2">
      <c r="J712" s="29"/>
      <c r="K712" s="29"/>
    </row>
    <row r="713" spans="10:11" ht="15.75" customHeight="1" x14ac:dyDescent="0.2">
      <c r="J713" s="29"/>
      <c r="K713" s="29"/>
    </row>
    <row r="714" spans="10:11" ht="15.75" customHeight="1" x14ac:dyDescent="0.2">
      <c r="J714" s="29"/>
      <c r="K714" s="29"/>
    </row>
    <row r="715" spans="10:11" ht="15.75" customHeight="1" x14ac:dyDescent="0.2">
      <c r="J715" s="29"/>
      <c r="K715" s="29"/>
    </row>
    <row r="716" spans="10:11" ht="15.75" customHeight="1" x14ac:dyDescent="0.2">
      <c r="J716" s="29"/>
      <c r="K716" s="29"/>
    </row>
    <row r="717" spans="10:11" ht="15.75" customHeight="1" x14ac:dyDescent="0.2">
      <c r="J717" s="29"/>
      <c r="K717" s="29"/>
    </row>
    <row r="718" spans="10:11" ht="15.75" customHeight="1" x14ac:dyDescent="0.2">
      <c r="J718" s="29"/>
      <c r="K718" s="29"/>
    </row>
    <row r="719" spans="10:11" ht="15.75" customHeight="1" x14ac:dyDescent="0.2">
      <c r="J719" s="29"/>
      <c r="K719" s="29"/>
    </row>
    <row r="720" spans="10:11" ht="15.75" customHeight="1" x14ac:dyDescent="0.2">
      <c r="J720" s="29"/>
      <c r="K720" s="29"/>
    </row>
    <row r="721" spans="10:11" ht="15.75" customHeight="1" x14ac:dyDescent="0.2">
      <c r="J721" s="29"/>
      <c r="K721" s="29"/>
    </row>
    <row r="722" spans="10:11" ht="15.75" customHeight="1" x14ac:dyDescent="0.2">
      <c r="J722" s="29"/>
      <c r="K722" s="29"/>
    </row>
    <row r="723" spans="10:11" ht="15.75" customHeight="1" x14ac:dyDescent="0.2">
      <c r="J723" s="29"/>
      <c r="K723" s="29"/>
    </row>
    <row r="724" spans="10:11" ht="15.75" customHeight="1" x14ac:dyDescent="0.2">
      <c r="J724" s="29"/>
      <c r="K724" s="29"/>
    </row>
    <row r="725" spans="10:11" ht="15.75" customHeight="1" x14ac:dyDescent="0.2">
      <c r="J725" s="29"/>
      <c r="K725" s="29"/>
    </row>
    <row r="726" spans="10:11" ht="15.75" customHeight="1" x14ac:dyDescent="0.2">
      <c r="J726" s="29"/>
      <c r="K726" s="29"/>
    </row>
    <row r="727" spans="10:11" ht="15.75" customHeight="1" x14ac:dyDescent="0.2">
      <c r="J727" s="29"/>
      <c r="K727" s="29"/>
    </row>
    <row r="728" spans="10:11" ht="15.75" customHeight="1" x14ac:dyDescent="0.2">
      <c r="J728" s="29"/>
      <c r="K728" s="29"/>
    </row>
    <row r="729" spans="10:11" ht="15.75" customHeight="1" x14ac:dyDescent="0.2">
      <c r="J729" s="29"/>
      <c r="K729" s="29"/>
    </row>
    <row r="730" spans="10:11" ht="15.75" customHeight="1" x14ac:dyDescent="0.2">
      <c r="J730" s="29"/>
      <c r="K730" s="29"/>
    </row>
    <row r="731" spans="10:11" ht="15.75" customHeight="1" x14ac:dyDescent="0.2">
      <c r="J731" s="29"/>
      <c r="K731" s="29"/>
    </row>
    <row r="732" spans="10:11" ht="15.75" customHeight="1" x14ac:dyDescent="0.2">
      <c r="J732" s="29"/>
      <c r="K732" s="29"/>
    </row>
    <row r="733" spans="10:11" ht="15.75" customHeight="1" x14ac:dyDescent="0.2">
      <c r="J733" s="29"/>
      <c r="K733" s="29"/>
    </row>
    <row r="734" spans="10:11" ht="15.75" customHeight="1" x14ac:dyDescent="0.2">
      <c r="J734" s="29"/>
      <c r="K734" s="29"/>
    </row>
    <row r="735" spans="10:11" ht="15.75" customHeight="1" x14ac:dyDescent="0.2">
      <c r="J735" s="29"/>
      <c r="K735" s="29"/>
    </row>
    <row r="736" spans="10:11" ht="15.75" customHeight="1" x14ac:dyDescent="0.2">
      <c r="J736" s="29"/>
      <c r="K736" s="29"/>
    </row>
    <row r="737" spans="10:11" ht="15.75" customHeight="1" x14ac:dyDescent="0.2">
      <c r="J737" s="29"/>
      <c r="K737" s="29"/>
    </row>
    <row r="738" spans="10:11" ht="15.75" customHeight="1" x14ac:dyDescent="0.2">
      <c r="J738" s="29"/>
      <c r="K738" s="29"/>
    </row>
    <row r="739" spans="10:11" ht="15.75" customHeight="1" x14ac:dyDescent="0.2">
      <c r="J739" s="29"/>
      <c r="K739" s="29"/>
    </row>
    <row r="740" spans="10:11" ht="15.75" customHeight="1" x14ac:dyDescent="0.2">
      <c r="J740" s="29"/>
      <c r="K740" s="29"/>
    </row>
    <row r="741" spans="10:11" ht="15.75" customHeight="1" x14ac:dyDescent="0.2">
      <c r="J741" s="29"/>
      <c r="K741" s="29"/>
    </row>
    <row r="742" spans="10:11" ht="15.75" customHeight="1" x14ac:dyDescent="0.2">
      <c r="J742" s="29"/>
      <c r="K742" s="29"/>
    </row>
    <row r="743" spans="10:11" ht="15.75" customHeight="1" x14ac:dyDescent="0.2">
      <c r="J743" s="29"/>
      <c r="K743" s="29"/>
    </row>
    <row r="744" spans="10:11" ht="15.75" customHeight="1" x14ac:dyDescent="0.2">
      <c r="J744" s="29"/>
      <c r="K744" s="29"/>
    </row>
    <row r="745" spans="10:11" ht="15.75" customHeight="1" x14ac:dyDescent="0.2">
      <c r="J745" s="29"/>
      <c r="K745" s="29"/>
    </row>
    <row r="746" spans="10:11" ht="15.75" customHeight="1" x14ac:dyDescent="0.2">
      <c r="J746" s="29"/>
      <c r="K746" s="29"/>
    </row>
    <row r="747" spans="10:11" ht="15.75" customHeight="1" x14ac:dyDescent="0.2">
      <c r="J747" s="29"/>
      <c r="K747" s="29"/>
    </row>
    <row r="748" spans="10:11" ht="15.75" customHeight="1" x14ac:dyDescent="0.2">
      <c r="J748" s="29"/>
      <c r="K748" s="29"/>
    </row>
    <row r="749" spans="10:11" ht="15.75" customHeight="1" x14ac:dyDescent="0.2">
      <c r="J749" s="29"/>
      <c r="K749" s="29"/>
    </row>
    <row r="750" spans="10:11" ht="15.75" customHeight="1" x14ac:dyDescent="0.2">
      <c r="J750" s="29"/>
      <c r="K750" s="29"/>
    </row>
    <row r="751" spans="10:11" ht="15.75" customHeight="1" x14ac:dyDescent="0.2">
      <c r="J751" s="29"/>
      <c r="K751" s="29"/>
    </row>
    <row r="752" spans="10:11" ht="15.75" customHeight="1" x14ac:dyDescent="0.2">
      <c r="J752" s="29"/>
      <c r="K752" s="29"/>
    </row>
    <row r="753" spans="10:11" ht="15.75" customHeight="1" x14ac:dyDescent="0.2">
      <c r="J753" s="29"/>
      <c r="K753" s="29"/>
    </row>
    <row r="754" spans="10:11" ht="15.75" customHeight="1" x14ac:dyDescent="0.2">
      <c r="J754" s="29"/>
      <c r="K754" s="29"/>
    </row>
    <row r="755" spans="10:11" ht="15.75" customHeight="1" x14ac:dyDescent="0.2">
      <c r="J755" s="29"/>
      <c r="K755" s="29"/>
    </row>
    <row r="756" spans="10:11" ht="15.75" customHeight="1" x14ac:dyDescent="0.2">
      <c r="J756" s="29"/>
      <c r="K756" s="29"/>
    </row>
    <row r="757" spans="10:11" ht="15.75" customHeight="1" x14ac:dyDescent="0.2">
      <c r="J757" s="29"/>
      <c r="K757" s="29"/>
    </row>
    <row r="758" spans="10:11" ht="15.75" customHeight="1" x14ac:dyDescent="0.2">
      <c r="J758" s="29"/>
      <c r="K758" s="29"/>
    </row>
    <row r="759" spans="10:11" ht="15.75" customHeight="1" x14ac:dyDescent="0.2">
      <c r="J759" s="29"/>
      <c r="K759" s="29"/>
    </row>
    <row r="760" spans="10:11" ht="15.75" customHeight="1" x14ac:dyDescent="0.2">
      <c r="J760" s="29"/>
      <c r="K760" s="29"/>
    </row>
    <row r="761" spans="10:11" ht="15.75" customHeight="1" x14ac:dyDescent="0.2">
      <c r="J761" s="29"/>
      <c r="K761" s="29"/>
    </row>
    <row r="762" spans="10:11" ht="15.75" customHeight="1" x14ac:dyDescent="0.2">
      <c r="J762" s="29"/>
      <c r="K762" s="29"/>
    </row>
    <row r="763" spans="10:11" ht="15.75" customHeight="1" x14ac:dyDescent="0.2">
      <c r="J763" s="29"/>
      <c r="K763" s="29"/>
    </row>
    <row r="764" spans="10:11" ht="15.75" customHeight="1" x14ac:dyDescent="0.2">
      <c r="J764" s="29"/>
      <c r="K764" s="29"/>
    </row>
    <row r="765" spans="10:11" ht="15.75" customHeight="1" x14ac:dyDescent="0.2">
      <c r="J765" s="29"/>
      <c r="K765" s="29"/>
    </row>
    <row r="766" spans="10:11" ht="15.75" customHeight="1" x14ac:dyDescent="0.2">
      <c r="J766" s="29"/>
      <c r="K766" s="29"/>
    </row>
    <row r="767" spans="10:11" ht="15.75" customHeight="1" x14ac:dyDescent="0.2">
      <c r="J767" s="29"/>
      <c r="K767" s="29"/>
    </row>
    <row r="768" spans="10:11" ht="15.75" customHeight="1" x14ac:dyDescent="0.2">
      <c r="J768" s="29"/>
      <c r="K768" s="29"/>
    </row>
    <row r="769" spans="10:11" ht="15.75" customHeight="1" x14ac:dyDescent="0.2">
      <c r="J769" s="29"/>
      <c r="K769" s="29"/>
    </row>
    <row r="770" spans="10:11" ht="15.75" customHeight="1" x14ac:dyDescent="0.2">
      <c r="J770" s="29"/>
      <c r="K770" s="29"/>
    </row>
    <row r="771" spans="10:11" ht="15.75" customHeight="1" x14ac:dyDescent="0.2">
      <c r="J771" s="29"/>
      <c r="K771" s="29"/>
    </row>
    <row r="772" spans="10:11" ht="15.75" customHeight="1" x14ac:dyDescent="0.2">
      <c r="J772" s="29"/>
      <c r="K772" s="29"/>
    </row>
    <row r="773" spans="10:11" ht="15.75" customHeight="1" x14ac:dyDescent="0.2">
      <c r="J773" s="29"/>
      <c r="K773" s="29"/>
    </row>
    <row r="774" spans="10:11" ht="15.75" customHeight="1" x14ac:dyDescent="0.2">
      <c r="J774" s="29"/>
      <c r="K774" s="29"/>
    </row>
    <row r="775" spans="10:11" ht="15.75" customHeight="1" x14ac:dyDescent="0.2">
      <c r="J775" s="29"/>
      <c r="K775" s="29"/>
    </row>
    <row r="776" spans="10:11" ht="15.75" customHeight="1" x14ac:dyDescent="0.2">
      <c r="J776" s="29"/>
      <c r="K776" s="29"/>
    </row>
    <row r="777" spans="10:11" ht="15.75" customHeight="1" x14ac:dyDescent="0.2">
      <c r="J777" s="29"/>
      <c r="K777" s="29"/>
    </row>
    <row r="778" spans="10:11" ht="15.75" customHeight="1" x14ac:dyDescent="0.2">
      <c r="J778" s="29"/>
      <c r="K778" s="29"/>
    </row>
    <row r="779" spans="10:11" ht="15.75" customHeight="1" x14ac:dyDescent="0.2">
      <c r="J779" s="29"/>
      <c r="K779" s="29"/>
    </row>
    <row r="780" spans="10:11" ht="15.75" customHeight="1" x14ac:dyDescent="0.2">
      <c r="J780" s="29"/>
      <c r="K780" s="29"/>
    </row>
    <row r="781" spans="10:11" ht="15.75" customHeight="1" x14ac:dyDescent="0.2">
      <c r="J781" s="29"/>
      <c r="K781" s="29"/>
    </row>
    <row r="782" spans="10:11" ht="15.75" customHeight="1" x14ac:dyDescent="0.2">
      <c r="J782" s="29"/>
      <c r="K782" s="29"/>
    </row>
    <row r="783" spans="10:11" ht="15.75" customHeight="1" x14ac:dyDescent="0.2">
      <c r="J783" s="29"/>
      <c r="K783" s="29"/>
    </row>
    <row r="784" spans="10:11" ht="15.75" customHeight="1" x14ac:dyDescent="0.2">
      <c r="J784" s="29"/>
      <c r="K784" s="29"/>
    </row>
    <row r="785" spans="10:11" ht="15.75" customHeight="1" x14ac:dyDescent="0.2">
      <c r="J785" s="29"/>
      <c r="K785" s="29"/>
    </row>
    <row r="786" spans="10:11" ht="15.75" customHeight="1" x14ac:dyDescent="0.2">
      <c r="J786" s="29"/>
      <c r="K786" s="29"/>
    </row>
    <row r="787" spans="10:11" ht="15.75" customHeight="1" x14ac:dyDescent="0.2">
      <c r="J787" s="29"/>
      <c r="K787" s="29"/>
    </row>
    <row r="788" spans="10:11" ht="15.75" customHeight="1" x14ac:dyDescent="0.2">
      <c r="J788" s="29"/>
      <c r="K788" s="29"/>
    </row>
    <row r="789" spans="10:11" ht="15.75" customHeight="1" x14ac:dyDescent="0.2">
      <c r="J789" s="29"/>
      <c r="K789" s="29"/>
    </row>
    <row r="790" spans="10:11" ht="15.75" customHeight="1" x14ac:dyDescent="0.2">
      <c r="J790" s="29"/>
      <c r="K790" s="29"/>
    </row>
    <row r="791" spans="10:11" ht="15.75" customHeight="1" x14ac:dyDescent="0.2">
      <c r="J791" s="29"/>
      <c r="K791" s="29"/>
    </row>
    <row r="792" spans="10:11" ht="15.75" customHeight="1" x14ac:dyDescent="0.2">
      <c r="J792" s="29"/>
      <c r="K792" s="29"/>
    </row>
    <row r="793" spans="10:11" ht="15.75" customHeight="1" x14ac:dyDescent="0.2">
      <c r="J793" s="29"/>
      <c r="K793" s="29"/>
    </row>
    <row r="794" spans="10:11" ht="15.75" customHeight="1" x14ac:dyDescent="0.2">
      <c r="J794" s="29"/>
      <c r="K794" s="29"/>
    </row>
    <row r="795" spans="10:11" ht="15.75" customHeight="1" x14ac:dyDescent="0.2">
      <c r="J795" s="29"/>
      <c r="K795" s="29"/>
    </row>
    <row r="796" spans="10:11" ht="15.75" customHeight="1" x14ac:dyDescent="0.2">
      <c r="J796" s="29"/>
      <c r="K796" s="29"/>
    </row>
    <row r="797" spans="10:11" ht="15.75" customHeight="1" x14ac:dyDescent="0.2">
      <c r="J797" s="29"/>
      <c r="K797" s="29"/>
    </row>
    <row r="798" spans="10:11" ht="15.75" customHeight="1" x14ac:dyDescent="0.2">
      <c r="J798" s="29"/>
      <c r="K798" s="29"/>
    </row>
    <row r="799" spans="10:11" ht="15.75" customHeight="1" x14ac:dyDescent="0.2">
      <c r="J799" s="29"/>
      <c r="K799" s="29"/>
    </row>
    <row r="800" spans="10:11" ht="15.75" customHeight="1" x14ac:dyDescent="0.2">
      <c r="J800" s="29"/>
      <c r="K800" s="29"/>
    </row>
    <row r="801" spans="10:11" ht="15.75" customHeight="1" x14ac:dyDescent="0.2">
      <c r="J801" s="29"/>
      <c r="K801" s="29"/>
    </row>
    <row r="802" spans="10:11" ht="15.75" customHeight="1" x14ac:dyDescent="0.2">
      <c r="J802" s="29"/>
      <c r="K802" s="29"/>
    </row>
    <row r="803" spans="10:11" ht="15.75" customHeight="1" x14ac:dyDescent="0.2">
      <c r="J803" s="29"/>
      <c r="K803" s="29"/>
    </row>
    <row r="804" spans="10:11" ht="15.75" customHeight="1" x14ac:dyDescent="0.2">
      <c r="J804" s="29"/>
      <c r="K804" s="29"/>
    </row>
    <row r="805" spans="10:11" ht="15.75" customHeight="1" x14ac:dyDescent="0.2">
      <c r="J805" s="29"/>
      <c r="K805" s="29"/>
    </row>
    <row r="806" spans="10:11" ht="15.75" customHeight="1" x14ac:dyDescent="0.2">
      <c r="J806" s="29"/>
      <c r="K806" s="29"/>
    </row>
    <row r="807" spans="10:11" ht="15.75" customHeight="1" x14ac:dyDescent="0.2">
      <c r="J807" s="29"/>
      <c r="K807" s="29"/>
    </row>
    <row r="808" spans="10:11" ht="15.75" customHeight="1" x14ac:dyDescent="0.2">
      <c r="J808" s="29"/>
      <c r="K808" s="29"/>
    </row>
    <row r="809" spans="10:11" ht="15.75" customHeight="1" x14ac:dyDescent="0.2">
      <c r="J809" s="29"/>
      <c r="K809" s="29"/>
    </row>
    <row r="810" spans="10:11" ht="15.75" customHeight="1" x14ac:dyDescent="0.2">
      <c r="J810" s="29"/>
      <c r="K810" s="29"/>
    </row>
    <row r="811" spans="10:11" ht="15.75" customHeight="1" x14ac:dyDescent="0.2">
      <c r="J811" s="29"/>
      <c r="K811" s="29"/>
    </row>
    <row r="812" spans="10:11" ht="15.75" customHeight="1" x14ac:dyDescent="0.2">
      <c r="J812" s="29"/>
      <c r="K812" s="29"/>
    </row>
    <row r="813" spans="10:11" ht="15.75" customHeight="1" x14ac:dyDescent="0.2">
      <c r="J813" s="29"/>
      <c r="K813" s="29"/>
    </row>
    <row r="814" spans="10:11" ht="15.75" customHeight="1" x14ac:dyDescent="0.2">
      <c r="J814" s="29"/>
      <c r="K814" s="29"/>
    </row>
    <row r="815" spans="10:11" ht="15.75" customHeight="1" x14ac:dyDescent="0.2">
      <c r="J815" s="29"/>
      <c r="K815" s="29"/>
    </row>
    <row r="816" spans="10:11" ht="15.75" customHeight="1" x14ac:dyDescent="0.2">
      <c r="J816" s="29"/>
      <c r="K816" s="29"/>
    </row>
    <row r="817" spans="10:11" ht="15.75" customHeight="1" x14ac:dyDescent="0.2">
      <c r="J817" s="29"/>
      <c r="K817" s="29"/>
    </row>
    <row r="818" spans="10:11" ht="15.75" customHeight="1" x14ac:dyDescent="0.2">
      <c r="J818" s="29"/>
      <c r="K818" s="29"/>
    </row>
    <row r="819" spans="10:11" ht="15.75" customHeight="1" x14ac:dyDescent="0.2">
      <c r="J819" s="29"/>
      <c r="K819" s="29"/>
    </row>
    <row r="820" spans="10:11" ht="15.75" customHeight="1" x14ac:dyDescent="0.2">
      <c r="J820" s="29"/>
      <c r="K820" s="29"/>
    </row>
    <row r="821" spans="10:11" ht="15.75" customHeight="1" x14ac:dyDescent="0.2">
      <c r="J821" s="29"/>
      <c r="K821" s="29"/>
    </row>
    <row r="822" spans="10:11" ht="15.75" customHeight="1" x14ac:dyDescent="0.2">
      <c r="J822" s="29"/>
      <c r="K822" s="29"/>
    </row>
    <row r="823" spans="10:11" ht="15.75" customHeight="1" x14ac:dyDescent="0.2">
      <c r="J823" s="29"/>
      <c r="K823" s="29"/>
    </row>
    <row r="824" spans="10:11" ht="15.75" customHeight="1" x14ac:dyDescent="0.2">
      <c r="J824" s="29"/>
      <c r="K824" s="29"/>
    </row>
    <row r="825" spans="10:11" ht="15.75" customHeight="1" x14ac:dyDescent="0.2">
      <c r="J825" s="29"/>
      <c r="K825" s="29"/>
    </row>
    <row r="826" spans="10:11" ht="15.75" customHeight="1" x14ac:dyDescent="0.2">
      <c r="J826" s="29"/>
      <c r="K826" s="29"/>
    </row>
    <row r="827" spans="10:11" ht="15.75" customHeight="1" x14ac:dyDescent="0.2">
      <c r="J827" s="29"/>
      <c r="K827" s="29"/>
    </row>
    <row r="828" spans="10:11" ht="15.75" customHeight="1" x14ac:dyDescent="0.2">
      <c r="J828" s="29"/>
      <c r="K828" s="29"/>
    </row>
    <row r="829" spans="10:11" ht="15.75" customHeight="1" x14ac:dyDescent="0.2">
      <c r="J829" s="29"/>
      <c r="K829" s="29"/>
    </row>
    <row r="830" spans="10:11" ht="15.75" customHeight="1" x14ac:dyDescent="0.2">
      <c r="J830" s="29"/>
      <c r="K830" s="29"/>
    </row>
    <row r="831" spans="10:11" ht="15.75" customHeight="1" x14ac:dyDescent="0.2">
      <c r="J831" s="29"/>
      <c r="K831" s="29"/>
    </row>
    <row r="832" spans="10:11" ht="15.75" customHeight="1" x14ac:dyDescent="0.2">
      <c r="J832" s="29"/>
      <c r="K832" s="29"/>
    </row>
    <row r="833" spans="10:11" ht="15.75" customHeight="1" x14ac:dyDescent="0.2">
      <c r="J833" s="29"/>
      <c r="K833" s="29"/>
    </row>
    <row r="834" spans="10:11" ht="15.75" customHeight="1" x14ac:dyDescent="0.2">
      <c r="J834" s="29"/>
      <c r="K834" s="29"/>
    </row>
    <row r="835" spans="10:11" ht="15.75" customHeight="1" x14ac:dyDescent="0.2">
      <c r="J835" s="29"/>
      <c r="K835" s="29"/>
    </row>
    <row r="836" spans="10:11" ht="15.75" customHeight="1" x14ac:dyDescent="0.2">
      <c r="J836" s="29"/>
      <c r="K836" s="29"/>
    </row>
    <row r="837" spans="10:11" ht="15.75" customHeight="1" x14ac:dyDescent="0.2">
      <c r="J837" s="29"/>
      <c r="K837" s="29"/>
    </row>
    <row r="838" spans="10:11" ht="15.75" customHeight="1" x14ac:dyDescent="0.2">
      <c r="J838" s="29"/>
      <c r="K838" s="29"/>
    </row>
    <row r="839" spans="10:11" ht="15.75" customHeight="1" x14ac:dyDescent="0.2">
      <c r="J839" s="29"/>
      <c r="K839" s="29"/>
    </row>
    <row r="840" spans="10:11" ht="15.75" customHeight="1" x14ac:dyDescent="0.2">
      <c r="J840" s="29"/>
      <c r="K840" s="29"/>
    </row>
    <row r="841" spans="10:11" ht="15.75" customHeight="1" x14ac:dyDescent="0.2">
      <c r="J841" s="29"/>
      <c r="K841" s="29"/>
    </row>
    <row r="842" spans="10:11" ht="15.75" customHeight="1" x14ac:dyDescent="0.2">
      <c r="J842" s="29"/>
      <c r="K842" s="29"/>
    </row>
    <row r="843" spans="10:11" ht="15.75" customHeight="1" x14ac:dyDescent="0.2">
      <c r="J843" s="29"/>
      <c r="K843" s="29"/>
    </row>
    <row r="844" spans="10:11" ht="15.75" customHeight="1" x14ac:dyDescent="0.2">
      <c r="J844" s="29"/>
      <c r="K844" s="29"/>
    </row>
    <row r="845" spans="10:11" ht="15.75" customHeight="1" x14ac:dyDescent="0.2">
      <c r="J845" s="29"/>
      <c r="K845" s="29"/>
    </row>
    <row r="846" spans="10:11" ht="15.75" customHeight="1" x14ac:dyDescent="0.2">
      <c r="J846" s="29"/>
      <c r="K846" s="29"/>
    </row>
    <row r="847" spans="10:11" ht="15.75" customHeight="1" x14ac:dyDescent="0.2">
      <c r="J847" s="29"/>
      <c r="K847" s="29"/>
    </row>
    <row r="848" spans="10:11" ht="15.75" customHeight="1" x14ac:dyDescent="0.2">
      <c r="J848" s="29"/>
      <c r="K848" s="29"/>
    </row>
    <row r="849" spans="10:11" ht="15.75" customHeight="1" x14ac:dyDescent="0.2">
      <c r="J849" s="29"/>
      <c r="K849" s="29"/>
    </row>
    <row r="850" spans="10:11" ht="15.75" customHeight="1" x14ac:dyDescent="0.2">
      <c r="J850" s="29"/>
      <c r="K850" s="29"/>
    </row>
    <row r="851" spans="10:11" ht="15.75" customHeight="1" x14ac:dyDescent="0.2">
      <c r="J851" s="29"/>
      <c r="K851" s="29"/>
    </row>
    <row r="852" spans="10:11" ht="15.75" customHeight="1" x14ac:dyDescent="0.2">
      <c r="J852" s="29"/>
      <c r="K852" s="29"/>
    </row>
    <row r="853" spans="10:11" ht="15.75" customHeight="1" x14ac:dyDescent="0.2">
      <c r="J853" s="29"/>
      <c r="K853" s="29"/>
    </row>
    <row r="854" spans="10:11" ht="15.75" customHeight="1" x14ac:dyDescent="0.2">
      <c r="J854" s="29"/>
      <c r="K854" s="29"/>
    </row>
    <row r="855" spans="10:11" ht="15.75" customHeight="1" x14ac:dyDescent="0.2">
      <c r="J855" s="29"/>
      <c r="K855" s="29"/>
    </row>
    <row r="856" spans="10:11" ht="15.75" customHeight="1" x14ac:dyDescent="0.2">
      <c r="J856" s="29"/>
      <c r="K856" s="29"/>
    </row>
    <row r="857" spans="10:11" ht="15.75" customHeight="1" x14ac:dyDescent="0.2">
      <c r="J857" s="29"/>
      <c r="K857" s="29"/>
    </row>
    <row r="858" spans="10:11" ht="15.75" customHeight="1" x14ac:dyDescent="0.2">
      <c r="J858" s="29"/>
      <c r="K858" s="29"/>
    </row>
    <row r="859" spans="10:11" ht="15.75" customHeight="1" x14ac:dyDescent="0.2">
      <c r="J859" s="29"/>
      <c r="K859" s="29"/>
    </row>
    <row r="860" spans="10:11" ht="15.75" customHeight="1" x14ac:dyDescent="0.2">
      <c r="J860" s="29"/>
      <c r="K860" s="29"/>
    </row>
    <row r="861" spans="10:11" ht="15.75" customHeight="1" x14ac:dyDescent="0.2">
      <c r="J861" s="29"/>
      <c r="K861" s="29"/>
    </row>
    <row r="862" spans="10:11" ht="15.75" customHeight="1" x14ac:dyDescent="0.2">
      <c r="J862" s="29"/>
      <c r="K862" s="29"/>
    </row>
    <row r="863" spans="10:11" ht="15.75" customHeight="1" x14ac:dyDescent="0.2">
      <c r="J863" s="29"/>
      <c r="K863" s="29"/>
    </row>
    <row r="864" spans="10:11" ht="15.75" customHeight="1" x14ac:dyDescent="0.2">
      <c r="J864" s="29"/>
      <c r="K864" s="29"/>
    </row>
    <row r="865" spans="10:11" ht="15.75" customHeight="1" x14ac:dyDescent="0.2">
      <c r="J865" s="29"/>
      <c r="K865" s="29"/>
    </row>
    <row r="866" spans="10:11" ht="15.75" customHeight="1" x14ac:dyDescent="0.2">
      <c r="J866" s="29"/>
      <c r="K866" s="29"/>
    </row>
    <row r="867" spans="10:11" ht="15.75" customHeight="1" x14ac:dyDescent="0.2">
      <c r="J867" s="29"/>
      <c r="K867" s="29"/>
    </row>
    <row r="868" spans="10:11" ht="15.75" customHeight="1" x14ac:dyDescent="0.2">
      <c r="J868" s="29"/>
      <c r="K868" s="29"/>
    </row>
    <row r="869" spans="10:11" ht="15.75" customHeight="1" x14ac:dyDescent="0.2">
      <c r="J869" s="29"/>
      <c r="K869" s="29"/>
    </row>
    <row r="870" spans="10:11" ht="15.75" customHeight="1" x14ac:dyDescent="0.2">
      <c r="J870" s="29"/>
      <c r="K870" s="29"/>
    </row>
    <row r="871" spans="10:11" ht="15.75" customHeight="1" x14ac:dyDescent="0.2">
      <c r="J871" s="29"/>
      <c r="K871" s="29"/>
    </row>
    <row r="872" spans="10:11" ht="15.75" customHeight="1" x14ac:dyDescent="0.2">
      <c r="J872" s="29"/>
      <c r="K872" s="29"/>
    </row>
    <row r="873" spans="10:11" ht="15.75" customHeight="1" x14ac:dyDescent="0.2">
      <c r="J873" s="29"/>
      <c r="K873" s="29"/>
    </row>
    <row r="874" spans="10:11" ht="15.75" customHeight="1" x14ac:dyDescent="0.2">
      <c r="J874" s="29"/>
      <c r="K874" s="29"/>
    </row>
    <row r="875" spans="10:11" ht="15.75" customHeight="1" x14ac:dyDescent="0.2">
      <c r="J875" s="29"/>
      <c r="K875" s="29"/>
    </row>
    <row r="876" spans="10:11" ht="15.75" customHeight="1" x14ac:dyDescent="0.2">
      <c r="J876" s="29"/>
      <c r="K876" s="29"/>
    </row>
    <row r="877" spans="10:11" ht="15.75" customHeight="1" x14ac:dyDescent="0.2">
      <c r="J877" s="29"/>
      <c r="K877" s="29"/>
    </row>
    <row r="878" spans="10:11" ht="15.75" customHeight="1" x14ac:dyDescent="0.2">
      <c r="J878" s="29"/>
      <c r="K878" s="29"/>
    </row>
    <row r="879" spans="10:11" ht="15.75" customHeight="1" x14ac:dyDescent="0.2">
      <c r="J879" s="29"/>
      <c r="K879" s="29"/>
    </row>
    <row r="880" spans="10:11" ht="15.75" customHeight="1" x14ac:dyDescent="0.2">
      <c r="J880" s="29"/>
      <c r="K880" s="29"/>
    </row>
    <row r="881" spans="10:11" ht="15.75" customHeight="1" x14ac:dyDescent="0.2">
      <c r="J881" s="29"/>
      <c r="K881" s="29"/>
    </row>
    <row r="882" spans="10:11" ht="15.75" customHeight="1" x14ac:dyDescent="0.2">
      <c r="J882" s="29"/>
      <c r="K882" s="29"/>
    </row>
    <row r="883" spans="10:11" ht="15.75" customHeight="1" x14ac:dyDescent="0.2">
      <c r="J883" s="29"/>
      <c r="K883" s="29"/>
    </row>
    <row r="884" spans="10:11" ht="15.75" customHeight="1" x14ac:dyDescent="0.2">
      <c r="J884" s="29"/>
      <c r="K884" s="29"/>
    </row>
    <row r="885" spans="10:11" ht="15.75" customHeight="1" x14ac:dyDescent="0.2">
      <c r="J885" s="29"/>
      <c r="K885" s="29"/>
    </row>
    <row r="886" spans="10:11" ht="15.75" customHeight="1" x14ac:dyDescent="0.2">
      <c r="J886" s="29"/>
      <c r="K886" s="29"/>
    </row>
    <row r="887" spans="10:11" ht="15.75" customHeight="1" x14ac:dyDescent="0.2">
      <c r="J887" s="29"/>
      <c r="K887" s="29"/>
    </row>
    <row r="888" spans="10:11" ht="15.75" customHeight="1" x14ac:dyDescent="0.2">
      <c r="J888" s="29"/>
      <c r="K888" s="29"/>
    </row>
    <row r="889" spans="10:11" ht="15.75" customHeight="1" x14ac:dyDescent="0.2">
      <c r="J889" s="29"/>
      <c r="K889" s="29"/>
    </row>
    <row r="890" spans="10:11" ht="15.75" customHeight="1" x14ac:dyDescent="0.2">
      <c r="J890" s="29"/>
      <c r="K890" s="29"/>
    </row>
    <row r="891" spans="10:11" ht="15.75" customHeight="1" x14ac:dyDescent="0.2">
      <c r="J891" s="29"/>
      <c r="K891" s="29"/>
    </row>
    <row r="892" spans="10:11" ht="15.75" customHeight="1" x14ac:dyDescent="0.2">
      <c r="J892" s="29"/>
      <c r="K892" s="29"/>
    </row>
    <row r="893" spans="10:11" ht="15.75" customHeight="1" x14ac:dyDescent="0.2">
      <c r="J893" s="29"/>
      <c r="K893" s="29"/>
    </row>
    <row r="894" spans="10:11" ht="15.75" customHeight="1" x14ac:dyDescent="0.2">
      <c r="J894" s="29"/>
      <c r="K894" s="29"/>
    </row>
    <row r="895" spans="10:11" ht="15.75" customHeight="1" x14ac:dyDescent="0.2">
      <c r="J895" s="29"/>
      <c r="K895" s="29"/>
    </row>
    <row r="896" spans="10:11" ht="15.75" customHeight="1" x14ac:dyDescent="0.2">
      <c r="J896" s="29"/>
      <c r="K896" s="29"/>
    </row>
    <row r="897" spans="10:11" ht="15.75" customHeight="1" x14ac:dyDescent="0.2">
      <c r="J897" s="29"/>
      <c r="K897" s="29"/>
    </row>
    <row r="898" spans="10:11" ht="15.75" customHeight="1" x14ac:dyDescent="0.2">
      <c r="J898" s="29"/>
      <c r="K898" s="29"/>
    </row>
    <row r="899" spans="10:11" ht="15.75" customHeight="1" x14ac:dyDescent="0.2">
      <c r="J899" s="29"/>
      <c r="K899" s="29"/>
    </row>
    <row r="900" spans="10:11" ht="15.75" customHeight="1" x14ac:dyDescent="0.2">
      <c r="J900" s="29"/>
      <c r="K900" s="29"/>
    </row>
    <row r="901" spans="10:11" ht="15.75" customHeight="1" x14ac:dyDescent="0.2">
      <c r="J901" s="29"/>
      <c r="K901" s="29"/>
    </row>
    <row r="902" spans="10:11" ht="15.75" customHeight="1" x14ac:dyDescent="0.2">
      <c r="J902" s="29"/>
      <c r="K902" s="29"/>
    </row>
    <row r="903" spans="10:11" ht="15.75" customHeight="1" x14ac:dyDescent="0.2">
      <c r="J903" s="29"/>
      <c r="K903" s="29"/>
    </row>
    <row r="904" spans="10:11" ht="15.75" customHeight="1" x14ac:dyDescent="0.2">
      <c r="J904" s="29"/>
      <c r="K904" s="29"/>
    </row>
    <row r="905" spans="10:11" ht="15.75" customHeight="1" x14ac:dyDescent="0.2">
      <c r="J905" s="29"/>
      <c r="K905" s="29"/>
    </row>
    <row r="906" spans="10:11" ht="15.75" customHeight="1" x14ac:dyDescent="0.2">
      <c r="J906" s="29"/>
      <c r="K906" s="29"/>
    </row>
    <row r="907" spans="10:11" ht="15.75" customHeight="1" x14ac:dyDescent="0.2">
      <c r="J907" s="29"/>
      <c r="K907" s="29"/>
    </row>
    <row r="908" spans="10:11" ht="15.75" customHeight="1" x14ac:dyDescent="0.2">
      <c r="J908" s="29"/>
      <c r="K908" s="29"/>
    </row>
    <row r="909" spans="10:11" ht="15.75" customHeight="1" x14ac:dyDescent="0.2">
      <c r="J909" s="29"/>
      <c r="K909" s="29"/>
    </row>
    <row r="910" spans="10:11" ht="15.75" customHeight="1" x14ac:dyDescent="0.2">
      <c r="J910" s="29"/>
      <c r="K910" s="29"/>
    </row>
    <row r="911" spans="10:11" ht="15.75" customHeight="1" x14ac:dyDescent="0.2">
      <c r="J911" s="29"/>
      <c r="K911" s="29"/>
    </row>
    <row r="912" spans="10:11" ht="15.75" customHeight="1" x14ac:dyDescent="0.2">
      <c r="J912" s="29"/>
      <c r="K912" s="29"/>
    </row>
    <row r="913" spans="10:11" ht="15.75" customHeight="1" x14ac:dyDescent="0.2">
      <c r="J913" s="29"/>
      <c r="K913" s="29"/>
    </row>
    <row r="914" spans="10:11" ht="15.75" customHeight="1" x14ac:dyDescent="0.2">
      <c r="J914" s="29"/>
      <c r="K914" s="29"/>
    </row>
    <row r="915" spans="10:11" ht="15.75" customHeight="1" x14ac:dyDescent="0.2">
      <c r="J915" s="29"/>
      <c r="K915" s="29"/>
    </row>
    <row r="916" spans="10:11" ht="15.75" customHeight="1" x14ac:dyDescent="0.2">
      <c r="J916" s="29"/>
      <c r="K916" s="29"/>
    </row>
    <row r="917" spans="10:11" ht="15.75" customHeight="1" x14ac:dyDescent="0.2">
      <c r="J917" s="29"/>
      <c r="K917" s="29"/>
    </row>
    <row r="918" spans="10:11" ht="15.75" customHeight="1" x14ac:dyDescent="0.2">
      <c r="J918" s="29"/>
      <c r="K918" s="29"/>
    </row>
    <row r="919" spans="10:11" ht="15.75" customHeight="1" x14ac:dyDescent="0.2">
      <c r="J919" s="29"/>
      <c r="K919" s="29"/>
    </row>
    <row r="920" spans="10:11" ht="15.75" customHeight="1" x14ac:dyDescent="0.2">
      <c r="J920" s="29"/>
      <c r="K920" s="29"/>
    </row>
    <row r="921" spans="10:11" ht="15.75" customHeight="1" x14ac:dyDescent="0.2">
      <c r="J921" s="29"/>
      <c r="K921" s="29"/>
    </row>
    <row r="922" spans="10:11" ht="15.75" customHeight="1" x14ac:dyDescent="0.2">
      <c r="J922" s="29"/>
      <c r="K922" s="29"/>
    </row>
    <row r="923" spans="10:11" ht="15.75" customHeight="1" x14ac:dyDescent="0.2">
      <c r="J923" s="29"/>
      <c r="K923" s="29"/>
    </row>
    <row r="924" spans="10:11" ht="15.75" customHeight="1" x14ac:dyDescent="0.2">
      <c r="J924" s="29"/>
      <c r="K924" s="29"/>
    </row>
    <row r="925" spans="10:11" ht="15.75" customHeight="1" x14ac:dyDescent="0.2">
      <c r="J925" s="29"/>
      <c r="K925" s="29"/>
    </row>
    <row r="926" spans="10:11" ht="15.75" customHeight="1" x14ac:dyDescent="0.2">
      <c r="J926" s="29"/>
      <c r="K926" s="29"/>
    </row>
    <row r="927" spans="10:11" ht="15.75" customHeight="1" x14ac:dyDescent="0.2">
      <c r="J927" s="29"/>
      <c r="K927" s="29"/>
    </row>
    <row r="928" spans="10:11" ht="15.75" customHeight="1" x14ac:dyDescent="0.2">
      <c r="J928" s="29"/>
      <c r="K928" s="29"/>
    </row>
    <row r="929" spans="10:11" ht="15.75" customHeight="1" x14ac:dyDescent="0.2">
      <c r="J929" s="29"/>
      <c r="K929" s="29"/>
    </row>
    <row r="930" spans="10:11" ht="15.75" customHeight="1" x14ac:dyDescent="0.2">
      <c r="J930" s="29"/>
      <c r="K930" s="29"/>
    </row>
    <row r="931" spans="10:11" ht="15.75" customHeight="1" x14ac:dyDescent="0.2">
      <c r="J931" s="29"/>
      <c r="K931" s="29"/>
    </row>
    <row r="932" spans="10:11" ht="15.75" customHeight="1" x14ac:dyDescent="0.2">
      <c r="J932" s="29"/>
      <c r="K932" s="29"/>
    </row>
    <row r="933" spans="10:11" ht="15.75" customHeight="1" x14ac:dyDescent="0.2">
      <c r="J933" s="29"/>
      <c r="K933" s="29"/>
    </row>
    <row r="934" spans="10:11" ht="15.75" customHeight="1" x14ac:dyDescent="0.2">
      <c r="J934" s="29"/>
      <c r="K934" s="29"/>
    </row>
    <row r="935" spans="10:11" ht="15.75" customHeight="1" x14ac:dyDescent="0.2">
      <c r="J935" s="29"/>
      <c r="K935" s="29"/>
    </row>
    <row r="936" spans="10:11" ht="15.75" customHeight="1" x14ac:dyDescent="0.2">
      <c r="J936" s="29"/>
      <c r="K936" s="29"/>
    </row>
    <row r="937" spans="10:11" ht="15.75" customHeight="1" x14ac:dyDescent="0.2">
      <c r="J937" s="29"/>
      <c r="K937" s="29"/>
    </row>
    <row r="938" spans="10:11" ht="15.75" customHeight="1" x14ac:dyDescent="0.2">
      <c r="J938" s="29"/>
      <c r="K938" s="29"/>
    </row>
    <row r="939" spans="10:11" ht="15.75" customHeight="1" x14ac:dyDescent="0.2">
      <c r="J939" s="29"/>
      <c r="K939" s="29"/>
    </row>
    <row r="940" spans="10:11" ht="15.75" customHeight="1" x14ac:dyDescent="0.2">
      <c r="J940" s="29"/>
      <c r="K940" s="29"/>
    </row>
    <row r="941" spans="10:11" ht="15.75" customHeight="1" x14ac:dyDescent="0.2">
      <c r="J941" s="29"/>
      <c r="K941" s="29"/>
    </row>
    <row r="942" spans="10:11" ht="15.75" customHeight="1" x14ac:dyDescent="0.2">
      <c r="J942" s="29"/>
      <c r="K942" s="29"/>
    </row>
    <row r="943" spans="10:11" ht="15.75" customHeight="1" x14ac:dyDescent="0.2">
      <c r="J943" s="29"/>
      <c r="K943" s="29"/>
    </row>
    <row r="944" spans="10:11" ht="15.75" customHeight="1" x14ac:dyDescent="0.2">
      <c r="J944" s="29"/>
      <c r="K944" s="29"/>
    </row>
    <row r="945" spans="10:11" ht="15.75" customHeight="1" x14ac:dyDescent="0.2">
      <c r="J945" s="29"/>
      <c r="K945" s="29"/>
    </row>
    <row r="946" spans="10:11" ht="15.75" customHeight="1" x14ac:dyDescent="0.2">
      <c r="J946" s="29"/>
      <c r="K946" s="29"/>
    </row>
    <row r="947" spans="10:11" ht="15.75" customHeight="1" x14ac:dyDescent="0.2">
      <c r="J947" s="29"/>
      <c r="K947" s="29"/>
    </row>
    <row r="948" spans="10:11" ht="15.75" customHeight="1" x14ac:dyDescent="0.2">
      <c r="J948" s="29"/>
      <c r="K948" s="29"/>
    </row>
    <row r="949" spans="10:11" ht="15.75" customHeight="1" x14ac:dyDescent="0.2">
      <c r="J949" s="29"/>
      <c r="K949" s="29"/>
    </row>
    <row r="950" spans="10:11" ht="15.75" customHeight="1" x14ac:dyDescent="0.2">
      <c r="J950" s="29"/>
      <c r="K950" s="29"/>
    </row>
    <row r="951" spans="10:11" ht="15.75" customHeight="1" x14ac:dyDescent="0.2">
      <c r="J951" s="29"/>
      <c r="K951" s="29"/>
    </row>
    <row r="952" spans="10:11" ht="15.75" customHeight="1" x14ac:dyDescent="0.2">
      <c r="J952" s="29"/>
      <c r="K952" s="29"/>
    </row>
    <row r="953" spans="10:11" ht="15.75" customHeight="1" x14ac:dyDescent="0.2">
      <c r="J953" s="29"/>
      <c r="K953" s="29"/>
    </row>
    <row r="954" spans="10:11" ht="15.75" customHeight="1" x14ac:dyDescent="0.2">
      <c r="J954" s="29"/>
      <c r="K954" s="29"/>
    </row>
    <row r="955" spans="10:11" ht="15.75" customHeight="1" x14ac:dyDescent="0.2">
      <c r="J955" s="29"/>
      <c r="K955" s="29"/>
    </row>
    <row r="956" spans="10:11" ht="15.75" customHeight="1" x14ac:dyDescent="0.2">
      <c r="J956" s="29"/>
      <c r="K956" s="29"/>
    </row>
    <row r="957" spans="10:11" ht="15.75" customHeight="1" x14ac:dyDescent="0.2">
      <c r="J957" s="29"/>
      <c r="K957" s="29"/>
    </row>
    <row r="958" spans="10:11" ht="15.75" customHeight="1" x14ac:dyDescent="0.2">
      <c r="J958" s="29"/>
      <c r="K958" s="29"/>
    </row>
    <row r="959" spans="10:11" ht="15.75" customHeight="1" x14ac:dyDescent="0.2">
      <c r="J959" s="29"/>
      <c r="K959" s="29"/>
    </row>
    <row r="960" spans="10:11" ht="15.75" customHeight="1" x14ac:dyDescent="0.2">
      <c r="J960" s="29"/>
      <c r="K960" s="29"/>
    </row>
    <row r="961" spans="10:11" ht="15.75" customHeight="1" x14ac:dyDescent="0.2">
      <c r="J961" s="29"/>
      <c r="K961" s="29"/>
    </row>
    <row r="962" spans="10:11" ht="15.75" customHeight="1" x14ac:dyDescent="0.2">
      <c r="J962" s="29"/>
      <c r="K962" s="29"/>
    </row>
    <row r="963" spans="10:11" ht="15.75" customHeight="1" x14ac:dyDescent="0.2">
      <c r="J963" s="29"/>
      <c r="K963" s="29"/>
    </row>
    <row r="964" spans="10:11" ht="15.75" customHeight="1" x14ac:dyDescent="0.2">
      <c r="J964" s="29"/>
      <c r="K964" s="29"/>
    </row>
    <row r="965" spans="10:11" ht="15.75" customHeight="1" x14ac:dyDescent="0.2">
      <c r="J965" s="29"/>
      <c r="K965" s="29"/>
    </row>
    <row r="966" spans="10:11" ht="15.75" customHeight="1" x14ac:dyDescent="0.2">
      <c r="J966" s="29"/>
      <c r="K966" s="29"/>
    </row>
    <row r="967" spans="10:11" ht="15.75" customHeight="1" x14ac:dyDescent="0.2">
      <c r="J967" s="29"/>
      <c r="K967" s="29"/>
    </row>
    <row r="968" spans="10:11" ht="15.75" customHeight="1" x14ac:dyDescent="0.2">
      <c r="J968" s="29"/>
      <c r="K968" s="29"/>
    </row>
    <row r="969" spans="10:11" ht="15.75" customHeight="1" x14ac:dyDescent="0.2">
      <c r="J969" s="29"/>
      <c r="K969" s="29"/>
    </row>
    <row r="970" spans="10:11" ht="15.75" customHeight="1" x14ac:dyDescent="0.2">
      <c r="J970" s="29"/>
      <c r="K970" s="29"/>
    </row>
    <row r="971" spans="10:11" ht="15.75" customHeight="1" x14ac:dyDescent="0.2">
      <c r="J971" s="29"/>
      <c r="K971" s="29"/>
    </row>
    <row r="972" spans="10:11" ht="15.75" customHeight="1" x14ac:dyDescent="0.2">
      <c r="J972" s="29"/>
      <c r="K972" s="29"/>
    </row>
    <row r="973" spans="10:11" ht="15.75" customHeight="1" x14ac:dyDescent="0.2">
      <c r="J973" s="29"/>
      <c r="K973" s="29"/>
    </row>
    <row r="974" spans="10:11" ht="15.75" customHeight="1" x14ac:dyDescent="0.2">
      <c r="J974" s="29"/>
      <c r="K974" s="29"/>
    </row>
    <row r="975" spans="10:11" ht="15.75" customHeight="1" x14ac:dyDescent="0.2">
      <c r="J975" s="29"/>
      <c r="K975" s="29"/>
    </row>
    <row r="976" spans="10:11" ht="15.75" customHeight="1" x14ac:dyDescent="0.2">
      <c r="J976" s="29"/>
      <c r="K976" s="29"/>
    </row>
    <row r="977" spans="10:11" ht="15.75" customHeight="1" x14ac:dyDescent="0.2">
      <c r="J977" s="29"/>
      <c r="K977" s="29"/>
    </row>
    <row r="978" spans="10:11" ht="15.75" customHeight="1" x14ac:dyDescent="0.2">
      <c r="J978" s="29"/>
      <c r="K978" s="29"/>
    </row>
    <row r="979" spans="10:11" ht="15.75" customHeight="1" x14ac:dyDescent="0.2">
      <c r="J979" s="29"/>
      <c r="K979" s="29"/>
    </row>
    <row r="980" spans="10:11" ht="15.75" customHeight="1" x14ac:dyDescent="0.2">
      <c r="J980" s="29"/>
      <c r="K980" s="29"/>
    </row>
    <row r="981" spans="10:11" ht="15.75" customHeight="1" x14ac:dyDescent="0.2">
      <c r="J981" s="29"/>
      <c r="K981" s="29"/>
    </row>
    <row r="982" spans="10:11" ht="15.75" customHeight="1" x14ac:dyDescent="0.2">
      <c r="J982" s="29"/>
      <c r="K982" s="29"/>
    </row>
    <row r="983" spans="10:11" ht="15.75" customHeight="1" x14ac:dyDescent="0.2">
      <c r="J983" s="29"/>
      <c r="K983" s="29"/>
    </row>
    <row r="984" spans="10:11" ht="15.75" customHeight="1" x14ac:dyDescent="0.2">
      <c r="J984" s="29"/>
      <c r="K984" s="29"/>
    </row>
    <row r="985" spans="10:11" ht="15.75" customHeight="1" x14ac:dyDescent="0.2">
      <c r="J985" s="29"/>
      <c r="K985" s="29"/>
    </row>
    <row r="986" spans="10:11" ht="15.75" customHeight="1" x14ac:dyDescent="0.2">
      <c r="J986" s="29"/>
      <c r="K986" s="29"/>
    </row>
    <row r="987" spans="10:11" ht="15.75" customHeight="1" x14ac:dyDescent="0.2">
      <c r="J987" s="29"/>
      <c r="K987" s="29"/>
    </row>
  </sheetData>
  <phoneticPr fontId="10" type="noConversion"/>
  <hyperlinks>
    <hyperlink ref="AP10" r:id="rId1" display="https://doi.org/10.1029/JB091iB07p07383" xr:uid="{9E20DBC7-C19B-754A-B72C-BAF4E288DEC5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2021-11-17T16:08:57Z</dcterms:created>
  <dcterms:modified xsi:type="dcterms:W3CDTF">2023-02-20T19:31:30Z</dcterms:modified>
</cp:coreProperties>
</file>