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58F91CEB-0959-424B-8713-0C9698832E09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47qDuEKbZl2BRsFdiw3+edxoUqQ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" i="1"/>
</calcChain>
</file>

<file path=xl/sharedStrings.xml><?xml version="1.0" encoding="utf-8"?>
<sst xmlns="http://schemas.openxmlformats.org/spreadsheetml/2006/main" count="1389" uniqueCount="291">
  <si>
    <t>Name:</t>
  </si>
  <si>
    <t>SW_USA_composite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</si>
  <si>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</si>
  <si>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</si>
  <si>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</si>
  <si>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</si>
  <si>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</si>
  <si>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</si>
  <si>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</si>
  <si>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</si>
  <si>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</si>
  <si>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</si>
  <si>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</si>
  <si>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</si>
  <si>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</si>
  <si>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</si>
  <si>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</si>
  <si>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</si>
  <si>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</si>
  <si>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</si>
  <si>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</si>
  <si>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</si>
  <si>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</si>
  <si>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</si>
  <si>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</si>
  <si>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</si>
  <si>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</si>
  <si>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</si>
  <si>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</si>
  <si>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</si>
  <si>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</si>
  <si>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</si>
  <si>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</si>
  <si>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</si>
  <si>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</si>
  <si>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</si>
  <si>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</si>
  <si>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</si>
  <si>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</si>
  <si>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</si>
  <si>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</si>
  <si>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USGS SW USA composite</t>
  </si>
  <si>
    <t>uniform</t>
  </si>
  <si>
    <t>igneous</t>
  </si>
  <si>
    <t>volcanic</t>
  </si>
  <si>
    <t>mixed</t>
  </si>
  <si>
    <t>Mankinen (2008)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</si>
  <si>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</si>
  <si>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</si>
  <si>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</si>
  <si>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</si>
  <si>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</si>
  <si>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</si>
  <si>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</si>
  <si>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</si>
  <si>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</si>
  <si>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</si>
  <si>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</si>
  <si>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</si>
  <si>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</si>
  <si>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</si>
  <si>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1C614</t>
  </si>
  <si>
    <t>Middle Fork Stanislaus River basalt</t>
  </si>
  <si>
    <t>normal</t>
  </si>
  <si>
    <t>basalt</t>
  </si>
  <si>
    <t>BL-AF</t>
  </si>
  <si>
    <t>1C651</t>
  </si>
  <si>
    <t>June Lake basalt</t>
  </si>
  <si>
    <t>GTS2020</t>
  </si>
  <si>
    <t>age range of Brunhes Chron</t>
  </si>
  <si>
    <t>1C671</t>
  </si>
  <si>
    <t>Cada Diablo Mtn. basalt</t>
  </si>
  <si>
    <t>1C684</t>
  </si>
  <si>
    <t>Sawmill Creek basalt</t>
  </si>
  <si>
    <t>1C701</t>
  </si>
  <si>
    <t>N. Fork Oak Creek basalt</t>
  </si>
  <si>
    <t>2C551</t>
  </si>
  <si>
    <t>Devils Postpile basalt</t>
  </si>
  <si>
    <t>Different plagioclase separates from the same sample have yielded ages of 0.97 +/- 0.16 and 0.65 +/- 0.35 Ma</t>
  </si>
  <si>
    <t>2C801*</t>
  </si>
  <si>
    <t>Horseshoe Bay dacite</t>
  </si>
  <si>
    <t>dacite</t>
  </si>
  <si>
    <t>site rejected because n &lt; 5</t>
  </si>
  <si>
    <t>2C804</t>
  </si>
  <si>
    <t>Soda Bay dacite</t>
  </si>
  <si>
    <t>3V021</t>
  </si>
  <si>
    <t>South Fork cone lava</t>
  </si>
  <si>
    <t>lava</t>
  </si>
  <si>
    <t>3V028</t>
  </si>
  <si>
    <t>Tunnel cone lava</t>
  </si>
  <si>
    <t>3V038</t>
  </si>
  <si>
    <t>3V048</t>
  </si>
  <si>
    <t>Groundhog cone basalt</t>
  </si>
  <si>
    <t>3V061</t>
  </si>
  <si>
    <t>South Fork cone basalt</t>
  </si>
  <si>
    <t>3V077</t>
  </si>
  <si>
    <t>1C118</t>
  </si>
  <si>
    <t>rhyolite in Big Pine area</t>
  </si>
  <si>
    <t>rhyolite</t>
  </si>
  <si>
    <t>R</t>
  </si>
  <si>
    <t>1C138*</t>
  </si>
  <si>
    <t>North Fork Oak Creek basalt</t>
  </si>
  <si>
    <t>3</t>
  </si>
  <si>
    <t>site rejected because a95 &gt; 10</t>
  </si>
  <si>
    <t>age range of Matuyama Chron</t>
  </si>
  <si>
    <t>2C809</t>
  </si>
  <si>
    <t>basalt in Clearlake Oaks area</t>
  </si>
  <si>
    <t>2C821</t>
  </si>
  <si>
    <t>Sutter Buttes area rhyolite</t>
  </si>
  <si>
    <t>2D005</t>
  </si>
  <si>
    <t>Truckee area basalt</t>
  </si>
  <si>
    <t>2D041*</t>
  </si>
  <si>
    <t>Steamboat Hills rhyolite</t>
  </si>
  <si>
    <t>2</t>
  </si>
  <si>
    <t>2D045</t>
  </si>
  <si>
    <t>Steamboat Hills basaltic andesite</t>
  </si>
  <si>
    <t>basaltic andesite</t>
  </si>
  <si>
    <t>2D051*</t>
  </si>
  <si>
    <t>McClellan Peak basalt</t>
  </si>
  <si>
    <t>2; 3</t>
  </si>
  <si>
    <t>site rejected because a95 &gt; 10 and n &lt; 5</t>
  </si>
  <si>
    <t>2D056*</t>
  </si>
  <si>
    <t>Steamboat Hills</t>
  </si>
  <si>
    <t>perlite</t>
  </si>
  <si>
    <t>I</t>
  </si>
  <si>
    <t>2D066*</t>
  </si>
  <si>
    <t>Big Chief basalt</t>
  </si>
  <si>
    <t>2D072</t>
  </si>
  <si>
    <t>Bald Mtn.</t>
  </si>
  <si>
    <t>olivine latite</t>
  </si>
  <si>
    <t>3D101</t>
  </si>
  <si>
    <t>Watson Creek</t>
  </si>
  <si>
    <t>andesite</t>
  </si>
  <si>
    <t>3D115</t>
  </si>
  <si>
    <t>Tahoe City area</t>
  </si>
  <si>
    <t>3D131</t>
  </si>
  <si>
    <t>Polaris area</t>
  </si>
  <si>
    <t>3D138</t>
  </si>
  <si>
    <t>Hirshdale area</t>
  </si>
  <si>
    <t>3V069</t>
  </si>
  <si>
    <t>Little Whitney cone lava</t>
  </si>
  <si>
    <t>lava flow</t>
  </si>
  <si>
    <t>3X209</t>
  </si>
  <si>
    <t>Los Alamos Canyon area</t>
  </si>
  <si>
    <t>3X245</t>
  </si>
  <si>
    <t>White rock area</t>
  </si>
  <si>
    <t>3X901*</t>
  </si>
  <si>
    <t>Haiwee Reservoir area</t>
  </si>
  <si>
    <t>3X906</t>
  </si>
  <si>
    <t>Argus Peak area</t>
  </si>
  <si>
    <t>3X914</t>
  </si>
  <si>
    <t>Etcheron Valley area</t>
  </si>
  <si>
    <t>3X921</t>
  </si>
  <si>
    <t>Mountain Springs Canyon area</t>
  </si>
  <si>
    <t>max age comes from underlying unit QTbr2; see page 8 of Mankinen (2008).</t>
  </si>
  <si>
    <t>4D122</t>
  </si>
  <si>
    <t>El Rechuelos area</t>
  </si>
  <si>
    <t>1C601</t>
  </si>
  <si>
    <t>McGee Mtn. basalt</t>
  </si>
  <si>
    <t>2C516*</t>
  </si>
  <si>
    <t>Owens Gorge basalt</t>
  </si>
  <si>
    <t>site rejected because VGP lat is &gt; 45</t>
  </si>
  <si>
    <t>2C576</t>
  </si>
  <si>
    <t>San Joaquin Mtn.</t>
  </si>
  <si>
    <t>2C582</t>
  </si>
  <si>
    <t>age range of Gauss Chron</t>
  </si>
  <si>
    <t>2C591</t>
  </si>
  <si>
    <t>2D001*</t>
  </si>
  <si>
    <t>basalt near Alder Hill</t>
  </si>
  <si>
    <t>3D107</t>
  </si>
  <si>
    <t>Watson Creek andesite</t>
  </si>
  <si>
    <t>3V101</t>
  </si>
  <si>
    <t>Sheep Crossing / Snake Meadow</t>
  </si>
  <si>
    <t>3V121</t>
  </si>
  <si>
    <t>Benton Range basalt</t>
  </si>
  <si>
    <t>3V148</t>
  </si>
  <si>
    <t>Old Mammoth mine</t>
  </si>
  <si>
    <t>3X020</t>
  </si>
  <si>
    <t>La Jara Mesa</t>
  </si>
  <si>
    <t>3X031</t>
  </si>
  <si>
    <t>East Grants Ridge</t>
  </si>
  <si>
    <t>3X038</t>
  </si>
  <si>
    <t>Lobo Springs area</t>
  </si>
  <si>
    <t>4D082</t>
  </si>
  <si>
    <t>Agua Caliente area</t>
  </si>
  <si>
    <t>4D090</t>
  </si>
  <si>
    <t>Canon Seco area</t>
  </si>
  <si>
    <t>4D183</t>
  </si>
  <si>
    <t>Canon de los Frijoles</t>
  </si>
  <si>
    <t>4D191</t>
  </si>
  <si>
    <t>9E224</t>
  </si>
  <si>
    <t>3V001</t>
  </si>
  <si>
    <t>Volcanic Knob</t>
  </si>
  <si>
    <t>3V012*</t>
  </si>
  <si>
    <t>Devils Table</t>
  </si>
  <si>
    <t>3V085</t>
  </si>
  <si>
    <t>Trout Meadows</t>
  </si>
  <si>
    <t>3V093</t>
  </si>
  <si>
    <t>Four Forks Creek area</t>
  </si>
  <si>
    <t>3V109</t>
  </si>
  <si>
    <t>basalt near Pine Flat</t>
  </si>
  <si>
    <t>3V167</t>
  </si>
  <si>
    <t>Nobel Canyon rhyolite</t>
  </si>
  <si>
    <t>3X001</t>
  </si>
  <si>
    <t>White Cone Peak</t>
  </si>
  <si>
    <t>age range of Gilbert Chron</t>
  </si>
  <si>
    <t>3X013</t>
  </si>
  <si>
    <t>4D174</t>
  </si>
  <si>
    <t>Cerro Grande rhyodacite</t>
  </si>
  <si>
    <t>rhyodacite</t>
  </si>
  <si>
    <t>5G102*</t>
  </si>
  <si>
    <t>Anchorite Pass area</t>
  </si>
  <si>
    <t>site rejected because it is suspected to have been tectonically rotated</t>
  </si>
  <si>
    <t>5G113*</t>
  </si>
  <si>
    <t>5G122*</t>
  </si>
  <si>
    <t>5G133</t>
  </si>
  <si>
    <t>1C143*</t>
  </si>
  <si>
    <t>Deep Springs Valley</t>
  </si>
  <si>
    <t>1C151</t>
  </si>
  <si>
    <t>Silver Peak</t>
  </si>
  <si>
    <t>age range for Silver Peak volcanics listed by Mankinen (2008) [pg. 8]</t>
  </si>
  <si>
    <t>1C160*</t>
  </si>
  <si>
    <t>2C508*</t>
  </si>
  <si>
    <t>Coyote Flat basalt</t>
  </si>
  <si>
    <t>2D010*</t>
  </si>
  <si>
    <t>Lousetown Fm.</t>
  </si>
  <si>
    <t>2; 3; 4</t>
  </si>
  <si>
    <t>thought to be contaminated by lightning</t>
  </si>
  <si>
    <t>max age based on age of underlying Kate Peak Fm., min age is just Miocene boundary.</t>
  </si>
  <si>
    <t>2D018*</t>
  </si>
  <si>
    <t>3; 4</t>
  </si>
  <si>
    <t>max age based on age of underlying Kate Peak Fm., min age is based on age of overlying unit.</t>
  </si>
  <si>
    <t>2D025*</t>
  </si>
  <si>
    <t>2D031*</t>
  </si>
  <si>
    <t>2D036*</t>
  </si>
  <si>
    <t>4</t>
  </si>
  <si>
    <t>3V129*</t>
  </si>
  <si>
    <t>latite tuff</t>
  </si>
  <si>
    <t>7</t>
  </si>
  <si>
    <t>3V138*</t>
  </si>
  <si>
    <t>Goat Ranch area</t>
  </si>
  <si>
    <t>3V156</t>
  </si>
  <si>
    <t>Bodie area</t>
  </si>
  <si>
    <t>3V176</t>
  </si>
  <si>
    <t>Boreal Ridge basalt</t>
  </si>
  <si>
    <t>3X216</t>
  </si>
  <si>
    <t>Santa Fe Fm.</t>
  </si>
  <si>
    <t>Mankinen (2008); Gardner et al. (1986)</t>
  </si>
  <si>
    <t>min age comes from overlying Chamisa Mesa basalt [see page 12 of Mankinen (2008)]; oldest age comes from age of oldest basalts in this area (Gardner et al. 1986).</t>
  </si>
  <si>
    <t>3X252*</t>
  </si>
  <si>
    <t>Santa Clara Canyon</t>
  </si>
  <si>
    <t>quartz latite</t>
  </si>
  <si>
    <t>3X259</t>
  </si>
  <si>
    <t>4D098</t>
  </si>
  <si>
    <t>Polvadera Mesa</t>
  </si>
  <si>
    <t>4D106</t>
  </si>
  <si>
    <t>Polvadera Creek</t>
  </si>
  <si>
    <t>4D114</t>
  </si>
  <si>
    <t>Los Posos</t>
  </si>
  <si>
    <t>age range of Lobato basalt reported in Mankinen (2008) [citing Gardner et al. 1986]</t>
  </si>
  <si>
    <t>4D130</t>
  </si>
  <si>
    <t>Canada del Ojitos</t>
  </si>
  <si>
    <t>4D140</t>
  </si>
  <si>
    <t>Bland Canyon</t>
  </si>
  <si>
    <t>min age comes from overlying Keres Gr. [see page 12 of Mankinen (2008)]; oldest age comes from age of oldest basalts in this area (Gardner et al. 1986).</t>
  </si>
  <si>
    <t>4D148</t>
  </si>
  <si>
    <t>4D155</t>
  </si>
  <si>
    <t>Rancho Canada in Cochiti Canyon</t>
  </si>
  <si>
    <t>4D165</t>
  </si>
  <si>
    <t>St. Peters Dome</t>
  </si>
  <si>
    <t>4D218</t>
  </si>
  <si>
    <t>age range from reported age range of Tschicoma Fm. in Mankinen (2008) [pg. 12]</t>
  </si>
  <si>
    <t>4D227</t>
  </si>
  <si>
    <t>Abiquiu Creek</t>
  </si>
  <si>
    <t>geologic_classes</t>
  </si>
  <si>
    <t>geologic_types</t>
  </si>
  <si>
    <t>lithologies</t>
  </si>
  <si>
    <t>citations</t>
  </si>
  <si>
    <t>Igneous:Extrusive</t>
  </si>
  <si>
    <t>Lava</t>
  </si>
  <si>
    <t>Basalt</t>
  </si>
  <si>
    <t>Dacite</t>
  </si>
  <si>
    <t>Basaltic Andesite</t>
  </si>
  <si>
    <t>Rhyodacite</t>
  </si>
  <si>
    <t>Rhyolite</t>
  </si>
  <si>
    <t>Obsidian</t>
  </si>
  <si>
    <t>Latite</t>
  </si>
  <si>
    <t>Andesite</t>
  </si>
  <si>
    <t>Not Specified</t>
  </si>
  <si>
    <t>Tuff</t>
  </si>
  <si>
    <t>10.1029/2008GC001957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</si>
</sst>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&quot;$&quot;#,##0"/>
  </numFmts>
  <fonts count="10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7" fillId="2" borderId="0" xfId="0" applyFont="1" applyFill="1"/>
    <xf numFmtId="164" fontId="7" fillId="2" borderId="0" xfId="0" applyNumberFormat="1" applyFont="1" applyFill="1"/>
    <xf numFmtId="49" fontId="7" fillId="2" borderId="0" xfId="0" applyNumberFormat="1" applyFont="1" applyFill="1"/>
    <xf numFmtId="164" fontId="3" fillId="4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2008GC001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7"/>
  <sheetViews>
    <sheetView tabSelected="1" topLeftCell="T1" workbookViewId="0">
      <selection activeCell="AP10" sqref="AP10:AP102"/>
    </sheetView>
  </sheetViews>
  <sheetFormatPr baseColWidth="10" defaultColWidth="11.1640625" defaultRowHeight="15" customHeight="1" x14ac:dyDescent="0.2"/>
  <cols>
    <col min="1" max="1" width="13" customWidth="1"/>
    <col min="2" max="2" width="28.1640625" customWidth="1"/>
    <col min="3" max="3" width="8.332031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10.3320312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2.5" customWidth="1"/>
    <col min="25" max="25" width="15.5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2" width="10.5" customWidth="1"/>
    <col min="33" max="33" width="11.1640625" customWidth="1"/>
    <col min="34" max="34" width="10.5" customWidth="1"/>
    <col min="35" max="35" width="14.5" customWidth="1"/>
    <col min="36" max="37" width="10.5" customWidth="1"/>
    <col min="38" max="38" width="13.6640625" customWidth="1"/>
    <col min="39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" customHeight="1" x14ac:dyDescent="0.2">
      <c r="A5" s="8">
        <v>1</v>
      </c>
      <c r="B5" s="8" t="s">
        <v>41</v>
      </c>
      <c r="C5" s="9"/>
      <c r="D5" s="9"/>
      <c r="E5" s="10">
        <v>70</v>
      </c>
      <c r="F5" s="9"/>
      <c r="G5" s="9"/>
      <c r="H5" s="9"/>
      <c r="I5" s="9"/>
      <c r="J5" s="9"/>
      <c r="K5" s="11">
        <v>87.4</v>
      </c>
      <c r="L5" s="11">
        <v>162.9</v>
      </c>
      <c r="M5" s="12">
        <v>19.600000000000001</v>
      </c>
      <c r="N5" s="8">
        <v>3.9</v>
      </c>
      <c r="O5" s="9"/>
      <c r="P5" s="9"/>
      <c r="Q5" s="9"/>
      <c r="R5" s="13">
        <v>0</v>
      </c>
      <c r="S5" s="9"/>
      <c r="T5" s="14">
        <v>10</v>
      </c>
      <c r="U5" s="9"/>
      <c r="V5" s="15" t="s">
        <v>42</v>
      </c>
      <c r="W5" s="15" t="s">
        <v>43</v>
      </c>
      <c r="X5" s="15" t="s">
        <v>44</v>
      </c>
      <c r="Y5" s="15" t="s">
        <v>45</v>
      </c>
      <c r="Z5" s="8">
        <v>1</v>
      </c>
      <c r="AA5" s="8">
        <v>0</v>
      </c>
      <c r="AB5" s="8">
        <v>1</v>
      </c>
      <c r="AC5" s="8">
        <v>0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6" t="s">
        <v>46</v>
      </c>
      <c r="AJ5" s="4" t="s">
        <v>46</v>
      </c>
      <c r="AK5" s="17"/>
      <c r="AL5" s="17"/>
      <c r="AM5" s="17"/>
      <c r="AN5" s="17"/>
      <c r="AO5" s="17"/>
      <c r="AP5" s="17"/>
      <c r="AQ5" s="17"/>
    </row>
    <row r="6" spans="1:43" ht="1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4"/>
      <c r="K6" s="4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</row>
    <row r="7" spans="1:43" ht="15.75" customHeight="1" x14ac:dyDescent="0.2">
      <c r="A7" s="1" t="s">
        <v>47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48</v>
      </c>
      <c r="C8" s="5" t="s">
        <v>5</v>
      </c>
      <c r="D8" s="5" t="s">
        <v>6</v>
      </c>
      <c r="E8" s="5" t="s">
        <v>49</v>
      </c>
      <c r="F8" s="5" t="s">
        <v>8</v>
      </c>
      <c r="G8" s="5" t="s">
        <v>9</v>
      </c>
      <c r="H8" s="5" t="s">
        <v>10</v>
      </c>
      <c r="I8" s="18" t="s">
        <v>11</v>
      </c>
      <c r="J8" s="6" t="s">
        <v>12</v>
      </c>
      <c r="K8" s="5" t="s">
        <v>50</v>
      </c>
      <c r="L8" s="5" t="s">
        <v>51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8" t="s">
        <v>274</v>
      </c>
      <c r="AA8" s="28" t="s">
        <v>275</v>
      </c>
      <c r="AB8" s="28" t="s">
        <v>276</v>
      </c>
      <c r="AC8" s="5" t="s">
        <v>52</v>
      </c>
      <c r="AD8" s="5" t="s">
        <v>53</v>
      </c>
      <c r="AE8" s="5" t="s">
        <v>54</v>
      </c>
      <c r="AF8" s="5" t="s">
        <v>55</v>
      </c>
      <c r="AG8" s="5" t="s">
        <v>56</v>
      </c>
      <c r="AH8" s="5" t="s">
        <v>57</v>
      </c>
      <c r="AI8" s="5" t="s">
        <v>58</v>
      </c>
      <c r="AJ8" s="5" t="s">
        <v>59</v>
      </c>
      <c r="AK8" s="5" t="s">
        <v>60</v>
      </c>
      <c r="AL8" s="5" t="s">
        <v>37</v>
      </c>
      <c r="AM8" s="5" t="s">
        <v>38</v>
      </c>
      <c r="AN8" s="7" t="s">
        <v>39</v>
      </c>
      <c r="AO8" s="7" t="s">
        <v>40</v>
      </c>
      <c r="AP8" s="28" t="s">
        <v>277</v>
      </c>
      <c r="AQ8" s="3"/>
    </row>
    <row r="9" spans="1:43" ht="15.75" customHeight="1" x14ac:dyDescent="0.2">
      <c r="A9" s="8" t="s">
        <v>61</v>
      </c>
      <c r="B9" s="19" t="s">
        <v>62</v>
      </c>
      <c r="C9" s="14">
        <v>38.33</v>
      </c>
      <c r="D9" s="14">
        <v>240.19</v>
      </c>
      <c r="E9" s="10">
        <v>8</v>
      </c>
      <c r="F9" s="11">
        <v>343.6</v>
      </c>
      <c r="G9" s="11">
        <v>68.099999999999994</v>
      </c>
      <c r="H9" s="12">
        <v>71</v>
      </c>
      <c r="I9" s="8">
        <v>6.6</v>
      </c>
      <c r="J9" s="20"/>
      <c r="K9" s="15">
        <v>72.7</v>
      </c>
      <c r="L9" s="15">
        <v>203.5</v>
      </c>
      <c r="M9" s="20"/>
      <c r="N9" s="20"/>
      <c r="O9" s="20"/>
      <c r="P9" s="20"/>
      <c r="Q9" s="13">
        <v>0.158</v>
      </c>
      <c r="R9" s="13">
        <v>0.13300000000000001</v>
      </c>
      <c r="S9" s="20"/>
      <c r="T9" s="13">
        <v>0.183</v>
      </c>
      <c r="U9" s="20"/>
      <c r="V9" s="15" t="s">
        <v>63</v>
      </c>
      <c r="W9" s="15" t="s">
        <v>43</v>
      </c>
      <c r="X9" s="15" t="s">
        <v>44</v>
      </c>
      <c r="Y9" s="15" t="s">
        <v>64</v>
      </c>
      <c r="Z9" s="15" t="s">
        <v>278</v>
      </c>
      <c r="AA9" s="15" t="s">
        <v>279</v>
      </c>
      <c r="AB9" s="15" t="s">
        <v>280</v>
      </c>
      <c r="AC9" s="19" t="s">
        <v>65</v>
      </c>
      <c r="AD9" s="8">
        <v>1</v>
      </c>
      <c r="AE9" s="8">
        <v>0</v>
      </c>
      <c r="AF9" s="19" t="s">
        <v>7</v>
      </c>
      <c r="AG9" s="8">
        <v>0</v>
      </c>
      <c r="AH9" s="20"/>
      <c r="AI9" s="8">
        <v>0</v>
      </c>
      <c r="AJ9" s="8">
        <v>1</v>
      </c>
      <c r="AK9" s="20"/>
      <c r="AL9" s="16" t="s">
        <v>46</v>
      </c>
      <c r="AM9" s="16" t="s">
        <v>46</v>
      </c>
      <c r="AN9" s="16"/>
      <c r="AO9" s="16"/>
      <c r="AP9" s="29" t="s">
        <v>290</v>
      </c>
    </row>
    <row r="10" spans="1:43" ht="15.75" customHeight="1" x14ac:dyDescent="0.2">
      <c r="A10" s="8" t="s">
        <v>66</v>
      </c>
      <c r="B10" s="19" t="s">
        <v>67</v>
      </c>
      <c r="C10" s="14">
        <v>37.799999999999997</v>
      </c>
      <c r="D10" s="14">
        <v>240.93</v>
      </c>
      <c r="E10" s="10">
        <v>11</v>
      </c>
      <c r="F10" s="11">
        <v>346.3</v>
      </c>
      <c r="G10" s="11">
        <v>70.2</v>
      </c>
      <c r="H10" s="12">
        <v>225</v>
      </c>
      <c r="I10" s="15">
        <v>3.1</v>
      </c>
      <c r="J10" s="21"/>
      <c r="K10" s="15">
        <v>71</v>
      </c>
      <c r="L10" s="15">
        <v>215.7</v>
      </c>
      <c r="M10" s="20"/>
      <c r="N10" s="20"/>
      <c r="O10" s="20"/>
      <c r="P10" s="20"/>
      <c r="Q10" s="20"/>
      <c r="R10" s="13">
        <v>0</v>
      </c>
      <c r="S10" s="20"/>
      <c r="T10" s="13">
        <v>0.77300000000000002</v>
      </c>
      <c r="U10" s="20"/>
      <c r="V10" s="15" t="s">
        <v>42</v>
      </c>
      <c r="W10" s="15" t="s">
        <v>43</v>
      </c>
      <c r="X10" s="15" t="s">
        <v>44</v>
      </c>
      <c r="Y10" s="15" t="s">
        <v>64</v>
      </c>
      <c r="Z10" s="15" t="s">
        <v>278</v>
      </c>
      <c r="AA10" s="15" t="s">
        <v>279</v>
      </c>
      <c r="AB10" s="15" t="s">
        <v>280</v>
      </c>
      <c r="AC10" s="19" t="s">
        <v>65</v>
      </c>
      <c r="AD10" s="8">
        <v>1</v>
      </c>
      <c r="AE10" s="8">
        <v>0</v>
      </c>
      <c r="AF10" s="19" t="s">
        <v>7</v>
      </c>
      <c r="AG10" s="8">
        <v>0</v>
      </c>
      <c r="AH10" s="20"/>
      <c r="AI10" s="8">
        <v>0</v>
      </c>
      <c r="AJ10" s="8">
        <v>1</v>
      </c>
      <c r="AK10" s="20"/>
      <c r="AL10" s="16" t="s">
        <v>46</v>
      </c>
      <c r="AM10" s="16" t="s">
        <v>68</v>
      </c>
      <c r="AN10" s="16"/>
      <c r="AO10" s="16" t="s">
        <v>69</v>
      </c>
      <c r="AP10" s="29" t="str">
        <f>AP9</f>
        <v>10.1029/2008GC001957</v>
      </c>
    </row>
    <row r="11" spans="1:43" ht="15.75" customHeight="1" x14ac:dyDescent="0.2">
      <c r="A11" s="8" t="s">
        <v>70</v>
      </c>
      <c r="B11" s="19" t="s">
        <v>71</v>
      </c>
      <c r="C11" s="14">
        <v>37.68</v>
      </c>
      <c r="D11" s="14">
        <v>241.5</v>
      </c>
      <c r="E11" s="10">
        <v>9</v>
      </c>
      <c r="F11" s="11">
        <v>305.3</v>
      </c>
      <c r="G11" s="11">
        <v>47.8</v>
      </c>
      <c r="H11" s="12">
        <v>50</v>
      </c>
      <c r="I11" s="15">
        <v>7.4</v>
      </c>
      <c r="J11" s="21"/>
      <c r="K11" s="15">
        <v>44.1</v>
      </c>
      <c r="L11" s="15">
        <v>157.4</v>
      </c>
      <c r="M11" s="20"/>
      <c r="N11" s="20"/>
      <c r="O11" s="20"/>
      <c r="P11" s="20"/>
      <c r="Q11" s="20"/>
      <c r="R11" s="13">
        <v>0</v>
      </c>
      <c r="S11" s="20"/>
      <c r="T11" s="13">
        <v>0.77300000000000002</v>
      </c>
      <c r="U11" s="20"/>
      <c r="V11" s="15" t="s">
        <v>42</v>
      </c>
      <c r="W11" s="15" t="s">
        <v>43</v>
      </c>
      <c r="X11" s="15" t="s">
        <v>44</v>
      </c>
      <c r="Y11" s="15" t="s">
        <v>64</v>
      </c>
      <c r="Z11" s="15" t="s">
        <v>278</v>
      </c>
      <c r="AA11" s="15" t="s">
        <v>279</v>
      </c>
      <c r="AB11" s="15" t="s">
        <v>280</v>
      </c>
      <c r="AC11" s="19" t="s">
        <v>65</v>
      </c>
      <c r="AD11" s="8">
        <v>1</v>
      </c>
      <c r="AE11" s="8">
        <v>0</v>
      </c>
      <c r="AF11" s="19" t="s">
        <v>7</v>
      </c>
      <c r="AG11" s="8">
        <v>0</v>
      </c>
      <c r="AH11" s="20"/>
      <c r="AI11" s="8">
        <v>0</v>
      </c>
      <c r="AJ11" s="8">
        <v>1</v>
      </c>
      <c r="AK11" s="20"/>
      <c r="AL11" s="16" t="s">
        <v>46</v>
      </c>
      <c r="AM11" s="16" t="s">
        <v>68</v>
      </c>
      <c r="AN11" s="16"/>
      <c r="AO11" s="16" t="s">
        <v>69</v>
      </c>
      <c r="AP11" s="29" t="str">
        <f t="shared" ref="AP11:AP74" si="0">AP10</f>
        <v>10.1029/2008GC001957</v>
      </c>
    </row>
    <row r="12" spans="1:43" ht="15.75" customHeight="1" x14ac:dyDescent="0.2">
      <c r="A12" s="8" t="s">
        <v>72</v>
      </c>
      <c r="B12" s="19" t="s">
        <v>73</v>
      </c>
      <c r="C12" s="14">
        <v>36.909999999999997</v>
      </c>
      <c r="D12" s="14">
        <v>241.69</v>
      </c>
      <c r="E12" s="10">
        <v>8</v>
      </c>
      <c r="F12" s="11">
        <v>0.4</v>
      </c>
      <c r="G12" s="11">
        <v>70.2</v>
      </c>
      <c r="H12" s="12">
        <v>248</v>
      </c>
      <c r="I12" s="15">
        <v>3.5</v>
      </c>
      <c r="J12" s="21"/>
      <c r="K12" s="15">
        <v>72.599999999999994</v>
      </c>
      <c r="L12" s="15">
        <v>242.5</v>
      </c>
      <c r="M12" s="20"/>
      <c r="N12" s="20"/>
      <c r="O12" s="20"/>
      <c r="P12" s="20"/>
      <c r="Q12" s="13">
        <v>5.2999999999999999E-2</v>
      </c>
      <c r="R12" s="13">
        <v>9.0000000000000011E-3</v>
      </c>
      <c r="S12" s="20"/>
      <c r="T12" s="13">
        <v>9.7000000000000003E-2</v>
      </c>
      <c r="U12" s="20"/>
      <c r="V12" s="15" t="s">
        <v>63</v>
      </c>
      <c r="W12" s="15" t="s">
        <v>43</v>
      </c>
      <c r="X12" s="15" t="s">
        <v>44</v>
      </c>
      <c r="Y12" s="8" t="s">
        <v>64</v>
      </c>
      <c r="Z12" s="15" t="s">
        <v>278</v>
      </c>
      <c r="AA12" s="15" t="s">
        <v>279</v>
      </c>
      <c r="AB12" s="15" t="s">
        <v>280</v>
      </c>
      <c r="AC12" s="19" t="s">
        <v>65</v>
      </c>
      <c r="AD12" s="8">
        <v>1</v>
      </c>
      <c r="AE12" s="8">
        <v>0</v>
      </c>
      <c r="AF12" s="19" t="s">
        <v>7</v>
      </c>
      <c r="AG12" s="8">
        <v>0</v>
      </c>
      <c r="AH12" s="20"/>
      <c r="AI12" s="8">
        <v>0</v>
      </c>
      <c r="AJ12" s="8">
        <v>1</v>
      </c>
      <c r="AK12" s="20"/>
      <c r="AL12" s="16" t="s">
        <v>46</v>
      </c>
      <c r="AM12" s="16" t="s">
        <v>46</v>
      </c>
      <c r="AN12" s="16"/>
      <c r="AO12" s="16"/>
      <c r="AP12" s="29" t="str">
        <f t="shared" si="0"/>
        <v>10.1029/2008GC001957</v>
      </c>
    </row>
    <row r="13" spans="1:43" ht="15.75" customHeight="1" x14ac:dyDescent="0.2">
      <c r="A13" s="8" t="s">
        <v>74</v>
      </c>
      <c r="B13" s="19" t="s">
        <v>75</v>
      </c>
      <c r="C13" s="14">
        <v>36.840000000000003</v>
      </c>
      <c r="D13" s="14">
        <v>241.69</v>
      </c>
      <c r="E13" s="10">
        <v>6</v>
      </c>
      <c r="F13" s="11">
        <v>344.9</v>
      </c>
      <c r="G13" s="11">
        <v>60.6</v>
      </c>
      <c r="H13" s="12">
        <v>324</v>
      </c>
      <c r="I13" s="15">
        <v>3.7</v>
      </c>
      <c r="J13" s="21"/>
      <c r="K13" s="15">
        <v>77.400000000000006</v>
      </c>
      <c r="L13" s="15">
        <v>178.5</v>
      </c>
      <c r="M13" s="20"/>
      <c r="N13" s="20"/>
      <c r="O13" s="20"/>
      <c r="P13" s="20"/>
      <c r="Q13" s="20"/>
      <c r="R13" s="13">
        <v>0</v>
      </c>
      <c r="S13" s="20"/>
      <c r="T13" s="13">
        <v>0.77300000000000002</v>
      </c>
      <c r="U13" s="20"/>
      <c r="V13" s="15" t="s">
        <v>42</v>
      </c>
      <c r="W13" s="15" t="s">
        <v>43</v>
      </c>
      <c r="X13" s="15" t="s">
        <v>44</v>
      </c>
      <c r="Y13" s="8" t="s">
        <v>64</v>
      </c>
      <c r="Z13" s="15" t="s">
        <v>278</v>
      </c>
      <c r="AA13" s="15" t="s">
        <v>279</v>
      </c>
      <c r="AB13" s="15" t="s">
        <v>280</v>
      </c>
      <c r="AC13" s="19" t="s">
        <v>65</v>
      </c>
      <c r="AD13" s="8">
        <v>1</v>
      </c>
      <c r="AE13" s="8">
        <v>0</v>
      </c>
      <c r="AF13" s="19" t="s">
        <v>7</v>
      </c>
      <c r="AG13" s="8">
        <v>0</v>
      </c>
      <c r="AH13" s="20"/>
      <c r="AI13" s="8">
        <v>0</v>
      </c>
      <c r="AJ13" s="8">
        <v>1</v>
      </c>
      <c r="AK13" s="20"/>
      <c r="AL13" s="16" t="s">
        <v>46</v>
      </c>
      <c r="AM13" s="16" t="s">
        <v>68</v>
      </c>
      <c r="AN13" s="16"/>
      <c r="AO13" s="16" t="s">
        <v>69</v>
      </c>
      <c r="AP13" s="29" t="str">
        <f t="shared" si="0"/>
        <v>10.1029/2008GC001957</v>
      </c>
    </row>
    <row r="14" spans="1:43" ht="15.75" customHeight="1" x14ac:dyDescent="0.2">
      <c r="A14" s="8" t="s">
        <v>76</v>
      </c>
      <c r="B14" s="19" t="s">
        <v>77</v>
      </c>
      <c r="C14" s="14">
        <v>37.619999999999997</v>
      </c>
      <c r="D14" s="14">
        <v>240.92</v>
      </c>
      <c r="E14" s="10">
        <v>7</v>
      </c>
      <c r="F14" s="11">
        <v>333.4</v>
      </c>
      <c r="G14" s="11">
        <v>57.4</v>
      </c>
      <c r="H14" s="12">
        <v>236</v>
      </c>
      <c r="I14" s="15">
        <v>3.9</v>
      </c>
      <c r="J14" s="21"/>
      <c r="K14" s="15">
        <v>69.099999999999994</v>
      </c>
      <c r="L14" s="15">
        <v>160.1</v>
      </c>
      <c r="M14" s="20"/>
      <c r="N14" s="20"/>
      <c r="O14" s="20"/>
      <c r="P14" s="20"/>
      <c r="Q14" s="20"/>
      <c r="R14" s="13">
        <v>0.65</v>
      </c>
      <c r="S14" s="13">
        <v>0.35</v>
      </c>
      <c r="T14" s="13">
        <v>0.97</v>
      </c>
      <c r="U14" s="13">
        <v>0.16</v>
      </c>
      <c r="V14" s="15" t="s">
        <v>42</v>
      </c>
      <c r="W14" s="15" t="s">
        <v>43</v>
      </c>
      <c r="X14" s="15" t="s">
        <v>44</v>
      </c>
      <c r="Y14" s="8" t="s">
        <v>64</v>
      </c>
      <c r="Z14" s="15" t="s">
        <v>278</v>
      </c>
      <c r="AA14" s="15" t="s">
        <v>279</v>
      </c>
      <c r="AB14" s="15" t="s">
        <v>280</v>
      </c>
      <c r="AC14" s="19" t="s">
        <v>65</v>
      </c>
      <c r="AD14" s="8">
        <v>1</v>
      </c>
      <c r="AE14" s="8">
        <v>0</v>
      </c>
      <c r="AF14" s="19" t="s">
        <v>7</v>
      </c>
      <c r="AG14" s="8">
        <v>0</v>
      </c>
      <c r="AH14" s="20"/>
      <c r="AI14" s="8">
        <v>0</v>
      </c>
      <c r="AJ14" s="8">
        <v>1</v>
      </c>
      <c r="AK14" s="20"/>
      <c r="AL14" s="16" t="s">
        <v>46</v>
      </c>
      <c r="AM14" s="16" t="s">
        <v>46</v>
      </c>
      <c r="AN14" s="16"/>
      <c r="AO14" s="16" t="s">
        <v>78</v>
      </c>
      <c r="AP14" s="29" t="str">
        <f t="shared" si="0"/>
        <v>10.1029/2008GC001957</v>
      </c>
    </row>
    <row r="15" spans="1:43" ht="15.75" customHeight="1" x14ac:dyDescent="0.2">
      <c r="A15" s="8" t="s">
        <v>79</v>
      </c>
      <c r="B15" s="19" t="s">
        <v>80</v>
      </c>
      <c r="C15" s="14">
        <v>39.01</v>
      </c>
      <c r="D15" s="14">
        <v>237.24</v>
      </c>
      <c r="E15" s="10">
        <v>3</v>
      </c>
      <c r="F15" s="11">
        <v>9.3000000000000007</v>
      </c>
      <c r="G15" s="11">
        <v>55.9</v>
      </c>
      <c r="H15" s="12">
        <v>238</v>
      </c>
      <c r="I15" s="15">
        <v>8</v>
      </c>
      <c r="J15" s="21"/>
      <c r="K15" s="15">
        <v>82.2</v>
      </c>
      <c r="L15" s="15">
        <v>333.7</v>
      </c>
      <c r="M15" s="20"/>
      <c r="N15" s="20"/>
      <c r="O15" s="20"/>
      <c r="P15" s="20"/>
      <c r="Q15" s="13">
        <v>0.35</v>
      </c>
      <c r="R15" s="13">
        <v>0.32999999999999996</v>
      </c>
      <c r="S15" s="20"/>
      <c r="T15" s="13">
        <v>0.37</v>
      </c>
      <c r="U15" s="20"/>
      <c r="V15" s="15" t="s">
        <v>63</v>
      </c>
      <c r="W15" s="15" t="s">
        <v>43</v>
      </c>
      <c r="X15" s="15" t="s">
        <v>44</v>
      </c>
      <c r="Y15" s="8" t="s">
        <v>81</v>
      </c>
      <c r="Z15" s="15" t="s">
        <v>278</v>
      </c>
      <c r="AA15" s="15" t="s">
        <v>279</v>
      </c>
      <c r="AB15" s="15" t="s">
        <v>281</v>
      </c>
      <c r="AC15" s="19" t="s">
        <v>65</v>
      </c>
      <c r="AD15" s="8">
        <v>1</v>
      </c>
      <c r="AE15" s="8">
        <v>0</v>
      </c>
      <c r="AF15" s="19" t="s">
        <v>7</v>
      </c>
      <c r="AG15" s="8">
        <v>0</v>
      </c>
      <c r="AH15" s="20"/>
      <c r="AI15" s="8">
        <v>0</v>
      </c>
      <c r="AJ15" s="8">
        <v>0</v>
      </c>
      <c r="AK15" s="8">
        <v>2</v>
      </c>
      <c r="AL15" s="16" t="s">
        <v>46</v>
      </c>
      <c r="AM15" s="16" t="s">
        <v>46</v>
      </c>
      <c r="AN15" s="16" t="s">
        <v>82</v>
      </c>
      <c r="AO15" s="16"/>
      <c r="AP15" s="29" t="str">
        <f t="shared" si="0"/>
        <v>10.1029/2008GC001957</v>
      </c>
    </row>
    <row r="16" spans="1:43" ht="15.75" customHeight="1" x14ac:dyDescent="0.2">
      <c r="A16" s="8" t="s">
        <v>83</v>
      </c>
      <c r="B16" s="19" t="s">
        <v>84</v>
      </c>
      <c r="C16" s="14">
        <v>39.01</v>
      </c>
      <c r="D16" s="14">
        <v>237.2</v>
      </c>
      <c r="E16" s="10">
        <v>5</v>
      </c>
      <c r="F16" s="11">
        <v>0</v>
      </c>
      <c r="G16" s="11">
        <v>56.2</v>
      </c>
      <c r="H16" s="12">
        <v>118</v>
      </c>
      <c r="I16" s="15">
        <v>7.1</v>
      </c>
      <c r="J16" s="21"/>
      <c r="K16" s="15">
        <v>87.6</v>
      </c>
      <c r="L16" s="15">
        <v>39</v>
      </c>
      <c r="M16" s="20"/>
      <c r="N16" s="20"/>
      <c r="O16" s="20"/>
      <c r="P16" s="20"/>
      <c r="Q16" s="13">
        <v>0.35</v>
      </c>
      <c r="R16" s="13">
        <v>0.28999999999999998</v>
      </c>
      <c r="S16" s="20"/>
      <c r="T16" s="13">
        <v>0.41</v>
      </c>
      <c r="U16" s="20"/>
      <c r="V16" s="15" t="s">
        <v>63</v>
      </c>
      <c r="W16" s="15" t="s">
        <v>43</v>
      </c>
      <c r="X16" s="15" t="s">
        <v>44</v>
      </c>
      <c r="Y16" s="8" t="s">
        <v>81</v>
      </c>
      <c r="Z16" s="15" t="s">
        <v>278</v>
      </c>
      <c r="AA16" s="15" t="s">
        <v>279</v>
      </c>
      <c r="AB16" s="15" t="s">
        <v>281</v>
      </c>
      <c r="AC16" s="19" t="s">
        <v>65</v>
      </c>
      <c r="AD16" s="8">
        <v>1</v>
      </c>
      <c r="AE16" s="8">
        <v>0</v>
      </c>
      <c r="AF16" s="19" t="s">
        <v>7</v>
      </c>
      <c r="AG16" s="8">
        <v>0</v>
      </c>
      <c r="AH16" s="20"/>
      <c r="AI16" s="8">
        <v>0</v>
      </c>
      <c r="AJ16" s="8">
        <v>1</v>
      </c>
      <c r="AK16" s="20"/>
      <c r="AL16" s="16" t="s">
        <v>46</v>
      </c>
      <c r="AM16" s="16" t="s">
        <v>46</v>
      </c>
      <c r="AN16" s="16"/>
      <c r="AO16" s="16"/>
      <c r="AP16" s="29" t="str">
        <f t="shared" si="0"/>
        <v>10.1029/2008GC001957</v>
      </c>
    </row>
    <row r="17" spans="1:42" ht="15.75" customHeight="1" x14ac:dyDescent="0.2">
      <c r="A17" s="8" t="s">
        <v>85</v>
      </c>
      <c r="B17" s="19" t="s">
        <v>86</v>
      </c>
      <c r="C17" s="14">
        <v>36.36</v>
      </c>
      <c r="D17" s="14">
        <v>241.72</v>
      </c>
      <c r="E17" s="10">
        <v>6</v>
      </c>
      <c r="F17" s="11">
        <v>4.2</v>
      </c>
      <c r="G17" s="11">
        <v>57.6</v>
      </c>
      <c r="H17" s="12">
        <v>817</v>
      </c>
      <c r="I17" s="15">
        <v>2.4</v>
      </c>
      <c r="J17" s="21"/>
      <c r="K17" s="15">
        <v>86.2</v>
      </c>
      <c r="L17" s="15">
        <v>301</v>
      </c>
      <c r="M17" s="20"/>
      <c r="N17" s="20"/>
      <c r="O17" s="20"/>
      <c r="P17" s="20"/>
      <c r="Q17" s="13">
        <v>0.17599999999999999</v>
      </c>
      <c r="R17" s="13">
        <v>0.155</v>
      </c>
      <c r="S17" s="20"/>
      <c r="T17" s="13">
        <v>0.19699999999999998</v>
      </c>
      <c r="U17" s="20"/>
      <c r="V17" s="15" t="s">
        <v>63</v>
      </c>
      <c r="W17" s="15" t="s">
        <v>43</v>
      </c>
      <c r="X17" s="15" t="s">
        <v>44</v>
      </c>
      <c r="Y17" s="8" t="s">
        <v>87</v>
      </c>
      <c r="Z17" s="15" t="s">
        <v>278</v>
      </c>
      <c r="AA17" s="15" t="s">
        <v>279</v>
      </c>
      <c r="AB17" s="15" t="s">
        <v>280</v>
      </c>
      <c r="AC17" s="19" t="s">
        <v>65</v>
      </c>
      <c r="AD17" s="8">
        <v>1</v>
      </c>
      <c r="AE17" s="8">
        <v>0</v>
      </c>
      <c r="AF17" s="19" t="s">
        <v>7</v>
      </c>
      <c r="AG17" s="8">
        <v>0</v>
      </c>
      <c r="AH17" s="20"/>
      <c r="AI17" s="8">
        <v>0</v>
      </c>
      <c r="AJ17" s="8">
        <v>1</v>
      </c>
      <c r="AK17" s="20"/>
      <c r="AL17" s="16" t="s">
        <v>46</v>
      </c>
      <c r="AM17" s="16" t="s">
        <v>46</v>
      </c>
      <c r="AN17" s="16"/>
      <c r="AO17" s="16"/>
      <c r="AP17" s="29" t="str">
        <f t="shared" si="0"/>
        <v>10.1029/2008GC001957</v>
      </c>
    </row>
    <row r="18" spans="1:42" ht="15.75" customHeight="1" x14ac:dyDescent="0.2">
      <c r="A18" s="8" t="s">
        <v>88</v>
      </c>
      <c r="B18" s="19" t="s">
        <v>89</v>
      </c>
      <c r="C18" s="14">
        <v>36.369999999999997</v>
      </c>
      <c r="D18" s="14">
        <v>241.72</v>
      </c>
      <c r="E18" s="10">
        <v>9</v>
      </c>
      <c r="F18" s="11">
        <v>8.8000000000000007</v>
      </c>
      <c r="G18" s="11">
        <v>55.4</v>
      </c>
      <c r="H18" s="12">
        <v>120</v>
      </c>
      <c r="I18" s="15">
        <v>4.7</v>
      </c>
      <c r="J18" s="21"/>
      <c r="K18" s="15">
        <v>82.9</v>
      </c>
      <c r="L18" s="15">
        <v>333</v>
      </c>
      <c r="M18" s="20"/>
      <c r="N18" s="20"/>
      <c r="O18" s="20"/>
      <c r="P18" s="20"/>
      <c r="Q18" s="20"/>
      <c r="R18" s="13">
        <v>0</v>
      </c>
      <c r="S18" s="20"/>
      <c r="T18" s="13">
        <v>0.77300000000000002</v>
      </c>
      <c r="U18" s="20"/>
      <c r="V18" s="15" t="s">
        <v>42</v>
      </c>
      <c r="W18" s="15" t="s">
        <v>43</v>
      </c>
      <c r="X18" s="15" t="s">
        <v>44</v>
      </c>
      <c r="Y18" s="8" t="s">
        <v>87</v>
      </c>
      <c r="Z18" s="15" t="s">
        <v>278</v>
      </c>
      <c r="AA18" s="15" t="s">
        <v>279</v>
      </c>
      <c r="AB18" s="15" t="s">
        <v>280</v>
      </c>
      <c r="AC18" s="19" t="s">
        <v>65</v>
      </c>
      <c r="AD18" s="8">
        <v>1</v>
      </c>
      <c r="AE18" s="8">
        <v>0</v>
      </c>
      <c r="AF18" s="19" t="s">
        <v>7</v>
      </c>
      <c r="AG18" s="8">
        <v>0</v>
      </c>
      <c r="AH18" s="20"/>
      <c r="AI18" s="8">
        <v>0</v>
      </c>
      <c r="AJ18" s="8">
        <v>1</v>
      </c>
      <c r="AK18" s="20"/>
      <c r="AL18" s="16" t="s">
        <v>46</v>
      </c>
      <c r="AM18" s="16" t="s">
        <v>68</v>
      </c>
      <c r="AN18" s="16"/>
      <c r="AO18" s="16" t="s">
        <v>69</v>
      </c>
      <c r="AP18" s="29" t="str">
        <f t="shared" si="0"/>
        <v>10.1029/2008GC001957</v>
      </c>
    </row>
    <row r="19" spans="1:42" ht="15.75" customHeight="1" x14ac:dyDescent="0.2">
      <c r="A19" s="8" t="s">
        <v>90</v>
      </c>
      <c r="B19" s="19" t="s">
        <v>86</v>
      </c>
      <c r="C19" s="14">
        <v>36.36</v>
      </c>
      <c r="D19" s="14">
        <v>241.7</v>
      </c>
      <c r="E19" s="10">
        <v>10</v>
      </c>
      <c r="F19" s="11">
        <v>5.6</v>
      </c>
      <c r="G19" s="11">
        <v>56.4</v>
      </c>
      <c r="H19" s="12">
        <v>304</v>
      </c>
      <c r="I19" s="15">
        <v>2.8</v>
      </c>
      <c r="J19" s="21"/>
      <c r="K19" s="15">
        <v>85.5</v>
      </c>
      <c r="L19" s="15">
        <v>322.39999999999998</v>
      </c>
      <c r="M19" s="20"/>
      <c r="N19" s="20"/>
      <c r="O19" s="20"/>
      <c r="P19" s="20"/>
      <c r="Q19" s="20"/>
      <c r="R19" s="13">
        <v>0</v>
      </c>
      <c r="S19" s="20"/>
      <c r="T19" s="13">
        <v>0.77300000000000002</v>
      </c>
      <c r="U19" s="20"/>
      <c r="V19" s="15" t="s">
        <v>42</v>
      </c>
      <c r="W19" s="15" t="s">
        <v>43</v>
      </c>
      <c r="X19" s="15" t="s">
        <v>44</v>
      </c>
      <c r="Y19" s="8" t="s">
        <v>87</v>
      </c>
      <c r="Z19" s="15" t="s">
        <v>278</v>
      </c>
      <c r="AA19" s="15" t="s">
        <v>279</v>
      </c>
      <c r="AB19" s="15" t="s">
        <v>280</v>
      </c>
      <c r="AC19" s="19" t="s">
        <v>65</v>
      </c>
      <c r="AD19" s="8">
        <v>1</v>
      </c>
      <c r="AE19" s="8">
        <v>0</v>
      </c>
      <c r="AF19" s="19" t="s">
        <v>7</v>
      </c>
      <c r="AG19" s="8">
        <v>0</v>
      </c>
      <c r="AH19" s="20"/>
      <c r="AI19" s="8">
        <v>0</v>
      </c>
      <c r="AJ19" s="8">
        <v>1</v>
      </c>
      <c r="AK19" s="20"/>
      <c r="AL19" s="16" t="s">
        <v>46</v>
      </c>
      <c r="AM19" s="16" t="s">
        <v>68</v>
      </c>
      <c r="AN19" s="16"/>
      <c r="AO19" s="16" t="s">
        <v>69</v>
      </c>
      <c r="AP19" s="29" t="str">
        <f t="shared" si="0"/>
        <v>10.1029/2008GC001957</v>
      </c>
    </row>
    <row r="20" spans="1:42" ht="15.75" customHeight="1" x14ac:dyDescent="0.2">
      <c r="A20" s="8" t="s">
        <v>91</v>
      </c>
      <c r="B20" s="19" t="s">
        <v>92</v>
      </c>
      <c r="C20" s="14">
        <v>36.36</v>
      </c>
      <c r="D20" s="14">
        <v>241.68</v>
      </c>
      <c r="E20" s="10">
        <v>11</v>
      </c>
      <c r="F20" s="11">
        <v>359.6</v>
      </c>
      <c r="G20" s="15">
        <v>53.4</v>
      </c>
      <c r="H20" s="12">
        <v>85</v>
      </c>
      <c r="I20" s="15">
        <v>5</v>
      </c>
      <c r="J20" s="21"/>
      <c r="K20" s="15">
        <v>87.6</v>
      </c>
      <c r="L20" s="15">
        <v>70</v>
      </c>
      <c r="M20" s="20"/>
      <c r="N20" s="20"/>
      <c r="O20" s="20"/>
      <c r="P20" s="20"/>
      <c r="Q20" s="20"/>
      <c r="R20" s="13">
        <v>0</v>
      </c>
      <c r="S20" s="20"/>
      <c r="T20" s="13">
        <v>0.77300000000000002</v>
      </c>
      <c r="U20" s="20"/>
      <c r="V20" s="15" t="s">
        <v>42</v>
      </c>
      <c r="W20" s="15" t="s">
        <v>43</v>
      </c>
      <c r="X20" s="15" t="s">
        <v>44</v>
      </c>
      <c r="Y20" s="8" t="s">
        <v>64</v>
      </c>
      <c r="Z20" s="15" t="s">
        <v>278</v>
      </c>
      <c r="AA20" s="15" t="s">
        <v>279</v>
      </c>
      <c r="AB20" s="15" t="s">
        <v>280</v>
      </c>
      <c r="AC20" s="19" t="s">
        <v>65</v>
      </c>
      <c r="AD20" s="8">
        <v>1</v>
      </c>
      <c r="AE20" s="8">
        <v>0</v>
      </c>
      <c r="AF20" s="19" t="s">
        <v>7</v>
      </c>
      <c r="AG20" s="8">
        <v>0</v>
      </c>
      <c r="AH20" s="20"/>
      <c r="AI20" s="8">
        <v>0</v>
      </c>
      <c r="AJ20" s="8">
        <v>1</v>
      </c>
      <c r="AK20" s="20"/>
      <c r="AL20" s="16" t="s">
        <v>46</v>
      </c>
      <c r="AM20" s="16" t="s">
        <v>68</v>
      </c>
      <c r="AN20" s="16"/>
      <c r="AO20" s="16" t="s">
        <v>69</v>
      </c>
      <c r="AP20" s="29" t="str">
        <f t="shared" si="0"/>
        <v>10.1029/2008GC001957</v>
      </c>
    </row>
    <row r="21" spans="1:42" ht="15.75" customHeight="1" x14ac:dyDescent="0.2">
      <c r="A21" s="8" t="s">
        <v>93</v>
      </c>
      <c r="B21" s="19" t="s">
        <v>94</v>
      </c>
      <c r="C21" s="14">
        <v>36.36</v>
      </c>
      <c r="D21" s="14">
        <v>241.63</v>
      </c>
      <c r="E21" s="10">
        <v>8</v>
      </c>
      <c r="F21" s="11">
        <v>359.1</v>
      </c>
      <c r="G21" s="15">
        <v>59.3</v>
      </c>
      <c r="H21" s="12">
        <v>522</v>
      </c>
      <c r="I21" s="15">
        <v>2.4</v>
      </c>
      <c r="J21" s="21"/>
      <c r="K21" s="15">
        <v>86.2</v>
      </c>
      <c r="L21" s="15">
        <v>230.9</v>
      </c>
      <c r="M21" s="20"/>
      <c r="N21" s="20"/>
      <c r="O21" s="20"/>
      <c r="P21" s="20"/>
      <c r="Q21" s="20"/>
      <c r="R21" s="13">
        <v>0</v>
      </c>
      <c r="S21" s="20"/>
      <c r="T21" s="13">
        <v>0.77300000000000002</v>
      </c>
      <c r="U21" s="20"/>
      <c r="V21" s="15" t="s">
        <v>42</v>
      </c>
      <c r="W21" s="15" t="s">
        <v>43</v>
      </c>
      <c r="X21" s="15" t="s">
        <v>44</v>
      </c>
      <c r="Y21" s="8" t="s">
        <v>64</v>
      </c>
      <c r="Z21" s="15" t="s">
        <v>278</v>
      </c>
      <c r="AA21" s="15" t="s">
        <v>279</v>
      </c>
      <c r="AB21" s="15" t="s">
        <v>280</v>
      </c>
      <c r="AC21" s="19" t="s">
        <v>65</v>
      </c>
      <c r="AD21" s="8">
        <v>1</v>
      </c>
      <c r="AE21" s="8">
        <v>0</v>
      </c>
      <c r="AF21" s="19" t="s">
        <v>7</v>
      </c>
      <c r="AG21" s="8">
        <v>0</v>
      </c>
      <c r="AH21" s="20"/>
      <c r="AI21" s="8">
        <v>0</v>
      </c>
      <c r="AJ21" s="8">
        <v>1</v>
      </c>
      <c r="AK21" s="20"/>
      <c r="AL21" s="16" t="s">
        <v>46</v>
      </c>
      <c r="AM21" s="16" t="s">
        <v>68</v>
      </c>
      <c r="AN21" s="16"/>
      <c r="AO21" s="16" t="s">
        <v>69</v>
      </c>
      <c r="AP21" s="29" t="str">
        <f t="shared" si="0"/>
        <v>10.1029/2008GC001957</v>
      </c>
    </row>
    <row r="22" spans="1:42" ht="15.75" customHeight="1" x14ac:dyDescent="0.2">
      <c r="A22" s="8" t="s">
        <v>95</v>
      </c>
      <c r="B22" s="19" t="s">
        <v>86</v>
      </c>
      <c r="C22" s="14">
        <v>36.35</v>
      </c>
      <c r="D22" s="14">
        <v>241.6</v>
      </c>
      <c r="E22" s="10">
        <v>7</v>
      </c>
      <c r="F22" s="11">
        <v>359.7</v>
      </c>
      <c r="G22" s="15">
        <v>55.3</v>
      </c>
      <c r="H22" s="12">
        <v>285</v>
      </c>
      <c r="I22" s="15">
        <v>3.6</v>
      </c>
      <c r="J22" s="21"/>
      <c r="K22" s="15">
        <v>89.4</v>
      </c>
      <c r="L22" s="15">
        <v>82.3</v>
      </c>
      <c r="M22" s="20"/>
      <c r="N22" s="20"/>
      <c r="O22" s="20"/>
      <c r="P22" s="20"/>
      <c r="Q22" s="20"/>
      <c r="R22" s="13">
        <v>0</v>
      </c>
      <c r="S22" s="20"/>
      <c r="T22" s="13">
        <v>0.77300000000000002</v>
      </c>
      <c r="U22" s="20"/>
      <c r="V22" s="15" t="s">
        <v>42</v>
      </c>
      <c r="W22" s="15" t="s">
        <v>43</v>
      </c>
      <c r="X22" s="15" t="s">
        <v>44</v>
      </c>
      <c r="Y22" s="8" t="s">
        <v>87</v>
      </c>
      <c r="Z22" s="15" t="s">
        <v>278</v>
      </c>
      <c r="AA22" s="15" t="s">
        <v>279</v>
      </c>
      <c r="AB22" s="15" t="s">
        <v>280</v>
      </c>
      <c r="AC22" s="19" t="s">
        <v>65</v>
      </c>
      <c r="AD22" s="8">
        <v>1</v>
      </c>
      <c r="AE22" s="8">
        <v>0</v>
      </c>
      <c r="AF22" s="19" t="s">
        <v>7</v>
      </c>
      <c r="AG22" s="8">
        <v>0</v>
      </c>
      <c r="AH22" s="20"/>
      <c r="AI22" s="8">
        <v>0</v>
      </c>
      <c r="AJ22" s="8">
        <v>1</v>
      </c>
      <c r="AK22" s="20"/>
      <c r="AL22" s="16" t="s">
        <v>46</v>
      </c>
      <c r="AM22" s="16" t="s">
        <v>68</v>
      </c>
      <c r="AN22" s="16"/>
      <c r="AO22" s="16" t="s">
        <v>69</v>
      </c>
      <c r="AP22" s="29" t="str">
        <f t="shared" si="0"/>
        <v>10.1029/2008GC001957</v>
      </c>
    </row>
    <row r="23" spans="1:42" ht="15.75" customHeight="1" x14ac:dyDescent="0.2">
      <c r="A23" s="8" t="s">
        <v>96</v>
      </c>
      <c r="B23" s="19" t="s">
        <v>97</v>
      </c>
      <c r="C23" s="14">
        <v>37.06</v>
      </c>
      <c r="D23" s="14">
        <v>241.7</v>
      </c>
      <c r="E23" s="10">
        <v>20</v>
      </c>
      <c r="F23" s="11">
        <v>174.9</v>
      </c>
      <c r="G23" s="11">
        <v>-52</v>
      </c>
      <c r="H23" s="12">
        <v>46</v>
      </c>
      <c r="I23" s="15">
        <v>4.9000000000000004</v>
      </c>
      <c r="J23" s="21"/>
      <c r="K23" s="15">
        <v>-83.9</v>
      </c>
      <c r="L23" s="15">
        <v>286.5</v>
      </c>
      <c r="M23" s="20"/>
      <c r="N23" s="20"/>
      <c r="O23" s="20"/>
      <c r="P23" s="20"/>
      <c r="Q23" s="13">
        <v>1.01</v>
      </c>
      <c r="R23" s="13">
        <v>0.97</v>
      </c>
      <c r="S23" s="20"/>
      <c r="T23" s="13">
        <v>1.05</v>
      </c>
      <c r="U23" s="20"/>
      <c r="V23" s="15" t="s">
        <v>63</v>
      </c>
      <c r="W23" s="15" t="s">
        <v>43</v>
      </c>
      <c r="X23" s="15" t="s">
        <v>44</v>
      </c>
      <c r="Y23" s="15" t="s">
        <v>98</v>
      </c>
      <c r="Z23" s="15" t="s">
        <v>278</v>
      </c>
      <c r="AA23" s="15" t="s">
        <v>279</v>
      </c>
      <c r="AB23" s="15" t="s">
        <v>284</v>
      </c>
      <c r="AC23" s="19" t="s">
        <v>65</v>
      </c>
      <c r="AD23" s="8">
        <v>1</v>
      </c>
      <c r="AE23" s="8">
        <v>0</v>
      </c>
      <c r="AF23" s="19" t="s">
        <v>99</v>
      </c>
      <c r="AG23" s="8">
        <v>0</v>
      </c>
      <c r="AH23" s="20"/>
      <c r="AI23" s="8">
        <v>0</v>
      </c>
      <c r="AJ23" s="8">
        <v>1</v>
      </c>
      <c r="AK23" s="22"/>
      <c r="AL23" s="16" t="s">
        <v>46</v>
      </c>
      <c r="AM23" s="16" t="s">
        <v>46</v>
      </c>
      <c r="AN23" s="16"/>
      <c r="AO23" s="16"/>
      <c r="AP23" s="29" t="str">
        <f t="shared" si="0"/>
        <v>10.1029/2008GC001957</v>
      </c>
    </row>
    <row r="24" spans="1:42" ht="15.75" customHeight="1" x14ac:dyDescent="0.2">
      <c r="A24" s="8" t="s">
        <v>100</v>
      </c>
      <c r="B24" s="19" t="s">
        <v>101</v>
      </c>
      <c r="C24" s="14">
        <v>36.840000000000003</v>
      </c>
      <c r="D24" s="14">
        <v>241.7</v>
      </c>
      <c r="E24" s="10">
        <v>5</v>
      </c>
      <c r="F24" s="11">
        <v>148.19999999999999</v>
      </c>
      <c r="G24" s="11">
        <v>-25.9</v>
      </c>
      <c r="H24" s="12">
        <v>12</v>
      </c>
      <c r="I24" s="15">
        <v>22.6</v>
      </c>
      <c r="J24" s="21"/>
      <c r="K24" s="23"/>
      <c r="L24" s="23"/>
      <c r="M24" s="20"/>
      <c r="N24" s="20"/>
      <c r="O24" s="20"/>
      <c r="P24" s="20"/>
      <c r="Q24" s="20"/>
      <c r="R24" s="13">
        <v>0.77300000000000002</v>
      </c>
      <c r="S24" s="20"/>
      <c r="T24" s="13">
        <v>2.61</v>
      </c>
      <c r="U24" s="20"/>
      <c r="V24" s="15" t="s">
        <v>42</v>
      </c>
      <c r="W24" s="15" t="s">
        <v>43</v>
      </c>
      <c r="X24" s="15" t="s">
        <v>44</v>
      </c>
      <c r="Y24" s="15" t="s">
        <v>64</v>
      </c>
      <c r="Z24" s="15" t="s">
        <v>278</v>
      </c>
      <c r="AA24" s="15" t="s">
        <v>279</v>
      </c>
      <c r="AB24" s="15" t="s">
        <v>280</v>
      </c>
      <c r="AC24" s="19" t="s">
        <v>65</v>
      </c>
      <c r="AD24" s="8">
        <v>1</v>
      </c>
      <c r="AE24" s="8">
        <v>0</v>
      </c>
      <c r="AF24" s="19" t="s">
        <v>99</v>
      </c>
      <c r="AG24" s="8">
        <v>0</v>
      </c>
      <c r="AH24" s="20"/>
      <c r="AI24" s="8">
        <v>0</v>
      </c>
      <c r="AJ24" s="8">
        <v>0</v>
      </c>
      <c r="AK24" s="24" t="s">
        <v>102</v>
      </c>
      <c r="AL24" s="16" t="s">
        <v>46</v>
      </c>
      <c r="AM24" s="16" t="s">
        <v>68</v>
      </c>
      <c r="AN24" s="16" t="s">
        <v>103</v>
      </c>
      <c r="AO24" s="16" t="s">
        <v>104</v>
      </c>
      <c r="AP24" s="29" t="str">
        <f t="shared" si="0"/>
        <v>10.1029/2008GC001957</v>
      </c>
    </row>
    <row r="25" spans="1:42" ht="15.75" customHeight="1" x14ac:dyDescent="0.2">
      <c r="A25" s="8" t="s">
        <v>105</v>
      </c>
      <c r="B25" s="19" t="s">
        <v>106</v>
      </c>
      <c r="C25" s="14">
        <v>39.01</v>
      </c>
      <c r="D25" s="14">
        <v>237.4</v>
      </c>
      <c r="E25" s="10">
        <v>6</v>
      </c>
      <c r="F25" s="11">
        <v>179.9</v>
      </c>
      <c r="G25" s="11">
        <v>-65.8</v>
      </c>
      <c r="H25" s="12">
        <v>306</v>
      </c>
      <c r="I25" s="15">
        <v>4.7</v>
      </c>
      <c r="J25" s="21"/>
      <c r="K25" s="15">
        <v>-81</v>
      </c>
      <c r="L25" s="15">
        <v>56.8</v>
      </c>
      <c r="M25" s="20"/>
      <c r="N25" s="20"/>
      <c r="O25" s="20"/>
      <c r="P25" s="20"/>
      <c r="Q25" s="20"/>
      <c r="R25" s="13">
        <v>0.77300000000000002</v>
      </c>
      <c r="S25" s="20"/>
      <c r="T25" s="13">
        <v>2.61</v>
      </c>
      <c r="U25" s="20"/>
      <c r="V25" s="15" t="s">
        <v>42</v>
      </c>
      <c r="W25" s="15" t="s">
        <v>43</v>
      </c>
      <c r="X25" s="15" t="s">
        <v>44</v>
      </c>
      <c r="Y25" s="15" t="s">
        <v>64</v>
      </c>
      <c r="Z25" s="15" t="s">
        <v>278</v>
      </c>
      <c r="AA25" s="15" t="s">
        <v>279</v>
      </c>
      <c r="AB25" s="15" t="s">
        <v>280</v>
      </c>
      <c r="AC25" s="19" t="s">
        <v>65</v>
      </c>
      <c r="AD25" s="8">
        <v>1</v>
      </c>
      <c r="AE25" s="8">
        <v>0</v>
      </c>
      <c r="AF25" s="19" t="s">
        <v>99</v>
      </c>
      <c r="AG25" s="8">
        <v>0</v>
      </c>
      <c r="AH25" s="20"/>
      <c r="AI25" s="8">
        <v>0</v>
      </c>
      <c r="AJ25" s="8">
        <v>1</v>
      </c>
      <c r="AK25" s="22"/>
      <c r="AL25" s="16" t="s">
        <v>46</v>
      </c>
      <c r="AM25" s="16" t="s">
        <v>68</v>
      </c>
      <c r="AN25" s="16"/>
      <c r="AO25" s="16" t="s">
        <v>104</v>
      </c>
      <c r="AP25" s="29" t="str">
        <f t="shared" si="0"/>
        <v>10.1029/2008GC001957</v>
      </c>
    </row>
    <row r="26" spans="1:42" ht="15.75" customHeight="1" x14ac:dyDescent="0.2">
      <c r="A26" s="8" t="s">
        <v>107</v>
      </c>
      <c r="B26" s="19" t="s">
        <v>108</v>
      </c>
      <c r="C26" s="14">
        <v>39.19</v>
      </c>
      <c r="D26" s="14">
        <v>238.23</v>
      </c>
      <c r="E26" s="10">
        <v>7</v>
      </c>
      <c r="F26" s="11">
        <v>157.1</v>
      </c>
      <c r="G26" s="11">
        <v>-68.400000000000006</v>
      </c>
      <c r="H26" s="12">
        <v>797</v>
      </c>
      <c r="I26" s="15">
        <v>2.1</v>
      </c>
      <c r="J26" s="21"/>
      <c r="K26" s="15">
        <v>-69.8</v>
      </c>
      <c r="L26" s="15">
        <v>13.8</v>
      </c>
      <c r="M26" s="20"/>
      <c r="N26" s="20"/>
      <c r="O26" s="20"/>
      <c r="P26" s="20"/>
      <c r="Q26" s="13">
        <v>1.74</v>
      </c>
      <c r="R26" s="13">
        <v>1.64</v>
      </c>
      <c r="S26" s="20"/>
      <c r="T26" s="13">
        <v>1.84</v>
      </c>
      <c r="U26" s="20"/>
      <c r="V26" s="15" t="s">
        <v>63</v>
      </c>
      <c r="W26" s="15" t="s">
        <v>43</v>
      </c>
      <c r="X26" s="15" t="s">
        <v>44</v>
      </c>
      <c r="Y26" s="8" t="s">
        <v>98</v>
      </c>
      <c r="Z26" s="15" t="s">
        <v>278</v>
      </c>
      <c r="AA26" s="15" t="s">
        <v>279</v>
      </c>
      <c r="AB26" s="15" t="s">
        <v>284</v>
      </c>
      <c r="AC26" s="19" t="s">
        <v>65</v>
      </c>
      <c r="AD26" s="8">
        <v>1</v>
      </c>
      <c r="AE26" s="8">
        <v>0</v>
      </c>
      <c r="AF26" s="19" t="s">
        <v>99</v>
      </c>
      <c r="AG26" s="8">
        <v>0</v>
      </c>
      <c r="AH26" s="20"/>
      <c r="AI26" s="8">
        <v>0</v>
      </c>
      <c r="AJ26" s="8">
        <v>1</v>
      </c>
      <c r="AK26" s="22"/>
      <c r="AL26" s="16" t="s">
        <v>46</v>
      </c>
      <c r="AM26" s="16" t="s">
        <v>46</v>
      </c>
      <c r="AN26" s="16"/>
      <c r="AO26" s="16"/>
      <c r="AP26" s="29" t="str">
        <f t="shared" si="0"/>
        <v>10.1029/2008GC001957</v>
      </c>
    </row>
    <row r="27" spans="1:42" ht="15.75" customHeight="1" x14ac:dyDescent="0.2">
      <c r="A27" s="8" t="s">
        <v>109</v>
      </c>
      <c r="B27" s="19" t="s">
        <v>110</v>
      </c>
      <c r="C27" s="14">
        <v>39.35</v>
      </c>
      <c r="D27" s="14">
        <v>239.88</v>
      </c>
      <c r="E27" s="10">
        <v>5</v>
      </c>
      <c r="F27" s="11">
        <v>181</v>
      </c>
      <c r="G27" s="11">
        <v>-42.9</v>
      </c>
      <c r="H27" s="12">
        <v>119</v>
      </c>
      <c r="I27" s="15">
        <v>7</v>
      </c>
      <c r="J27" s="21"/>
      <c r="K27" s="15">
        <v>-75.5</v>
      </c>
      <c r="L27" s="15">
        <v>236.1</v>
      </c>
      <c r="M27" s="20"/>
      <c r="N27" s="20"/>
      <c r="O27" s="20"/>
      <c r="P27" s="20"/>
      <c r="Q27" s="20"/>
      <c r="R27" s="13">
        <v>0.77300000000000002</v>
      </c>
      <c r="S27" s="20"/>
      <c r="T27" s="13">
        <v>2.61</v>
      </c>
      <c r="U27" s="20"/>
      <c r="V27" s="15" t="s">
        <v>42</v>
      </c>
      <c r="W27" s="15" t="s">
        <v>43</v>
      </c>
      <c r="X27" s="15" t="s">
        <v>44</v>
      </c>
      <c r="Y27" s="8" t="s">
        <v>64</v>
      </c>
      <c r="Z27" s="15" t="s">
        <v>278</v>
      </c>
      <c r="AA27" s="15" t="s">
        <v>279</v>
      </c>
      <c r="AB27" s="15" t="s">
        <v>280</v>
      </c>
      <c r="AC27" s="19" t="s">
        <v>65</v>
      </c>
      <c r="AD27" s="8">
        <v>1</v>
      </c>
      <c r="AE27" s="8">
        <v>0</v>
      </c>
      <c r="AF27" s="19" t="s">
        <v>99</v>
      </c>
      <c r="AG27" s="8">
        <v>0</v>
      </c>
      <c r="AH27" s="20"/>
      <c r="AI27" s="8">
        <v>0</v>
      </c>
      <c r="AJ27" s="8">
        <v>1</v>
      </c>
      <c r="AK27" s="22"/>
      <c r="AL27" s="16" t="s">
        <v>46</v>
      </c>
      <c r="AM27" s="16" t="s">
        <v>68</v>
      </c>
      <c r="AN27" s="16"/>
      <c r="AO27" s="16" t="s">
        <v>104</v>
      </c>
      <c r="AP27" s="29" t="str">
        <f t="shared" si="0"/>
        <v>10.1029/2008GC001957</v>
      </c>
    </row>
    <row r="28" spans="1:42" ht="15.75" customHeight="1" x14ac:dyDescent="0.2">
      <c r="A28" s="8" t="s">
        <v>111</v>
      </c>
      <c r="B28" s="19" t="s">
        <v>112</v>
      </c>
      <c r="C28" s="14">
        <v>39.369999999999997</v>
      </c>
      <c r="D28" s="14">
        <v>240.21</v>
      </c>
      <c r="E28" s="10">
        <v>4</v>
      </c>
      <c r="F28" s="11">
        <v>195.3</v>
      </c>
      <c r="G28" s="11">
        <v>-61.1</v>
      </c>
      <c r="H28" s="12">
        <v>167</v>
      </c>
      <c r="I28" s="15">
        <v>7.1</v>
      </c>
      <c r="J28" s="21"/>
      <c r="K28" s="15">
        <v>-78.099999999999994</v>
      </c>
      <c r="L28" s="15">
        <v>131.5</v>
      </c>
      <c r="M28" s="20"/>
      <c r="N28" s="20"/>
      <c r="O28" s="20"/>
      <c r="P28" s="20"/>
      <c r="Q28" s="13">
        <v>1.1399999999999999</v>
      </c>
      <c r="R28" s="13">
        <v>1.0899999999999999</v>
      </c>
      <c r="S28" s="20"/>
      <c r="T28" s="13">
        <v>1.19</v>
      </c>
      <c r="U28" s="20"/>
      <c r="V28" s="15" t="s">
        <v>63</v>
      </c>
      <c r="W28" s="15" t="s">
        <v>43</v>
      </c>
      <c r="X28" s="15" t="s">
        <v>44</v>
      </c>
      <c r="Y28" s="8" t="s">
        <v>98</v>
      </c>
      <c r="Z28" s="15" t="s">
        <v>278</v>
      </c>
      <c r="AA28" s="15" t="s">
        <v>279</v>
      </c>
      <c r="AB28" s="15" t="s">
        <v>284</v>
      </c>
      <c r="AC28" s="19" t="s">
        <v>65</v>
      </c>
      <c r="AD28" s="8">
        <v>1</v>
      </c>
      <c r="AE28" s="8">
        <v>0</v>
      </c>
      <c r="AF28" s="19" t="s">
        <v>99</v>
      </c>
      <c r="AG28" s="8">
        <v>0</v>
      </c>
      <c r="AH28" s="20"/>
      <c r="AI28" s="8">
        <v>0</v>
      </c>
      <c r="AJ28" s="8">
        <v>0</v>
      </c>
      <c r="AK28" s="24" t="s">
        <v>113</v>
      </c>
      <c r="AL28" s="16" t="s">
        <v>46</v>
      </c>
      <c r="AM28" s="16" t="s">
        <v>46</v>
      </c>
      <c r="AN28" s="16" t="s">
        <v>82</v>
      </c>
      <c r="AO28" s="16"/>
      <c r="AP28" s="29" t="str">
        <f t="shared" si="0"/>
        <v>10.1029/2008GC001957</v>
      </c>
    </row>
    <row r="29" spans="1:42" ht="15.75" customHeight="1" x14ac:dyDescent="0.2">
      <c r="A29" s="8" t="s">
        <v>114</v>
      </c>
      <c r="B29" s="19" t="s">
        <v>115</v>
      </c>
      <c r="C29" s="14">
        <v>39.39</v>
      </c>
      <c r="D29" s="14">
        <v>240.24</v>
      </c>
      <c r="E29" s="10">
        <v>5</v>
      </c>
      <c r="F29" s="11">
        <v>198.8</v>
      </c>
      <c r="G29" s="11">
        <v>-53.2</v>
      </c>
      <c r="H29" s="12">
        <v>128</v>
      </c>
      <c r="I29" s="15">
        <v>6.8</v>
      </c>
      <c r="J29" s="21"/>
      <c r="K29" s="15">
        <v>-73.900000000000006</v>
      </c>
      <c r="L29" s="15">
        <v>164.9</v>
      </c>
      <c r="M29" s="20"/>
      <c r="N29" s="20"/>
      <c r="O29" s="20"/>
      <c r="P29" s="20"/>
      <c r="Q29" s="20"/>
      <c r="R29" s="13">
        <v>0.77300000000000002</v>
      </c>
      <c r="S29" s="20"/>
      <c r="T29" s="13">
        <v>2.61</v>
      </c>
      <c r="U29" s="20"/>
      <c r="V29" s="15" t="s">
        <v>42</v>
      </c>
      <c r="W29" s="15" t="s">
        <v>43</v>
      </c>
      <c r="X29" s="15" t="s">
        <v>44</v>
      </c>
      <c r="Y29" s="8" t="s">
        <v>116</v>
      </c>
      <c r="Z29" s="15" t="s">
        <v>278</v>
      </c>
      <c r="AA29" s="15" t="s">
        <v>279</v>
      </c>
      <c r="AB29" s="15" t="s">
        <v>282</v>
      </c>
      <c r="AC29" s="19" t="s">
        <v>65</v>
      </c>
      <c r="AD29" s="8">
        <v>1</v>
      </c>
      <c r="AE29" s="8">
        <v>0</v>
      </c>
      <c r="AF29" s="19" t="s">
        <v>99</v>
      </c>
      <c r="AG29" s="8">
        <v>0</v>
      </c>
      <c r="AH29" s="20"/>
      <c r="AI29" s="8">
        <v>0</v>
      </c>
      <c r="AJ29" s="8">
        <v>1</v>
      </c>
      <c r="AK29" s="22"/>
      <c r="AL29" s="16" t="s">
        <v>46</v>
      </c>
      <c r="AM29" s="16" t="s">
        <v>68</v>
      </c>
      <c r="AN29" s="16"/>
      <c r="AO29" s="16" t="s">
        <v>104</v>
      </c>
      <c r="AP29" s="29" t="str">
        <f t="shared" si="0"/>
        <v>10.1029/2008GC001957</v>
      </c>
    </row>
    <row r="30" spans="1:42" ht="15.75" customHeight="1" x14ac:dyDescent="0.2">
      <c r="A30" s="8" t="s">
        <v>117</v>
      </c>
      <c r="B30" s="19" t="s">
        <v>118</v>
      </c>
      <c r="C30" s="14">
        <v>39.26</v>
      </c>
      <c r="D30" s="14">
        <v>240.36</v>
      </c>
      <c r="E30" s="10">
        <v>4</v>
      </c>
      <c r="F30" s="11">
        <v>177.8</v>
      </c>
      <c r="G30" s="11">
        <v>-46.9</v>
      </c>
      <c r="H30" s="12">
        <v>28</v>
      </c>
      <c r="I30" s="15">
        <v>17.5</v>
      </c>
      <c r="J30" s="21"/>
      <c r="K30" s="15">
        <v>-78.7</v>
      </c>
      <c r="L30" s="15">
        <v>250.4</v>
      </c>
      <c r="M30" s="20"/>
      <c r="N30" s="20"/>
      <c r="O30" s="20"/>
      <c r="P30" s="20"/>
      <c r="Q30" s="13">
        <v>1.1599999999999999</v>
      </c>
      <c r="R30" s="13">
        <v>1.1199999999999999</v>
      </c>
      <c r="S30" s="20"/>
      <c r="T30" s="13">
        <v>1.2</v>
      </c>
      <c r="U30" s="20"/>
      <c r="V30" s="15" t="s">
        <v>63</v>
      </c>
      <c r="W30" s="15" t="s">
        <v>43</v>
      </c>
      <c r="X30" s="15" t="s">
        <v>44</v>
      </c>
      <c r="Y30" s="8" t="s">
        <v>64</v>
      </c>
      <c r="Z30" s="15" t="s">
        <v>278</v>
      </c>
      <c r="AA30" s="15" t="s">
        <v>279</v>
      </c>
      <c r="AB30" s="15" t="s">
        <v>280</v>
      </c>
      <c r="AC30" s="19" t="s">
        <v>65</v>
      </c>
      <c r="AD30" s="8">
        <v>1</v>
      </c>
      <c r="AE30" s="8">
        <v>0</v>
      </c>
      <c r="AF30" s="19" t="s">
        <v>99</v>
      </c>
      <c r="AG30" s="8">
        <v>0</v>
      </c>
      <c r="AH30" s="20"/>
      <c r="AI30" s="8">
        <v>0</v>
      </c>
      <c r="AJ30" s="8">
        <v>0</v>
      </c>
      <c r="AK30" s="24" t="s">
        <v>119</v>
      </c>
      <c r="AL30" s="16" t="s">
        <v>46</v>
      </c>
      <c r="AM30" s="16" t="s">
        <v>46</v>
      </c>
      <c r="AN30" s="16" t="s">
        <v>120</v>
      </c>
      <c r="AO30" s="16"/>
      <c r="AP30" s="29" t="str">
        <f t="shared" si="0"/>
        <v>10.1029/2008GC001957</v>
      </c>
    </row>
    <row r="31" spans="1:42" ht="15.75" customHeight="1" x14ac:dyDescent="0.2">
      <c r="A31" s="8" t="s">
        <v>121</v>
      </c>
      <c r="B31" s="19" t="s">
        <v>122</v>
      </c>
      <c r="C31" s="14">
        <v>39.409999999999997</v>
      </c>
      <c r="D31" s="14">
        <v>240.29</v>
      </c>
      <c r="E31" s="10">
        <v>4</v>
      </c>
      <c r="F31" s="11">
        <v>253.1</v>
      </c>
      <c r="G31" s="11">
        <v>-33.1</v>
      </c>
      <c r="H31" s="12">
        <v>413</v>
      </c>
      <c r="I31" s="15">
        <v>4.5</v>
      </c>
      <c r="J31" s="21"/>
      <c r="K31" s="15">
        <v>-24.2</v>
      </c>
      <c r="L31" s="15">
        <v>146.30000000000001</v>
      </c>
      <c r="M31" s="20"/>
      <c r="N31" s="20"/>
      <c r="O31" s="20"/>
      <c r="P31" s="20"/>
      <c r="Q31" s="20"/>
      <c r="R31" s="13">
        <v>0.77300000000000002</v>
      </c>
      <c r="S31" s="20"/>
      <c r="T31" s="13">
        <v>2.61</v>
      </c>
      <c r="U31" s="20"/>
      <c r="V31" s="15" t="s">
        <v>42</v>
      </c>
      <c r="W31" s="15" t="s">
        <v>43</v>
      </c>
      <c r="X31" s="15" t="s">
        <v>44</v>
      </c>
      <c r="Y31" s="8" t="s">
        <v>123</v>
      </c>
      <c r="Z31" s="15" t="s">
        <v>278</v>
      </c>
      <c r="AA31" s="15" t="s">
        <v>279</v>
      </c>
      <c r="AB31" s="15" t="s">
        <v>285</v>
      </c>
      <c r="AC31" s="19" t="s">
        <v>65</v>
      </c>
      <c r="AD31" s="8">
        <v>1</v>
      </c>
      <c r="AE31" s="8">
        <v>0</v>
      </c>
      <c r="AF31" s="19" t="s">
        <v>124</v>
      </c>
      <c r="AG31" s="8">
        <v>0</v>
      </c>
      <c r="AH31" s="20"/>
      <c r="AI31" s="8">
        <v>0</v>
      </c>
      <c r="AJ31" s="8">
        <v>0</v>
      </c>
      <c r="AK31" s="24" t="s">
        <v>113</v>
      </c>
      <c r="AL31" s="16" t="s">
        <v>46</v>
      </c>
      <c r="AM31" s="16" t="s">
        <v>68</v>
      </c>
      <c r="AN31" s="16" t="s">
        <v>82</v>
      </c>
      <c r="AO31" s="16" t="s">
        <v>104</v>
      </c>
      <c r="AP31" s="29" t="str">
        <f t="shared" si="0"/>
        <v>10.1029/2008GC001957</v>
      </c>
    </row>
    <row r="32" spans="1:42" ht="15.75" customHeight="1" x14ac:dyDescent="0.2">
      <c r="A32" s="8" t="s">
        <v>125</v>
      </c>
      <c r="B32" s="19" t="s">
        <v>126</v>
      </c>
      <c r="C32" s="14">
        <v>39.25</v>
      </c>
      <c r="D32" s="14">
        <v>239.81</v>
      </c>
      <c r="E32" s="10">
        <v>6</v>
      </c>
      <c r="F32" s="11">
        <v>187.5</v>
      </c>
      <c r="G32" s="11">
        <v>-51.1</v>
      </c>
      <c r="H32" s="12">
        <v>26</v>
      </c>
      <c r="I32" s="15">
        <v>13.3</v>
      </c>
      <c r="J32" s="21"/>
      <c r="K32" s="15">
        <v>-80.400000000000006</v>
      </c>
      <c r="L32" s="15">
        <v>198.3</v>
      </c>
      <c r="M32" s="20"/>
      <c r="N32" s="20"/>
      <c r="O32" s="20"/>
      <c r="P32" s="20"/>
      <c r="Q32" s="20"/>
      <c r="R32" s="13">
        <v>0.77300000000000002</v>
      </c>
      <c r="S32" s="20"/>
      <c r="T32" s="13">
        <v>2.61</v>
      </c>
      <c r="U32" s="20"/>
      <c r="V32" s="15" t="s">
        <v>42</v>
      </c>
      <c r="W32" s="15" t="s">
        <v>43</v>
      </c>
      <c r="X32" s="15" t="s">
        <v>44</v>
      </c>
      <c r="Y32" s="8" t="s">
        <v>64</v>
      </c>
      <c r="Z32" s="15" t="s">
        <v>278</v>
      </c>
      <c r="AA32" s="15" t="s">
        <v>279</v>
      </c>
      <c r="AB32" s="15" t="s">
        <v>280</v>
      </c>
      <c r="AC32" s="19" t="s">
        <v>65</v>
      </c>
      <c r="AD32" s="8">
        <v>1</v>
      </c>
      <c r="AE32" s="8">
        <v>0</v>
      </c>
      <c r="AF32" s="19" t="s">
        <v>99</v>
      </c>
      <c r="AG32" s="8">
        <v>0</v>
      </c>
      <c r="AH32" s="20"/>
      <c r="AI32" s="8">
        <v>0</v>
      </c>
      <c r="AJ32" s="8">
        <v>0</v>
      </c>
      <c r="AK32" s="24" t="s">
        <v>102</v>
      </c>
      <c r="AL32" s="16" t="s">
        <v>46</v>
      </c>
      <c r="AM32" s="16" t="s">
        <v>68</v>
      </c>
      <c r="AN32" s="16" t="s">
        <v>103</v>
      </c>
      <c r="AO32" s="16" t="s">
        <v>104</v>
      </c>
      <c r="AP32" s="29" t="str">
        <f t="shared" si="0"/>
        <v>10.1029/2008GC001957</v>
      </c>
    </row>
    <row r="33" spans="1:42" ht="15.75" customHeight="1" x14ac:dyDescent="0.2">
      <c r="A33" s="8" t="s">
        <v>127</v>
      </c>
      <c r="B33" s="19" t="s">
        <v>128</v>
      </c>
      <c r="C33" s="14">
        <v>39.28</v>
      </c>
      <c r="D33" s="14">
        <v>239.8</v>
      </c>
      <c r="E33" s="10">
        <v>5</v>
      </c>
      <c r="F33" s="11">
        <v>163.69999999999999</v>
      </c>
      <c r="G33" s="11">
        <v>-47.6</v>
      </c>
      <c r="H33" s="12">
        <v>167</v>
      </c>
      <c r="I33" s="15">
        <v>6</v>
      </c>
      <c r="J33" s="21"/>
      <c r="K33" s="15">
        <v>-72.900000000000006</v>
      </c>
      <c r="L33" s="15">
        <v>296.7</v>
      </c>
      <c r="M33" s="20"/>
      <c r="N33" s="20"/>
      <c r="O33" s="20"/>
      <c r="P33" s="20"/>
      <c r="Q33" s="13">
        <v>1.28</v>
      </c>
      <c r="R33" s="13">
        <v>1.18</v>
      </c>
      <c r="S33" s="20"/>
      <c r="T33" s="13">
        <v>1.3800000000000001</v>
      </c>
      <c r="U33" s="20"/>
      <c r="V33" s="15" t="s">
        <v>63</v>
      </c>
      <c r="W33" s="15" t="s">
        <v>43</v>
      </c>
      <c r="X33" s="15" t="s">
        <v>44</v>
      </c>
      <c r="Y33" s="8" t="s">
        <v>129</v>
      </c>
      <c r="Z33" s="15" t="s">
        <v>278</v>
      </c>
      <c r="AA33" s="15" t="s">
        <v>279</v>
      </c>
      <c r="AB33" s="15" t="s">
        <v>286</v>
      </c>
      <c r="AC33" s="19" t="s">
        <v>65</v>
      </c>
      <c r="AD33" s="8">
        <v>1</v>
      </c>
      <c r="AE33" s="8">
        <v>0</v>
      </c>
      <c r="AF33" s="19" t="s">
        <v>99</v>
      </c>
      <c r="AG33" s="8">
        <v>0</v>
      </c>
      <c r="AH33" s="20"/>
      <c r="AI33" s="8">
        <v>0</v>
      </c>
      <c r="AJ33" s="8">
        <v>1</v>
      </c>
      <c r="AK33" s="22"/>
      <c r="AL33" s="16" t="s">
        <v>46</v>
      </c>
      <c r="AM33" s="16" t="s">
        <v>46</v>
      </c>
      <c r="AN33" s="16"/>
      <c r="AO33" s="16"/>
      <c r="AP33" s="29" t="str">
        <f t="shared" si="0"/>
        <v>10.1029/2008GC001957</v>
      </c>
    </row>
    <row r="34" spans="1:42" ht="15.75" customHeight="1" x14ac:dyDescent="0.2">
      <c r="A34" s="8" t="s">
        <v>130</v>
      </c>
      <c r="B34" s="19" t="s">
        <v>131</v>
      </c>
      <c r="C34" s="14">
        <v>39.22</v>
      </c>
      <c r="D34" s="14">
        <v>239.91</v>
      </c>
      <c r="E34" s="10">
        <v>5</v>
      </c>
      <c r="F34" s="11">
        <v>186.9</v>
      </c>
      <c r="G34" s="11">
        <v>-72.099999999999994</v>
      </c>
      <c r="H34" s="12">
        <v>118</v>
      </c>
      <c r="I34" s="15">
        <v>7.1</v>
      </c>
      <c r="J34" s="21"/>
      <c r="K34" s="15">
        <v>-71.599999999999994</v>
      </c>
      <c r="L34" s="15">
        <v>71.900000000000006</v>
      </c>
      <c r="M34" s="20"/>
      <c r="N34" s="20"/>
      <c r="O34" s="20"/>
      <c r="P34" s="20"/>
      <c r="Q34" s="13">
        <v>2.23</v>
      </c>
      <c r="R34" s="13">
        <v>2.13</v>
      </c>
      <c r="S34" s="20"/>
      <c r="T34" s="13">
        <v>2.33</v>
      </c>
      <c r="U34" s="20"/>
      <c r="V34" s="15" t="s">
        <v>63</v>
      </c>
      <c r="W34" s="15" t="s">
        <v>43</v>
      </c>
      <c r="X34" s="15" t="s">
        <v>44</v>
      </c>
      <c r="Y34" s="8" t="s">
        <v>132</v>
      </c>
      <c r="Z34" s="15" t="s">
        <v>278</v>
      </c>
      <c r="AA34" s="15" t="s">
        <v>279</v>
      </c>
      <c r="AB34" s="15" t="s">
        <v>287</v>
      </c>
      <c r="AC34" s="19" t="s">
        <v>65</v>
      </c>
      <c r="AD34" s="8">
        <v>1</v>
      </c>
      <c r="AE34" s="8">
        <v>0</v>
      </c>
      <c r="AF34" s="19" t="s">
        <v>99</v>
      </c>
      <c r="AG34" s="8">
        <v>0</v>
      </c>
      <c r="AH34" s="20"/>
      <c r="AI34" s="8">
        <v>0</v>
      </c>
      <c r="AJ34" s="8">
        <v>1</v>
      </c>
      <c r="AK34" s="22"/>
      <c r="AL34" s="16" t="s">
        <v>46</v>
      </c>
      <c r="AM34" s="16" t="s">
        <v>46</v>
      </c>
      <c r="AN34" s="16"/>
      <c r="AO34" s="16"/>
      <c r="AP34" s="29" t="str">
        <f t="shared" si="0"/>
        <v>10.1029/2008GC001957</v>
      </c>
    </row>
    <row r="35" spans="1:42" ht="15.75" customHeight="1" x14ac:dyDescent="0.2">
      <c r="A35" s="8" t="s">
        <v>133</v>
      </c>
      <c r="B35" s="19" t="s">
        <v>134</v>
      </c>
      <c r="C35" s="14">
        <v>39.17</v>
      </c>
      <c r="D35" s="14">
        <v>239.85</v>
      </c>
      <c r="E35" s="10">
        <v>6</v>
      </c>
      <c r="F35" s="11">
        <v>172.7</v>
      </c>
      <c r="G35" s="11">
        <v>-54.6</v>
      </c>
      <c r="H35" s="12">
        <v>109</v>
      </c>
      <c r="I35" s="15">
        <v>6.4</v>
      </c>
      <c r="J35" s="21"/>
      <c r="K35" s="15">
        <v>-83</v>
      </c>
      <c r="L35" s="15">
        <v>297.39999999999998</v>
      </c>
      <c r="M35" s="20"/>
      <c r="N35" s="20"/>
      <c r="O35" s="20"/>
      <c r="P35" s="20"/>
      <c r="Q35" s="13">
        <v>1.93</v>
      </c>
      <c r="R35" s="13">
        <v>1.8299999999999998</v>
      </c>
      <c r="S35" s="20"/>
      <c r="T35" s="13">
        <v>2.0299999999999998</v>
      </c>
      <c r="U35" s="20"/>
      <c r="V35" s="15" t="s">
        <v>63</v>
      </c>
      <c r="W35" s="15" t="s">
        <v>43</v>
      </c>
      <c r="X35" s="15" t="s">
        <v>44</v>
      </c>
      <c r="Y35" s="8" t="s">
        <v>129</v>
      </c>
      <c r="Z35" s="15" t="s">
        <v>278</v>
      </c>
      <c r="AA35" s="15" t="s">
        <v>279</v>
      </c>
      <c r="AB35" s="15" t="s">
        <v>286</v>
      </c>
      <c r="AC35" s="19" t="s">
        <v>65</v>
      </c>
      <c r="AD35" s="8">
        <v>1</v>
      </c>
      <c r="AE35" s="8">
        <v>0</v>
      </c>
      <c r="AF35" s="19" t="s">
        <v>99</v>
      </c>
      <c r="AG35" s="8">
        <v>0</v>
      </c>
      <c r="AH35" s="20"/>
      <c r="AI35" s="8">
        <v>0</v>
      </c>
      <c r="AJ35" s="8">
        <v>1</v>
      </c>
      <c r="AK35" s="22"/>
      <c r="AL35" s="16" t="s">
        <v>46</v>
      </c>
      <c r="AM35" s="16" t="s">
        <v>46</v>
      </c>
      <c r="AN35" s="16"/>
      <c r="AO35" s="16"/>
      <c r="AP35" s="29" t="str">
        <f t="shared" si="0"/>
        <v>10.1029/2008GC001957</v>
      </c>
    </row>
    <row r="36" spans="1:42" ht="15.75" customHeight="1" x14ac:dyDescent="0.2">
      <c r="A36" s="8" t="s">
        <v>135</v>
      </c>
      <c r="B36" s="19" t="s">
        <v>136</v>
      </c>
      <c r="C36" s="14">
        <v>39.33</v>
      </c>
      <c r="D36" s="14">
        <v>239.82</v>
      </c>
      <c r="E36" s="10">
        <v>7</v>
      </c>
      <c r="F36" s="11">
        <v>160.1</v>
      </c>
      <c r="G36" s="11">
        <v>-53</v>
      </c>
      <c r="H36" s="12">
        <v>166</v>
      </c>
      <c r="I36" s="15">
        <v>4.7</v>
      </c>
      <c r="J36" s="21"/>
      <c r="K36" s="15">
        <v>-73</v>
      </c>
      <c r="L36" s="15">
        <v>316</v>
      </c>
      <c r="M36" s="20"/>
      <c r="N36" s="20"/>
      <c r="O36" s="20"/>
      <c r="P36" s="20"/>
      <c r="Q36" s="13">
        <v>1.68</v>
      </c>
      <c r="R36" s="13">
        <v>1.63</v>
      </c>
      <c r="S36" s="20"/>
      <c r="T36" s="13">
        <v>1.73</v>
      </c>
      <c r="U36" s="20"/>
      <c r="V36" s="15" t="s">
        <v>63</v>
      </c>
      <c r="W36" s="15" t="s">
        <v>43</v>
      </c>
      <c r="X36" s="15" t="s">
        <v>44</v>
      </c>
      <c r="Y36" s="8" t="s">
        <v>129</v>
      </c>
      <c r="Z36" s="15" t="s">
        <v>278</v>
      </c>
      <c r="AA36" s="15" t="s">
        <v>279</v>
      </c>
      <c r="AB36" s="15" t="s">
        <v>286</v>
      </c>
      <c r="AC36" s="19" t="s">
        <v>65</v>
      </c>
      <c r="AD36" s="8">
        <v>1</v>
      </c>
      <c r="AE36" s="8">
        <v>0</v>
      </c>
      <c r="AF36" s="19" t="s">
        <v>99</v>
      </c>
      <c r="AG36" s="8">
        <v>0</v>
      </c>
      <c r="AH36" s="20"/>
      <c r="AI36" s="8">
        <v>0</v>
      </c>
      <c r="AJ36" s="8">
        <v>1</v>
      </c>
      <c r="AK36" s="22"/>
      <c r="AL36" s="16" t="s">
        <v>46</v>
      </c>
      <c r="AM36" s="16" t="s">
        <v>46</v>
      </c>
      <c r="AN36" s="16"/>
      <c r="AO36" s="16"/>
      <c r="AP36" s="29" t="str">
        <f t="shared" si="0"/>
        <v>10.1029/2008GC001957</v>
      </c>
    </row>
    <row r="37" spans="1:42" ht="15.75" customHeight="1" x14ac:dyDescent="0.2">
      <c r="A37" s="8" t="s">
        <v>137</v>
      </c>
      <c r="B37" s="19" t="s">
        <v>138</v>
      </c>
      <c r="C37" s="14">
        <v>39.35</v>
      </c>
      <c r="D37" s="14">
        <v>239.89</v>
      </c>
      <c r="E37" s="10">
        <v>6</v>
      </c>
      <c r="F37" s="11">
        <v>196.1</v>
      </c>
      <c r="G37" s="11">
        <v>-43</v>
      </c>
      <c r="H37" s="12">
        <v>218</v>
      </c>
      <c r="I37" s="15">
        <v>4.5</v>
      </c>
      <c r="J37" s="21"/>
      <c r="K37" s="15">
        <v>-70.3</v>
      </c>
      <c r="L37" s="15">
        <v>191.7</v>
      </c>
      <c r="M37" s="20"/>
      <c r="N37" s="20"/>
      <c r="O37" s="20"/>
      <c r="P37" s="20"/>
      <c r="Q37" s="13">
        <v>1.29</v>
      </c>
      <c r="R37" s="13">
        <v>1.19</v>
      </c>
      <c r="S37" s="20"/>
      <c r="T37" s="13">
        <v>1.3900000000000001</v>
      </c>
      <c r="U37" s="20"/>
      <c r="V37" s="15" t="s">
        <v>63</v>
      </c>
      <c r="W37" s="15" t="s">
        <v>43</v>
      </c>
      <c r="X37" s="15" t="s">
        <v>44</v>
      </c>
      <c r="Y37" s="8" t="s">
        <v>129</v>
      </c>
      <c r="Z37" s="15" t="s">
        <v>278</v>
      </c>
      <c r="AA37" s="15" t="s">
        <v>279</v>
      </c>
      <c r="AB37" s="15" t="s">
        <v>286</v>
      </c>
      <c r="AC37" s="19" t="s">
        <v>65</v>
      </c>
      <c r="AD37" s="8">
        <v>1</v>
      </c>
      <c r="AE37" s="8">
        <v>0</v>
      </c>
      <c r="AF37" s="19" t="s">
        <v>99</v>
      </c>
      <c r="AG37" s="8">
        <v>0</v>
      </c>
      <c r="AH37" s="20"/>
      <c r="AI37" s="8">
        <v>0</v>
      </c>
      <c r="AJ37" s="8">
        <v>1</v>
      </c>
      <c r="AK37" s="22"/>
      <c r="AL37" s="16" t="s">
        <v>46</v>
      </c>
      <c r="AM37" s="16" t="s">
        <v>46</v>
      </c>
      <c r="AN37" s="16"/>
      <c r="AO37" s="16"/>
      <c r="AP37" s="29" t="str">
        <f t="shared" si="0"/>
        <v>10.1029/2008GC001957</v>
      </c>
    </row>
    <row r="38" spans="1:42" ht="15.75" customHeight="1" x14ac:dyDescent="0.2">
      <c r="A38" s="8" t="s">
        <v>139</v>
      </c>
      <c r="B38" s="19" t="s">
        <v>140</v>
      </c>
      <c r="C38" s="14">
        <v>36.39</v>
      </c>
      <c r="D38" s="14">
        <v>241.67</v>
      </c>
      <c r="E38" s="10">
        <v>8</v>
      </c>
      <c r="F38" s="11">
        <v>186</v>
      </c>
      <c r="G38" s="11">
        <v>-57.1</v>
      </c>
      <c r="H38" s="12">
        <v>707</v>
      </c>
      <c r="I38" s="15">
        <v>2.1</v>
      </c>
      <c r="J38" s="21"/>
      <c r="K38" s="15">
        <v>-85</v>
      </c>
      <c r="L38" s="15">
        <v>134.6</v>
      </c>
      <c r="M38" s="20"/>
      <c r="N38" s="20"/>
      <c r="O38" s="20"/>
      <c r="P38" s="20"/>
      <c r="Q38" s="13">
        <v>0.74299999999999999</v>
      </c>
      <c r="R38" s="13">
        <v>0.73199999999999998</v>
      </c>
      <c r="S38" s="20"/>
      <c r="T38" s="13">
        <v>0.754</v>
      </c>
      <c r="U38" s="20"/>
      <c r="V38" s="15" t="s">
        <v>63</v>
      </c>
      <c r="W38" s="15" t="s">
        <v>43</v>
      </c>
      <c r="X38" s="15" t="s">
        <v>44</v>
      </c>
      <c r="Y38" s="8" t="s">
        <v>141</v>
      </c>
      <c r="Z38" s="15" t="s">
        <v>278</v>
      </c>
      <c r="AA38" s="15" t="s">
        <v>279</v>
      </c>
      <c r="AB38" s="15" t="s">
        <v>288</v>
      </c>
      <c r="AC38" s="19" t="s">
        <v>65</v>
      </c>
      <c r="AD38" s="8">
        <v>1</v>
      </c>
      <c r="AE38" s="8">
        <v>0</v>
      </c>
      <c r="AF38" s="19" t="s">
        <v>99</v>
      </c>
      <c r="AG38" s="8">
        <v>0</v>
      </c>
      <c r="AH38" s="20"/>
      <c r="AI38" s="8">
        <v>0</v>
      </c>
      <c r="AJ38" s="8">
        <v>1</v>
      </c>
      <c r="AK38" s="22"/>
      <c r="AL38" s="16" t="s">
        <v>46</v>
      </c>
      <c r="AM38" s="16" t="s">
        <v>46</v>
      </c>
      <c r="AN38" s="16"/>
      <c r="AO38" s="16"/>
      <c r="AP38" s="29" t="str">
        <f t="shared" si="0"/>
        <v>10.1029/2008GC001957</v>
      </c>
    </row>
    <row r="39" spans="1:42" ht="15.75" customHeight="1" x14ac:dyDescent="0.2">
      <c r="A39" s="8" t="s">
        <v>142</v>
      </c>
      <c r="B39" s="19" t="s">
        <v>143</v>
      </c>
      <c r="C39" s="14">
        <v>35.869999999999997</v>
      </c>
      <c r="D39" s="14">
        <v>253.81</v>
      </c>
      <c r="E39" s="10">
        <v>7</v>
      </c>
      <c r="F39" s="11">
        <v>194.8</v>
      </c>
      <c r="G39" s="11">
        <v>-54.6</v>
      </c>
      <c r="H39" s="12">
        <v>119</v>
      </c>
      <c r="I39" s="15">
        <v>5.6</v>
      </c>
      <c r="J39" s="21"/>
      <c r="K39" s="15">
        <v>-78</v>
      </c>
      <c r="L39" s="15">
        <v>163.1</v>
      </c>
      <c r="M39" s="20"/>
      <c r="N39" s="20"/>
      <c r="O39" s="20"/>
      <c r="P39" s="20"/>
      <c r="Q39" s="20"/>
      <c r="R39" s="13">
        <v>0.77300000000000002</v>
      </c>
      <c r="S39" s="20"/>
      <c r="T39" s="13">
        <v>2.61</v>
      </c>
      <c r="U39" s="20"/>
      <c r="V39" s="15" t="s">
        <v>42</v>
      </c>
      <c r="W39" s="15" t="s">
        <v>43</v>
      </c>
      <c r="X39" s="15" t="s">
        <v>44</v>
      </c>
      <c r="Y39" s="8" t="s">
        <v>64</v>
      </c>
      <c r="Z39" s="15" t="s">
        <v>278</v>
      </c>
      <c r="AA39" s="15" t="s">
        <v>279</v>
      </c>
      <c r="AB39" s="15" t="s">
        <v>280</v>
      </c>
      <c r="AC39" s="19" t="s">
        <v>65</v>
      </c>
      <c r="AD39" s="8">
        <v>1</v>
      </c>
      <c r="AE39" s="8">
        <v>0</v>
      </c>
      <c r="AF39" s="19" t="s">
        <v>99</v>
      </c>
      <c r="AG39" s="8">
        <v>0</v>
      </c>
      <c r="AH39" s="20"/>
      <c r="AI39" s="8">
        <v>0</v>
      </c>
      <c r="AJ39" s="8">
        <v>1</v>
      </c>
      <c r="AK39" s="22"/>
      <c r="AL39" s="16" t="s">
        <v>46</v>
      </c>
      <c r="AM39" s="16" t="s">
        <v>68</v>
      </c>
      <c r="AN39" s="16"/>
      <c r="AO39" s="16" t="s">
        <v>104</v>
      </c>
      <c r="AP39" s="29" t="str">
        <f t="shared" si="0"/>
        <v>10.1029/2008GC001957</v>
      </c>
    </row>
    <row r="40" spans="1:42" ht="15.75" customHeight="1" x14ac:dyDescent="0.2">
      <c r="A40" s="8" t="s">
        <v>144</v>
      </c>
      <c r="B40" s="19" t="s">
        <v>145</v>
      </c>
      <c r="C40" s="14">
        <v>35.81</v>
      </c>
      <c r="D40" s="14">
        <v>253.76</v>
      </c>
      <c r="E40" s="10">
        <v>7</v>
      </c>
      <c r="F40" s="11">
        <v>195.8</v>
      </c>
      <c r="G40" s="11">
        <v>-52.2</v>
      </c>
      <c r="H40" s="12">
        <v>227</v>
      </c>
      <c r="I40" s="15">
        <v>4</v>
      </c>
      <c r="J40" s="21"/>
      <c r="K40" s="15">
        <v>-76.7</v>
      </c>
      <c r="L40" s="15">
        <v>172.2</v>
      </c>
      <c r="M40" s="20"/>
      <c r="N40" s="20"/>
      <c r="O40" s="20"/>
      <c r="P40" s="20"/>
      <c r="Q40" s="20"/>
      <c r="R40" s="13">
        <v>0.77300000000000002</v>
      </c>
      <c r="S40" s="20"/>
      <c r="T40" s="13">
        <v>2.61</v>
      </c>
      <c r="U40" s="20"/>
      <c r="V40" s="15" t="s">
        <v>42</v>
      </c>
      <c r="W40" s="15" t="s">
        <v>43</v>
      </c>
      <c r="X40" s="15" t="s">
        <v>44</v>
      </c>
      <c r="Y40" s="8" t="s">
        <v>64</v>
      </c>
      <c r="Z40" s="15" t="s">
        <v>278</v>
      </c>
      <c r="AA40" s="15" t="s">
        <v>279</v>
      </c>
      <c r="AB40" s="15" t="s">
        <v>280</v>
      </c>
      <c r="AC40" s="19" t="s">
        <v>65</v>
      </c>
      <c r="AD40" s="8">
        <v>1</v>
      </c>
      <c r="AE40" s="8">
        <v>0</v>
      </c>
      <c r="AF40" s="19" t="s">
        <v>99</v>
      </c>
      <c r="AG40" s="8">
        <v>0</v>
      </c>
      <c r="AH40" s="20"/>
      <c r="AI40" s="8">
        <v>0</v>
      </c>
      <c r="AJ40" s="8">
        <v>1</v>
      </c>
      <c r="AK40" s="22"/>
      <c r="AL40" s="16" t="s">
        <v>46</v>
      </c>
      <c r="AM40" s="16" t="s">
        <v>68</v>
      </c>
      <c r="AN40" s="16"/>
      <c r="AO40" s="16" t="s">
        <v>104</v>
      </c>
      <c r="AP40" s="29" t="str">
        <f t="shared" si="0"/>
        <v>10.1029/2008GC001957</v>
      </c>
    </row>
    <row r="41" spans="1:42" ht="15.75" customHeight="1" x14ac:dyDescent="0.2">
      <c r="A41" s="8" t="s">
        <v>146</v>
      </c>
      <c r="B41" s="19" t="s">
        <v>147</v>
      </c>
      <c r="C41" s="14">
        <v>36.19</v>
      </c>
      <c r="D41" s="14">
        <v>242.09</v>
      </c>
      <c r="E41" s="10">
        <v>5</v>
      </c>
      <c r="F41" s="11">
        <v>172.3</v>
      </c>
      <c r="G41" s="11">
        <v>-70.8</v>
      </c>
      <c r="H41" s="12">
        <v>44</v>
      </c>
      <c r="I41" s="15">
        <v>12</v>
      </c>
      <c r="J41" s="21"/>
      <c r="K41" s="15">
        <v>-70.3</v>
      </c>
      <c r="L41" s="15">
        <v>49</v>
      </c>
      <c r="M41" s="20"/>
      <c r="N41" s="20"/>
      <c r="O41" s="20"/>
      <c r="P41" s="20"/>
      <c r="Q41" s="20"/>
      <c r="R41" s="13">
        <v>0.77300000000000002</v>
      </c>
      <c r="S41" s="20"/>
      <c r="T41" s="13">
        <v>2.61</v>
      </c>
      <c r="U41" s="20"/>
      <c r="V41" s="15" t="s">
        <v>42</v>
      </c>
      <c r="W41" s="15" t="s">
        <v>43</v>
      </c>
      <c r="X41" s="15" t="s">
        <v>44</v>
      </c>
      <c r="Y41" s="8" t="s">
        <v>98</v>
      </c>
      <c r="Z41" s="15" t="s">
        <v>278</v>
      </c>
      <c r="AA41" s="15" t="s">
        <v>279</v>
      </c>
      <c r="AB41" s="15" t="s">
        <v>284</v>
      </c>
      <c r="AC41" s="19" t="s">
        <v>65</v>
      </c>
      <c r="AD41" s="8">
        <v>1</v>
      </c>
      <c r="AE41" s="8">
        <v>0</v>
      </c>
      <c r="AF41" s="19" t="s">
        <v>99</v>
      </c>
      <c r="AG41" s="8">
        <v>0</v>
      </c>
      <c r="AH41" s="20"/>
      <c r="AI41" s="8">
        <v>0</v>
      </c>
      <c r="AJ41" s="8">
        <v>0</v>
      </c>
      <c r="AK41" s="24" t="s">
        <v>102</v>
      </c>
      <c r="AL41" s="16" t="s">
        <v>46</v>
      </c>
      <c r="AM41" s="16" t="s">
        <v>68</v>
      </c>
      <c r="AN41" s="16" t="s">
        <v>103</v>
      </c>
      <c r="AO41" s="16" t="s">
        <v>104</v>
      </c>
      <c r="AP41" s="29" t="str">
        <f t="shared" si="0"/>
        <v>10.1029/2008GC001957</v>
      </c>
    </row>
    <row r="42" spans="1:42" ht="15.75" customHeight="1" x14ac:dyDescent="0.2">
      <c r="A42" s="8" t="s">
        <v>148</v>
      </c>
      <c r="B42" s="19" t="s">
        <v>149</v>
      </c>
      <c r="C42" s="14">
        <v>35.909999999999997</v>
      </c>
      <c r="D42" s="14">
        <v>242.51</v>
      </c>
      <c r="E42" s="10">
        <v>8</v>
      </c>
      <c r="F42" s="11">
        <v>184.2</v>
      </c>
      <c r="G42" s="11">
        <v>-51</v>
      </c>
      <c r="H42" s="12">
        <v>311</v>
      </c>
      <c r="I42" s="15">
        <v>3.2</v>
      </c>
      <c r="J42" s="21"/>
      <c r="K42" s="15">
        <v>-84.6</v>
      </c>
      <c r="L42" s="15">
        <v>202</v>
      </c>
      <c r="M42" s="20"/>
      <c r="N42" s="20"/>
      <c r="O42" s="20"/>
      <c r="P42" s="20"/>
      <c r="Q42" s="20"/>
      <c r="R42" s="13">
        <v>0.77300000000000002</v>
      </c>
      <c r="S42" s="20"/>
      <c r="T42" s="13">
        <v>2.61</v>
      </c>
      <c r="U42" s="20"/>
      <c r="V42" s="15" t="s">
        <v>42</v>
      </c>
      <c r="W42" s="15" t="s">
        <v>43</v>
      </c>
      <c r="X42" s="15" t="s">
        <v>44</v>
      </c>
      <c r="Y42" s="8" t="s">
        <v>64</v>
      </c>
      <c r="Z42" s="15" t="s">
        <v>278</v>
      </c>
      <c r="AA42" s="15" t="s">
        <v>279</v>
      </c>
      <c r="AB42" s="15" t="s">
        <v>280</v>
      </c>
      <c r="AC42" s="19" t="s">
        <v>65</v>
      </c>
      <c r="AD42" s="8">
        <v>1</v>
      </c>
      <c r="AE42" s="8">
        <v>0</v>
      </c>
      <c r="AF42" s="19" t="s">
        <v>99</v>
      </c>
      <c r="AG42" s="8">
        <v>0</v>
      </c>
      <c r="AH42" s="20"/>
      <c r="AI42" s="8">
        <v>0</v>
      </c>
      <c r="AJ42" s="8">
        <v>1</v>
      </c>
      <c r="AK42" s="22"/>
      <c r="AL42" s="16" t="s">
        <v>46</v>
      </c>
      <c r="AM42" s="16" t="s">
        <v>68</v>
      </c>
      <c r="AN42" s="16"/>
      <c r="AO42" s="16" t="s">
        <v>104</v>
      </c>
      <c r="AP42" s="29" t="str">
        <f t="shared" si="0"/>
        <v>10.1029/2008GC001957</v>
      </c>
    </row>
    <row r="43" spans="1:42" ht="15.75" customHeight="1" x14ac:dyDescent="0.2">
      <c r="A43" s="8" t="s">
        <v>150</v>
      </c>
      <c r="B43" s="19" t="s">
        <v>151</v>
      </c>
      <c r="C43" s="14">
        <v>36.049999999999997</v>
      </c>
      <c r="D43" s="14">
        <v>242.48</v>
      </c>
      <c r="E43" s="10">
        <v>7</v>
      </c>
      <c r="F43" s="11">
        <v>183</v>
      </c>
      <c r="G43" s="11">
        <v>-45.9</v>
      </c>
      <c r="H43" s="12">
        <v>474</v>
      </c>
      <c r="I43" s="15">
        <v>2.8</v>
      </c>
      <c r="J43" s="21"/>
      <c r="K43" s="15">
        <v>-80.900000000000006</v>
      </c>
      <c r="L43" s="15">
        <v>225.4</v>
      </c>
      <c r="M43" s="20"/>
      <c r="N43" s="20"/>
      <c r="O43" s="20"/>
      <c r="P43" s="20"/>
      <c r="Q43" s="20"/>
      <c r="R43" s="13">
        <v>0.77300000000000002</v>
      </c>
      <c r="S43" s="20"/>
      <c r="T43" s="13">
        <v>2.61</v>
      </c>
      <c r="U43" s="20"/>
      <c r="V43" s="15" t="s">
        <v>42</v>
      </c>
      <c r="W43" s="15" t="s">
        <v>43</v>
      </c>
      <c r="X43" s="15" t="s">
        <v>44</v>
      </c>
      <c r="Y43" s="8" t="s">
        <v>141</v>
      </c>
      <c r="Z43" s="15" t="s">
        <v>278</v>
      </c>
      <c r="AA43" s="15" t="s">
        <v>279</v>
      </c>
      <c r="AB43" s="15" t="s">
        <v>288</v>
      </c>
      <c r="AC43" s="19" t="s">
        <v>65</v>
      </c>
      <c r="AD43" s="8">
        <v>1</v>
      </c>
      <c r="AE43" s="8">
        <v>0</v>
      </c>
      <c r="AF43" s="19" t="s">
        <v>99</v>
      </c>
      <c r="AG43" s="8">
        <v>0</v>
      </c>
      <c r="AH43" s="20"/>
      <c r="AI43" s="8">
        <v>0</v>
      </c>
      <c r="AJ43" s="8">
        <v>1</v>
      </c>
      <c r="AK43" s="22"/>
      <c r="AL43" s="16" t="s">
        <v>46</v>
      </c>
      <c r="AM43" s="16" t="s">
        <v>68</v>
      </c>
      <c r="AN43" s="16"/>
      <c r="AO43" s="16" t="s">
        <v>104</v>
      </c>
      <c r="AP43" s="29" t="str">
        <f t="shared" si="0"/>
        <v>10.1029/2008GC001957</v>
      </c>
    </row>
    <row r="44" spans="1:42" ht="15.75" customHeight="1" x14ac:dyDescent="0.2">
      <c r="A44" s="8" t="s">
        <v>152</v>
      </c>
      <c r="B44" s="19" t="s">
        <v>153</v>
      </c>
      <c r="C44" s="14">
        <v>36</v>
      </c>
      <c r="D44" s="14">
        <v>242.39</v>
      </c>
      <c r="E44" s="10">
        <v>7</v>
      </c>
      <c r="F44" s="11">
        <v>176.6</v>
      </c>
      <c r="G44" s="11">
        <v>-58.8</v>
      </c>
      <c r="H44" s="12">
        <v>525</v>
      </c>
      <c r="I44" s="15">
        <v>2.6</v>
      </c>
      <c r="J44" s="21"/>
      <c r="K44" s="15">
        <v>-85.6</v>
      </c>
      <c r="L44" s="15">
        <v>25.8</v>
      </c>
      <c r="M44" s="20"/>
      <c r="N44" s="20"/>
      <c r="O44" s="20"/>
      <c r="P44" s="20"/>
      <c r="Q44" s="20"/>
      <c r="R44" s="13">
        <v>0.77300000000000002</v>
      </c>
      <c r="S44" s="20"/>
      <c r="T44" s="13">
        <v>1.75</v>
      </c>
      <c r="U44" s="20"/>
      <c r="V44" s="15" t="s">
        <v>42</v>
      </c>
      <c r="W44" s="15" t="s">
        <v>43</v>
      </c>
      <c r="X44" s="15" t="s">
        <v>44</v>
      </c>
      <c r="Y44" s="8" t="s">
        <v>141</v>
      </c>
      <c r="Z44" s="15" t="s">
        <v>278</v>
      </c>
      <c r="AA44" s="15" t="s">
        <v>279</v>
      </c>
      <c r="AB44" s="15" t="s">
        <v>288</v>
      </c>
      <c r="AC44" s="19" t="s">
        <v>65</v>
      </c>
      <c r="AD44" s="8">
        <v>1</v>
      </c>
      <c r="AE44" s="8">
        <v>0</v>
      </c>
      <c r="AF44" s="19" t="s">
        <v>99</v>
      </c>
      <c r="AG44" s="8">
        <v>0</v>
      </c>
      <c r="AH44" s="20"/>
      <c r="AI44" s="8">
        <v>0</v>
      </c>
      <c r="AJ44" s="8">
        <v>1</v>
      </c>
      <c r="AK44" s="22"/>
      <c r="AL44" s="16" t="s">
        <v>46</v>
      </c>
      <c r="AM44" s="16" t="s">
        <v>46</v>
      </c>
      <c r="AN44" s="16"/>
      <c r="AO44" s="16" t="s">
        <v>154</v>
      </c>
      <c r="AP44" s="29" t="str">
        <f t="shared" si="0"/>
        <v>10.1029/2008GC001957</v>
      </c>
    </row>
    <row r="45" spans="1:42" ht="15.75" customHeight="1" x14ac:dyDescent="0.2">
      <c r="A45" s="8" t="s">
        <v>155</v>
      </c>
      <c r="B45" s="19" t="s">
        <v>156</v>
      </c>
      <c r="C45" s="14">
        <v>36.07</v>
      </c>
      <c r="D45" s="14">
        <v>253.57</v>
      </c>
      <c r="E45" s="10">
        <v>6</v>
      </c>
      <c r="F45" s="11">
        <v>172.3</v>
      </c>
      <c r="G45" s="11">
        <v>-32.6</v>
      </c>
      <c r="H45" s="12">
        <v>131</v>
      </c>
      <c r="I45" s="15">
        <v>5.9</v>
      </c>
      <c r="J45" s="21"/>
      <c r="K45" s="15">
        <v>-70.400000000000006</v>
      </c>
      <c r="L45" s="15">
        <v>276</v>
      </c>
      <c r="M45" s="20"/>
      <c r="N45" s="20"/>
      <c r="O45" s="20"/>
      <c r="P45" s="20"/>
      <c r="Q45" s="13">
        <v>2.08</v>
      </c>
      <c r="R45" s="13">
        <v>2.02</v>
      </c>
      <c r="S45" s="20"/>
      <c r="T45" s="13">
        <v>2.14</v>
      </c>
      <c r="U45" s="20"/>
      <c r="V45" s="15" t="s">
        <v>63</v>
      </c>
      <c r="W45" s="15" t="s">
        <v>43</v>
      </c>
      <c r="X45" s="15" t="s">
        <v>44</v>
      </c>
      <c r="Y45" s="8" t="s">
        <v>98</v>
      </c>
      <c r="Z45" s="15" t="s">
        <v>278</v>
      </c>
      <c r="AA45" s="15" t="s">
        <v>279</v>
      </c>
      <c r="AB45" s="15" t="s">
        <v>284</v>
      </c>
      <c r="AC45" s="19" t="s">
        <v>65</v>
      </c>
      <c r="AD45" s="8">
        <v>1</v>
      </c>
      <c r="AE45" s="8">
        <v>0</v>
      </c>
      <c r="AF45" s="19" t="s">
        <v>99</v>
      </c>
      <c r="AG45" s="8">
        <v>0</v>
      </c>
      <c r="AH45" s="20"/>
      <c r="AI45" s="8">
        <v>0</v>
      </c>
      <c r="AJ45" s="8">
        <v>1</v>
      </c>
      <c r="AK45" s="22"/>
      <c r="AL45" s="16" t="s">
        <v>46</v>
      </c>
      <c r="AM45" s="16" t="s">
        <v>46</v>
      </c>
      <c r="AN45" s="16"/>
      <c r="AO45" s="16"/>
      <c r="AP45" s="29" t="str">
        <f t="shared" si="0"/>
        <v>10.1029/2008GC001957</v>
      </c>
    </row>
    <row r="46" spans="1:42" ht="15.75" customHeight="1" x14ac:dyDescent="0.2">
      <c r="A46" s="8" t="s">
        <v>157</v>
      </c>
      <c r="B46" s="19" t="s">
        <v>158</v>
      </c>
      <c r="C46" s="14">
        <v>37.58</v>
      </c>
      <c r="D46" s="14">
        <v>241.18</v>
      </c>
      <c r="E46" s="10">
        <v>12</v>
      </c>
      <c r="F46" s="11">
        <v>20.8</v>
      </c>
      <c r="G46" s="11">
        <v>59.9</v>
      </c>
      <c r="H46" s="12">
        <v>116</v>
      </c>
      <c r="I46" s="15">
        <v>4.0999999999999996</v>
      </c>
      <c r="J46" s="21"/>
      <c r="K46" s="15">
        <v>73.599999999999994</v>
      </c>
      <c r="L46" s="15">
        <v>313.10000000000002</v>
      </c>
      <c r="M46" s="20"/>
      <c r="N46" s="20"/>
      <c r="O46" s="20"/>
      <c r="P46" s="20"/>
      <c r="Q46" s="13">
        <v>2.71</v>
      </c>
      <c r="R46" s="13">
        <v>2.61</v>
      </c>
      <c r="S46" s="20"/>
      <c r="T46" s="13">
        <v>2.81</v>
      </c>
      <c r="U46" s="20"/>
      <c r="V46" s="15" t="s">
        <v>63</v>
      </c>
      <c r="W46" s="15" t="s">
        <v>43</v>
      </c>
      <c r="X46" s="15" t="s">
        <v>44</v>
      </c>
      <c r="Y46" s="15" t="s">
        <v>64</v>
      </c>
      <c r="Z46" s="15" t="s">
        <v>278</v>
      </c>
      <c r="AA46" s="15" t="s">
        <v>279</v>
      </c>
      <c r="AB46" s="15" t="s">
        <v>280</v>
      </c>
      <c r="AC46" s="19" t="s">
        <v>65</v>
      </c>
      <c r="AD46" s="8">
        <v>1</v>
      </c>
      <c r="AE46" s="8">
        <v>0</v>
      </c>
      <c r="AF46" s="19" t="s">
        <v>7</v>
      </c>
      <c r="AG46" s="8">
        <v>0</v>
      </c>
      <c r="AH46" s="20"/>
      <c r="AI46" s="8">
        <v>0</v>
      </c>
      <c r="AJ46" s="8">
        <v>1</v>
      </c>
      <c r="AK46" s="20"/>
      <c r="AL46" s="16" t="s">
        <v>46</v>
      </c>
      <c r="AM46" s="16" t="s">
        <v>46</v>
      </c>
      <c r="AN46" s="16"/>
      <c r="AO46" s="16"/>
      <c r="AP46" s="29" t="str">
        <f t="shared" si="0"/>
        <v>10.1029/2008GC001957</v>
      </c>
    </row>
    <row r="47" spans="1:42" ht="15.75" customHeight="1" x14ac:dyDescent="0.2">
      <c r="A47" s="8" t="s">
        <v>159</v>
      </c>
      <c r="B47" s="19" t="s">
        <v>160</v>
      </c>
      <c r="C47" s="14">
        <v>37.56</v>
      </c>
      <c r="D47" s="14">
        <v>241.38</v>
      </c>
      <c r="E47" s="10">
        <v>8</v>
      </c>
      <c r="F47" s="11">
        <v>98.3</v>
      </c>
      <c r="G47" s="11">
        <v>81.400000000000006</v>
      </c>
      <c r="H47" s="12">
        <v>162</v>
      </c>
      <c r="I47" s="15">
        <v>4.4000000000000004</v>
      </c>
      <c r="J47" s="21"/>
      <c r="K47" s="15">
        <v>33.4</v>
      </c>
      <c r="L47" s="15">
        <v>261.39999999999998</v>
      </c>
      <c r="M47" s="20"/>
      <c r="N47" s="20"/>
      <c r="O47" s="20"/>
      <c r="P47" s="20"/>
      <c r="Q47" s="13">
        <v>3.35</v>
      </c>
      <c r="R47" s="13">
        <v>3.25</v>
      </c>
      <c r="S47" s="20"/>
      <c r="T47" s="13">
        <v>3.45</v>
      </c>
      <c r="U47" s="20"/>
      <c r="V47" s="15" t="s">
        <v>63</v>
      </c>
      <c r="W47" s="15" t="s">
        <v>43</v>
      </c>
      <c r="X47" s="15" t="s">
        <v>44</v>
      </c>
      <c r="Y47" s="15" t="s">
        <v>64</v>
      </c>
      <c r="Z47" s="15" t="s">
        <v>278</v>
      </c>
      <c r="AA47" s="15" t="s">
        <v>279</v>
      </c>
      <c r="AB47" s="15" t="s">
        <v>280</v>
      </c>
      <c r="AC47" s="19" t="s">
        <v>65</v>
      </c>
      <c r="AD47" s="8">
        <v>1</v>
      </c>
      <c r="AE47" s="8">
        <v>0</v>
      </c>
      <c r="AF47" s="19" t="s">
        <v>124</v>
      </c>
      <c r="AG47" s="8">
        <v>0</v>
      </c>
      <c r="AH47" s="20"/>
      <c r="AI47" s="8">
        <v>0</v>
      </c>
      <c r="AJ47" s="8">
        <v>0</v>
      </c>
      <c r="AK47" s="8">
        <v>9</v>
      </c>
      <c r="AL47" s="16" t="s">
        <v>46</v>
      </c>
      <c r="AM47" s="16" t="s">
        <v>46</v>
      </c>
      <c r="AN47" s="16" t="s">
        <v>161</v>
      </c>
      <c r="AO47" s="16"/>
      <c r="AP47" s="29" t="str">
        <f t="shared" si="0"/>
        <v>10.1029/2008GC001957</v>
      </c>
    </row>
    <row r="48" spans="1:42" ht="15.75" customHeight="1" x14ac:dyDescent="0.2">
      <c r="A48" s="8" t="s">
        <v>162</v>
      </c>
      <c r="B48" s="19" t="s">
        <v>163</v>
      </c>
      <c r="C48" s="14">
        <v>37.72</v>
      </c>
      <c r="D48" s="14">
        <v>240.89</v>
      </c>
      <c r="E48" s="10">
        <v>6</v>
      </c>
      <c r="F48" s="11">
        <v>11</v>
      </c>
      <c r="G48" s="11">
        <v>43.6</v>
      </c>
      <c r="H48" s="12">
        <v>160</v>
      </c>
      <c r="I48" s="15">
        <v>5.3</v>
      </c>
      <c r="J48" s="21"/>
      <c r="K48" s="15">
        <v>74.599999999999994</v>
      </c>
      <c r="L48" s="15">
        <v>20.5</v>
      </c>
      <c r="M48" s="20"/>
      <c r="N48" s="20"/>
      <c r="O48" s="20"/>
      <c r="P48" s="20"/>
      <c r="Q48" s="13">
        <v>3.23</v>
      </c>
      <c r="R48" s="13">
        <v>3.13</v>
      </c>
      <c r="S48" s="20"/>
      <c r="T48" s="13">
        <v>3.33</v>
      </c>
      <c r="U48" s="20"/>
      <c r="V48" s="15" t="s">
        <v>63</v>
      </c>
      <c r="W48" s="15" t="s">
        <v>43</v>
      </c>
      <c r="X48" s="15" t="s">
        <v>44</v>
      </c>
      <c r="Y48" s="15" t="s">
        <v>64</v>
      </c>
      <c r="Z48" s="15" t="s">
        <v>278</v>
      </c>
      <c r="AA48" s="15" t="s">
        <v>279</v>
      </c>
      <c r="AB48" s="15" t="s">
        <v>280</v>
      </c>
      <c r="AC48" s="19" t="s">
        <v>65</v>
      </c>
      <c r="AD48" s="8">
        <v>1</v>
      </c>
      <c r="AE48" s="8">
        <v>0</v>
      </c>
      <c r="AF48" s="19" t="s">
        <v>7</v>
      </c>
      <c r="AG48" s="8">
        <v>0</v>
      </c>
      <c r="AH48" s="20"/>
      <c r="AI48" s="8">
        <v>0</v>
      </c>
      <c r="AJ48" s="8">
        <v>1</v>
      </c>
      <c r="AK48" s="20"/>
      <c r="AL48" s="16" t="s">
        <v>46</v>
      </c>
      <c r="AM48" s="16" t="s">
        <v>46</v>
      </c>
      <c r="AN48" s="16"/>
      <c r="AO48" s="16"/>
      <c r="AP48" s="29" t="str">
        <f t="shared" si="0"/>
        <v>10.1029/2008GC001957</v>
      </c>
    </row>
    <row r="49" spans="1:42" ht="15.75" customHeight="1" x14ac:dyDescent="0.2">
      <c r="A49" s="8" t="s">
        <v>164</v>
      </c>
      <c r="B49" s="19" t="s">
        <v>163</v>
      </c>
      <c r="C49" s="14">
        <v>37.729999999999997</v>
      </c>
      <c r="D49" s="14">
        <v>240.88</v>
      </c>
      <c r="E49" s="10">
        <v>9</v>
      </c>
      <c r="F49" s="11">
        <v>332.4</v>
      </c>
      <c r="G49" s="11">
        <v>64.599999999999994</v>
      </c>
      <c r="H49" s="12">
        <v>34</v>
      </c>
      <c r="I49" s="15">
        <v>9</v>
      </c>
      <c r="J49" s="21"/>
      <c r="K49" s="15">
        <v>67.900000000000006</v>
      </c>
      <c r="L49" s="15">
        <v>183.1</v>
      </c>
      <c r="M49" s="20"/>
      <c r="N49" s="20"/>
      <c r="O49" s="20"/>
      <c r="P49" s="20"/>
      <c r="Q49" s="20"/>
      <c r="R49" s="13">
        <v>2.61</v>
      </c>
      <c r="S49" s="20"/>
      <c r="T49" s="13">
        <v>3.5960000000000001</v>
      </c>
      <c r="U49" s="20"/>
      <c r="V49" s="15" t="s">
        <v>42</v>
      </c>
      <c r="W49" s="15" t="s">
        <v>43</v>
      </c>
      <c r="X49" s="15" t="s">
        <v>44</v>
      </c>
      <c r="Y49" s="15" t="s">
        <v>64</v>
      </c>
      <c r="Z49" s="15" t="s">
        <v>278</v>
      </c>
      <c r="AA49" s="15" t="s">
        <v>279</v>
      </c>
      <c r="AB49" s="15" t="s">
        <v>280</v>
      </c>
      <c r="AC49" s="19" t="s">
        <v>65</v>
      </c>
      <c r="AD49" s="8">
        <v>1</v>
      </c>
      <c r="AE49" s="8">
        <v>0</v>
      </c>
      <c r="AF49" s="19" t="s">
        <v>7</v>
      </c>
      <c r="AG49" s="8">
        <v>0</v>
      </c>
      <c r="AH49" s="20"/>
      <c r="AI49" s="8">
        <v>0</v>
      </c>
      <c r="AJ49" s="8">
        <v>1</v>
      </c>
      <c r="AK49" s="20"/>
      <c r="AL49" s="16" t="s">
        <v>46</v>
      </c>
      <c r="AM49" s="16" t="s">
        <v>68</v>
      </c>
      <c r="AN49" s="16"/>
      <c r="AO49" s="16" t="s">
        <v>165</v>
      </c>
      <c r="AP49" s="29" t="str">
        <f t="shared" si="0"/>
        <v>10.1029/2008GC001957</v>
      </c>
    </row>
    <row r="50" spans="1:42" ht="15.75" customHeight="1" x14ac:dyDescent="0.2">
      <c r="A50" s="8" t="s">
        <v>166</v>
      </c>
      <c r="B50" s="19" t="s">
        <v>163</v>
      </c>
      <c r="C50" s="14">
        <v>37.71</v>
      </c>
      <c r="D50" s="14">
        <v>240.87</v>
      </c>
      <c r="E50" s="10">
        <v>7</v>
      </c>
      <c r="F50" s="11">
        <v>351.1</v>
      </c>
      <c r="G50" s="11">
        <v>69.400000000000006</v>
      </c>
      <c r="H50" s="12">
        <v>53</v>
      </c>
      <c r="I50" s="15">
        <v>8.4</v>
      </c>
      <c r="J50" s="21"/>
      <c r="K50" s="15">
        <v>73.5</v>
      </c>
      <c r="L50" s="15">
        <v>221.8</v>
      </c>
      <c r="M50" s="20"/>
      <c r="N50" s="20"/>
      <c r="O50" s="20"/>
      <c r="P50" s="20"/>
      <c r="Q50" s="20"/>
      <c r="R50" s="13">
        <v>2.61</v>
      </c>
      <c r="S50" s="20"/>
      <c r="T50" s="13">
        <v>3.5960000000000001</v>
      </c>
      <c r="U50" s="20"/>
      <c r="V50" s="15" t="s">
        <v>42</v>
      </c>
      <c r="W50" s="15" t="s">
        <v>43</v>
      </c>
      <c r="X50" s="15" t="s">
        <v>44</v>
      </c>
      <c r="Y50" s="15" t="s">
        <v>64</v>
      </c>
      <c r="Z50" s="15" t="s">
        <v>278</v>
      </c>
      <c r="AA50" s="15" t="s">
        <v>279</v>
      </c>
      <c r="AB50" s="15" t="s">
        <v>280</v>
      </c>
      <c r="AC50" s="19" t="s">
        <v>65</v>
      </c>
      <c r="AD50" s="8">
        <v>1</v>
      </c>
      <c r="AE50" s="8">
        <v>0</v>
      </c>
      <c r="AF50" s="19" t="s">
        <v>7</v>
      </c>
      <c r="AG50" s="8">
        <v>0</v>
      </c>
      <c r="AH50" s="20"/>
      <c r="AI50" s="8">
        <v>0</v>
      </c>
      <c r="AJ50" s="8">
        <v>1</v>
      </c>
      <c r="AK50" s="20"/>
      <c r="AL50" s="16" t="s">
        <v>46</v>
      </c>
      <c r="AM50" s="16" t="s">
        <v>68</v>
      </c>
      <c r="AN50" s="16"/>
      <c r="AO50" s="16" t="s">
        <v>165</v>
      </c>
      <c r="AP50" s="29" t="str">
        <f t="shared" si="0"/>
        <v>10.1029/2008GC001957</v>
      </c>
    </row>
    <row r="51" spans="1:42" ht="15.75" customHeight="1" x14ac:dyDescent="0.2">
      <c r="A51" s="8" t="s">
        <v>167</v>
      </c>
      <c r="B51" s="19" t="s">
        <v>168</v>
      </c>
      <c r="C51" s="14">
        <v>39.35</v>
      </c>
      <c r="D51" s="14">
        <v>239.81</v>
      </c>
      <c r="E51" s="10">
        <v>4</v>
      </c>
      <c r="F51" s="11">
        <v>0.2</v>
      </c>
      <c r="G51" s="11">
        <v>51.1</v>
      </c>
      <c r="H51" s="12">
        <v>176</v>
      </c>
      <c r="I51" s="15">
        <v>6.9</v>
      </c>
      <c r="J51" s="21"/>
      <c r="K51" s="15">
        <v>82.4</v>
      </c>
      <c r="L51" s="15">
        <v>58.7</v>
      </c>
      <c r="M51" s="20"/>
      <c r="N51" s="20"/>
      <c r="O51" s="20"/>
      <c r="P51" s="20"/>
      <c r="Q51" s="20"/>
      <c r="R51" s="13">
        <v>2.61</v>
      </c>
      <c r="S51" s="20"/>
      <c r="T51" s="13">
        <v>3.5960000000000001</v>
      </c>
      <c r="U51" s="20"/>
      <c r="V51" s="15" t="s">
        <v>42</v>
      </c>
      <c r="W51" s="15" t="s">
        <v>43</v>
      </c>
      <c r="X51" s="15" t="s">
        <v>44</v>
      </c>
      <c r="Y51" s="15" t="s">
        <v>64</v>
      </c>
      <c r="Z51" s="15" t="s">
        <v>278</v>
      </c>
      <c r="AA51" s="15" t="s">
        <v>279</v>
      </c>
      <c r="AB51" s="15" t="s">
        <v>280</v>
      </c>
      <c r="AC51" s="19" t="s">
        <v>65</v>
      </c>
      <c r="AD51" s="8">
        <v>1</v>
      </c>
      <c r="AE51" s="8">
        <v>0</v>
      </c>
      <c r="AF51" s="19" t="s">
        <v>7</v>
      </c>
      <c r="AG51" s="8">
        <v>0</v>
      </c>
      <c r="AH51" s="20"/>
      <c r="AI51" s="8">
        <v>0</v>
      </c>
      <c r="AJ51" s="8">
        <v>0</v>
      </c>
      <c r="AK51" s="8">
        <v>2</v>
      </c>
      <c r="AL51" s="16" t="s">
        <v>46</v>
      </c>
      <c r="AM51" s="16" t="s">
        <v>68</v>
      </c>
      <c r="AN51" s="16" t="s">
        <v>82</v>
      </c>
      <c r="AO51" s="16" t="s">
        <v>165</v>
      </c>
      <c r="AP51" s="29" t="str">
        <f t="shared" si="0"/>
        <v>10.1029/2008GC001957</v>
      </c>
    </row>
    <row r="52" spans="1:42" ht="15.75" customHeight="1" x14ac:dyDescent="0.2">
      <c r="A52" s="8" t="s">
        <v>169</v>
      </c>
      <c r="B52" s="19" t="s">
        <v>170</v>
      </c>
      <c r="C52" s="14">
        <v>39.22</v>
      </c>
      <c r="D52" s="14">
        <v>239.91</v>
      </c>
      <c r="E52" s="10">
        <v>5</v>
      </c>
      <c r="F52" s="11">
        <v>26.8</v>
      </c>
      <c r="G52" s="11">
        <v>57.6</v>
      </c>
      <c r="H52" s="12">
        <v>88</v>
      </c>
      <c r="I52" s="15">
        <v>8.1999999999999993</v>
      </c>
      <c r="J52" s="21"/>
      <c r="K52" s="15">
        <v>69.2</v>
      </c>
      <c r="L52" s="15">
        <v>324.10000000000002</v>
      </c>
      <c r="M52" s="20"/>
      <c r="N52" s="20"/>
      <c r="O52" s="20"/>
      <c r="P52" s="20"/>
      <c r="Q52" s="13">
        <v>2.52</v>
      </c>
      <c r="R52" s="13">
        <v>2.4500000000000002</v>
      </c>
      <c r="S52" s="20"/>
      <c r="T52" s="13">
        <v>2.59</v>
      </c>
      <c r="U52" s="20"/>
      <c r="V52" s="15" t="s">
        <v>63</v>
      </c>
      <c r="W52" s="15" t="s">
        <v>43</v>
      </c>
      <c r="X52" s="15" t="s">
        <v>44</v>
      </c>
      <c r="Y52" s="15" t="s">
        <v>132</v>
      </c>
      <c r="Z52" s="15" t="s">
        <v>278</v>
      </c>
      <c r="AA52" s="15" t="s">
        <v>279</v>
      </c>
      <c r="AB52" s="15" t="s">
        <v>287</v>
      </c>
      <c r="AC52" s="19" t="s">
        <v>65</v>
      </c>
      <c r="AD52" s="8">
        <v>1</v>
      </c>
      <c r="AE52" s="8">
        <v>0</v>
      </c>
      <c r="AF52" s="19" t="s">
        <v>7</v>
      </c>
      <c r="AG52" s="8">
        <v>0</v>
      </c>
      <c r="AH52" s="20"/>
      <c r="AI52" s="8">
        <v>0</v>
      </c>
      <c r="AJ52" s="8">
        <v>1</v>
      </c>
      <c r="AK52" s="20"/>
      <c r="AL52" s="16" t="s">
        <v>46</v>
      </c>
      <c r="AM52" s="16" t="s">
        <v>46</v>
      </c>
      <c r="AN52" s="16"/>
      <c r="AO52" s="16"/>
      <c r="AP52" s="29" t="str">
        <f t="shared" si="0"/>
        <v>10.1029/2008GC001957</v>
      </c>
    </row>
    <row r="53" spans="1:42" ht="15.75" customHeight="1" x14ac:dyDescent="0.2">
      <c r="A53" s="8" t="s">
        <v>171</v>
      </c>
      <c r="B53" s="19" t="s">
        <v>172</v>
      </c>
      <c r="C53" s="14">
        <v>37.56</v>
      </c>
      <c r="D53" s="14">
        <v>240.8</v>
      </c>
      <c r="E53" s="10">
        <v>8</v>
      </c>
      <c r="F53" s="11">
        <v>350.1</v>
      </c>
      <c r="G53" s="11">
        <v>51</v>
      </c>
      <c r="H53" s="12">
        <v>50</v>
      </c>
      <c r="I53" s="15">
        <v>7.9</v>
      </c>
      <c r="J53" s="21"/>
      <c r="K53" s="15">
        <v>80</v>
      </c>
      <c r="L53" s="15">
        <v>117.8</v>
      </c>
      <c r="M53" s="20"/>
      <c r="N53" s="20"/>
      <c r="O53" s="20"/>
      <c r="P53" s="20"/>
      <c r="Q53" s="13">
        <v>3.35</v>
      </c>
      <c r="R53" s="13">
        <v>3.25</v>
      </c>
      <c r="S53" s="20"/>
      <c r="T53" s="13">
        <v>3.45</v>
      </c>
      <c r="U53" s="20"/>
      <c r="V53" s="15" t="s">
        <v>63</v>
      </c>
      <c r="W53" s="15" t="s">
        <v>43</v>
      </c>
      <c r="X53" s="15" t="s">
        <v>44</v>
      </c>
      <c r="Y53" s="15" t="s">
        <v>64</v>
      </c>
      <c r="Z53" s="15" t="s">
        <v>278</v>
      </c>
      <c r="AA53" s="15" t="s">
        <v>279</v>
      </c>
      <c r="AB53" s="15" t="s">
        <v>280</v>
      </c>
      <c r="AC53" s="19" t="s">
        <v>65</v>
      </c>
      <c r="AD53" s="8">
        <v>1</v>
      </c>
      <c r="AE53" s="8">
        <v>0</v>
      </c>
      <c r="AF53" s="19" t="s">
        <v>7</v>
      </c>
      <c r="AG53" s="8">
        <v>0</v>
      </c>
      <c r="AH53" s="20"/>
      <c r="AI53" s="8">
        <v>0</v>
      </c>
      <c r="AJ53" s="8">
        <v>1</v>
      </c>
      <c r="AK53" s="20"/>
      <c r="AL53" s="16" t="s">
        <v>46</v>
      </c>
      <c r="AM53" s="16" t="s">
        <v>46</v>
      </c>
      <c r="AN53" s="16"/>
      <c r="AO53" s="16"/>
      <c r="AP53" s="29" t="str">
        <f t="shared" si="0"/>
        <v>10.1029/2008GC001957</v>
      </c>
    </row>
    <row r="54" spans="1:42" ht="15.75" customHeight="1" x14ac:dyDescent="0.2">
      <c r="A54" s="8" t="s">
        <v>173</v>
      </c>
      <c r="B54" s="19" t="s">
        <v>174</v>
      </c>
      <c r="C54" s="14">
        <v>37.74</v>
      </c>
      <c r="D54" s="14">
        <v>241.43</v>
      </c>
      <c r="E54" s="10">
        <v>8</v>
      </c>
      <c r="F54" s="11">
        <v>324.89999999999998</v>
      </c>
      <c r="G54" s="11">
        <v>59</v>
      </c>
      <c r="H54" s="12">
        <v>610</v>
      </c>
      <c r="I54" s="15">
        <v>2.2000000000000002</v>
      </c>
      <c r="J54" s="21"/>
      <c r="K54" s="15">
        <v>62.7</v>
      </c>
      <c r="L54" s="15">
        <v>166.6</v>
      </c>
      <c r="M54" s="20"/>
      <c r="N54" s="20"/>
      <c r="O54" s="20"/>
      <c r="P54" s="20"/>
      <c r="Q54" s="13">
        <v>3.4</v>
      </c>
      <c r="R54" s="13">
        <v>3.33</v>
      </c>
      <c r="S54" s="20"/>
      <c r="T54" s="13">
        <v>3.4699999999999998</v>
      </c>
      <c r="U54" s="20"/>
      <c r="V54" s="15" t="s">
        <v>63</v>
      </c>
      <c r="W54" s="15" t="s">
        <v>43</v>
      </c>
      <c r="X54" s="15" t="s">
        <v>44</v>
      </c>
      <c r="Y54" s="15" t="s">
        <v>64</v>
      </c>
      <c r="Z54" s="15" t="s">
        <v>278</v>
      </c>
      <c r="AA54" s="15" t="s">
        <v>279</v>
      </c>
      <c r="AB54" s="15" t="s">
        <v>280</v>
      </c>
      <c r="AC54" s="19" t="s">
        <v>65</v>
      </c>
      <c r="AD54" s="8">
        <v>1</v>
      </c>
      <c r="AE54" s="8">
        <v>0</v>
      </c>
      <c r="AF54" s="19" t="s">
        <v>7</v>
      </c>
      <c r="AG54" s="8">
        <v>0</v>
      </c>
      <c r="AH54" s="20"/>
      <c r="AI54" s="8">
        <v>0</v>
      </c>
      <c r="AJ54" s="8">
        <v>1</v>
      </c>
      <c r="AK54" s="20"/>
      <c r="AL54" s="16" t="s">
        <v>46</v>
      </c>
      <c r="AM54" s="16" t="s">
        <v>46</v>
      </c>
      <c r="AN54" s="16"/>
      <c r="AO54" s="16"/>
      <c r="AP54" s="29" t="str">
        <f t="shared" si="0"/>
        <v>10.1029/2008GC001957</v>
      </c>
    </row>
    <row r="55" spans="1:42" ht="15.75" customHeight="1" x14ac:dyDescent="0.2">
      <c r="A55" s="8" t="s">
        <v>175</v>
      </c>
      <c r="B55" s="19" t="s">
        <v>176</v>
      </c>
      <c r="C55" s="14">
        <v>37.61</v>
      </c>
      <c r="D55" s="14">
        <v>241</v>
      </c>
      <c r="E55" s="10">
        <v>6</v>
      </c>
      <c r="F55" s="11">
        <v>183.2</v>
      </c>
      <c r="G55" s="11">
        <v>-47.2</v>
      </c>
      <c r="H55" s="12">
        <v>176</v>
      </c>
      <c r="I55" s="15">
        <v>5.0999999999999996</v>
      </c>
      <c r="J55" s="21"/>
      <c r="K55" s="15">
        <v>-80.400000000000006</v>
      </c>
      <c r="L55" s="15">
        <v>223.8</v>
      </c>
      <c r="M55" s="20"/>
      <c r="N55" s="20"/>
      <c r="O55" s="20"/>
      <c r="P55" s="20"/>
      <c r="Q55" s="13">
        <v>3.11</v>
      </c>
      <c r="R55" s="13">
        <v>3.09</v>
      </c>
      <c r="S55" s="20"/>
      <c r="T55" s="13">
        <v>3.13</v>
      </c>
      <c r="U55" s="20"/>
      <c r="V55" s="15" t="s">
        <v>63</v>
      </c>
      <c r="W55" s="15" t="s">
        <v>43</v>
      </c>
      <c r="X55" s="15" t="s">
        <v>44</v>
      </c>
      <c r="Y55" s="15" t="s">
        <v>64</v>
      </c>
      <c r="Z55" s="15" t="s">
        <v>278</v>
      </c>
      <c r="AA55" s="15" t="s">
        <v>279</v>
      </c>
      <c r="AB55" s="15" t="s">
        <v>280</v>
      </c>
      <c r="AC55" s="19" t="s">
        <v>65</v>
      </c>
      <c r="AD55" s="8">
        <v>1</v>
      </c>
      <c r="AE55" s="8">
        <v>0</v>
      </c>
      <c r="AF55" s="19" t="s">
        <v>7</v>
      </c>
      <c r="AG55" s="8">
        <v>0</v>
      </c>
      <c r="AH55" s="20"/>
      <c r="AI55" s="8">
        <v>0</v>
      </c>
      <c r="AJ55" s="8">
        <v>1</v>
      </c>
      <c r="AK55" s="20"/>
      <c r="AL55" s="16" t="s">
        <v>46</v>
      </c>
      <c r="AM55" s="16" t="s">
        <v>46</v>
      </c>
      <c r="AN55" s="16"/>
      <c r="AO55" s="16"/>
      <c r="AP55" s="29" t="str">
        <f t="shared" si="0"/>
        <v>10.1029/2008GC001957</v>
      </c>
    </row>
    <row r="56" spans="1:42" ht="15.75" customHeight="1" x14ac:dyDescent="0.2">
      <c r="A56" s="8" t="s">
        <v>177</v>
      </c>
      <c r="B56" s="19" t="s">
        <v>178</v>
      </c>
      <c r="C56" s="14">
        <v>35.25</v>
      </c>
      <c r="D56" s="14">
        <v>252.31</v>
      </c>
      <c r="E56" s="10">
        <v>8</v>
      </c>
      <c r="F56" s="11">
        <v>352.4</v>
      </c>
      <c r="G56" s="11">
        <v>53.4</v>
      </c>
      <c r="H56" s="12">
        <v>241</v>
      </c>
      <c r="I56" s="15">
        <v>3.6</v>
      </c>
      <c r="J56" s="21"/>
      <c r="K56" s="15">
        <v>83.6</v>
      </c>
      <c r="L56" s="15">
        <v>152.6</v>
      </c>
      <c r="M56" s="20"/>
      <c r="N56" s="20"/>
      <c r="O56" s="20"/>
      <c r="P56" s="20"/>
      <c r="Q56" s="20"/>
      <c r="R56" s="13">
        <v>2.61</v>
      </c>
      <c r="S56" s="20"/>
      <c r="T56" s="13">
        <v>3.5960000000000001</v>
      </c>
      <c r="U56" s="20"/>
      <c r="V56" s="15" t="s">
        <v>42</v>
      </c>
      <c r="W56" s="15" t="s">
        <v>43</v>
      </c>
      <c r="X56" s="15" t="s">
        <v>44</v>
      </c>
      <c r="Y56" s="15" t="s">
        <v>141</v>
      </c>
      <c r="Z56" s="15" t="s">
        <v>278</v>
      </c>
      <c r="AA56" s="15" t="s">
        <v>279</v>
      </c>
      <c r="AB56" s="15" t="s">
        <v>288</v>
      </c>
      <c r="AC56" s="19" t="s">
        <v>65</v>
      </c>
      <c r="AD56" s="8">
        <v>1</v>
      </c>
      <c r="AE56" s="8">
        <v>0</v>
      </c>
      <c r="AF56" s="19" t="s">
        <v>7</v>
      </c>
      <c r="AG56" s="8">
        <v>0</v>
      </c>
      <c r="AH56" s="20"/>
      <c r="AI56" s="8">
        <v>0</v>
      </c>
      <c r="AJ56" s="8">
        <v>1</v>
      </c>
      <c r="AK56" s="20"/>
      <c r="AL56" s="16" t="s">
        <v>46</v>
      </c>
      <c r="AM56" s="16" t="s">
        <v>68</v>
      </c>
      <c r="AN56" s="16"/>
      <c r="AO56" s="16" t="s">
        <v>165</v>
      </c>
      <c r="AP56" s="29" t="str">
        <f t="shared" si="0"/>
        <v>10.1029/2008GC001957</v>
      </c>
    </row>
    <row r="57" spans="1:42" ht="15.75" customHeight="1" x14ac:dyDescent="0.2">
      <c r="A57" s="8" t="s">
        <v>179</v>
      </c>
      <c r="B57" s="19" t="s">
        <v>180</v>
      </c>
      <c r="C57" s="14">
        <v>35.22</v>
      </c>
      <c r="D57" s="14">
        <v>252.26</v>
      </c>
      <c r="E57" s="10">
        <v>7</v>
      </c>
      <c r="F57" s="11">
        <v>330.1</v>
      </c>
      <c r="G57" s="11">
        <v>69.099999999999994</v>
      </c>
      <c r="H57" s="12">
        <v>84</v>
      </c>
      <c r="I57" s="15">
        <v>6.6</v>
      </c>
      <c r="J57" s="21"/>
      <c r="K57" s="15">
        <v>62.7</v>
      </c>
      <c r="L57" s="15">
        <v>211.1</v>
      </c>
      <c r="M57" s="20"/>
      <c r="N57" s="20"/>
      <c r="O57" s="20"/>
      <c r="P57" s="20"/>
      <c r="Q57" s="20"/>
      <c r="R57" s="13">
        <v>2.61</v>
      </c>
      <c r="S57" s="20"/>
      <c r="T57" s="13">
        <v>3.5960000000000001</v>
      </c>
      <c r="U57" s="20"/>
      <c r="V57" s="15" t="s">
        <v>42</v>
      </c>
      <c r="W57" s="15" t="s">
        <v>43</v>
      </c>
      <c r="X57" s="15" t="s">
        <v>44</v>
      </c>
      <c r="Y57" s="20"/>
      <c r="Z57" s="15" t="s">
        <v>278</v>
      </c>
      <c r="AA57" s="15" t="s">
        <v>279</v>
      </c>
      <c r="AB57" s="15" t="s">
        <v>288</v>
      </c>
      <c r="AC57" s="19" t="s">
        <v>65</v>
      </c>
      <c r="AD57" s="8">
        <v>1</v>
      </c>
      <c r="AE57" s="8">
        <v>0</v>
      </c>
      <c r="AF57" s="19" t="s">
        <v>7</v>
      </c>
      <c r="AG57" s="8">
        <v>0</v>
      </c>
      <c r="AH57" s="20"/>
      <c r="AI57" s="8">
        <v>0</v>
      </c>
      <c r="AJ57" s="8">
        <v>1</v>
      </c>
      <c r="AK57" s="20"/>
      <c r="AL57" s="16" t="s">
        <v>46</v>
      </c>
      <c r="AM57" s="16" t="s">
        <v>68</v>
      </c>
      <c r="AN57" s="16"/>
      <c r="AO57" s="16" t="s">
        <v>165</v>
      </c>
      <c r="AP57" s="29" t="str">
        <f t="shared" si="0"/>
        <v>10.1029/2008GC001957</v>
      </c>
    </row>
    <row r="58" spans="1:42" ht="15.75" customHeight="1" x14ac:dyDescent="0.2">
      <c r="A58" s="8" t="s">
        <v>181</v>
      </c>
      <c r="B58" s="19" t="s">
        <v>182</v>
      </c>
      <c r="C58" s="14">
        <v>35.22</v>
      </c>
      <c r="D58" s="14">
        <v>252.26</v>
      </c>
      <c r="E58" s="10">
        <v>8</v>
      </c>
      <c r="F58" s="11">
        <v>341.3</v>
      </c>
      <c r="G58" s="11">
        <v>78</v>
      </c>
      <c r="H58" s="12">
        <v>57</v>
      </c>
      <c r="I58" s="15">
        <v>7.4</v>
      </c>
      <c r="J58" s="21"/>
      <c r="K58" s="15">
        <v>56.5</v>
      </c>
      <c r="L58" s="15">
        <v>239.1</v>
      </c>
      <c r="M58" s="20"/>
      <c r="N58" s="20"/>
      <c r="O58" s="20"/>
      <c r="P58" s="20"/>
      <c r="Q58" s="13">
        <v>2.81</v>
      </c>
      <c r="R58" s="13">
        <v>2.73</v>
      </c>
      <c r="S58" s="20"/>
      <c r="T58" s="13">
        <v>2.89</v>
      </c>
      <c r="U58" s="20"/>
      <c r="V58" s="15" t="s">
        <v>63</v>
      </c>
      <c r="W58" s="15" t="s">
        <v>43</v>
      </c>
      <c r="X58" s="15" t="s">
        <v>44</v>
      </c>
      <c r="Y58" s="15" t="s">
        <v>123</v>
      </c>
      <c r="Z58" s="15" t="s">
        <v>278</v>
      </c>
      <c r="AA58" s="15" t="s">
        <v>279</v>
      </c>
      <c r="AB58" s="15" t="s">
        <v>288</v>
      </c>
      <c r="AC58" s="19" t="s">
        <v>65</v>
      </c>
      <c r="AD58" s="8">
        <v>1</v>
      </c>
      <c r="AE58" s="8">
        <v>0</v>
      </c>
      <c r="AF58" s="19" t="s">
        <v>7</v>
      </c>
      <c r="AG58" s="8">
        <v>0</v>
      </c>
      <c r="AH58" s="20"/>
      <c r="AI58" s="8">
        <v>0</v>
      </c>
      <c r="AJ58" s="8">
        <v>1</v>
      </c>
      <c r="AK58" s="20"/>
      <c r="AL58" s="16" t="s">
        <v>46</v>
      </c>
      <c r="AM58" s="16" t="s">
        <v>46</v>
      </c>
      <c r="AN58" s="16"/>
      <c r="AO58" s="16"/>
      <c r="AP58" s="29" t="str">
        <f t="shared" si="0"/>
        <v>10.1029/2008GC001957</v>
      </c>
    </row>
    <row r="59" spans="1:42" ht="15.75" customHeight="1" x14ac:dyDescent="0.2">
      <c r="A59" s="8" t="s">
        <v>183</v>
      </c>
      <c r="B59" s="19" t="s">
        <v>184</v>
      </c>
      <c r="C59" s="14">
        <v>36.17</v>
      </c>
      <c r="D59" s="14">
        <v>253.65</v>
      </c>
      <c r="E59" s="10">
        <v>6</v>
      </c>
      <c r="F59" s="11">
        <v>8.5</v>
      </c>
      <c r="G59" s="11">
        <v>50.6</v>
      </c>
      <c r="H59" s="12">
        <v>210</v>
      </c>
      <c r="I59" s="15">
        <v>4.5999999999999996</v>
      </c>
      <c r="J59" s="21"/>
      <c r="K59" s="15">
        <v>81.400000000000006</v>
      </c>
      <c r="L59" s="15">
        <v>15.4</v>
      </c>
      <c r="M59" s="20"/>
      <c r="N59" s="20"/>
      <c r="O59" s="20"/>
      <c r="P59" s="20"/>
      <c r="Q59" s="20"/>
      <c r="R59" s="13">
        <v>2.61</v>
      </c>
      <c r="S59" s="20"/>
      <c r="T59" s="13">
        <v>3.5960000000000001</v>
      </c>
      <c r="U59" s="20"/>
      <c r="V59" s="15" t="s">
        <v>42</v>
      </c>
      <c r="W59" s="15" t="s">
        <v>43</v>
      </c>
      <c r="X59" s="15" t="s">
        <v>44</v>
      </c>
      <c r="Y59" s="15" t="s">
        <v>64</v>
      </c>
      <c r="Z59" s="15" t="s">
        <v>278</v>
      </c>
      <c r="AA59" s="15" t="s">
        <v>279</v>
      </c>
      <c r="AB59" s="15" t="s">
        <v>280</v>
      </c>
      <c r="AC59" s="19" t="s">
        <v>65</v>
      </c>
      <c r="AD59" s="8">
        <v>1</v>
      </c>
      <c r="AE59" s="8">
        <v>0</v>
      </c>
      <c r="AF59" s="19" t="s">
        <v>7</v>
      </c>
      <c r="AG59" s="8">
        <v>4</v>
      </c>
      <c r="AH59" s="8">
        <v>2</v>
      </c>
      <c r="AI59" s="8">
        <v>0</v>
      </c>
      <c r="AJ59" s="8">
        <v>1</v>
      </c>
      <c r="AK59" s="20"/>
      <c r="AL59" s="16" t="s">
        <v>46</v>
      </c>
      <c r="AM59" s="16" t="s">
        <v>68</v>
      </c>
      <c r="AN59" s="16"/>
      <c r="AO59" s="16" t="s">
        <v>165</v>
      </c>
      <c r="AP59" s="29" t="str">
        <f t="shared" si="0"/>
        <v>10.1029/2008GC001957</v>
      </c>
    </row>
    <row r="60" spans="1:42" ht="15.75" customHeight="1" x14ac:dyDescent="0.2">
      <c r="A60" s="8" t="s">
        <v>185</v>
      </c>
      <c r="B60" s="19" t="s">
        <v>186</v>
      </c>
      <c r="C60" s="14">
        <v>36.159999999999997</v>
      </c>
      <c r="D60" s="14">
        <v>253.66</v>
      </c>
      <c r="E60" s="10">
        <v>7</v>
      </c>
      <c r="F60" s="11">
        <v>342.1</v>
      </c>
      <c r="G60" s="11">
        <v>49.9</v>
      </c>
      <c r="H60" s="12">
        <v>159</v>
      </c>
      <c r="I60" s="15">
        <v>4.8</v>
      </c>
      <c r="J60" s="21"/>
      <c r="K60" s="15">
        <v>74.099999999999994</v>
      </c>
      <c r="L60" s="15">
        <v>148.80000000000001</v>
      </c>
      <c r="M60" s="20"/>
      <c r="N60" s="20"/>
      <c r="O60" s="20"/>
      <c r="P60" s="20"/>
      <c r="Q60" s="20"/>
      <c r="R60" s="13">
        <v>2.61</v>
      </c>
      <c r="S60" s="20"/>
      <c r="T60" s="13">
        <v>3.5960000000000001</v>
      </c>
      <c r="U60" s="20"/>
      <c r="V60" s="15" t="s">
        <v>42</v>
      </c>
      <c r="W60" s="15" t="s">
        <v>43</v>
      </c>
      <c r="X60" s="15" t="s">
        <v>44</v>
      </c>
      <c r="Y60" s="15" t="s">
        <v>64</v>
      </c>
      <c r="Z60" s="15" t="s">
        <v>278</v>
      </c>
      <c r="AA60" s="15" t="s">
        <v>279</v>
      </c>
      <c r="AB60" s="15" t="s">
        <v>280</v>
      </c>
      <c r="AC60" s="19" t="s">
        <v>65</v>
      </c>
      <c r="AD60" s="8">
        <v>1</v>
      </c>
      <c r="AE60" s="8">
        <v>0</v>
      </c>
      <c r="AF60" s="19" t="s">
        <v>7</v>
      </c>
      <c r="AG60" s="8">
        <v>4</v>
      </c>
      <c r="AH60" s="8">
        <v>1</v>
      </c>
      <c r="AI60" s="8">
        <v>0</v>
      </c>
      <c r="AJ60" s="8">
        <v>1</v>
      </c>
      <c r="AK60" s="20"/>
      <c r="AL60" s="16" t="s">
        <v>46</v>
      </c>
      <c r="AM60" s="16" t="s">
        <v>68</v>
      </c>
      <c r="AN60" s="16"/>
      <c r="AO60" s="16" t="s">
        <v>165</v>
      </c>
      <c r="AP60" s="29" t="str">
        <f t="shared" si="0"/>
        <v>10.1029/2008GC001957</v>
      </c>
    </row>
    <row r="61" spans="1:42" ht="15.75" customHeight="1" x14ac:dyDescent="0.2">
      <c r="A61" s="8" t="s">
        <v>187</v>
      </c>
      <c r="B61" s="19" t="s">
        <v>188</v>
      </c>
      <c r="C61" s="14">
        <v>35.76</v>
      </c>
      <c r="D61" s="14">
        <v>253.74</v>
      </c>
      <c r="E61" s="10">
        <v>7</v>
      </c>
      <c r="F61" s="11">
        <v>355</v>
      </c>
      <c r="G61" s="11">
        <v>45</v>
      </c>
      <c r="H61" s="12">
        <v>166</v>
      </c>
      <c r="I61" s="15">
        <v>4.7</v>
      </c>
      <c r="J61" s="21"/>
      <c r="K61" s="15">
        <v>79.8</v>
      </c>
      <c r="L61" s="15">
        <v>100.1</v>
      </c>
      <c r="M61" s="20"/>
      <c r="N61" s="20"/>
      <c r="O61" s="20"/>
      <c r="P61" s="20"/>
      <c r="Q61" s="20"/>
      <c r="R61" s="13">
        <v>2.61</v>
      </c>
      <c r="S61" s="20"/>
      <c r="T61" s="13">
        <v>3.5960000000000001</v>
      </c>
      <c r="U61" s="20"/>
      <c r="V61" s="15" t="s">
        <v>42</v>
      </c>
      <c r="W61" s="15" t="s">
        <v>43</v>
      </c>
      <c r="X61" s="15" t="s">
        <v>44</v>
      </c>
      <c r="Y61" s="15" t="s">
        <v>64</v>
      </c>
      <c r="Z61" s="15" t="s">
        <v>278</v>
      </c>
      <c r="AA61" s="15" t="s">
        <v>279</v>
      </c>
      <c r="AB61" s="15" t="s">
        <v>280</v>
      </c>
      <c r="AC61" s="19" t="s">
        <v>65</v>
      </c>
      <c r="AD61" s="8">
        <v>1</v>
      </c>
      <c r="AE61" s="8">
        <v>0</v>
      </c>
      <c r="AF61" s="19" t="s">
        <v>7</v>
      </c>
      <c r="AG61" s="8">
        <v>0</v>
      </c>
      <c r="AH61" s="20"/>
      <c r="AI61" s="8">
        <v>0</v>
      </c>
      <c r="AJ61" s="8">
        <v>1</v>
      </c>
      <c r="AK61" s="20"/>
      <c r="AL61" s="16" t="s">
        <v>46</v>
      </c>
      <c r="AM61" s="16" t="s">
        <v>68</v>
      </c>
      <c r="AN61" s="16"/>
      <c r="AO61" s="16" t="s">
        <v>165</v>
      </c>
      <c r="AP61" s="29" t="str">
        <f t="shared" si="0"/>
        <v>10.1029/2008GC001957</v>
      </c>
    </row>
    <row r="62" spans="1:42" ht="15.75" customHeight="1" x14ac:dyDescent="0.2">
      <c r="A62" s="8" t="s">
        <v>189</v>
      </c>
      <c r="B62" s="19" t="s">
        <v>188</v>
      </c>
      <c r="C62" s="14">
        <v>35.770000000000003</v>
      </c>
      <c r="D62" s="14">
        <v>253.74</v>
      </c>
      <c r="E62" s="10">
        <v>7</v>
      </c>
      <c r="F62" s="11">
        <v>352.9</v>
      </c>
      <c r="G62" s="11">
        <v>45.8</v>
      </c>
      <c r="H62" s="12">
        <v>91</v>
      </c>
      <c r="I62" s="15">
        <v>6.4</v>
      </c>
      <c r="J62" s="21"/>
      <c r="K62" s="15">
        <v>79.5</v>
      </c>
      <c r="L62" s="15">
        <v>110.9</v>
      </c>
      <c r="M62" s="20"/>
      <c r="N62" s="20"/>
      <c r="O62" s="20"/>
      <c r="P62" s="20"/>
      <c r="Q62" s="20"/>
      <c r="R62" s="13">
        <v>2.61</v>
      </c>
      <c r="S62" s="20"/>
      <c r="T62" s="13">
        <v>3.5960000000000001</v>
      </c>
      <c r="U62" s="20"/>
      <c r="V62" s="15" t="s">
        <v>42</v>
      </c>
      <c r="W62" s="15" t="s">
        <v>43</v>
      </c>
      <c r="X62" s="15" t="s">
        <v>44</v>
      </c>
      <c r="Y62" s="15" t="s">
        <v>64</v>
      </c>
      <c r="Z62" s="15" t="s">
        <v>278</v>
      </c>
      <c r="AA62" s="15" t="s">
        <v>279</v>
      </c>
      <c r="AB62" s="15" t="s">
        <v>280</v>
      </c>
      <c r="AC62" s="19" t="s">
        <v>65</v>
      </c>
      <c r="AD62" s="8">
        <v>1</v>
      </c>
      <c r="AE62" s="8">
        <v>0</v>
      </c>
      <c r="AF62" s="19" t="s">
        <v>7</v>
      </c>
      <c r="AG62" s="8">
        <v>0</v>
      </c>
      <c r="AH62" s="20"/>
      <c r="AI62" s="8">
        <v>0</v>
      </c>
      <c r="AJ62" s="8">
        <v>1</v>
      </c>
      <c r="AK62" s="20"/>
      <c r="AL62" s="16" t="s">
        <v>46</v>
      </c>
      <c r="AM62" s="16" t="s">
        <v>68</v>
      </c>
      <c r="AN62" s="16"/>
      <c r="AO62" s="16" t="s">
        <v>165</v>
      </c>
      <c r="AP62" s="29" t="str">
        <f t="shared" si="0"/>
        <v>10.1029/2008GC001957</v>
      </c>
    </row>
    <row r="63" spans="1:42" ht="15.75" customHeight="1" x14ac:dyDescent="0.2">
      <c r="A63" s="8" t="s">
        <v>190</v>
      </c>
      <c r="B63" s="19" t="s">
        <v>147</v>
      </c>
      <c r="C63" s="14">
        <v>36.130000000000003</v>
      </c>
      <c r="D63" s="14">
        <v>242.24</v>
      </c>
      <c r="E63" s="10">
        <v>10</v>
      </c>
      <c r="F63" s="11">
        <v>347</v>
      </c>
      <c r="G63" s="11">
        <v>70.400000000000006</v>
      </c>
      <c r="H63" s="12">
        <v>552</v>
      </c>
      <c r="I63" s="15">
        <v>2.1</v>
      </c>
      <c r="J63" s="21"/>
      <c r="K63" s="15">
        <v>69.599999999999994</v>
      </c>
      <c r="L63" s="15">
        <v>220.3</v>
      </c>
      <c r="M63" s="20"/>
      <c r="N63" s="20"/>
      <c r="O63" s="20"/>
      <c r="P63" s="20"/>
      <c r="Q63" s="13">
        <v>3.54</v>
      </c>
      <c r="R63" s="13">
        <v>3.46</v>
      </c>
      <c r="S63" s="20"/>
      <c r="T63" s="13">
        <v>3.62</v>
      </c>
      <c r="U63" s="20"/>
      <c r="V63" s="15" t="s">
        <v>63</v>
      </c>
      <c r="W63" s="15" t="s">
        <v>43</v>
      </c>
      <c r="X63" s="15" t="s">
        <v>44</v>
      </c>
      <c r="Y63" s="15" t="s">
        <v>132</v>
      </c>
      <c r="Z63" s="15" t="s">
        <v>278</v>
      </c>
      <c r="AA63" s="15" t="s">
        <v>279</v>
      </c>
      <c r="AB63" s="15" t="s">
        <v>287</v>
      </c>
      <c r="AC63" s="19" t="s">
        <v>65</v>
      </c>
      <c r="AD63" s="8">
        <v>1</v>
      </c>
      <c r="AE63" s="8">
        <v>0</v>
      </c>
      <c r="AF63" s="19" t="s">
        <v>7</v>
      </c>
      <c r="AG63" s="8">
        <v>0</v>
      </c>
      <c r="AH63" s="20"/>
      <c r="AI63" s="8">
        <v>0</v>
      </c>
      <c r="AJ63" s="8">
        <v>1</v>
      </c>
      <c r="AK63" s="20"/>
      <c r="AL63" s="16" t="s">
        <v>46</v>
      </c>
      <c r="AM63" s="16" t="s">
        <v>46</v>
      </c>
      <c r="AN63" s="16"/>
      <c r="AO63" s="16"/>
      <c r="AP63" s="29" t="str">
        <f t="shared" si="0"/>
        <v>10.1029/2008GC001957</v>
      </c>
    </row>
    <row r="64" spans="1:42" ht="15.75" customHeight="1" x14ac:dyDescent="0.2">
      <c r="A64" s="8" t="s">
        <v>191</v>
      </c>
      <c r="B64" s="19" t="s">
        <v>192</v>
      </c>
      <c r="C64" s="14">
        <v>37.4</v>
      </c>
      <c r="D64" s="14">
        <v>241.1</v>
      </c>
      <c r="E64" s="10">
        <v>7</v>
      </c>
      <c r="F64" s="11">
        <v>177.8</v>
      </c>
      <c r="G64" s="11">
        <v>-49</v>
      </c>
      <c r="H64" s="12">
        <v>480</v>
      </c>
      <c r="I64" s="15">
        <v>2.8</v>
      </c>
      <c r="J64" s="21"/>
      <c r="K64" s="15">
        <v>-82.3</v>
      </c>
      <c r="L64" s="15">
        <v>255.6</v>
      </c>
      <c r="M64" s="20"/>
      <c r="N64" s="20"/>
      <c r="O64" s="20"/>
      <c r="P64" s="20"/>
      <c r="Q64" s="13">
        <v>3.66</v>
      </c>
      <c r="R64" s="13">
        <v>3.56</v>
      </c>
      <c r="S64" s="20"/>
      <c r="T64" s="13">
        <v>3.7600000000000002</v>
      </c>
      <c r="U64" s="20"/>
      <c r="V64" s="15" t="s">
        <v>63</v>
      </c>
      <c r="W64" s="15" t="s">
        <v>43</v>
      </c>
      <c r="X64" s="15" t="s">
        <v>44</v>
      </c>
      <c r="Y64" s="15" t="s">
        <v>64</v>
      </c>
      <c r="Z64" s="15" t="s">
        <v>278</v>
      </c>
      <c r="AA64" s="15" t="s">
        <v>279</v>
      </c>
      <c r="AB64" s="15" t="s">
        <v>280</v>
      </c>
      <c r="AC64" s="19" t="s">
        <v>65</v>
      </c>
      <c r="AD64" s="8">
        <v>1</v>
      </c>
      <c r="AE64" s="8">
        <v>0</v>
      </c>
      <c r="AF64" s="19" t="s">
        <v>99</v>
      </c>
      <c r="AG64" s="8">
        <v>0</v>
      </c>
      <c r="AH64" s="20"/>
      <c r="AI64" s="8">
        <v>0</v>
      </c>
      <c r="AJ64" s="8">
        <v>1</v>
      </c>
      <c r="AK64" s="20"/>
      <c r="AL64" s="16" t="s">
        <v>46</v>
      </c>
      <c r="AM64" s="16" t="s">
        <v>46</v>
      </c>
      <c r="AN64" s="16"/>
      <c r="AO64" s="16"/>
      <c r="AP64" s="29" t="str">
        <f t="shared" si="0"/>
        <v>10.1029/2008GC001957</v>
      </c>
    </row>
    <row r="65" spans="1:42" ht="15.75" customHeight="1" x14ac:dyDescent="0.2">
      <c r="A65" s="8" t="s">
        <v>193</v>
      </c>
      <c r="B65" s="19" t="s">
        <v>194</v>
      </c>
      <c r="C65" s="14">
        <v>37.340000000000003</v>
      </c>
      <c r="D65" s="14">
        <v>240.98</v>
      </c>
      <c r="E65" s="10">
        <v>7</v>
      </c>
      <c r="F65" s="11">
        <v>163.19999999999999</v>
      </c>
      <c r="G65" s="11">
        <v>-46</v>
      </c>
      <c r="H65" s="12">
        <v>23</v>
      </c>
      <c r="I65" s="15">
        <v>12.7</v>
      </c>
      <c r="J65" s="21"/>
      <c r="K65" s="15">
        <v>-72.7</v>
      </c>
      <c r="L65" s="15">
        <v>300.7</v>
      </c>
      <c r="M65" s="20"/>
      <c r="N65" s="20"/>
      <c r="O65" s="20"/>
      <c r="P65" s="20"/>
      <c r="Q65" s="13">
        <v>3.55</v>
      </c>
      <c r="R65" s="13">
        <v>3.4499999999999997</v>
      </c>
      <c r="S65" s="20"/>
      <c r="T65" s="13">
        <v>3.65</v>
      </c>
      <c r="U65" s="20"/>
      <c r="V65" s="15" t="s">
        <v>63</v>
      </c>
      <c r="W65" s="15" t="s">
        <v>43</v>
      </c>
      <c r="X65" s="15" t="s">
        <v>44</v>
      </c>
      <c r="Y65" s="15" t="s">
        <v>64</v>
      </c>
      <c r="Z65" s="15" t="s">
        <v>278</v>
      </c>
      <c r="AA65" s="15" t="s">
        <v>279</v>
      </c>
      <c r="AB65" s="15" t="s">
        <v>280</v>
      </c>
      <c r="AC65" s="19" t="s">
        <v>65</v>
      </c>
      <c r="AD65" s="8">
        <v>1</v>
      </c>
      <c r="AE65" s="8">
        <v>0</v>
      </c>
      <c r="AF65" s="19" t="s">
        <v>99</v>
      </c>
      <c r="AG65" s="8">
        <v>0</v>
      </c>
      <c r="AH65" s="20"/>
      <c r="AI65" s="8">
        <v>0</v>
      </c>
      <c r="AJ65" s="8">
        <v>0</v>
      </c>
      <c r="AK65" s="8">
        <v>3</v>
      </c>
      <c r="AL65" s="16" t="s">
        <v>46</v>
      </c>
      <c r="AM65" s="16" t="s">
        <v>46</v>
      </c>
      <c r="AN65" s="16" t="s">
        <v>103</v>
      </c>
      <c r="AO65" s="16"/>
      <c r="AP65" s="29" t="str">
        <f t="shared" si="0"/>
        <v>10.1029/2008GC001957</v>
      </c>
    </row>
    <row r="66" spans="1:42" ht="15.75" customHeight="1" x14ac:dyDescent="0.2">
      <c r="A66" s="8" t="s">
        <v>195</v>
      </c>
      <c r="B66" s="19" t="s">
        <v>196</v>
      </c>
      <c r="C66" s="14">
        <v>36.200000000000003</v>
      </c>
      <c r="D66" s="14">
        <v>241.55</v>
      </c>
      <c r="E66" s="10">
        <v>8</v>
      </c>
      <c r="F66" s="11">
        <v>173.2</v>
      </c>
      <c r="G66" s="11">
        <v>-44.4</v>
      </c>
      <c r="H66" s="12">
        <v>230</v>
      </c>
      <c r="I66" s="15">
        <v>3.7</v>
      </c>
      <c r="J66" s="21"/>
      <c r="K66" s="15">
        <v>-78.400000000000006</v>
      </c>
      <c r="L66" s="15">
        <v>273.60000000000002</v>
      </c>
      <c r="M66" s="20"/>
      <c r="N66" s="20"/>
      <c r="O66" s="20"/>
      <c r="P66" s="20"/>
      <c r="Q66" s="13">
        <v>3.56</v>
      </c>
      <c r="R66" s="13">
        <v>3.46</v>
      </c>
      <c r="S66" s="20"/>
      <c r="T66" s="13">
        <v>3.66</v>
      </c>
      <c r="U66" s="20"/>
      <c r="V66" s="15" t="s">
        <v>63</v>
      </c>
      <c r="W66" s="15" t="s">
        <v>43</v>
      </c>
      <c r="X66" s="15" t="s">
        <v>44</v>
      </c>
      <c r="Y66" s="15" t="s">
        <v>64</v>
      </c>
      <c r="Z66" s="15" t="s">
        <v>278</v>
      </c>
      <c r="AA66" s="15" t="s">
        <v>279</v>
      </c>
      <c r="AB66" s="15" t="s">
        <v>280</v>
      </c>
      <c r="AC66" s="19" t="s">
        <v>65</v>
      </c>
      <c r="AD66" s="8">
        <v>1</v>
      </c>
      <c r="AE66" s="8">
        <v>0</v>
      </c>
      <c r="AF66" s="19" t="s">
        <v>99</v>
      </c>
      <c r="AG66" s="8">
        <v>0</v>
      </c>
      <c r="AH66" s="20"/>
      <c r="AI66" s="8">
        <v>0</v>
      </c>
      <c r="AJ66" s="8">
        <v>1</v>
      </c>
      <c r="AK66" s="20"/>
      <c r="AL66" s="16" t="s">
        <v>46</v>
      </c>
      <c r="AM66" s="16" t="s">
        <v>46</v>
      </c>
      <c r="AN66" s="16"/>
      <c r="AO66" s="16"/>
      <c r="AP66" s="29" t="str">
        <f t="shared" si="0"/>
        <v>10.1029/2008GC001957</v>
      </c>
    </row>
    <row r="67" spans="1:42" ht="15.75" customHeight="1" x14ac:dyDescent="0.2">
      <c r="A67" s="8" t="s">
        <v>197</v>
      </c>
      <c r="B67" s="19" t="s">
        <v>198</v>
      </c>
      <c r="C67" s="14">
        <v>37.369999999999997</v>
      </c>
      <c r="D67" s="14">
        <v>240.92</v>
      </c>
      <c r="E67" s="10">
        <v>7</v>
      </c>
      <c r="F67" s="11">
        <v>188.2</v>
      </c>
      <c r="G67" s="11">
        <v>-45</v>
      </c>
      <c r="H67" s="12">
        <v>94</v>
      </c>
      <c r="I67" s="15">
        <v>6.3</v>
      </c>
      <c r="J67" s="21"/>
      <c r="K67" s="15">
        <v>-77.099999999999994</v>
      </c>
      <c r="L67" s="15">
        <v>206</v>
      </c>
      <c r="M67" s="20"/>
      <c r="N67" s="20"/>
      <c r="O67" s="20"/>
      <c r="P67" s="20"/>
      <c r="Q67" s="13">
        <v>3.57</v>
      </c>
      <c r="R67" s="13">
        <v>3.4699999999999998</v>
      </c>
      <c r="S67" s="20"/>
      <c r="T67" s="13">
        <v>3.67</v>
      </c>
      <c r="U67" s="20"/>
      <c r="V67" s="15" t="s">
        <v>63</v>
      </c>
      <c r="W67" s="15" t="s">
        <v>43</v>
      </c>
      <c r="X67" s="15" t="s">
        <v>44</v>
      </c>
      <c r="Y67" s="15" t="s">
        <v>64</v>
      </c>
      <c r="Z67" s="15" t="s">
        <v>278</v>
      </c>
      <c r="AA67" s="15" t="s">
        <v>279</v>
      </c>
      <c r="AB67" s="15" t="s">
        <v>280</v>
      </c>
      <c r="AC67" s="19" t="s">
        <v>65</v>
      </c>
      <c r="AD67" s="8">
        <v>1</v>
      </c>
      <c r="AE67" s="8">
        <v>0</v>
      </c>
      <c r="AF67" s="19" t="s">
        <v>99</v>
      </c>
      <c r="AG67" s="8">
        <v>0</v>
      </c>
      <c r="AH67" s="20"/>
      <c r="AI67" s="8">
        <v>0</v>
      </c>
      <c r="AJ67" s="8">
        <v>1</v>
      </c>
      <c r="AK67" s="20"/>
      <c r="AL67" s="16" t="s">
        <v>46</v>
      </c>
      <c r="AM67" s="16" t="s">
        <v>46</v>
      </c>
      <c r="AN67" s="16"/>
      <c r="AO67" s="16"/>
      <c r="AP67" s="29" t="str">
        <f t="shared" si="0"/>
        <v>10.1029/2008GC001957</v>
      </c>
    </row>
    <row r="68" spans="1:42" ht="15.75" customHeight="1" x14ac:dyDescent="0.2">
      <c r="A68" s="8" t="s">
        <v>199</v>
      </c>
      <c r="B68" s="19" t="s">
        <v>200</v>
      </c>
      <c r="C68" s="14">
        <v>37.51</v>
      </c>
      <c r="D68" s="14">
        <v>240.83</v>
      </c>
      <c r="E68" s="10">
        <v>8</v>
      </c>
      <c r="F68" s="11">
        <v>208.3</v>
      </c>
      <c r="G68" s="11">
        <v>-38.9</v>
      </c>
      <c r="H68" s="12">
        <v>100</v>
      </c>
      <c r="I68" s="15">
        <v>5.6</v>
      </c>
      <c r="J68" s="21"/>
      <c r="K68" s="15">
        <v>-61.1</v>
      </c>
      <c r="L68" s="15">
        <v>175.3</v>
      </c>
      <c r="M68" s="20"/>
      <c r="N68" s="20"/>
      <c r="O68" s="20"/>
      <c r="P68" s="20"/>
      <c r="Q68" s="13">
        <v>3.6</v>
      </c>
      <c r="R68" s="13">
        <v>3.5</v>
      </c>
      <c r="S68" s="20"/>
      <c r="T68" s="13">
        <v>3.7</v>
      </c>
      <c r="U68" s="20"/>
      <c r="V68" s="15" t="s">
        <v>63</v>
      </c>
      <c r="W68" s="15" t="s">
        <v>43</v>
      </c>
      <c r="X68" s="15" t="s">
        <v>44</v>
      </c>
      <c r="Y68" s="15" t="s">
        <v>64</v>
      </c>
      <c r="Z68" s="15" t="s">
        <v>278</v>
      </c>
      <c r="AA68" s="15" t="s">
        <v>279</v>
      </c>
      <c r="AB68" s="15" t="s">
        <v>280</v>
      </c>
      <c r="AC68" s="19" t="s">
        <v>65</v>
      </c>
      <c r="AD68" s="8">
        <v>1</v>
      </c>
      <c r="AE68" s="8">
        <v>0</v>
      </c>
      <c r="AF68" s="19" t="s">
        <v>99</v>
      </c>
      <c r="AG68" s="8">
        <v>0</v>
      </c>
      <c r="AH68" s="20"/>
      <c r="AI68" s="8">
        <v>0</v>
      </c>
      <c r="AJ68" s="8">
        <v>1</v>
      </c>
      <c r="AK68" s="20"/>
      <c r="AL68" s="16" t="s">
        <v>46</v>
      </c>
      <c r="AM68" s="16" t="s">
        <v>46</v>
      </c>
      <c r="AN68" s="16"/>
      <c r="AO68" s="16"/>
      <c r="AP68" s="29" t="str">
        <f t="shared" si="0"/>
        <v>10.1029/2008GC001957</v>
      </c>
    </row>
    <row r="69" spans="1:42" ht="15.75" customHeight="1" x14ac:dyDescent="0.2">
      <c r="A69" s="8" t="s">
        <v>201</v>
      </c>
      <c r="B69" s="19" t="s">
        <v>202</v>
      </c>
      <c r="C69" s="14">
        <v>38.549999999999997</v>
      </c>
      <c r="D69" s="14">
        <v>240.22</v>
      </c>
      <c r="E69" s="10">
        <v>8</v>
      </c>
      <c r="F69" s="11">
        <v>169.3</v>
      </c>
      <c r="G69" s="11">
        <v>-56</v>
      </c>
      <c r="H69" s="12">
        <v>405</v>
      </c>
      <c r="I69" s="15">
        <v>2.8</v>
      </c>
      <c r="J69" s="21"/>
      <c r="K69" s="15">
        <v>-81.3</v>
      </c>
      <c r="L69" s="15">
        <v>320.3</v>
      </c>
      <c r="M69" s="20"/>
      <c r="N69" s="20"/>
      <c r="O69" s="20"/>
      <c r="P69" s="20"/>
      <c r="Q69" s="13">
        <v>4.87</v>
      </c>
      <c r="R69" s="13">
        <v>4.8</v>
      </c>
      <c r="S69" s="20"/>
      <c r="T69" s="13">
        <v>4.9400000000000004</v>
      </c>
      <c r="U69" s="20"/>
      <c r="V69" s="15" t="s">
        <v>63</v>
      </c>
      <c r="W69" s="15" t="s">
        <v>43</v>
      </c>
      <c r="X69" s="15" t="s">
        <v>44</v>
      </c>
      <c r="Y69" s="15" t="s">
        <v>98</v>
      </c>
      <c r="Z69" s="15" t="s">
        <v>278</v>
      </c>
      <c r="AA69" s="15" t="s">
        <v>279</v>
      </c>
      <c r="AB69" s="15" t="s">
        <v>284</v>
      </c>
      <c r="AC69" s="19" t="s">
        <v>65</v>
      </c>
      <c r="AD69" s="8">
        <v>1</v>
      </c>
      <c r="AE69" s="8">
        <v>0</v>
      </c>
      <c r="AF69" s="19" t="s">
        <v>99</v>
      </c>
      <c r="AG69" s="8">
        <v>0</v>
      </c>
      <c r="AH69" s="20"/>
      <c r="AI69" s="8">
        <v>0</v>
      </c>
      <c r="AJ69" s="8">
        <v>1</v>
      </c>
      <c r="AK69" s="20"/>
      <c r="AL69" s="16" t="s">
        <v>46</v>
      </c>
      <c r="AM69" s="16" t="s">
        <v>46</v>
      </c>
      <c r="AN69" s="16"/>
      <c r="AO69" s="16"/>
      <c r="AP69" s="29" t="str">
        <f t="shared" si="0"/>
        <v>10.1029/2008GC001957</v>
      </c>
    </row>
    <row r="70" spans="1:42" ht="15.75" customHeight="1" x14ac:dyDescent="0.2">
      <c r="A70" s="8" t="s">
        <v>203</v>
      </c>
      <c r="B70" s="19" t="s">
        <v>204</v>
      </c>
      <c r="C70" s="14">
        <v>35.58</v>
      </c>
      <c r="D70" s="14">
        <v>249.95</v>
      </c>
      <c r="E70" s="10">
        <v>8</v>
      </c>
      <c r="F70" s="11">
        <v>172.5</v>
      </c>
      <c r="G70" s="11">
        <v>-52</v>
      </c>
      <c r="H70" s="12">
        <v>178</v>
      </c>
      <c r="I70" s="15">
        <v>4.2</v>
      </c>
      <c r="J70" s="21"/>
      <c r="K70" s="15">
        <v>-83.1</v>
      </c>
      <c r="L70" s="15">
        <v>316.7</v>
      </c>
      <c r="M70" s="20"/>
      <c r="N70" s="20"/>
      <c r="O70" s="20"/>
      <c r="P70" s="20"/>
      <c r="Q70" s="20"/>
      <c r="R70" s="13">
        <v>3.5960000000000001</v>
      </c>
      <c r="S70" s="20"/>
      <c r="T70" s="13">
        <v>6.0229999999999997</v>
      </c>
      <c r="U70" s="20"/>
      <c r="V70" s="15" t="s">
        <v>42</v>
      </c>
      <c r="W70" s="15" t="s">
        <v>43</v>
      </c>
      <c r="X70" s="15" t="s">
        <v>44</v>
      </c>
      <c r="Y70" s="15" t="s">
        <v>64</v>
      </c>
      <c r="Z70" s="15" t="s">
        <v>278</v>
      </c>
      <c r="AA70" s="15" t="s">
        <v>279</v>
      </c>
      <c r="AB70" s="15" t="s">
        <v>280</v>
      </c>
      <c r="AC70" s="19" t="s">
        <v>65</v>
      </c>
      <c r="AD70" s="8">
        <v>1</v>
      </c>
      <c r="AE70" s="8">
        <v>0</v>
      </c>
      <c r="AF70" s="19" t="s">
        <v>99</v>
      </c>
      <c r="AG70" s="8">
        <v>5</v>
      </c>
      <c r="AH70" s="8">
        <v>2</v>
      </c>
      <c r="AI70" s="8">
        <v>0</v>
      </c>
      <c r="AJ70" s="8">
        <v>1</v>
      </c>
      <c r="AK70" s="20"/>
      <c r="AL70" s="16" t="s">
        <v>46</v>
      </c>
      <c r="AM70" s="16" t="s">
        <v>68</v>
      </c>
      <c r="AN70" s="16"/>
      <c r="AO70" s="16" t="s">
        <v>205</v>
      </c>
      <c r="AP70" s="29" t="str">
        <f t="shared" si="0"/>
        <v>10.1029/2008GC001957</v>
      </c>
    </row>
    <row r="71" spans="1:42" ht="15.75" customHeight="1" x14ac:dyDescent="0.2">
      <c r="A71" s="8" t="s">
        <v>206</v>
      </c>
      <c r="B71" s="19" t="s">
        <v>204</v>
      </c>
      <c r="C71" s="14">
        <v>35.58</v>
      </c>
      <c r="D71" s="14">
        <v>249.95</v>
      </c>
      <c r="E71" s="10">
        <v>5</v>
      </c>
      <c r="F71" s="11">
        <v>179.5</v>
      </c>
      <c r="G71" s="11">
        <v>-45.4</v>
      </c>
      <c r="H71" s="12">
        <v>77</v>
      </c>
      <c r="I71" s="15">
        <v>8.8000000000000007</v>
      </c>
      <c r="J71" s="21"/>
      <c r="K71" s="15">
        <v>-81.3</v>
      </c>
      <c r="L71" s="15">
        <v>252.7</v>
      </c>
      <c r="M71" s="20"/>
      <c r="N71" s="20"/>
      <c r="O71" s="20"/>
      <c r="P71" s="20"/>
      <c r="Q71" s="20"/>
      <c r="R71" s="13">
        <v>3.5960000000000001</v>
      </c>
      <c r="S71" s="20"/>
      <c r="T71" s="13">
        <v>6.0229999999999997</v>
      </c>
      <c r="U71" s="20"/>
      <c r="V71" s="15" t="s">
        <v>42</v>
      </c>
      <c r="W71" s="15" t="s">
        <v>43</v>
      </c>
      <c r="X71" s="15" t="s">
        <v>44</v>
      </c>
      <c r="Y71" s="15" t="s">
        <v>64</v>
      </c>
      <c r="Z71" s="15" t="s">
        <v>278</v>
      </c>
      <c r="AA71" s="15" t="s">
        <v>279</v>
      </c>
      <c r="AB71" s="15" t="s">
        <v>280</v>
      </c>
      <c r="AC71" s="19" t="s">
        <v>65</v>
      </c>
      <c r="AD71" s="8">
        <v>1</v>
      </c>
      <c r="AE71" s="8">
        <v>0</v>
      </c>
      <c r="AF71" s="19" t="s">
        <v>99</v>
      </c>
      <c r="AG71" s="8">
        <v>5</v>
      </c>
      <c r="AH71" s="8">
        <v>1</v>
      </c>
      <c r="AI71" s="8">
        <v>0</v>
      </c>
      <c r="AJ71" s="8">
        <v>1</v>
      </c>
      <c r="AK71" s="20"/>
      <c r="AL71" s="16" t="s">
        <v>46</v>
      </c>
      <c r="AM71" s="16" t="s">
        <v>68</v>
      </c>
      <c r="AN71" s="16"/>
      <c r="AO71" s="16" t="s">
        <v>205</v>
      </c>
      <c r="AP71" s="29" t="str">
        <f t="shared" si="0"/>
        <v>10.1029/2008GC001957</v>
      </c>
    </row>
    <row r="72" spans="1:42" ht="15.75" customHeight="1" x14ac:dyDescent="0.2">
      <c r="A72" s="8" t="s">
        <v>207</v>
      </c>
      <c r="B72" s="19" t="s">
        <v>208</v>
      </c>
      <c r="C72" s="14">
        <v>35.83</v>
      </c>
      <c r="D72" s="14">
        <v>253.6</v>
      </c>
      <c r="E72" s="10">
        <v>8</v>
      </c>
      <c r="F72" s="11">
        <v>357</v>
      </c>
      <c r="G72" s="11">
        <v>65.099999999999994</v>
      </c>
      <c r="H72" s="12">
        <v>659</v>
      </c>
      <c r="I72" s="15">
        <v>2.4</v>
      </c>
      <c r="J72" s="21"/>
      <c r="K72" s="15">
        <v>78.5</v>
      </c>
      <c r="L72" s="15">
        <v>243.2</v>
      </c>
      <c r="M72" s="20"/>
      <c r="N72" s="20"/>
      <c r="O72" s="20"/>
      <c r="P72" s="20"/>
      <c r="Q72" s="13">
        <v>3.77</v>
      </c>
      <c r="R72" s="13">
        <v>3.65</v>
      </c>
      <c r="S72" s="20"/>
      <c r="T72" s="13">
        <v>3.89</v>
      </c>
      <c r="U72" s="20"/>
      <c r="V72" s="15" t="s">
        <v>63</v>
      </c>
      <c r="W72" s="15" t="s">
        <v>43</v>
      </c>
      <c r="X72" s="15" t="s">
        <v>44</v>
      </c>
      <c r="Y72" s="25" t="s">
        <v>209</v>
      </c>
      <c r="Z72" s="15" t="s">
        <v>278</v>
      </c>
      <c r="AA72" s="15" t="s">
        <v>279</v>
      </c>
      <c r="AB72" s="15" t="s">
        <v>283</v>
      </c>
      <c r="AC72" s="19" t="s">
        <v>65</v>
      </c>
      <c r="AD72" s="8">
        <v>1</v>
      </c>
      <c r="AE72" s="8">
        <v>0</v>
      </c>
      <c r="AF72" s="19" t="s">
        <v>7</v>
      </c>
      <c r="AG72" s="8">
        <v>0</v>
      </c>
      <c r="AH72" s="20"/>
      <c r="AI72" s="8">
        <v>0</v>
      </c>
      <c r="AJ72" s="8">
        <v>1</v>
      </c>
      <c r="AK72" s="20"/>
      <c r="AL72" s="16" t="s">
        <v>46</v>
      </c>
      <c r="AM72" s="16" t="s">
        <v>46</v>
      </c>
      <c r="AN72" s="16"/>
      <c r="AO72" s="16"/>
      <c r="AP72" s="29" t="str">
        <f t="shared" si="0"/>
        <v>10.1029/2008GC001957</v>
      </c>
    </row>
    <row r="73" spans="1:42" ht="15.75" customHeight="1" x14ac:dyDescent="0.2">
      <c r="A73" s="8" t="s">
        <v>210</v>
      </c>
      <c r="B73" s="19" t="s">
        <v>211</v>
      </c>
      <c r="C73" s="14">
        <v>38.19</v>
      </c>
      <c r="D73" s="14">
        <v>241.29</v>
      </c>
      <c r="E73" s="10">
        <v>9</v>
      </c>
      <c r="F73" s="11">
        <v>203.1</v>
      </c>
      <c r="G73" s="11">
        <v>-43.1</v>
      </c>
      <c r="H73" s="12">
        <v>85</v>
      </c>
      <c r="I73" s="15">
        <v>5.6</v>
      </c>
      <c r="J73" s="21"/>
      <c r="K73" s="15">
        <v>-66.5</v>
      </c>
      <c r="L73" s="15">
        <v>178.4</v>
      </c>
      <c r="M73" s="20"/>
      <c r="N73" s="20"/>
      <c r="O73" s="20"/>
      <c r="P73" s="20"/>
      <c r="Q73" s="13">
        <v>3.43</v>
      </c>
      <c r="R73" s="13">
        <v>3.3200000000000003</v>
      </c>
      <c r="S73" s="20"/>
      <c r="T73" s="13">
        <v>3.54</v>
      </c>
      <c r="U73" s="20"/>
      <c r="V73" s="15" t="s">
        <v>63</v>
      </c>
      <c r="W73" s="15" t="s">
        <v>43</v>
      </c>
      <c r="X73" s="15" t="s">
        <v>44</v>
      </c>
      <c r="Y73" s="15" t="s">
        <v>123</v>
      </c>
      <c r="Z73" s="15" t="s">
        <v>278</v>
      </c>
      <c r="AA73" s="15" t="s">
        <v>279</v>
      </c>
      <c r="AB73" s="15" t="s">
        <v>288</v>
      </c>
      <c r="AC73" s="19" t="s">
        <v>65</v>
      </c>
      <c r="AD73" s="8">
        <v>1</v>
      </c>
      <c r="AE73" s="8">
        <v>1</v>
      </c>
      <c r="AF73" s="19" t="s">
        <v>99</v>
      </c>
      <c r="AG73" s="8">
        <v>6</v>
      </c>
      <c r="AH73" s="8">
        <v>2</v>
      </c>
      <c r="AI73" s="8">
        <v>0</v>
      </c>
      <c r="AJ73" s="8">
        <v>0</v>
      </c>
      <c r="AK73" s="8">
        <v>7</v>
      </c>
      <c r="AL73" s="16" t="s">
        <v>46</v>
      </c>
      <c r="AM73" s="16" t="s">
        <v>46</v>
      </c>
      <c r="AN73" s="16" t="s">
        <v>212</v>
      </c>
      <c r="AO73" s="16"/>
      <c r="AP73" s="29" t="str">
        <f t="shared" si="0"/>
        <v>10.1029/2008GC001957</v>
      </c>
    </row>
    <row r="74" spans="1:42" ht="15.75" customHeight="1" x14ac:dyDescent="0.2">
      <c r="A74" s="8" t="s">
        <v>213</v>
      </c>
      <c r="B74" s="19" t="s">
        <v>211</v>
      </c>
      <c r="C74" s="14">
        <v>38.19</v>
      </c>
      <c r="D74" s="14">
        <v>241.29</v>
      </c>
      <c r="E74" s="10">
        <v>5</v>
      </c>
      <c r="F74" s="11">
        <v>181.8</v>
      </c>
      <c r="G74" s="11">
        <v>-50.4</v>
      </c>
      <c r="H74" s="12">
        <v>239</v>
      </c>
      <c r="I74" s="15">
        <v>5</v>
      </c>
      <c r="J74" s="21"/>
      <c r="K74" s="15">
        <v>-82.9</v>
      </c>
      <c r="L74" s="15">
        <v>229</v>
      </c>
      <c r="M74" s="20"/>
      <c r="N74" s="20"/>
      <c r="O74" s="20"/>
      <c r="P74" s="20"/>
      <c r="Q74" s="13">
        <v>3.71</v>
      </c>
      <c r="R74" s="13">
        <v>3.53</v>
      </c>
      <c r="S74" s="20"/>
      <c r="T74" s="13">
        <v>3.89</v>
      </c>
      <c r="U74" s="20"/>
      <c r="V74" s="15" t="s">
        <v>63</v>
      </c>
      <c r="W74" s="15" t="s">
        <v>43</v>
      </c>
      <c r="X74" s="15" t="s">
        <v>44</v>
      </c>
      <c r="Y74" s="15" t="s">
        <v>132</v>
      </c>
      <c r="Z74" s="15" t="s">
        <v>278</v>
      </c>
      <c r="AA74" s="15" t="s">
        <v>279</v>
      </c>
      <c r="AB74" s="15" t="s">
        <v>287</v>
      </c>
      <c r="AC74" s="19" t="s">
        <v>65</v>
      </c>
      <c r="AD74" s="8">
        <v>1</v>
      </c>
      <c r="AE74" s="8">
        <v>1</v>
      </c>
      <c r="AF74" s="19" t="s">
        <v>99</v>
      </c>
      <c r="AG74" s="8">
        <v>0</v>
      </c>
      <c r="AH74" s="20"/>
      <c r="AI74" s="8">
        <v>0</v>
      </c>
      <c r="AJ74" s="8">
        <v>0</v>
      </c>
      <c r="AK74" s="8">
        <v>7</v>
      </c>
      <c r="AL74" s="16" t="s">
        <v>46</v>
      </c>
      <c r="AM74" s="16" t="s">
        <v>46</v>
      </c>
      <c r="AN74" s="16" t="s">
        <v>212</v>
      </c>
      <c r="AO74" s="16"/>
      <c r="AP74" s="29" t="str">
        <f t="shared" si="0"/>
        <v>10.1029/2008GC001957</v>
      </c>
    </row>
    <row r="75" spans="1:42" ht="15.75" customHeight="1" x14ac:dyDescent="0.2">
      <c r="A75" s="8" t="s">
        <v>214</v>
      </c>
      <c r="B75" s="19" t="s">
        <v>211</v>
      </c>
      <c r="C75" s="14">
        <v>38.19</v>
      </c>
      <c r="D75" s="14">
        <v>241.26</v>
      </c>
      <c r="E75" s="10">
        <v>8</v>
      </c>
      <c r="F75" s="11">
        <v>197.1</v>
      </c>
      <c r="G75" s="11">
        <v>-66</v>
      </c>
      <c r="H75" s="12">
        <v>248</v>
      </c>
      <c r="I75" s="15">
        <v>3.5</v>
      </c>
      <c r="J75" s="21"/>
      <c r="K75" s="15">
        <v>-74</v>
      </c>
      <c r="L75" s="15">
        <v>106.5</v>
      </c>
      <c r="M75" s="20"/>
      <c r="N75" s="20"/>
      <c r="O75" s="20"/>
      <c r="P75" s="20"/>
      <c r="Q75" s="20"/>
      <c r="R75" s="13">
        <v>3.5960000000000001</v>
      </c>
      <c r="S75" s="20"/>
      <c r="T75" s="13">
        <v>6.0229999999999997</v>
      </c>
      <c r="U75" s="20"/>
      <c r="V75" s="15" t="s">
        <v>42</v>
      </c>
      <c r="W75" s="15" t="s">
        <v>43</v>
      </c>
      <c r="X75" s="15" t="s">
        <v>44</v>
      </c>
      <c r="Y75" s="15" t="s">
        <v>132</v>
      </c>
      <c r="Z75" s="15" t="s">
        <v>278</v>
      </c>
      <c r="AA75" s="15" t="s">
        <v>279</v>
      </c>
      <c r="AB75" s="15" t="s">
        <v>287</v>
      </c>
      <c r="AC75" s="19" t="s">
        <v>65</v>
      </c>
      <c r="AD75" s="8">
        <v>1</v>
      </c>
      <c r="AE75" s="8">
        <v>1</v>
      </c>
      <c r="AF75" s="19" t="s">
        <v>99</v>
      </c>
      <c r="AG75" s="8">
        <v>0</v>
      </c>
      <c r="AH75" s="20"/>
      <c r="AI75" s="8">
        <v>0</v>
      </c>
      <c r="AJ75" s="8">
        <v>0</v>
      </c>
      <c r="AK75" s="8">
        <v>7</v>
      </c>
      <c r="AL75" s="16" t="s">
        <v>46</v>
      </c>
      <c r="AM75" s="16" t="s">
        <v>68</v>
      </c>
      <c r="AN75" s="16" t="s">
        <v>212</v>
      </c>
      <c r="AO75" s="16" t="s">
        <v>205</v>
      </c>
      <c r="AP75" s="29" t="str">
        <f t="shared" ref="AP75:AP102" si="1">AP74</f>
        <v>10.1029/2008GC001957</v>
      </c>
    </row>
    <row r="76" spans="1:42" ht="15.75" customHeight="1" x14ac:dyDescent="0.2">
      <c r="A76" s="8" t="s">
        <v>215</v>
      </c>
      <c r="B76" s="19" t="s">
        <v>211</v>
      </c>
      <c r="C76" s="14">
        <v>38.19</v>
      </c>
      <c r="D76" s="14">
        <v>241.29</v>
      </c>
      <c r="E76" s="10">
        <v>7</v>
      </c>
      <c r="F76" s="11">
        <v>212.9</v>
      </c>
      <c r="G76" s="11">
        <v>-58.9</v>
      </c>
      <c r="H76" s="12">
        <v>126</v>
      </c>
      <c r="I76" s="15">
        <v>5.4</v>
      </c>
      <c r="J76" s="21"/>
      <c r="K76" s="15">
        <v>-64.5</v>
      </c>
      <c r="L76" s="15">
        <v>137.6</v>
      </c>
      <c r="M76" s="20"/>
      <c r="N76" s="20"/>
      <c r="O76" s="20"/>
      <c r="P76" s="20"/>
      <c r="Q76" s="13">
        <v>3.59</v>
      </c>
      <c r="R76" s="13">
        <v>3.48</v>
      </c>
      <c r="S76" s="20"/>
      <c r="T76" s="13">
        <v>3.6999999999999997</v>
      </c>
      <c r="U76" s="20"/>
      <c r="V76" s="15" t="s">
        <v>63</v>
      </c>
      <c r="W76" s="15" t="s">
        <v>43</v>
      </c>
      <c r="X76" s="15" t="s">
        <v>44</v>
      </c>
      <c r="Y76" s="15" t="s">
        <v>64</v>
      </c>
      <c r="Z76" s="15" t="s">
        <v>278</v>
      </c>
      <c r="AA76" s="15" t="s">
        <v>279</v>
      </c>
      <c r="AB76" s="15" t="s">
        <v>280</v>
      </c>
      <c r="AC76" s="19" t="s">
        <v>65</v>
      </c>
      <c r="AD76" s="8">
        <v>1</v>
      </c>
      <c r="AE76" s="8">
        <v>0</v>
      </c>
      <c r="AF76" s="19" t="s">
        <v>99</v>
      </c>
      <c r="AG76" s="8">
        <v>6</v>
      </c>
      <c r="AH76" s="8">
        <v>1</v>
      </c>
      <c r="AI76" s="8">
        <v>0</v>
      </c>
      <c r="AJ76" s="8">
        <v>1</v>
      </c>
      <c r="AK76" s="20"/>
      <c r="AL76" s="16" t="s">
        <v>46</v>
      </c>
      <c r="AM76" s="16" t="s">
        <v>46</v>
      </c>
      <c r="AN76" s="16"/>
      <c r="AO76" s="16"/>
      <c r="AP76" s="29" t="str">
        <f t="shared" si="1"/>
        <v>10.1029/2008GC001957</v>
      </c>
    </row>
    <row r="77" spans="1:42" ht="15.75" customHeight="1" x14ac:dyDescent="0.2">
      <c r="A77" s="8" t="s">
        <v>216</v>
      </c>
      <c r="B77" s="19" t="s">
        <v>217</v>
      </c>
      <c r="C77" s="14">
        <v>37.409999999999997</v>
      </c>
      <c r="D77" s="14">
        <v>242.04</v>
      </c>
      <c r="E77" s="10">
        <v>5</v>
      </c>
      <c r="F77" s="11">
        <v>209.2</v>
      </c>
      <c r="G77" s="11">
        <v>-60.9</v>
      </c>
      <c r="H77" s="12">
        <v>23</v>
      </c>
      <c r="I77" s="15">
        <v>16.3</v>
      </c>
      <c r="J77" s="21"/>
      <c r="K77" s="15">
        <v>-67.3</v>
      </c>
      <c r="L77" s="15">
        <v>131.80000000000001</v>
      </c>
      <c r="M77" s="20"/>
      <c r="N77" s="20"/>
      <c r="O77" s="20"/>
      <c r="P77" s="20"/>
      <c r="Q77" s="13">
        <v>11.1</v>
      </c>
      <c r="R77" s="13">
        <v>10.1</v>
      </c>
      <c r="S77" s="20"/>
      <c r="T77" s="13">
        <v>12.1</v>
      </c>
      <c r="U77" s="20"/>
      <c r="V77" s="15" t="s">
        <v>63</v>
      </c>
      <c r="W77" s="15" t="s">
        <v>43</v>
      </c>
      <c r="X77" s="15" t="s">
        <v>44</v>
      </c>
      <c r="Y77" s="15" t="s">
        <v>64</v>
      </c>
      <c r="Z77" s="15" t="s">
        <v>278</v>
      </c>
      <c r="AA77" s="15" t="s">
        <v>279</v>
      </c>
      <c r="AB77" s="15" t="s">
        <v>280</v>
      </c>
      <c r="AC77" s="19" t="s">
        <v>65</v>
      </c>
      <c r="AD77" s="8">
        <v>1</v>
      </c>
      <c r="AE77" s="8">
        <v>0</v>
      </c>
      <c r="AF77" s="19" t="s">
        <v>99</v>
      </c>
      <c r="AG77" s="8">
        <v>0</v>
      </c>
      <c r="AH77" s="20"/>
      <c r="AI77" s="8">
        <v>0</v>
      </c>
      <c r="AJ77" s="8">
        <v>0</v>
      </c>
      <c r="AK77" s="24" t="s">
        <v>102</v>
      </c>
      <c r="AL77" s="16" t="s">
        <v>46</v>
      </c>
      <c r="AM77" s="16" t="s">
        <v>46</v>
      </c>
      <c r="AN77" s="16"/>
      <c r="AO77" s="16"/>
      <c r="AP77" s="29" t="str">
        <f t="shared" si="1"/>
        <v>10.1029/2008GC001957</v>
      </c>
    </row>
    <row r="78" spans="1:42" ht="15.75" customHeight="1" x14ac:dyDescent="0.2">
      <c r="A78" s="8" t="s">
        <v>218</v>
      </c>
      <c r="B78" s="19" t="s">
        <v>219</v>
      </c>
      <c r="C78" s="14">
        <v>37.85</v>
      </c>
      <c r="D78" s="14">
        <v>242.36</v>
      </c>
      <c r="E78" s="10">
        <v>5</v>
      </c>
      <c r="F78" s="11">
        <v>1.9</v>
      </c>
      <c r="G78" s="11">
        <v>76.900000000000006</v>
      </c>
      <c r="H78" s="12">
        <v>263</v>
      </c>
      <c r="I78" s="15">
        <v>4.7</v>
      </c>
      <c r="J78" s="21"/>
      <c r="K78" s="15">
        <v>62.9</v>
      </c>
      <c r="L78" s="15">
        <v>244.1</v>
      </c>
      <c r="M78" s="20"/>
      <c r="N78" s="20"/>
      <c r="O78" s="20"/>
      <c r="P78" s="20"/>
      <c r="Q78" s="20"/>
      <c r="R78" s="13">
        <v>4.9000000000000004</v>
      </c>
      <c r="S78" s="20"/>
      <c r="T78" s="13">
        <v>6.3</v>
      </c>
      <c r="U78" s="20"/>
      <c r="V78" s="15" t="s">
        <v>42</v>
      </c>
      <c r="W78" s="15" t="s">
        <v>43</v>
      </c>
      <c r="X78" s="15" t="s">
        <v>44</v>
      </c>
      <c r="Y78" s="15" t="s">
        <v>64</v>
      </c>
      <c r="Z78" s="15" t="s">
        <v>278</v>
      </c>
      <c r="AA78" s="15" t="s">
        <v>279</v>
      </c>
      <c r="AB78" s="15" t="s">
        <v>280</v>
      </c>
      <c r="AC78" s="19" t="s">
        <v>65</v>
      </c>
      <c r="AD78" s="8">
        <v>1</v>
      </c>
      <c r="AE78" s="8">
        <v>0</v>
      </c>
      <c r="AF78" s="19" t="s">
        <v>7</v>
      </c>
      <c r="AG78" s="8">
        <v>1</v>
      </c>
      <c r="AH78" s="8">
        <v>1</v>
      </c>
      <c r="AI78" s="8">
        <v>0</v>
      </c>
      <c r="AJ78" s="8">
        <v>1</v>
      </c>
      <c r="AK78" s="22"/>
      <c r="AL78" s="16" t="s">
        <v>46</v>
      </c>
      <c r="AM78" s="16" t="s">
        <v>46</v>
      </c>
      <c r="AN78" s="16"/>
      <c r="AO78" s="16" t="s">
        <v>220</v>
      </c>
      <c r="AP78" s="29" t="str">
        <f t="shared" si="1"/>
        <v>10.1029/2008GC001957</v>
      </c>
    </row>
    <row r="79" spans="1:42" ht="15.75" customHeight="1" x14ac:dyDescent="0.2">
      <c r="A79" s="8" t="s">
        <v>221</v>
      </c>
      <c r="B79" s="19" t="s">
        <v>219</v>
      </c>
      <c r="C79" s="14">
        <v>37.85</v>
      </c>
      <c r="D79" s="14">
        <v>242.36</v>
      </c>
      <c r="E79" s="10">
        <v>3</v>
      </c>
      <c r="F79" s="11">
        <v>321.89999999999998</v>
      </c>
      <c r="G79" s="11">
        <v>58</v>
      </c>
      <c r="H79" s="12">
        <v>22</v>
      </c>
      <c r="I79" s="15">
        <v>26.8</v>
      </c>
      <c r="J79" s="21"/>
      <c r="K79" s="15">
        <v>60.3</v>
      </c>
      <c r="L79" s="15">
        <v>165.9</v>
      </c>
      <c r="M79" s="20"/>
      <c r="N79" s="20"/>
      <c r="O79" s="20"/>
      <c r="P79" s="20"/>
      <c r="Q79" s="20"/>
      <c r="R79" s="13">
        <v>4.9000000000000004</v>
      </c>
      <c r="S79" s="20"/>
      <c r="T79" s="13">
        <v>6.3</v>
      </c>
      <c r="U79" s="20"/>
      <c r="V79" s="15" t="s">
        <v>42</v>
      </c>
      <c r="W79" s="15" t="s">
        <v>43</v>
      </c>
      <c r="X79" s="15" t="s">
        <v>44</v>
      </c>
      <c r="Y79" s="15" t="s">
        <v>64</v>
      </c>
      <c r="Z79" s="15" t="s">
        <v>278</v>
      </c>
      <c r="AA79" s="15" t="s">
        <v>279</v>
      </c>
      <c r="AB79" s="15" t="s">
        <v>280</v>
      </c>
      <c r="AC79" s="19" t="s">
        <v>65</v>
      </c>
      <c r="AD79" s="8">
        <v>1</v>
      </c>
      <c r="AE79" s="8">
        <v>0</v>
      </c>
      <c r="AF79" s="19" t="s">
        <v>7</v>
      </c>
      <c r="AG79" s="8">
        <v>1</v>
      </c>
      <c r="AH79" s="8">
        <v>2</v>
      </c>
      <c r="AI79" s="8">
        <v>0</v>
      </c>
      <c r="AJ79" s="8">
        <v>0</v>
      </c>
      <c r="AK79" s="24" t="s">
        <v>119</v>
      </c>
      <c r="AL79" s="16" t="s">
        <v>46</v>
      </c>
      <c r="AM79" s="16" t="s">
        <v>46</v>
      </c>
      <c r="AN79" s="16"/>
      <c r="AO79" s="16" t="s">
        <v>220</v>
      </c>
      <c r="AP79" s="29" t="str">
        <f t="shared" si="1"/>
        <v>10.1029/2008GC001957</v>
      </c>
    </row>
    <row r="80" spans="1:42" ht="15.75" customHeight="1" x14ac:dyDescent="0.2">
      <c r="A80" s="8" t="s">
        <v>222</v>
      </c>
      <c r="B80" s="19" t="s">
        <v>223</v>
      </c>
      <c r="C80" s="14">
        <v>37.31</v>
      </c>
      <c r="D80" s="14">
        <v>241.52</v>
      </c>
      <c r="E80" s="10">
        <v>5</v>
      </c>
      <c r="F80" s="11">
        <v>143.30000000000001</v>
      </c>
      <c r="G80" s="11">
        <v>-69.900000000000006</v>
      </c>
      <c r="H80" s="12">
        <v>48</v>
      </c>
      <c r="I80" s="15">
        <v>11.2</v>
      </c>
      <c r="J80" s="21"/>
      <c r="K80" s="15">
        <v>-60</v>
      </c>
      <c r="L80" s="15">
        <v>16.8</v>
      </c>
      <c r="M80" s="20"/>
      <c r="N80" s="20"/>
      <c r="O80" s="20"/>
      <c r="P80" s="20"/>
      <c r="Q80" s="13">
        <v>9.9</v>
      </c>
      <c r="R80" s="13">
        <v>9.7000000000000011</v>
      </c>
      <c r="S80" s="20"/>
      <c r="T80" s="13">
        <v>10.1</v>
      </c>
      <c r="U80" s="20"/>
      <c r="V80" s="15" t="s">
        <v>63</v>
      </c>
      <c r="W80" s="15" t="s">
        <v>43</v>
      </c>
      <c r="X80" s="15" t="s">
        <v>44</v>
      </c>
      <c r="Y80" s="8" t="s">
        <v>64</v>
      </c>
      <c r="Z80" s="15" t="s">
        <v>278</v>
      </c>
      <c r="AA80" s="15" t="s">
        <v>279</v>
      </c>
      <c r="AB80" s="15" t="s">
        <v>280</v>
      </c>
      <c r="AC80" s="19" t="s">
        <v>65</v>
      </c>
      <c r="AD80" s="8">
        <v>1</v>
      </c>
      <c r="AE80" s="8">
        <v>0</v>
      </c>
      <c r="AF80" s="19" t="s">
        <v>99</v>
      </c>
      <c r="AG80" s="8">
        <v>0</v>
      </c>
      <c r="AH80" s="20"/>
      <c r="AI80" s="8">
        <v>0</v>
      </c>
      <c r="AJ80" s="8">
        <v>0</v>
      </c>
      <c r="AK80" s="24" t="s">
        <v>102</v>
      </c>
      <c r="AL80" s="16" t="s">
        <v>46</v>
      </c>
      <c r="AM80" s="16" t="s">
        <v>46</v>
      </c>
      <c r="AN80" s="16"/>
      <c r="AO80" s="16"/>
      <c r="AP80" s="29" t="str">
        <f t="shared" si="1"/>
        <v>10.1029/2008GC001957</v>
      </c>
    </row>
    <row r="81" spans="1:42" ht="15.75" customHeight="1" x14ac:dyDescent="0.2">
      <c r="A81" s="8" t="s">
        <v>224</v>
      </c>
      <c r="B81" s="19" t="s">
        <v>225</v>
      </c>
      <c r="C81" s="14">
        <v>39.479999999999997</v>
      </c>
      <c r="D81" s="14">
        <v>240.05</v>
      </c>
      <c r="E81" s="10">
        <v>4</v>
      </c>
      <c r="F81" s="11">
        <v>45.3</v>
      </c>
      <c r="G81" s="11">
        <v>38.9</v>
      </c>
      <c r="H81" s="12">
        <v>57</v>
      </c>
      <c r="I81" s="15">
        <v>12.3</v>
      </c>
      <c r="J81" s="21"/>
      <c r="K81" s="15">
        <v>47.9</v>
      </c>
      <c r="L81" s="15">
        <v>340.8</v>
      </c>
      <c r="M81" s="20"/>
      <c r="N81" s="20"/>
      <c r="O81" s="20"/>
      <c r="P81" s="20"/>
      <c r="Q81" s="20"/>
      <c r="R81" s="13">
        <v>5.33</v>
      </c>
      <c r="S81" s="20"/>
      <c r="T81" s="13">
        <v>12.7</v>
      </c>
      <c r="U81" s="13">
        <v>0.2</v>
      </c>
      <c r="V81" s="15" t="s">
        <v>42</v>
      </c>
      <c r="W81" s="15" t="s">
        <v>43</v>
      </c>
      <c r="X81" s="15" t="s">
        <v>44</v>
      </c>
      <c r="Y81" s="8" t="s">
        <v>64</v>
      </c>
      <c r="Z81" s="15" t="s">
        <v>278</v>
      </c>
      <c r="AA81" s="15" t="s">
        <v>279</v>
      </c>
      <c r="AB81" s="15" t="s">
        <v>280</v>
      </c>
      <c r="AC81" s="19" t="s">
        <v>65</v>
      </c>
      <c r="AD81" s="8">
        <v>1</v>
      </c>
      <c r="AE81" s="8">
        <v>0</v>
      </c>
      <c r="AF81" s="19" t="s">
        <v>7</v>
      </c>
      <c r="AG81" s="8">
        <v>0</v>
      </c>
      <c r="AH81" s="20"/>
      <c r="AI81" s="8">
        <v>0</v>
      </c>
      <c r="AJ81" s="8">
        <v>0</v>
      </c>
      <c r="AK81" s="24" t="s">
        <v>226</v>
      </c>
      <c r="AL81" s="16" t="s">
        <v>46</v>
      </c>
      <c r="AM81" s="16" t="s">
        <v>46</v>
      </c>
      <c r="AN81" s="16" t="s">
        <v>227</v>
      </c>
      <c r="AO81" s="16" t="s">
        <v>228</v>
      </c>
      <c r="AP81" s="29" t="str">
        <f t="shared" si="1"/>
        <v>10.1029/2008GC001957</v>
      </c>
    </row>
    <row r="82" spans="1:42" ht="15.75" customHeight="1" x14ac:dyDescent="0.2">
      <c r="A82" s="8" t="s">
        <v>229</v>
      </c>
      <c r="B82" s="19" t="s">
        <v>225</v>
      </c>
      <c r="C82" s="14">
        <v>39.409999999999997</v>
      </c>
      <c r="D82" s="14">
        <v>240.37</v>
      </c>
      <c r="E82" s="10">
        <v>6</v>
      </c>
      <c r="F82" s="11">
        <v>217.9</v>
      </c>
      <c r="G82" s="11">
        <v>-46.4</v>
      </c>
      <c r="H82" s="12">
        <v>21</v>
      </c>
      <c r="I82" s="15">
        <v>14.9</v>
      </c>
      <c r="J82" s="21"/>
      <c r="K82" s="15">
        <v>-56.6</v>
      </c>
      <c r="L82" s="15">
        <v>159.19999999999999</v>
      </c>
      <c r="M82" s="20"/>
      <c r="N82" s="20"/>
      <c r="O82" s="20"/>
      <c r="P82" s="20"/>
      <c r="Q82" s="20"/>
      <c r="R82" s="13">
        <v>7.08</v>
      </c>
      <c r="S82" s="13">
        <v>0.19</v>
      </c>
      <c r="T82" s="13">
        <v>12.7</v>
      </c>
      <c r="U82" s="13">
        <v>0.2</v>
      </c>
      <c r="V82" s="15" t="s">
        <v>42</v>
      </c>
      <c r="W82" s="15" t="s">
        <v>43</v>
      </c>
      <c r="X82" s="15" t="s">
        <v>44</v>
      </c>
      <c r="Y82" s="8" t="s">
        <v>64</v>
      </c>
      <c r="Z82" s="15" t="s">
        <v>278</v>
      </c>
      <c r="AA82" s="15" t="s">
        <v>279</v>
      </c>
      <c r="AB82" s="15" t="s">
        <v>280</v>
      </c>
      <c r="AC82" s="19" t="s">
        <v>65</v>
      </c>
      <c r="AD82" s="8">
        <v>1</v>
      </c>
      <c r="AE82" s="8">
        <v>0</v>
      </c>
      <c r="AF82" s="19" t="s">
        <v>99</v>
      </c>
      <c r="AG82" s="8">
        <v>2</v>
      </c>
      <c r="AH82" s="8">
        <v>2</v>
      </c>
      <c r="AI82" s="8">
        <v>0</v>
      </c>
      <c r="AJ82" s="8">
        <v>0</v>
      </c>
      <c r="AK82" s="24" t="s">
        <v>230</v>
      </c>
      <c r="AL82" s="16" t="s">
        <v>46</v>
      </c>
      <c r="AM82" s="16" t="s">
        <v>46</v>
      </c>
      <c r="AN82" s="16" t="s">
        <v>227</v>
      </c>
      <c r="AO82" s="16" t="s">
        <v>231</v>
      </c>
      <c r="AP82" s="29" t="str">
        <f t="shared" si="1"/>
        <v>10.1029/2008GC001957</v>
      </c>
    </row>
    <row r="83" spans="1:42" ht="15.75" customHeight="1" x14ac:dyDescent="0.2">
      <c r="A83" s="8" t="s">
        <v>232</v>
      </c>
      <c r="B83" s="19" t="s">
        <v>225</v>
      </c>
      <c r="C83" s="14">
        <v>39.409999999999997</v>
      </c>
      <c r="D83" s="14">
        <v>240.37</v>
      </c>
      <c r="E83" s="10">
        <v>6</v>
      </c>
      <c r="F83" s="11">
        <v>103</v>
      </c>
      <c r="G83" s="11">
        <v>-49.8</v>
      </c>
      <c r="H83" s="12">
        <v>26</v>
      </c>
      <c r="I83" s="15">
        <v>13.4</v>
      </c>
      <c r="J83" s="21"/>
      <c r="K83" s="15">
        <v>-28.2</v>
      </c>
      <c r="L83" s="15">
        <v>348.3</v>
      </c>
      <c r="M83" s="20"/>
      <c r="N83" s="20"/>
      <c r="O83" s="20"/>
      <c r="P83" s="20"/>
      <c r="Q83" s="13">
        <v>7.08</v>
      </c>
      <c r="R83" s="13">
        <v>6.89</v>
      </c>
      <c r="S83" s="20"/>
      <c r="T83" s="13">
        <v>7.2700000000000005</v>
      </c>
      <c r="U83" s="20"/>
      <c r="V83" s="15" t="s">
        <v>63</v>
      </c>
      <c r="W83" s="15" t="s">
        <v>43</v>
      </c>
      <c r="X83" s="15" t="s">
        <v>44</v>
      </c>
      <c r="Y83" s="8" t="s">
        <v>64</v>
      </c>
      <c r="Z83" s="15" t="s">
        <v>278</v>
      </c>
      <c r="AA83" s="15" t="s">
        <v>279</v>
      </c>
      <c r="AB83" s="15" t="s">
        <v>280</v>
      </c>
      <c r="AC83" s="19" t="s">
        <v>65</v>
      </c>
      <c r="AD83" s="8">
        <v>1</v>
      </c>
      <c r="AE83" s="8">
        <v>0</v>
      </c>
      <c r="AF83" s="19" t="s">
        <v>124</v>
      </c>
      <c r="AG83" s="8">
        <v>2</v>
      </c>
      <c r="AH83" s="8">
        <v>1</v>
      </c>
      <c r="AI83" s="8">
        <v>0</v>
      </c>
      <c r="AJ83" s="8">
        <v>0</v>
      </c>
      <c r="AK83" s="24" t="s">
        <v>230</v>
      </c>
      <c r="AL83" s="16" t="s">
        <v>46</v>
      </c>
      <c r="AM83" s="16" t="s">
        <v>46</v>
      </c>
      <c r="AN83" s="16" t="s">
        <v>227</v>
      </c>
      <c r="AO83" s="16"/>
      <c r="AP83" s="29" t="str">
        <f t="shared" si="1"/>
        <v>10.1029/2008GC001957</v>
      </c>
    </row>
    <row r="84" spans="1:42" ht="15.75" customHeight="1" x14ac:dyDescent="0.2">
      <c r="A84" s="8" t="s">
        <v>233</v>
      </c>
      <c r="B84" s="19" t="s">
        <v>225</v>
      </c>
      <c r="C84" s="14">
        <v>39.39</v>
      </c>
      <c r="D84" s="14">
        <v>240.39</v>
      </c>
      <c r="E84" s="10">
        <v>5</v>
      </c>
      <c r="F84" s="11">
        <v>45.3</v>
      </c>
      <c r="G84" s="11">
        <v>-70.2</v>
      </c>
      <c r="H84" s="12">
        <v>31</v>
      </c>
      <c r="I84" s="15">
        <v>14</v>
      </c>
      <c r="J84" s="21"/>
      <c r="K84" s="15">
        <v>-11.3</v>
      </c>
      <c r="L84" s="15">
        <v>35.299999999999997</v>
      </c>
      <c r="M84" s="20"/>
      <c r="N84" s="20"/>
      <c r="O84" s="20"/>
      <c r="P84" s="20"/>
      <c r="Q84" s="20"/>
      <c r="R84" s="13">
        <v>5.33</v>
      </c>
      <c r="S84" s="20"/>
      <c r="T84" s="13">
        <v>12.7</v>
      </c>
      <c r="U84" s="13">
        <v>0.2</v>
      </c>
      <c r="V84" s="15" t="s">
        <v>42</v>
      </c>
      <c r="W84" s="15" t="s">
        <v>43</v>
      </c>
      <c r="X84" s="15" t="s">
        <v>44</v>
      </c>
      <c r="Y84" s="8" t="s">
        <v>64</v>
      </c>
      <c r="Z84" s="15" t="s">
        <v>278</v>
      </c>
      <c r="AA84" s="15" t="s">
        <v>279</v>
      </c>
      <c r="AB84" s="15" t="s">
        <v>280</v>
      </c>
      <c r="AC84" s="19" t="s">
        <v>65</v>
      </c>
      <c r="AD84" s="8">
        <v>1</v>
      </c>
      <c r="AE84" s="8">
        <v>0</v>
      </c>
      <c r="AF84" s="19" t="s">
        <v>124</v>
      </c>
      <c r="AG84" s="8">
        <v>3</v>
      </c>
      <c r="AH84" s="8">
        <v>2</v>
      </c>
      <c r="AI84" s="8">
        <v>0</v>
      </c>
      <c r="AJ84" s="8">
        <v>0</v>
      </c>
      <c r="AK84" s="24" t="s">
        <v>230</v>
      </c>
      <c r="AL84" s="16" t="s">
        <v>46</v>
      </c>
      <c r="AM84" s="16" t="s">
        <v>46</v>
      </c>
      <c r="AN84" s="16" t="s">
        <v>227</v>
      </c>
      <c r="AO84" s="16" t="s">
        <v>228</v>
      </c>
      <c r="AP84" s="29" t="str">
        <f t="shared" si="1"/>
        <v>10.1029/2008GC001957</v>
      </c>
    </row>
    <row r="85" spans="1:42" ht="15.75" customHeight="1" x14ac:dyDescent="0.2">
      <c r="A85" s="8" t="s">
        <v>234</v>
      </c>
      <c r="B85" s="19" t="s">
        <v>225</v>
      </c>
      <c r="C85" s="14">
        <v>39.39</v>
      </c>
      <c r="D85" s="14">
        <v>240.39</v>
      </c>
      <c r="E85" s="10">
        <v>5</v>
      </c>
      <c r="F85" s="11">
        <v>60.5</v>
      </c>
      <c r="G85" s="11">
        <v>-67.5</v>
      </c>
      <c r="H85" s="12">
        <v>111</v>
      </c>
      <c r="I85" s="15">
        <v>7.3</v>
      </c>
      <c r="J85" s="21"/>
      <c r="K85" s="15">
        <v>-14.2</v>
      </c>
      <c r="L85" s="15">
        <v>25.4</v>
      </c>
      <c r="M85" s="20"/>
      <c r="N85" s="20"/>
      <c r="O85" s="20"/>
      <c r="P85" s="20"/>
      <c r="Q85" s="20"/>
      <c r="R85" s="13">
        <v>5.33</v>
      </c>
      <c r="S85" s="20"/>
      <c r="T85" s="13">
        <v>12.7</v>
      </c>
      <c r="U85" s="13">
        <v>0.2</v>
      </c>
      <c r="V85" s="15" t="s">
        <v>42</v>
      </c>
      <c r="W85" s="15" t="s">
        <v>43</v>
      </c>
      <c r="X85" s="15" t="s">
        <v>44</v>
      </c>
      <c r="Y85" s="8" t="s">
        <v>64</v>
      </c>
      <c r="Z85" s="15" t="s">
        <v>278</v>
      </c>
      <c r="AA85" s="15" t="s">
        <v>279</v>
      </c>
      <c r="AB85" s="15" t="s">
        <v>280</v>
      </c>
      <c r="AC85" s="19" t="s">
        <v>65</v>
      </c>
      <c r="AD85" s="8">
        <v>1</v>
      </c>
      <c r="AE85" s="8">
        <v>0</v>
      </c>
      <c r="AF85" s="19" t="s">
        <v>124</v>
      </c>
      <c r="AG85" s="8">
        <v>3</v>
      </c>
      <c r="AH85" s="8">
        <v>1</v>
      </c>
      <c r="AI85" s="8">
        <v>0</v>
      </c>
      <c r="AJ85" s="8">
        <v>0</v>
      </c>
      <c r="AK85" s="24" t="s">
        <v>235</v>
      </c>
      <c r="AL85" s="16" t="s">
        <v>46</v>
      </c>
      <c r="AM85" s="16"/>
      <c r="AN85" s="16" t="s">
        <v>227</v>
      </c>
      <c r="AO85" s="16" t="s">
        <v>228</v>
      </c>
      <c r="AP85" s="29" t="str">
        <f t="shared" si="1"/>
        <v>10.1029/2008GC001957</v>
      </c>
    </row>
    <row r="86" spans="1:42" ht="15.75" customHeight="1" x14ac:dyDescent="0.2">
      <c r="A86" s="8" t="s">
        <v>236</v>
      </c>
      <c r="B86" s="19" t="s">
        <v>211</v>
      </c>
      <c r="C86" s="14">
        <v>38.18</v>
      </c>
      <c r="D86" s="14">
        <v>241.26</v>
      </c>
      <c r="E86" s="10">
        <v>8</v>
      </c>
      <c r="F86" s="11">
        <v>178.6</v>
      </c>
      <c r="G86" s="11">
        <v>-67</v>
      </c>
      <c r="H86" s="12">
        <v>197</v>
      </c>
      <c r="I86" s="15">
        <v>4</v>
      </c>
      <c r="J86" s="21"/>
      <c r="K86" s="15">
        <v>-78.400000000000006</v>
      </c>
      <c r="L86" s="15">
        <v>56.6</v>
      </c>
      <c r="M86" s="20"/>
      <c r="N86" s="20"/>
      <c r="O86" s="20"/>
      <c r="P86" s="20"/>
      <c r="Q86" s="13">
        <v>9.77</v>
      </c>
      <c r="R86" s="13">
        <v>9.3899999999999988</v>
      </c>
      <c r="S86" s="20"/>
      <c r="T86" s="13">
        <v>10.15</v>
      </c>
      <c r="U86" s="20"/>
      <c r="V86" s="15" t="s">
        <v>63</v>
      </c>
      <c r="W86" s="15" t="s">
        <v>43</v>
      </c>
      <c r="X86" s="15" t="s">
        <v>44</v>
      </c>
      <c r="Y86" s="8" t="s">
        <v>237</v>
      </c>
      <c r="Z86" s="15" t="s">
        <v>278</v>
      </c>
      <c r="AA86" s="15" t="s">
        <v>289</v>
      </c>
      <c r="AB86" s="15" t="s">
        <v>286</v>
      </c>
      <c r="AC86" s="19" t="s">
        <v>65</v>
      </c>
      <c r="AD86" s="8">
        <v>1</v>
      </c>
      <c r="AE86" s="8">
        <v>1</v>
      </c>
      <c r="AF86" s="19" t="s">
        <v>99</v>
      </c>
      <c r="AG86" s="8">
        <v>0</v>
      </c>
      <c r="AH86" s="20"/>
      <c r="AI86" s="8">
        <v>0</v>
      </c>
      <c r="AJ86" s="8">
        <v>0</v>
      </c>
      <c r="AK86" s="24" t="s">
        <v>238</v>
      </c>
      <c r="AL86" s="16" t="s">
        <v>46</v>
      </c>
      <c r="AM86" s="16" t="s">
        <v>46</v>
      </c>
      <c r="AN86" s="16"/>
      <c r="AO86" s="16"/>
      <c r="AP86" s="29" t="str">
        <f t="shared" si="1"/>
        <v>10.1029/2008GC001957</v>
      </c>
    </row>
    <row r="87" spans="1:42" ht="15.75" customHeight="1" x14ac:dyDescent="0.2">
      <c r="A87" s="8" t="s">
        <v>239</v>
      </c>
      <c r="B87" s="19" t="s">
        <v>240</v>
      </c>
      <c r="C87" s="14">
        <v>38.1</v>
      </c>
      <c r="D87" s="14">
        <v>240.94</v>
      </c>
      <c r="E87" s="10">
        <v>8</v>
      </c>
      <c r="F87" s="11">
        <v>161.19999999999999</v>
      </c>
      <c r="G87" s="11">
        <v>-56.2</v>
      </c>
      <c r="H87" s="12">
        <v>470</v>
      </c>
      <c r="I87" s="15">
        <v>2.6</v>
      </c>
      <c r="J87" s="21"/>
      <c r="K87" s="15">
        <v>-75</v>
      </c>
      <c r="L87" s="15">
        <v>331.6</v>
      </c>
      <c r="M87" s="20"/>
      <c r="N87" s="20"/>
      <c r="O87" s="20"/>
      <c r="P87" s="20"/>
      <c r="Q87" s="13">
        <v>9.43</v>
      </c>
      <c r="R87" s="13">
        <v>9.15</v>
      </c>
      <c r="S87" s="20"/>
      <c r="T87" s="13">
        <v>9.7099999999999991</v>
      </c>
      <c r="U87" s="20"/>
      <c r="V87" s="15" t="s">
        <v>63</v>
      </c>
      <c r="W87" s="15" t="s">
        <v>43</v>
      </c>
      <c r="X87" s="15" t="s">
        <v>44</v>
      </c>
      <c r="Y87" s="8" t="s">
        <v>237</v>
      </c>
      <c r="Z87" s="15" t="s">
        <v>278</v>
      </c>
      <c r="AA87" s="15" t="s">
        <v>289</v>
      </c>
      <c r="AB87" s="15" t="s">
        <v>286</v>
      </c>
      <c r="AC87" s="19" t="s">
        <v>65</v>
      </c>
      <c r="AD87" s="8">
        <v>1</v>
      </c>
      <c r="AE87" s="8">
        <v>1</v>
      </c>
      <c r="AF87" s="19" t="s">
        <v>99</v>
      </c>
      <c r="AG87" s="8">
        <v>0</v>
      </c>
      <c r="AH87" s="20"/>
      <c r="AI87" s="8">
        <v>0</v>
      </c>
      <c r="AJ87" s="8">
        <v>0</v>
      </c>
      <c r="AK87" s="24" t="s">
        <v>238</v>
      </c>
      <c r="AL87" s="16" t="s">
        <v>46</v>
      </c>
      <c r="AM87" s="16" t="s">
        <v>46</v>
      </c>
      <c r="AN87" s="16"/>
      <c r="AO87" s="16"/>
      <c r="AP87" s="29" t="str">
        <f t="shared" si="1"/>
        <v>10.1029/2008GC001957</v>
      </c>
    </row>
    <row r="88" spans="1:42" ht="15.75" customHeight="1" x14ac:dyDescent="0.2">
      <c r="A88" s="8" t="s">
        <v>241</v>
      </c>
      <c r="B88" s="19" t="s">
        <v>242</v>
      </c>
      <c r="C88" s="14">
        <v>38.130000000000003</v>
      </c>
      <c r="D88" s="14">
        <v>240.82</v>
      </c>
      <c r="E88" s="10">
        <v>9</v>
      </c>
      <c r="F88" s="11">
        <v>355.4</v>
      </c>
      <c r="G88" s="11">
        <v>27.5</v>
      </c>
      <c r="H88" s="12">
        <v>239</v>
      </c>
      <c r="I88" s="15">
        <v>3.3</v>
      </c>
      <c r="J88" s="21"/>
      <c r="K88" s="15">
        <v>66.099999999999994</v>
      </c>
      <c r="L88" s="15">
        <v>71.900000000000006</v>
      </c>
      <c r="M88" s="20"/>
      <c r="N88" s="20"/>
      <c r="O88" s="20"/>
      <c r="P88" s="20"/>
      <c r="Q88" s="13">
        <v>9.42</v>
      </c>
      <c r="R88" s="13">
        <v>9.1999999999999993</v>
      </c>
      <c r="S88" s="20"/>
      <c r="T88" s="13">
        <v>9.64</v>
      </c>
      <c r="U88" s="20"/>
      <c r="V88" s="15" t="s">
        <v>63</v>
      </c>
      <c r="W88" s="15" t="s">
        <v>43</v>
      </c>
      <c r="X88" s="15" t="s">
        <v>44</v>
      </c>
      <c r="Y88" s="8" t="s">
        <v>237</v>
      </c>
      <c r="Z88" s="15" t="s">
        <v>278</v>
      </c>
      <c r="AA88" s="15" t="s">
        <v>289</v>
      </c>
      <c r="AB88" s="15" t="s">
        <v>286</v>
      </c>
      <c r="AC88" s="19" t="s">
        <v>65</v>
      </c>
      <c r="AD88" s="8">
        <v>1</v>
      </c>
      <c r="AE88" s="8">
        <v>0</v>
      </c>
      <c r="AF88" s="19" t="s">
        <v>7</v>
      </c>
      <c r="AG88" s="8">
        <v>0</v>
      </c>
      <c r="AH88" s="20"/>
      <c r="AI88" s="8">
        <v>0</v>
      </c>
      <c r="AJ88" s="8">
        <v>1</v>
      </c>
      <c r="AK88" s="22"/>
      <c r="AL88" s="16" t="s">
        <v>46</v>
      </c>
      <c r="AM88" s="16" t="s">
        <v>46</v>
      </c>
      <c r="AN88" s="16"/>
      <c r="AO88" s="16"/>
      <c r="AP88" s="29" t="str">
        <f t="shared" si="1"/>
        <v>10.1029/2008GC001957</v>
      </c>
    </row>
    <row r="89" spans="1:42" ht="15.75" customHeight="1" x14ac:dyDescent="0.2">
      <c r="A89" s="8" t="s">
        <v>243</v>
      </c>
      <c r="B89" s="19" t="s">
        <v>244</v>
      </c>
      <c r="C89" s="14">
        <v>39.33</v>
      </c>
      <c r="D89" s="14">
        <v>239.66</v>
      </c>
      <c r="E89" s="10">
        <v>7</v>
      </c>
      <c r="F89" s="11">
        <v>341.1</v>
      </c>
      <c r="G89" s="11">
        <v>51.5</v>
      </c>
      <c r="H89" s="12">
        <v>296</v>
      </c>
      <c r="I89" s="15">
        <v>3.5</v>
      </c>
      <c r="J89" s="21"/>
      <c r="K89" s="15">
        <v>73.099999999999994</v>
      </c>
      <c r="L89" s="15">
        <v>130.30000000000001</v>
      </c>
      <c r="M89" s="20"/>
      <c r="N89" s="20"/>
      <c r="O89" s="20"/>
      <c r="P89" s="20"/>
      <c r="Q89" s="13">
        <v>7.6</v>
      </c>
      <c r="R89" s="13">
        <v>7.3999999999999995</v>
      </c>
      <c r="S89" s="20"/>
      <c r="T89" s="13">
        <v>7.8</v>
      </c>
      <c r="U89" s="20"/>
      <c r="V89" s="15" t="s">
        <v>63</v>
      </c>
      <c r="W89" s="15" t="s">
        <v>43</v>
      </c>
      <c r="X89" s="15" t="s">
        <v>44</v>
      </c>
      <c r="Y89" s="8" t="s">
        <v>64</v>
      </c>
      <c r="Z89" s="15" t="s">
        <v>278</v>
      </c>
      <c r="AA89" s="15" t="s">
        <v>279</v>
      </c>
      <c r="AB89" s="15" t="s">
        <v>280</v>
      </c>
      <c r="AC89" s="19" t="s">
        <v>65</v>
      </c>
      <c r="AD89" s="8">
        <v>1</v>
      </c>
      <c r="AE89" s="8">
        <v>0</v>
      </c>
      <c r="AF89" s="19" t="s">
        <v>7</v>
      </c>
      <c r="AG89" s="8">
        <v>0</v>
      </c>
      <c r="AH89" s="20"/>
      <c r="AI89" s="8">
        <v>0</v>
      </c>
      <c r="AJ89" s="8">
        <v>1</v>
      </c>
      <c r="AK89" s="22"/>
      <c r="AL89" s="16" t="s">
        <v>46</v>
      </c>
      <c r="AM89" s="16" t="s">
        <v>46</v>
      </c>
      <c r="AN89" s="16"/>
      <c r="AO89" s="16"/>
      <c r="AP89" s="29" t="str">
        <f t="shared" si="1"/>
        <v>10.1029/2008GC001957</v>
      </c>
    </row>
    <row r="90" spans="1:42" ht="15.75" customHeight="1" x14ac:dyDescent="0.2">
      <c r="A90" s="8" t="s">
        <v>245</v>
      </c>
      <c r="B90" s="19" t="s">
        <v>246</v>
      </c>
      <c r="C90" s="14">
        <v>36.1</v>
      </c>
      <c r="D90" s="14">
        <v>253.86</v>
      </c>
      <c r="E90" s="10">
        <v>6</v>
      </c>
      <c r="F90" s="11">
        <v>329.4</v>
      </c>
      <c r="G90" s="11">
        <v>30.3</v>
      </c>
      <c r="H90" s="12">
        <v>88</v>
      </c>
      <c r="I90" s="15">
        <v>7.2</v>
      </c>
      <c r="J90" s="21"/>
      <c r="K90" s="15">
        <v>56.4</v>
      </c>
      <c r="L90" s="15">
        <v>135.9</v>
      </c>
      <c r="M90" s="20"/>
      <c r="N90" s="20"/>
      <c r="O90" s="20"/>
      <c r="P90" s="20"/>
      <c r="Q90" s="20"/>
      <c r="R90" s="13">
        <v>10</v>
      </c>
      <c r="S90" s="20"/>
      <c r="T90" s="13">
        <v>16.5</v>
      </c>
      <c r="U90" s="20"/>
      <c r="V90" s="15" t="s">
        <v>42</v>
      </c>
      <c r="W90" s="15" t="s">
        <v>43</v>
      </c>
      <c r="X90" s="15" t="s">
        <v>44</v>
      </c>
      <c r="Y90" s="8" t="s">
        <v>64</v>
      </c>
      <c r="Z90" s="15" t="s">
        <v>278</v>
      </c>
      <c r="AA90" s="15" t="s">
        <v>279</v>
      </c>
      <c r="AB90" s="15" t="s">
        <v>280</v>
      </c>
      <c r="AC90" s="19" t="s">
        <v>65</v>
      </c>
      <c r="AD90" s="8">
        <v>1</v>
      </c>
      <c r="AE90" s="8">
        <v>0</v>
      </c>
      <c r="AF90" s="19" t="s">
        <v>7</v>
      </c>
      <c r="AG90" s="8">
        <v>0</v>
      </c>
      <c r="AH90" s="20"/>
      <c r="AI90" s="8">
        <v>0</v>
      </c>
      <c r="AJ90" s="8">
        <v>1</v>
      </c>
      <c r="AK90" s="22"/>
      <c r="AL90" s="16" t="s">
        <v>46</v>
      </c>
      <c r="AM90" s="16" t="s">
        <v>247</v>
      </c>
      <c r="AN90" s="16"/>
      <c r="AO90" s="16" t="s">
        <v>248</v>
      </c>
      <c r="AP90" s="29" t="str">
        <f t="shared" si="1"/>
        <v>10.1029/2008GC001957</v>
      </c>
    </row>
    <row r="91" spans="1:42" ht="15.75" customHeight="1" x14ac:dyDescent="0.2">
      <c r="A91" s="8" t="s">
        <v>249</v>
      </c>
      <c r="B91" s="19" t="s">
        <v>250</v>
      </c>
      <c r="C91" s="14">
        <v>35.979999999999997</v>
      </c>
      <c r="D91" s="14">
        <v>253.66</v>
      </c>
      <c r="E91" s="10">
        <v>7</v>
      </c>
      <c r="F91" s="11">
        <v>8.8000000000000007</v>
      </c>
      <c r="G91" s="11">
        <v>34.9</v>
      </c>
      <c r="H91" s="12">
        <v>20</v>
      </c>
      <c r="I91" s="15">
        <v>13.7</v>
      </c>
      <c r="J91" s="21"/>
      <c r="K91" s="15">
        <v>71.5</v>
      </c>
      <c r="L91" s="15">
        <v>46.7</v>
      </c>
      <c r="M91" s="20"/>
      <c r="N91" s="20"/>
      <c r="O91" s="20"/>
      <c r="P91" s="20"/>
      <c r="Q91" s="13">
        <v>5.65</v>
      </c>
      <c r="R91" s="13">
        <v>4.83</v>
      </c>
      <c r="S91" s="20"/>
      <c r="T91" s="13">
        <v>6.4700000000000006</v>
      </c>
      <c r="U91" s="20"/>
      <c r="V91" s="15" t="s">
        <v>63</v>
      </c>
      <c r="W91" s="15" t="s">
        <v>43</v>
      </c>
      <c r="X91" s="15" t="s">
        <v>44</v>
      </c>
      <c r="Y91" s="8" t="s">
        <v>251</v>
      </c>
      <c r="Z91" s="15" t="s">
        <v>278</v>
      </c>
      <c r="AA91" s="15" t="s">
        <v>279</v>
      </c>
      <c r="AB91" s="15" t="s">
        <v>286</v>
      </c>
      <c r="AC91" s="19" t="s">
        <v>65</v>
      </c>
      <c r="AD91" s="8">
        <v>1</v>
      </c>
      <c r="AE91" s="8">
        <v>0</v>
      </c>
      <c r="AF91" s="19" t="s">
        <v>7</v>
      </c>
      <c r="AG91" s="8">
        <v>0</v>
      </c>
      <c r="AH91" s="20"/>
      <c r="AI91" s="8">
        <v>0</v>
      </c>
      <c r="AJ91" s="8">
        <v>0</v>
      </c>
      <c r="AK91" s="24" t="s">
        <v>102</v>
      </c>
      <c r="AL91" s="16" t="s">
        <v>46</v>
      </c>
      <c r="AM91" s="16" t="s">
        <v>46</v>
      </c>
      <c r="AN91" s="16"/>
      <c r="AO91" s="16"/>
      <c r="AP91" s="29" t="str">
        <f t="shared" si="1"/>
        <v>10.1029/2008GC001957</v>
      </c>
    </row>
    <row r="92" spans="1:42" ht="15.75" customHeight="1" x14ac:dyDescent="0.2">
      <c r="A92" s="8" t="s">
        <v>252</v>
      </c>
      <c r="B92" s="19" t="s">
        <v>250</v>
      </c>
      <c r="C92" s="14">
        <v>35.99</v>
      </c>
      <c r="D92" s="14">
        <v>253.68</v>
      </c>
      <c r="E92" s="10">
        <v>7</v>
      </c>
      <c r="F92" s="11">
        <v>349.9</v>
      </c>
      <c r="G92" s="11">
        <v>55.7</v>
      </c>
      <c r="H92" s="12">
        <v>78</v>
      </c>
      <c r="I92" s="15">
        <v>6.9</v>
      </c>
      <c r="J92" s="21"/>
      <c r="K92" s="15">
        <v>81.8</v>
      </c>
      <c r="L92" s="15">
        <v>168.1</v>
      </c>
      <c r="M92" s="20"/>
      <c r="N92" s="20"/>
      <c r="O92" s="20"/>
      <c r="P92" s="20"/>
      <c r="Q92" s="13">
        <v>6.87</v>
      </c>
      <c r="R92" s="13">
        <v>6.54</v>
      </c>
      <c r="S92" s="20"/>
      <c r="T92" s="13">
        <v>7.2</v>
      </c>
      <c r="U92" s="20"/>
      <c r="V92" s="15" t="s">
        <v>63</v>
      </c>
      <c r="W92" s="15" t="s">
        <v>43</v>
      </c>
      <c r="X92" s="15" t="s">
        <v>44</v>
      </c>
      <c r="Y92" s="8" t="s">
        <v>132</v>
      </c>
      <c r="Z92" s="15" t="s">
        <v>278</v>
      </c>
      <c r="AA92" s="15" t="s">
        <v>279</v>
      </c>
      <c r="AB92" s="15" t="s">
        <v>287</v>
      </c>
      <c r="AC92" s="19" t="s">
        <v>65</v>
      </c>
      <c r="AD92" s="8">
        <v>1</v>
      </c>
      <c r="AE92" s="8">
        <v>0</v>
      </c>
      <c r="AF92" s="19" t="s">
        <v>7</v>
      </c>
      <c r="AG92" s="8">
        <v>0</v>
      </c>
      <c r="AH92" s="20"/>
      <c r="AI92" s="8">
        <v>0</v>
      </c>
      <c r="AJ92" s="8">
        <v>1</v>
      </c>
      <c r="AK92" s="22"/>
      <c r="AL92" s="16" t="s">
        <v>46</v>
      </c>
      <c r="AM92" s="16"/>
      <c r="AN92" s="16"/>
      <c r="AO92" s="16"/>
      <c r="AP92" s="29" t="str">
        <f t="shared" si="1"/>
        <v>10.1029/2008GC001957</v>
      </c>
    </row>
    <row r="93" spans="1:42" ht="15.75" customHeight="1" x14ac:dyDescent="0.2">
      <c r="A93" s="8" t="s">
        <v>253</v>
      </c>
      <c r="B93" s="19" t="s">
        <v>254</v>
      </c>
      <c r="C93" s="14">
        <v>36.159999999999997</v>
      </c>
      <c r="D93" s="14">
        <v>253.58</v>
      </c>
      <c r="E93" s="10">
        <v>8</v>
      </c>
      <c r="F93" s="11">
        <v>13.2</v>
      </c>
      <c r="G93" s="11">
        <v>77.900000000000006</v>
      </c>
      <c r="H93" s="12">
        <v>587</v>
      </c>
      <c r="I93" s="15">
        <v>2.2999999999999998</v>
      </c>
      <c r="J93" s="21"/>
      <c r="K93" s="15">
        <v>58.4</v>
      </c>
      <c r="L93" s="15">
        <v>263.5</v>
      </c>
      <c r="M93" s="20"/>
      <c r="N93" s="20"/>
      <c r="O93" s="20"/>
      <c r="P93" s="20"/>
      <c r="Q93" s="13">
        <v>7.63</v>
      </c>
      <c r="R93" s="13">
        <v>7.47</v>
      </c>
      <c r="S93" s="20"/>
      <c r="T93" s="13">
        <v>7.79</v>
      </c>
      <c r="U93" s="20"/>
      <c r="V93" s="15" t="s">
        <v>63</v>
      </c>
      <c r="W93" s="15" t="s">
        <v>43</v>
      </c>
      <c r="X93" s="15" t="s">
        <v>44</v>
      </c>
      <c r="Y93" s="8" t="s">
        <v>64</v>
      </c>
      <c r="Z93" s="15" t="s">
        <v>278</v>
      </c>
      <c r="AA93" s="15" t="s">
        <v>279</v>
      </c>
      <c r="AB93" s="15" t="s">
        <v>280</v>
      </c>
      <c r="AC93" s="19" t="s">
        <v>65</v>
      </c>
      <c r="AD93" s="8">
        <v>1</v>
      </c>
      <c r="AE93" s="8">
        <v>0</v>
      </c>
      <c r="AF93" s="19" t="s">
        <v>7</v>
      </c>
      <c r="AG93" s="8">
        <v>0</v>
      </c>
      <c r="AH93" s="20"/>
      <c r="AI93" s="8">
        <v>0</v>
      </c>
      <c r="AJ93" s="8">
        <v>1</v>
      </c>
      <c r="AK93" s="22"/>
      <c r="AL93" s="16" t="s">
        <v>46</v>
      </c>
      <c r="AM93" s="16" t="s">
        <v>46</v>
      </c>
      <c r="AN93" s="16"/>
      <c r="AO93" s="16"/>
      <c r="AP93" s="29" t="str">
        <f t="shared" si="1"/>
        <v>10.1029/2008GC001957</v>
      </c>
    </row>
    <row r="94" spans="1:42" ht="15.75" customHeight="1" x14ac:dyDescent="0.2">
      <c r="A94" s="8" t="s">
        <v>255</v>
      </c>
      <c r="B94" s="19" t="s">
        <v>256</v>
      </c>
      <c r="C94" s="14">
        <v>36.1</v>
      </c>
      <c r="D94" s="14">
        <v>253.55</v>
      </c>
      <c r="E94" s="10">
        <v>8</v>
      </c>
      <c r="F94" s="11">
        <v>12.1</v>
      </c>
      <c r="G94" s="11">
        <v>51.9</v>
      </c>
      <c r="H94" s="12">
        <v>377</v>
      </c>
      <c r="I94" s="15">
        <v>2.9</v>
      </c>
      <c r="J94" s="21"/>
      <c r="K94" s="15">
        <v>79.400000000000006</v>
      </c>
      <c r="L94" s="15">
        <v>359.9</v>
      </c>
      <c r="M94" s="20"/>
      <c r="N94" s="20"/>
      <c r="O94" s="20"/>
      <c r="P94" s="20"/>
      <c r="Q94" s="13">
        <v>5.16</v>
      </c>
      <c r="R94" s="13">
        <v>5.03</v>
      </c>
      <c r="S94" s="20"/>
      <c r="T94" s="13">
        <v>5.29</v>
      </c>
      <c r="U94" s="20"/>
      <c r="V94" s="15" t="s">
        <v>63</v>
      </c>
      <c r="W94" s="15" t="s">
        <v>43</v>
      </c>
      <c r="X94" s="15" t="s">
        <v>44</v>
      </c>
      <c r="Y94" s="8" t="s">
        <v>251</v>
      </c>
      <c r="Z94" s="15" t="s">
        <v>278</v>
      </c>
      <c r="AA94" s="15" t="s">
        <v>279</v>
      </c>
      <c r="AB94" s="15" t="s">
        <v>286</v>
      </c>
      <c r="AC94" s="19" t="s">
        <v>65</v>
      </c>
      <c r="AD94" s="8">
        <v>1</v>
      </c>
      <c r="AE94" s="8">
        <v>0</v>
      </c>
      <c r="AF94" s="19" t="s">
        <v>7</v>
      </c>
      <c r="AG94" s="8">
        <v>0</v>
      </c>
      <c r="AH94" s="20"/>
      <c r="AI94" s="8">
        <v>0</v>
      </c>
      <c r="AJ94" s="8">
        <v>1</v>
      </c>
      <c r="AK94" s="22"/>
      <c r="AL94" s="16" t="s">
        <v>46</v>
      </c>
      <c r="AM94" s="16" t="s">
        <v>46</v>
      </c>
      <c r="AN94" s="16"/>
      <c r="AO94" s="16"/>
      <c r="AP94" s="29" t="str">
        <f t="shared" si="1"/>
        <v>10.1029/2008GC001957</v>
      </c>
    </row>
    <row r="95" spans="1:42" ht="15.75" customHeight="1" x14ac:dyDescent="0.2">
      <c r="A95" s="8" t="s">
        <v>257</v>
      </c>
      <c r="B95" s="19" t="s">
        <v>258</v>
      </c>
      <c r="C95" s="14">
        <v>36.04</v>
      </c>
      <c r="D95" s="14">
        <v>253.69</v>
      </c>
      <c r="E95" s="10">
        <v>8</v>
      </c>
      <c r="F95" s="11">
        <v>46.8</v>
      </c>
      <c r="G95" s="11">
        <v>57.9</v>
      </c>
      <c r="H95" s="12">
        <v>138</v>
      </c>
      <c r="I95" s="15">
        <v>4.7</v>
      </c>
      <c r="J95" s="21"/>
      <c r="K95" s="15">
        <v>53.1</v>
      </c>
      <c r="L95" s="15">
        <v>325.3</v>
      </c>
      <c r="M95" s="20"/>
      <c r="N95" s="20"/>
      <c r="O95" s="20"/>
      <c r="P95" s="20"/>
      <c r="Q95" s="20"/>
      <c r="R95" s="13">
        <v>7</v>
      </c>
      <c r="S95" s="20"/>
      <c r="T95" s="13">
        <v>14</v>
      </c>
      <c r="U95" s="20"/>
      <c r="V95" s="15" t="s">
        <v>42</v>
      </c>
      <c r="W95" s="15" t="s">
        <v>43</v>
      </c>
      <c r="X95" s="15" t="s">
        <v>44</v>
      </c>
      <c r="Y95" s="8" t="s">
        <v>64</v>
      </c>
      <c r="Z95" s="15" t="s">
        <v>278</v>
      </c>
      <c r="AA95" s="15" t="s">
        <v>279</v>
      </c>
      <c r="AB95" s="15" t="s">
        <v>280</v>
      </c>
      <c r="AC95" s="19" t="s">
        <v>65</v>
      </c>
      <c r="AD95" s="8">
        <v>1</v>
      </c>
      <c r="AE95" s="8">
        <v>0</v>
      </c>
      <c r="AF95" s="19" t="s">
        <v>7</v>
      </c>
      <c r="AG95" s="8">
        <v>0</v>
      </c>
      <c r="AH95" s="20"/>
      <c r="AI95" s="8">
        <v>0</v>
      </c>
      <c r="AJ95" s="8">
        <v>1</v>
      </c>
      <c r="AK95" s="22"/>
      <c r="AL95" s="16" t="s">
        <v>46</v>
      </c>
      <c r="AM95" s="16" t="s">
        <v>247</v>
      </c>
      <c r="AN95" s="16"/>
      <c r="AO95" s="16" t="s">
        <v>259</v>
      </c>
      <c r="AP95" s="29" t="str">
        <f t="shared" si="1"/>
        <v>10.1029/2008GC001957</v>
      </c>
    </row>
    <row r="96" spans="1:42" ht="15.75" customHeight="1" x14ac:dyDescent="0.2">
      <c r="A96" s="8" t="s">
        <v>260</v>
      </c>
      <c r="B96" s="19" t="s">
        <v>261</v>
      </c>
      <c r="C96" s="14">
        <v>36.11</v>
      </c>
      <c r="D96" s="14">
        <v>253.58</v>
      </c>
      <c r="E96" s="10">
        <v>8</v>
      </c>
      <c r="F96" s="11">
        <v>348.2</v>
      </c>
      <c r="G96" s="11">
        <v>71.3</v>
      </c>
      <c r="H96" s="12">
        <v>99</v>
      </c>
      <c r="I96" s="15">
        <v>5.6</v>
      </c>
      <c r="J96" s="21"/>
      <c r="K96" s="15">
        <v>68.7</v>
      </c>
      <c r="L96" s="15">
        <v>235.2</v>
      </c>
      <c r="M96" s="20"/>
      <c r="N96" s="20"/>
      <c r="O96" s="20"/>
      <c r="P96" s="20"/>
      <c r="Q96" s="13">
        <v>6.82</v>
      </c>
      <c r="R96" s="13">
        <v>6.65</v>
      </c>
      <c r="S96" s="20"/>
      <c r="T96" s="13">
        <v>6.99</v>
      </c>
      <c r="U96" s="20"/>
      <c r="V96" s="15" t="s">
        <v>63</v>
      </c>
      <c r="W96" s="15" t="s">
        <v>43</v>
      </c>
      <c r="X96" s="15" t="s">
        <v>44</v>
      </c>
      <c r="Y96" s="8" t="s">
        <v>209</v>
      </c>
      <c r="Z96" s="15" t="s">
        <v>278</v>
      </c>
      <c r="AA96" s="15" t="s">
        <v>279</v>
      </c>
      <c r="AB96" s="15" t="s">
        <v>283</v>
      </c>
      <c r="AC96" s="19" t="s">
        <v>65</v>
      </c>
      <c r="AD96" s="8">
        <v>1</v>
      </c>
      <c r="AE96" s="8">
        <v>0</v>
      </c>
      <c r="AF96" s="19" t="s">
        <v>7</v>
      </c>
      <c r="AG96" s="8">
        <v>0</v>
      </c>
      <c r="AH96" s="20"/>
      <c r="AI96" s="8">
        <v>0</v>
      </c>
      <c r="AJ96" s="8">
        <v>1</v>
      </c>
      <c r="AK96" s="22"/>
      <c r="AL96" s="16" t="s">
        <v>46</v>
      </c>
      <c r="AM96" s="16" t="s">
        <v>46</v>
      </c>
      <c r="AN96" s="16"/>
      <c r="AO96" s="16"/>
      <c r="AP96" s="29" t="str">
        <f t="shared" si="1"/>
        <v>10.1029/2008GC001957</v>
      </c>
    </row>
    <row r="97" spans="1:43" ht="15.75" customHeight="1" x14ac:dyDescent="0.2">
      <c r="A97" s="8" t="s">
        <v>262</v>
      </c>
      <c r="B97" s="19" t="s">
        <v>263</v>
      </c>
      <c r="C97" s="14">
        <v>35.74</v>
      </c>
      <c r="D97" s="14">
        <v>253.55</v>
      </c>
      <c r="E97" s="10">
        <v>7</v>
      </c>
      <c r="F97" s="11">
        <v>207.4</v>
      </c>
      <c r="G97" s="11">
        <v>-37.5</v>
      </c>
      <c r="H97" s="12">
        <v>51</v>
      </c>
      <c r="I97" s="15">
        <v>8.5</v>
      </c>
      <c r="J97" s="21"/>
      <c r="K97" s="15">
        <v>-61.9</v>
      </c>
      <c r="L97" s="15">
        <v>187.8</v>
      </c>
      <c r="M97" s="20"/>
      <c r="N97" s="20"/>
      <c r="O97" s="20"/>
      <c r="P97" s="20"/>
      <c r="Q97" s="20"/>
      <c r="R97" s="13">
        <v>6</v>
      </c>
      <c r="S97" s="20"/>
      <c r="T97" s="13">
        <v>16.5</v>
      </c>
      <c r="U97" s="20"/>
      <c r="V97" s="15" t="s">
        <v>42</v>
      </c>
      <c r="W97" s="15" t="s">
        <v>43</v>
      </c>
      <c r="X97" s="15" t="s">
        <v>44</v>
      </c>
      <c r="Y97" s="8" t="s">
        <v>132</v>
      </c>
      <c r="Z97" s="15" t="s">
        <v>278</v>
      </c>
      <c r="AA97" s="15" t="s">
        <v>279</v>
      </c>
      <c r="AB97" s="15" t="s">
        <v>287</v>
      </c>
      <c r="AC97" s="19" t="s">
        <v>65</v>
      </c>
      <c r="AD97" s="8">
        <v>1</v>
      </c>
      <c r="AE97" s="8">
        <v>0</v>
      </c>
      <c r="AF97" s="19" t="s">
        <v>99</v>
      </c>
      <c r="AG97" s="8">
        <v>0</v>
      </c>
      <c r="AH97" s="20"/>
      <c r="AI97" s="8">
        <v>0</v>
      </c>
      <c r="AJ97" s="8">
        <v>1</v>
      </c>
      <c r="AK97" s="22"/>
      <c r="AL97" s="16" t="s">
        <v>46</v>
      </c>
      <c r="AM97" s="16" t="s">
        <v>247</v>
      </c>
      <c r="AN97" s="16"/>
      <c r="AO97" s="16" t="s">
        <v>264</v>
      </c>
      <c r="AP97" s="29" t="str">
        <f t="shared" si="1"/>
        <v>10.1029/2008GC001957</v>
      </c>
    </row>
    <row r="98" spans="1:43" ht="15.75" customHeight="1" x14ac:dyDescent="0.2">
      <c r="A98" s="8" t="s">
        <v>265</v>
      </c>
      <c r="B98" s="19" t="s">
        <v>263</v>
      </c>
      <c r="C98" s="14">
        <v>35.74</v>
      </c>
      <c r="D98" s="14">
        <v>253.55</v>
      </c>
      <c r="E98" s="10">
        <v>8</v>
      </c>
      <c r="F98" s="11">
        <v>164.7</v>
      </c>
      <c r="G98" s="11">
        <v>-52.8</v>
      </c>
      <c r="H98" s="12">
        <v>146</v>
      </c>
      <c r="I98" s="15">
        <v>4.5999999999999996</v>
      </c>
      <c r="J98" s="21"/>
      <c r="K98" s="15">
        <v>-77.2</v>
      </c>
      <c r="L98" s="15">
        <v>337.5</v>
      </c>
      <c r="M98" s="20"/>
      <c r="N98" s="20"/>
      <c r="O98" s="20"/>
      <c r="P98" s="20"/>
      <c r="Q98" s="13">
        <v>9.11</v>
      </c>
      <c r="R98" s="13">
        <v>8.92</v>
      </c>
      <c r="S98" s="20"/>
      <c r="T98" s="13">
        <v>9.2999999999999989</v>
      </c>
      <c r="U98" s="20"/>
      <c r="V98" s="15" t="s">
        <v>63</v>
      </c>
      <c r="W98" s="15" t="s">
        <v>43</v>
      </c>
      <c r="X98" s="15" t="s">
        <v>44</v>
      </c>
      <c r="Y98" s="8" t="s">
        <v>81</v>
      </c>
      <c r="Z98" s="15" t="s">
        <v>278</v>
      </c>
      <c r="AA98" s="15" t="s">
        <v>279</v>
      </c>
      <c r="AB98" s="15" t="s">
        <v>281</v>
      </c>
      <c r="AC98" s="19" t="s">
        <v>65</v>
      </c>
      <c r="AD98" s="8">
        <v>1</v>
      </c>
      <c r="AE98" s="8">
        <v>0</v>
      </c>
      <c r="AF98" s="19" t="s">
        <v>99</v>
      </c>
      <c r="AG98" s="8">
        <v>0</v>
      </c>
      <c r="AH98" s="20"/>
      <c r="AI98" s="8">
        <v>0</v>
      </c>
      <c r="AJ98" s="8">
        <v>1</v>
      </c>
      <c r="AK98" s="22"/>
      <c r="AL98" s="16" t="s">
        <v>46</v>
      </c>
      <c r="AM98" s="16" t="s">
        <v>46</v>
      </c>
      <c r="AN98" s="16"/>
      <c r="AO98" s="16"/>
      <c r="AP98" s="29" t="str">
        <f t="shared" si="1"/>
        <v>10.1029/2008GC001957</v>
      </c>
    </row>
    <row r="99" spans="1:43" ht="15.75" customHeight="1" x14ac:dyDescent="0.2">
      <c r="A99" s="8" t="s">
        <v>266</v>
      </c>
      <c r="B99" s="19" t="s">
        <v>267</v>
      </c>
      <c r="C99" s="14">
        <v>35.700000000000003</v>
      </c>
      <c r="D99" s="14">
        <v>253.6</v>
      </c>
      <c r="E99" s="10">
        <v>9</v>
      </c>
      <c r="F99" s="11">
        <v>339.7</v>
      </c>
      <c r="G99" s="11">
        <v>13.4</v>
      </c>
      <c r="H99" s="12">
        <v>678</v>
      </c>
      <c r="I99" s="15">
        <v>2</v>
      </c>
      <c r="J99" s="21"/>
      <c r="K99" s="15">
        <v>55.6</v>
      </c>
      <c r="L99" s="15">
        <v>111.1</v>
      </c>
      <c r="M99" s="20"/>
      <c r="N99" s="20"/>
      <c r="O99" s="20"/>
      <c r="P99" s="20"/>
      <c r="Q99" s="13">
        <v>9.33</v>
      </c>
      <c r="R99" s="13">
        <v>9.14</v>
      </c>
      <c r="S99" s="20"/>
      <c r="T99" s="13">
        <v>9.52</v>
      </c>
      <c r="U99" s="20"/>
      <c r="V99" s="15" t="s">
        <v>63</v>
      </c>
      <c r="W99" s="15" t="s">
        <v>43</v>
      </c>
      <c r="X99" s="15" t="s">
        <v>44</v>
      </c>
      <c r="Y99" s="8" t="s">
        <v>209</v>
      </c>
      <c r="Z99" s="15" t="s">
        <v>278</v>
      </c>
      <c r="AA99" s="15" t="s">
        <v>279</v>
      </c>
      <c r="AB99" s="15" t="s">
        <v>283</v>
      </c>
      <c r="AC99" s="19" t="s">
        <v>65</v>
      </c>
      <c r="AD99" s="8">
        <v>1</v>
      </c>
      <c r="AE99" s="8">
        <v>0</v>
      </c>
      <c r="AF99" s="19" t="s">
        <v>7</v>
      </c>
      <c r="AG99" s="8">
        <v>0</v>
      </c>
      <c r="AH99" s="20"/>
      <c r="AI99" s="8">
        <v>0</v>
      </c>
      <c r="AJ99" s="8">
        <v>1</v>
      </c>
      <c r="AK99" s="22"/>
      <c r="AL99" s="16" t="s">
        <v>46</v>
      </c>
      <c r="AM99" s="16" t="s">
        <v>46</v>
      </c>
      <c r="AN99" s="16"/>
      <c r="AO99" s="16"/>
      <c r="AP99" s="29" t="str">
        <f t="shared" si="1"/>
        <v>10.1029/2008GC001957</v>
      </c>
    </row>
    <row r="100" spans="1:43" ht="15.75" customHeight="1" x14ac:dyDescent="0.2">
      <c r="A100" s="8" t="s">
        <v>268</v>
      </c>
      <c r="B100" s="19" t="s">
        <v>269</v>
      </c>
      <c r="C100" s="14">
        <v>35.76</v>
      </c>
      <c r="D100" s="14">
        <v>253.63</v>
      </c>
      <c r="E100" s="10">
        <v>8</v>
      </c>
      <c r="F100" s="11">
        <v>1.5</v>
      </c>
      <c r="G100" s="11">
        <v>56.6</v>
      </c>
      <c r="H100" s="12">
        <v>211</v>
      </c>
      <c r="I100" s="15">
        <v>3.8</v>
      </c>
      <c r="J100" s="21"/>
      <c r="K100" s="15">
        <v>88.2</v>
      </c>
      <c r="L100" s="15">
        <v>293.7</v>
      </c>
      <c r="M100" s="20"/>
      <c r="N100" s="20"/>
      <c r="O100" s="20"/>
      <c r="P100" s="20"/>
      <c r="Q100" s="13">
        <v>8.69</v>
      </c>
      <c r="R100" s="13">
        <v>8.3099999999999987</v>
      </c>
      <c r="S100" s="20"/>
      <c r="T100" s="13">
        <v>9.07</v>
      </c>
      <c r="U100" s="20"/>
      <c r="V100" s="15" t="s">
        <v>63</v>
      </c>
      <c r="W100" s="15" t="s">
        <v>43</v>
      </c>
      <c r="X100" s="15" t="s">
        <v>44</v>
      </c>
      <c r="Y100" s="8" t="s">
        <v>132</v>
      </c>
      <c r="Z100" s="15" t="s">
        <v>278</v>
      </c>
      <c r="AA100" s="15" t="s">
        <v>279</v>
      </c>
      <c r="AB100" s="15" t="s">
        <v>287</v>
      </c>
      <c r="AC100" s="19" t="s">
        <v>65</v>
      </c>
      <c r="AD100" s="8">
        <v>1</v>
      </c>
      <c r="AE100" s="8">
        <v>0</v>
      </c>
      <c r="AF100" s="19" t="s">
        <v>7</v>
      </c>
      <c r="AG100" s="8">
        <v>0</v>
      </c>
      <c r="AH100" s="20"/>
      <c r="AI100" s="8">
        <v>0</v>
      </c>
      <c r="AJ100" s="8">
        <v>1</v>
      </c>
      <c r="AK100" s="22"/>
      <c r="AL100" s="16" t="s">
        <v>46</v>
      </c>
      <c r="AM100" s="16" t="s">
        <v>46</v>
      </c>
      <c r="AN100" s="16"/>
      <c r="AO100" s="16"/>
      <c r="AP100" s="29" t="str">
        <f t="shared" si="1"/>
        <v>10.1029/2008GC001957</v>
      </c>
    </row>
    <row r="101" spans="1:43" ht="15.75" customHeight="1" x14ac:dyDescent="0.2">
      <c r="A101" s="8" t="s">
        <v>270</v>
      </c>
      <c r="B101" s="19" t="s">
        <v>256</v>
      </c>
      <c r="C101" s="14">
        <v>36.159999999999997</v>
      </c>
      <c r="D101" s="14">
        <v>253.59</v>
      </c>
      <c r="E101" s="10">
        <v>7</v>
      </c>
      <c r="F101" s="11">
        <v>340.3</v>
      </c>
      <c r="G101" s="11">
        <v>42.6</v>
      </c>
      <c r="H101" s="12">
        <v>162</v>
      </c>
      <c r="I101" s="15">
        <v>4.8</v>
      </c>
      <c r="J101" s="21"/>
      <c r="K101" s="15">
        <v>69.599999999999994</v>
      </c>
      <c r="L101" s="15">
        <v>134.9</v>
      </c>
      <c r="M101" s="20"/>
      <c r="N101" s="20"/>
      <c r="O101" s="20"/>
      <c r="P101" s="20"/>
      <c r="Q101" s="20"/>
      <c r="R101" s="13">
        <v>3</v>
      </c>
      <c r="S101" s="20"/>
      <c r="T101" s="13">
        <v>7</v>
      </c>
      <c r="U101" s="20"/>
      <c r="V101" s="15" t="s">
        <v>42</v>
      </c>
      <c r="W101" s="15" t="s">
        <v>43</v>
      </c>
      <c r="X101" s="15" t="s">
        <v>44</v>
      </c>
      <c r="Y101" s="8" t="s">
        <v>132</v>
      </c>
      <c r="Z101" s="15" t="s">
        <v>278</v>
      </c>
      <c r="AA101" s="15" t="s">
        <v>279</v>
      </c>
      <c r="AB101" s="15" t="s">
        <v>287</v>
      </c>
      <c r="AC101" s="19" t="s">
        <v>65</v>
      </c>
      <c r="AD101" s="8">
        <v>1</v>
      </c>
      <c r="AE101" s="8">
        <v>0</v>
      </c>
      <c r="AF101" s="19" t="s">
        <v>7</v>
      </c>
      <c r="AG101" s="8">
        <v>0</v>
      </c>
      <c r="AH101" s="20"/>
      <c r="AI101" s="8">
        <v>0</v>
      </c>
      <c r="AJ101" s="8">
        <v>1</v>
      </c>
      <c r="AK101" s="22"/>
      <c r="AL101" s="16" t="s">
        <v>46</v>
      </c>
      <c r="AM101" s="16" t="s">
        <v>46</v>
      </c>
      <c r="AN101" s="16"/>
      <c r="AO101" s="16" t="s">
        <v>271</v>
      </c>
      <c r="AP101" s="29" t="str">
        <f t="shared" si="1"/>
        <v>10.1029/2008GC001957</v>
      </c>
    </row>
    <row r="102" spans="1:43" ht="15.75" customHeight="1" x14ac:dyDescent="0.2">
      <c r="A102" s="8" t="s">
        <v>272</v>
      </c>
      <c r="B102" s="19" t="s">
        <v>273</v>
      </c>
      <c r="C102" s="14">
        <v>36.1</v>
      </c>
      <c r="D102" s="14">
        <v>253.61</v>
      </c>
      <c r="E102" s="10">
        <v>8</v>
      </c>
      <c r="F102" s="11">
        <v>335.3</v>
      </c>
      <c r="G102" s="11">
        <v>22.8</v>
      </c>
      <c r="H102" s="12">
        <v>112</v>
      </c>
      <c r="I102" s="15">
        <v>5.3</v>
      </c>
      <c r="J102" s="21"/>
      <c r="K102" s="15">
        <v>57.1</v>
      </c>
      <c r="L102" s="15">
        <v>122.4</v>
      </c>
      <c r="M102" s="20"/>
      <c r="N102" s="20"/>
      <c r="O102" s="20"/>
      <c r="P102" s="20"/>
      <c r="Q102" s="13">
        <v>5.78</v>
      </c>
      <c r="R102" s="13">
        <v>5.6000000000000005</v>
      </c>
      <c r="S102" s="20"/>
      <c r="T102" s="13">
        <v>5.96</v>
      </c>
      <c r="U102" s="20"/>
      <c r="V102" s="15" t="s">
        <v>63</v>
      </c>
      <c r="W102" s="15" t="s">
        <v>43</v>
      </c>
      <c r="X102" s="15" t="s">
        <v>44</v>
      </c>
      <c r="Y102" s="8" t="s">
        <v>209</v>
      </c>
      <c r="Z102" s="15" t="s">
        <v>278</v>
      </c>
      <c r="AA102" s="15" t="s">
        <v>279</v>
      </c>
      <c r="AB102" s="15" t="s">
        <v>283</v>
      </c>
      <c r="AC102" s="19" t="s">
        <v>65</v>
      </c>
      <c r="AD102" s="8">
        <v>1</v>
      </c>
      <c r="AE102" s="8">
        <v>0</v>
      </c>
      <c r="AF102" s="19" t="s">
        <v>7</v>
      </c>
      <c r="AG102" s="8">
        <v>0</v>
      </c>
      <c r="AH102" s="20"/>
      <c r="AI102" s="8">
        <v>0</v>
      </c>
      <c r="AJ102" s="8">
        <v>1</v>
      </c>
      <c r="AK102" s="22"/>
      <c r="AL102" s="4" t="s">
        <v>46</v>
      </c>
      <c r="AM102" s="4" t="s">
        <v>46</v>
      </c>
      <c r="AN102" s="26"/>
      <c r="AO102" s="26"/>
      <c r="AP102" s="29" t="str">
        <f t="shared" si="1"/>
        <v>10.1029/2008GC001957</v>
      </c>
    </row>
    <row r="103" spans="1:43" ht="15.7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27"/>
      <c r="J103" s="2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1:43" ht="15.75" customHeight="1" x14ac:dyDescent="0.2">
      <c r="A104" s="8"/>
    </row>
    <row r="105" spans="1:43" ht="15.75" customHeight="1" x14ac:dyDescent="0.2">
      <c r="A105" s="17"/>
    </row>
    <row r="106" spans="1:43" ht="15.7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27"/>
      <c r="K106" s="2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 spans="1:43" ht="15.7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27"/>
      <c r="K107" s="2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 spans="1:43" ht="15.7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27"/>
      <c r="K108" s="2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 spans="1:43" ht="15.7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27"/>
      <c r="K109" s="2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 spans="1:43" ht="15.7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27"/>
      <c r="K110" s="2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 spans="1:43" ht="15.7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27"/>
      <c r="K111" s="2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 spans="1:43" ht="15.7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27"/>
      <c r="K112" s="2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 spans="1:43" ht="15.7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27"/>
      <c r="K113" s="2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 spans="1:43" ht="15.7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27"/>
      <c r="K114" s="2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spans="1:43" ht="15.7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27"/>
      <c r="K115" s="2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spans="1:43" ht="15.7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27"/>
      <c r="K116" s="2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 spans="1:43" ht="15.7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27"/>
      <c r="K117" s="2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 spans="1:43" ht="15.7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27"/>
      <c r="K118" s="2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 spans="1:43" ht="15.7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27"/>
      <c r="K119" s="2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 spans="1:43" ht="15.7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27"/>
      <c r="K120" s="2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 spans="1:43" ht="15.7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27"/>
      <c r="K121" s="2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 spans="1:43" ht="15.7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27"/>
      <c r="K122" s="2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 spans="1:43" ht="15.7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27"/>
      <c r="K123" s="2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 spans="1:43" ht="15.7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27"/>
      <c r="K124" s="2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ht="15.7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27"/>
      <c r="K125" s="2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ht="15.7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27"/>
      <c r="K126" s="2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ht="15.7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27"/>
      <c r="K127" s="2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ht="15.7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27"/>
      <c r="K128" s="2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ht="15.7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27"/>
      <c r="K129" s="2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ht="15.7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27"/>
      <c r="K130" s="2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ht="15.7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27"/>
      <c r="K131" s="2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ht="15.7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27"/>
      <c r="K132" s="2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spans="1:43" ht="15.7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27"/>
      <c r="K133" s="2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spans="1:43" ht="15.7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27"/>
      <c r="K134" s="2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 spans="1:43" ht="15.7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27"/>
      <c r="K135" s="2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 spans="1:43" ht="15.7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27"/>
      <c r="K136" s="2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ht="15.7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27"/>
      <c r="K137" s="2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ht="15.7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27"/>
      <c r="K138" s="2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ht="15.7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27"/>
      <c r="K139" s="2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 spans="1:43" ht="15.7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27"/>
      <c r="K140" s="2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 spans="1:43" ht="15.7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27"/>
      <c r="K141" s="2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 spans="1:43" ht="15.7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27"/>
      <c r="K142" s="2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ht="15.7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27"/>
      <c r="K143" s="2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ht="15.7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27"/>
      <c r="K144" s="2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1:43" ht="15.7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27"/>
      <c r="K145" s="2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 spans="1:43" ht="15.7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27"/>
      <c r="K146" s="2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 spans="1:43" ht="15.7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27"/>
      <c r="K147" s="2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 spans="1:43" ht="15.7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27"/>
      <c r="K148" s="2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 spans="1:43" ht="15.7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27"/>
      <c r="K149" s="2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spans="1:43" ht="15.7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27"/>
      <c r="K150" s="2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 spans="1:43" ht="15.7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27"/>
      <c r="K151" s="2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1:43" ht="15.7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27"/>
      <c r="K152" s="2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spans="1:43" ht="15.7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27"/>
      <c r="K153" s="2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spans="1:43" ht="15.7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27"/>
      <c r="K154" s="2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spans="1:43" ht="15.7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27"/>
      <c r="K155" s="2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spans="1:43" ht="15.7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27"/>
      <c r="K156" s="2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spans="1:43" ht="15.7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27"/>
      <c r="K157" s="2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spans="1:43" ht="15.7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27"/>
      <c r="K158" s="2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spans="1:43" ht="15.7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27"/>
      <c r="K159" s="2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spans="1:43" ht="15.7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27"/>
      <c r="K160" s="2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spans="1:43" ht="15.7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27"/>
      <c r="K161" s="2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spans="1:43" ht="15.7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27"/>
      <c r="K162" s="2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spans="1:43" ht="15.7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27"/>
      <c r="K163" s="2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spans="1:43" ht="15.7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27"/>
      <c r="K164" s="2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spans="1:43" ht="15.7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27"/>
      <c r="K165" s="2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spans="1:43" ht="15.7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27"/>
      <c r="K166" s="2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spans="1:43" ht="15.7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27"/>
      <c r="K167" s="2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spans="1:43" ht="15.7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27"/>
      <c r="K168" s="2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spans="1:43" ht="15.7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27"/>
      <c r="K169" s="2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spans="1:43" ht="15.7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27"/>
      <c r="K170" s="2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spans="1:43" ht="15.7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27"/>
      <c r="K171" s="2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spans="1:43" ht="15.7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27"/>
      <c r="K172" s="2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spans="1:43" ht="15.7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27"/>
      <c r="K173" s="2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spans="1:43" ht="15.7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27"/>
      <c r="K174" s="2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spans="1:43" ht="15.7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27"/>
      <c r="K175" s="2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spans="1:43" ht="15.7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27"/>
      <c r="K176" s="2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spans="1:43" ht="15.7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27"/>
      <c r="K177" s="2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spans="1:43" ht="15.7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27"/>
      <c r="K178" s="2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spans="1:43" ht="15.7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27"/>
      <c r="K179" s="2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spans="1:43" ht="15.7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27"/>
      <c r="K180" s="2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spans="1:43" ht="15.7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27"/>
      <c r="K181" s="2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spans="1:43" ht="15.7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27"/>
      <c r="K182" s="2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spans="1:43" ht="15.7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27"/>
      <c r="K183" s="2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spans="1:43" ht="15.7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27"/>
      <c r="K184" s="2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spans="1:43" ht="15.7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27"/>
      <c r="K185" s="2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spans="1:43" ht="15.7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27"/>
      <c r="K186" s="2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spans="1:43" ht="15.7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27"/>
      <c r="K187" s="2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spans="1:43" ht="15.7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27"/>
      <c r="K188" s="2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spans="1:43" ht="15.7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27"/>
      <c r="K189" s="2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spans="1:43" ht="15.7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27"/>
      <c r="K190" s="2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spans="1:43" ht="15.7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27"/>
      <c r="K191" s="2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spans="1:43" ht="15.7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27"/>
      <c r="K192" s="2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spans="1:43" ht="15.7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27"/>
      <c r="K193" s="2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spans="1:43" ht="15.7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27"/>
      <c r="K194" s="2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spans="1:43" ht="15.7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27"/>
      <c r="K195" s="2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spans="1:43" ht="15.7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27"/>
      <c r="K196" s="2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spans="1:43" ht="15.7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27"/>
      <c r="K197" s="2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spans="1:43" ht="15.7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27"/>
      <c r="K198" s="2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spans="1:43" ht="15.7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27"/>
      <c r="K199" s="2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spans="1:43" ht="15.7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27"/>
      <c r="K200" s="2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spans="1:43" ht="15.7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27"/>
      <c r="K201" s="2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  <row r="202" spans="1:43" ht="15.7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27"/>
      <c r="K202" s="2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</row>
    <row r="203" spans="1:43" ht="15.7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27"/>
      <c r="K203" s="2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ht="15.7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27"/>
      <c r="K204" s="2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ht="15.7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27"/>
      <c r="K205" s="2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ht="15.7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27"/>
      <c r="K206" s="2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</row>
    <row r="207" spans="1:43" ht="15.7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27"/>
      <c r="K207" s="2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</row>
    <row r="208" spans="1:43" ht="15.7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27"/>
      <c r="K208" s="2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</row>
    <row r="209" spans="1:43" ht="15.7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27"/>
      <c r="K209" s="2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ht="15.7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27"/>
      <c r="K210" s="2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ht="15.7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27"/>
      <c r="K211" s="2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ht="15.7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27"/>
      <c r="K212" s="2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ht="15.7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27"/>
      <c r="K213" s="2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ht="15.7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27"/>
      <c r="K214" s="2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ht="15.7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27"/>
      <c r="K215" s="2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</row>
    <row r="216" spans="1:43" ht="15.7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27"/>
      <c r="K216" s="2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</row>
    <row r="217" spans="1:43" ht="15.7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27"/>
      <c r="K217" s="2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</row>
    <row r="218" spans="1:43" ht="15.7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27"/>
      <c r="K218" s="2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</row>
    <row r="219" spans="1:43" ht="15.7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27"/>
      <c r="K219" s="2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</row>
    <row r="220" spans="1:43" ht="15.7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27"/>
      <c r="K220" s="2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</row>
    <row r="221" spans="1:43" ht="15.7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27"/>
      <c r="K221" s="2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ht="15.7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27"/>
      <c r="K222" s="2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ht="15.7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27"/>
      <c r="K223" s="2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ht="15.7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27"/>
      <c r="K224" s="2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ht="15.7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27"/>
      <c r="K225" s="2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ht="15.7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27"/>
      <c r="K226" s="2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</row>
    <row r="227" spans="1:43" ht="15.7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27"/>
      <c r="K227" s="2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ht="15.7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27"/>
      <c r="K228" s="2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ht="15.7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27"/>
      <c r="K229" s="2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ht="15.7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27"/>
      <c r="K230" s="2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ht="15.7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27"/>
      <c r="K231" s="2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ht="15.7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27"/>
      <c r="K232" s="2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ht="15.7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27"/>
      <c r="K233" s="2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</row>
    <row r="234" spans="1:43" ht="15.7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27"/>
      <c r="K234" s="2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</row>
    <row r="235" spans="1:43" ht="15.7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27"/>
      <c r="K235" s="2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</row>
    <row r="236" spans="1:43" ht="15.7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27"/>
      <c r="K236" s="2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ht="15.7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27"/>
      <c r="K237" s="2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ht="15.7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27"/>
      <c r="K238" s="2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ht="15.7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27"/>
      <c r="K239" s="2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</row>
    <row r="240" spans="1:43" ht="15.7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27"/>
      <c r="K240" s="2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</row>
    <row r="241" spans="1:43" ht="15.7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27"/>
      <c r="K241" s="2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</row>
    <row r="242" spans="1:43" ht="15.7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27"/>
      <c r="K242" s="2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</row>
    <row r="243" spans="1:43" ht="15.7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27"/>
      <c r="K243" s="2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</row>
    <row r="244" spans="1:43" ht="15.7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27"/>
      <c r="K244" s="2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</row>
    <row r="245" spans="1:43" ht="15.7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27"/>
      <c r="K245" s="2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</row>
    <row r="246" spans="1:43" ht="15.7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27"/>
      <c r="K246" s="2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</row>
    <row r="247" spans="1:43" ht="15.7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27"/>
      <c r="K247" s="2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</row>
    <row r="248" spans="1:43" ht="15.7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27"/>
      <c r="K248" s="2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</row>
    <row r="249" spans="1:43" ht="15.7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27"/>
      <c r="K249" s="2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</row>
    <row r="250" spans="1:43" ht="15.7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27"/>
      <c r="K250" s="2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</row>
    <row r="251" spans="1:43" ht="15.7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27"/>
      <c r="K251" s="2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</row>
    <row r="252" spans="1:43" ht="15.7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27"/>
      <c r="K252" s="2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</row>
    <row r="253" spans="1:43" ht="15.7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27"/>
      <c r="K253" s="2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</row>
    <row r="254" spans="1:43" ht="15.7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27"/>
      <c r="K254" s="2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</row>
    <row r="255" spans="1:43" ht="15.7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27"/>
      <c r="K255" s="2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</row>
    <row r="256" spans="1:43" ht="15.7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27"/>
      <c r="K256" s="2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</row>
    <row r="257" spans="1:43" ht="15.7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27"/>
      <c r="K257" s="2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</row>
    <row r="258" spans="1:43" ht="15.7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27"/>
      <c r="K258" s="2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</row>
    <row r="259" spans="1:43" ht="15.7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27"/>
      <c r="K259" s="2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</row>
    <row r="260" spans="1:43" ht="15.7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27"/>
      <c r="K260" s="2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</row>
    <row r="261" spans="1:43" ht="15.7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27"/>
      <c r="K261" s="2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</row>
    <row r="262" spans="1:43" ht="15.7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27"/>
      <c r="K262" s="2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</row>
    <row r="263" spans="1:43" ht="15.7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27"/>
      <c r="K263" s="2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</row>
    <row r="264" spans="1:43" ht="15.7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27"/>
      <c r="K264" s="2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</row>
    <row r="265" spans="1:43" ht="15.7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27"/>
      <c r="K265" s="2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</row>
    <row r="266" spans="1:43" ht="15.7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27"/>
      <c r="K266" s="2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</row>
    <row r="267" spans="1:43" ht="15.7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27"/>
      <c r="K267" s="2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</row>
    <row r="268" spans="1:43" ht="15.7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27"/>
      <c r="K268" s="2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</row>
    <row r="269" spans="1:43" ht="15.7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27"/>
      <c r="K269" s="2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</row>
    <row r="270" spans="1:43" ht="15.7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27"/>
      <c r="K270" s="2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</row>
    <row r="271" spans="1:43" ht="15.7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27"/>
      <c r="K271" s="2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</row>
    <row r="272" spans="1:43" ht="15.7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27"/>
      <c r="K272" s="2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</row>
    <row r="273" spans="1:43" ht="15.7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27"/>
      <c r="K273" s="2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</row>
    <row r="274" spans="1:43" ht="15.7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27"/>
      <c r="K274" s="2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</row>
    <row r="275" spans="1:43" ht="15.7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27"/>
      <c r="K275" s="2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</row>
    <row r="276" spans="1:43" ht="15.7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27"/>
      <c r="K276" s="2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</row>
    <row r="277" spans="1:43" ht="15.7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27"/>
      <c r="K277" s="2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</row>
    <row r="278" spans="1:43" ht="15.7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27"/>
      <c r="K278" s="2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</row>
    <row r="279" spans="1:43" ht="15.7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27"/>
      <c r="K279" s="2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</row>
    <row r="280" spans="1:43" ht="15.7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27"/>
      <c r="K280" s="2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</row>
    <row r="281" spans="1:43" ht="15.7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27"/>
      <c r="K281" s="2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</row>
    <row r="282" spans="1:43" ht="15.7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27"/>
      <c r="K282" s="2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</row>
    <row r="283" spans="1:43" ht="15.7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27"/>
      <c r="K283" s="2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</row>
    <row r="284" spans="1:43" ht="15.7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27"/>
      <c r="K284" s="2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</row>
    <row r="285" spans="1:43" ht="15.7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27"/>
      <c r="K285" s="2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</row>
    <row r="286" spans="1:43" ht="15.7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27"/>
      <c r="K286" s="2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</row>
    <row r="287" spans="1:43" ht="15.7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27"/>
      <c r="K287" s="2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</row>
    <row r="288" spans="1:43" ht="15.7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27"/>
      <c r="K288" s="2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</row>
    <row r="289" spans="1:43" ht="15.7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27"/>
      <c r="K289" s="2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</row>
    <row r="290" spans="1:43" ht="15.7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27"/>
      <c r="K290" s="2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</row>
    <row r="291" spans="1:43" ht="15.7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27"/>
      <c r="K291" s="2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</row>
    <row r="292" spans="1:43" ht="15.7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27"/>
      <c r="K292" s="2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</row>
    <row r="293" spans="1:43" ht="15.7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27"/>
      <c r="K293" s="2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</row>
    <row r="294" spans="1:43" ht="15.7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27"/>
      <c r="K294" s="2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</row>
    <row r="295" spans="1:43" ht="15.7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27"/>
      <c r="K295" s="2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ht="15.7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27"/>
      <c r="K296" s="2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ht="15.7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27"/>
      <c r="K297" s="2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ht="15.7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27"/>
      <c r="K298" s="2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</row>
    <row r="299" spans="1:43" ht="15.7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27"/>
      <c r="K299" s="2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</row>
    <row r="300" spans="1:43" ht="15.7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27"/>
      <c r="K300" s="2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</row>
    <row r="301" spans="1:43" ht="15.7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27"/>
      <c r="K301" s="2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ht="15.7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27"/>
      <c r="K302" s="2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ht="15.7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27"/>
      <c r="K303" s="2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ht="15.7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27"/>
      <c r="K304" s="2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ht="15.7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27"/>
      <c r="K305" s="2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ht="15.7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27"/>
      <c r="K306" s="2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ht="15.7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27"/>
      <c r="K307" s="2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</row>
    <row r="308" spans="1:43" ht="15.7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27"/>
      <c r="K308" s="2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spans="1:43" ht="15.7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27"/>
      <c r="K309" s="2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spans="1:43" ht="15.7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27"/>
      <c r="K310" s="2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spans="1:43" ht="15.7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27"/>
      <c r="K311" s="2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</row>
    <row r="312" spans="1:43" ht="15.7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27"/>
      <c r="K312" s="2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</row>
    <row r="313" spans="1:43" ht="15.7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27"/>
      <c r="K313" s="2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ht="15.7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27"/>
      <c r="K314" s="2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ht="15.7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27"/>
      <c r="K315" s="2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ht="15.7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27"/>
      <c r="K316" s="2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ht="15.7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27"/>
      <c r="K317" s="2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ht="15.7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27"/>
      <c r="K318" s="2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</row>
    <row r="319" spans="1:43" ht="15.7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27"/>
      <c r="K319" s="2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ht="15.7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27"/>
      <c r="K320" s="2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ht="15.7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27"/>
      <c r="K321" s="2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ht="15.7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27"/>
      <c r="K322" s="2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ht="15.7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27"/>
      <c r="K323" s="2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ht="15.7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27"/>
      <c r="K324" s="2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ht="15.7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27"/>
      <c r="K325" s="2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</row>
    <row r="326" spans="1:43" ht="15.7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27"/>
      <c r="K326" s="2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</row>
    <row r="327" spans="1:43" ht="15.7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27"/>
      <c r="K327" s="2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</row>
    <row r="328" spans="1:43" ht="15.7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27"/>
      <c r="K328" s="2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ht="15.7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27"/>
      <c r="K329" s="2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ht="15.7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27"/>
      <c r="K330" s="2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ht="15.7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27"/>
      <c r="K331" s="2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</row>
    <row r="332" spans="1:43" ht="15.7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27"/>
      <c r="K332" s="2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</row>
    <row r="333" spans="1:43" ht="15.7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27"/>
      <c r="K333" s="2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</row>
    <row r="334" spans="1:43" ht="15.7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27"/>
      <c r="K334" s="2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</row>
    <row r="335" spans="1:43" ht="15.7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27"/>
      <c r="K335" s="2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</row>
    <row r="336" spans="1:43" ht="15.7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27"/>
      <c r="K336" s="2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</row>
    <row r="337" spans="1:43" ht="15.7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27"/>
      <c r="K337" s="2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</row>
    <row r="338" spans="1:43" ht="15.7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27"/>
      <c r="K338" s="2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</row>
    <row r="339" spans="1:43" ht="15.7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27"/>
      <c r="K339" s="2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</row>
    <row r="340" spans="1:43" ht="15.7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27"/>
      <c r="K340" s="2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</row>
    <row r="341" spans="1:43" ht="15.7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27"/>
      <c r="K341" s="2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</row>
    <row r="342" spans="1:43" ht="15.7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27"/>
      <c r="K342" s="2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</row>
    <row r="343" spans="1:43" ht="15.7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27"/>
      <c r="K343" s="2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</row>
    <row r="344" spans="1:43" ht="15.7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27"/>
      <c r="K344" s="2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</row>
    <row r="345" spans="1:43" ht="15.7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27"/>
      <c r="K345" s="2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</row>
    <row r="346" spans="1:43" ht="15.7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27"/>
      <c r="K346" s="2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</row>
    <row r="347" spans="1:43" ht="15.7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27"/>
      <c r="K347" s="2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</row>
    <row r="348" spans="1:43" ht="15.7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27"/>
      <c r="K348" s="2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</row>
    <row r="349" spans="1:43" ht="15.7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27"/>
      <c r="K349" s="2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</row>
    <row r="350" spans="1:43" ht="15.7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27"/>
      <c r="K350" s="2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</row>
    <row r="351" spans="1:43" ht="15.7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27"/>
      <c r="K351" s="2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</row>
    <row r="352" spans="1:43" ht="15.7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27"/>
      <c r="K352" s="2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</row>
    <row r="353" spans="1:43" ht="15.7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27"/>
      <c r="K353" s="2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</row>
    <row r="354" spans="1:43" ht="15.7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27"/>
      <c r="K354" s="2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</row>
    <row r="355" spans="1:43" ht="15.7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27"/>
      <c r="K355" s="2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</row>
    <row r="356" spans="1:43" ht="15.7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27"/>
      <c r="K356" s="2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</row>
    <row r="357" spans="1:43" ht="15.7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27"/>
      <c r="K357" s="2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</row>
    <row r="358" spans="1:43" ht="15.7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27"/>
      <c r="K358" s="2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</row>
    <row r="359" spans="1:43" ht="15.7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27"/>
      <c r="K359" s="2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</row>
    <row r="360" spans="1:43" ht="15.7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27"/>
      <c r="K360" s="2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</row>
    <row r="361" spans="1:43" ht="15.7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27"/>
      <c r="K361" s="2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</row>
    <row r="362" spans="1:43" ht="15.7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27"/>
      <c r="K362" s="2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</row>
    <row r="363" spans="1:43" ht="15.7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27"/>
      <c r="K363" s="2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</row>
    <row r="364" spans="1:43" ht="15.7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27"/>
      <c r="K364" s="2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</row>
    <row r="365" spans="1:43" ht="15.7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27"/>
      <c r="K365" s="2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</row>
    <row r="366" spans="1:43" ht="15.7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27"/>
      <c r="K366" s="2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</row>
    <row r="367" spans="1:43" ht="15.7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27"/>
      <c r="K367" s="2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</row>
    <row r="368" spans="1:43" ht="15.7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27"/>
      <c r="K368" s="2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</row>
    <row r="369" spans="1:43" ht="15.7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27"/>
      <c r="K369" s="2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</row>
    <row r="370" spans="1:43" ht="15.7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27"/>
      <c r="K370" s="2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</row>
    <row r="371" spans="1:43" ht="15.7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27"/>
      <c r="K371" s="2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</row>
    <row r="372" spans="1:43" ht="15.7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27"/>
      <c r="K372" s="2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</row>
    <row r="373" spans="1:43" ht="15.7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27"/>
      <c r="K373" s="2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</row>
    <row r="374" spans="1:43" ht="15.7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27"/>
      <c r="K374" s="2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</row>
    <row r="375" spans="1:43" ht="15.7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27"/>
      <c r="K375" s="2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</row>
    <row r="376" spans="1:43" ht="15.7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27"/>
      <c r="K376" s="2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</row>
    <row r="377" spans="1:43" ht="15.7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27"/>
      <c r="K377" s="2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</row>
    <row r="378" spans="1:43" ht="15.7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27"/>
      <c r="K378" s="2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</row>
    <row r="379" spans="1:43" ht="15.7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27"/>
      <c r="K379" s="2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</row>
    <row r="380" spans="1:43" ht="15.7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27"/>
      <c r="K380" s="2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ht="15.7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27"/>
      <c r="K381" s="2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ht="15.7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27"/>
      <c r="K382" s="2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ht="15.7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27"/>
      <c r="K383" s="2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3" ht="15.7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27"/>
      <c r="K384" s="2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1:43" ht="15.7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27"/>
      <c r="K385" s="2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</row>
    <row r="386" spans="1:43" ht="15.7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27"/>
      <c r="K386" s="2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</row>
    <row r="387" spans="1:43" ht="15.7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27"/>
      <c r="K387" s="2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</row>
    <row r="388" spans="1:43" ht="15.7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27"/>
      <c r="K388" s="2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ht="15.7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27"/>
      <c r="K389" s="2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ht="15.7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27"/>
      <c r="K390" s="2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ht="15.7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27"/>
      <c r="K391" s="2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ht="15.7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27"/>
      <c r="K392" s="2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ht="15.7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27"/>
      <c r="K393" s="2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</row>
    <row r="394" spans="1:43" ht="15.7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27"/>
      <c r="K394" s="2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</row>
    <row r="395" spans="1:43" ht="15.7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27"/>
      <c r="K395" s="2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</row>
    <row r="396" spans="1:43" ht="15.7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27"/>
      <c r="K396" s="2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</row>
    <row r="397" spans="1:43" ht="15.7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27"/>
      <c r="K397" s="2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</row>
    <row r="398" spans="1:43" ht="15.7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27"/>
      <c r="K398" s="2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</row>
    <row r="399" spans="1:43" ht="15.7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27"/>
      <c r="K399" s="2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</row>
    <row r="400" spans="1:43" ht="15.7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27"/>
      <c r="K400" s="2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</row>
    <row r="401" spans="1:43" ht="15.7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27"/>
      <c r="K401" s="2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ht="15.7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27"/>
      <c r="K402" s="2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ht="15.7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27"/>
      <c r="K403" s="2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ht="15.7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27"/>
      <c r="K404" s="2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</row>
    <row r="405" spans="1:43" ht="15.7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27"/>
      <c r="K405" s="2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ht="15.7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27"/>
      <c r="K406" s="2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ht="15.7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27"/>
      <c r="K407" s="2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ht="15.7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27"/>
      <c r="K408" s="2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ht="15.7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27"/>
      <c r="K409" s="2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ht="15.7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27"/>
      <c r="K410" s="2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ht="15.7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27"/>
      <c r="K411" s="2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ht="15.7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27"/>
      <c r="K412" s="2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ht="15.7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27"/>
      <c r="K413" s="2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</row>
    <row r="414" spans="1:43" ht="15.7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27"/>
      <c r="K414" s="2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</row>
    <row r="415" spans="1:43" ht="15.7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27"/>
      <c r="K415" s="2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</row>
    <row r="416" spans="1:43" ht="15.7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27"/>
      <c r="K416" s="2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</row>
    <row r="417" spans="1:43" ht="15.7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27"/>
      <c r="K417" s="2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</row>
    <row r="418" spans="1:43" ht="15.7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27"/>
      <c r="K418" s="2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</row>
    <row r="419" spans="1:43" ht="15.7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27"/>
      <c r="K419" s="2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</row>
    <row r="420" spans="1:43" ht="15.7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27"/>
      <c r="K420" s="2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</row>
    <row r="421" spans="1:43" ht="15.7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27"/>
      <c r="K421" s="2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ht="15.7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27"/>
      <c r="K422" s="2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ht="15.7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27"/>
      <c r="K423" s="2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ht="15.7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27"/>
      <c r="K424" s="2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</row>
    <row r="425" spans="1:43" ht="15.7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27"/>
      <c r="K425" s="2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</row>
    <row r="426" spans="1:43" ht="15.7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27"/>
      <c r="K426" s="2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</row>
    <row r="427" spans="1:43" ht="15.7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27"/>
      <c r="K427" s="2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</row>
    <row r="428" spans="1:43" ht="15.7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27"/>
      <c r="K428" s="2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</row>
    <row r="429" spans="1:43" ht="15.7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27"/>
      <c r="K429" s="2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</row>
    <row r="430" spans="1:43" ht="15.7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27"/>
      <c r="K430" s="2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</row>
    <row r="431" spans="1:43" ht="15.7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27"/>
      <c r="K431" s="2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</row>
    <row r="432" spans="1:43" ht="15.7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27"/>
      <c r="K432" s="2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</row>
    <row r="433" spans="1:43" ht="15.7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27"/>
      <c r="K433" s="2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</row>
    <row r="434" spans="1:43" ht="15.7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27"/>
      <c r="K434" s="2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</row>
    <row r="435" spans="1:43" ht="15.7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27"/>
      <c r="K435" s="2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</row>
    <row r="436" spans="1:43" ht="15.7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27"/>
      <c r="K436" s="2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</row>
    <row r="437" spans="1:43" ht="15.7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27"/>
      <c r="K437" s="2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</row>
    <row r="438" spans="1:43" ht="15.7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27"/>
      <c r="K438" s="2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</row>
    <row r="439" spans="1:43" ht="15.7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27"/>
      <c r="K439" s="2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</row>
    <row r="440" spans="1:43" ht="15.7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27"/>
      <c r="K440" s="2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</row>
    <row r="441" spans="1:43" ht="15.7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27"/>
      <c r="K441" s="2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</row>
    <row r="442" spans="1:43" ht="15.7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27"/>
      <c r="K442" s="2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</row>
    <row r="443" spans="1:43" ht="15.7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27"/>
      <c r="K443" s="2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</row>
    <row r="444" spans="1:43" ht="15.7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27"/>
      <c r="K444" s="2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</row>
    <row r="445" spans="1:43" ht="15.7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27"/>
      <c r="K445" s="2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</row>
    <row r="446" spans="1:43" ht="15.7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27"/>
      <c r="K446" s="2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</row>
    <row r="447" spans="1:43" ht="15.7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27"/>
      <c r="K447" s="2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</row>
    <row r="448" spans="1:43" ht="15.7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27"/>
      <c r="K448" s="2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</row>
    <row r="449" spans="1:43" ht="15.7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27"/>
      <c r="K449" s="2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</row>
    <row r="450" spans="1:43" ht="15.7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27"/>
      <c r="K450" s="2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</row>
    <row r="451" spans="1:43" ht="15.7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27"/>
      <c r="K451" s="2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</row>
    <row r="452" spans="1:43" ht="15.7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27"/>
      <c r="K452" s="2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</row>
    <row r="453" spans="1:43" ht="15.7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27"/>
      <c r="K453" s="2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</row>
    <row r="454" spans="1:43" ht="15.7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27"/>
      <c r="K454" s="2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</row>
    <row r="455" spans="1:43" ht="15.7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27"/>
      <c r="K455" s="2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ht="15.7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27"/>
      <c r="K456" s="2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ht="15.7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27"/>
      <c r="K457" s="2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ht="15.7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27"/>
      <c r="K458" s="2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</row>
    <row r="459" spans="1:43" ht="15.7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27"/>
      <c r="K459" s="2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</row>
    <row r="460" spans="1:43" ht="15.7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27"/>
      <c r="K460" s="2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</row>
    <row r="461" spans="1:43" ht="15.7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27"/>
      <c r="K461" s="2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</row>
    <row r="462" spans="1:43" ht="15.7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27"/>
      <c r="K462" s="2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</row>
    <row r="463" spans="1:43" ht="15.7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27"/>
      <c r="K463" s="2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</row>
    <row r="464" spans="1:43" ht="15.7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27"/>
      <c r="K464" s="2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</row>
    <row r="465" spans="1:43" ht="15.7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27"/>
      <c r="K465" s="2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</row>
    <row r="466" spans="1:43" ht="15.7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27"/>
      <c r="K466" s="2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</row>
    <row r="467" spans="1:43" ht="15.7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27"/>
      <c r="K467" s="2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ht="15.7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27"/>
      <c r="K468" s="2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ht="15.7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27"/>
      <c r="K469" s="2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ht="15.7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27"/>
      <c r="K470" s="2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</row>
    <row r="471" spans="1:43" ht="15.7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27"/>
      <c r="K471" s="2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</row>
    <row r="472" spans="1:43" ht="15.7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27"/>
      <c r="K472" s="2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</row>
    <row r="473" spans="1:43" ht="15.7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27"/>
      <c r="K473" s="2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</row>
    <row r="474" spans="1:43" ht="15.7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27"/>
      <c r="K474" s="2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</row>
    <row r="475" spans="1:43" ht="15.7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27"/>
      <c r="K475" s="2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</row>
    <row r="476" spans="1:43" ht="15.7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27"/>
      <c r="K476" s="2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ht="15.7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27"/>
      <c r="K477" s="2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ht="15.7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27"/>
      <c r="K478" s="2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ht="15.7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27"/>
      <c r="K479" s="2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</row>
    <row r="480" spans="1:43" ht="15.7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27"/>
      <c r="K480" s="2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spans="1:43" ht="15.7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27"/>
      <c r="K481" s="2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spans="1:43" ht="15.7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27"/>
      <c r="K482" s="2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ht="15.7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27"/>
      <c r="K483" s="2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ht="15.7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27"/>
      <c r="K484" s="2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ht="15.7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27"/>
      <c r="K485" s="2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 ht="15.7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27"/>
      <c r="K486" s="2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 ht="15.7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27"/>
      <c r="K487" s="2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 ht="15.7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27"/>
      <c r="K488" s="2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</row>
    <row r="489" spans="1:43" ht="15.7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27"/>
      <c r="K489" s="2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</row>
    <row r="490" spans="1:43" ht="15.7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27"/>
      <c r="K490" s="2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</row>
    <row r="491" spans="1:43" ht="15.7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27"/>
      <c r="K491" s="2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</row>
    <row r="492" spans="1:43" ht="15.7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27"/>
      <c r="K492" s="2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</row>
    <row r="493" spans="1:43" ht="15.7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27"/>
      <c r="K493" s="2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ht="15.7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27"/>
      <c r="K494" s="2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ht="15.7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27"/>
      <c r="K495" s="2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ht="15.7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27"/>
      <c r="K496" s="2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ht="15.7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27"/>
      <c r="K497" s="2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ht="15.7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27"/>
      <c r="K498" s="2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ht="15.7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27"/>
      <c r="K499" s="2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spans="1:43" ht="15.7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27"/>
      <c r="K500" s="2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ht="15.7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27"/>
      <c r="K501" s="2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ht="15.7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27"/>
      <c r="K502" s="2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ht="15.7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27"/>
      <c r="K503" s="2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 ht="15.7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27"/>
      <c r="K504" s="2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 ht="15.7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27"/>
      <c r="K505" s="2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ht="15.7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27"/>
      <c r="K506" s="2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ht="15.7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27"/>
      <c r="K507" s="2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ht="15.7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27"/>
      <c r="K508" s="2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 ht="15.7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27"/>
      <c r="K509" s="2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 ht="15.7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27"/>
      <c r="K510" s="2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ht="15.7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27"/>
      <c r="K511" s="2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ht="15.7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27"/>
      <c r="K512" s="2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1:43" ht="15.7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27"/>
      <c r="K513" s="2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</row>
    <row r="514" spans="1:43" ht="15.7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27"/>
      <c r="K514" s="2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</row>
    <row r="515" spans="1:43" ht="15.7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27"/>
      <c r="K515" s="2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</row>
    <row r="516" spans="1:43" ht="15.7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27"/>
      <c r="K516" s="2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</row>
    <row r="517" spans="1:43" ht="15.7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27"/>
      <c r="K517" s="2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</row>
    <row r="518" spans="1:43" ht="15.7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27"/>
      <c r="K518" s="2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ht="15.7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27"/>
      <c r="K519" s="2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ht="15.7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27"/>
      <c r="K520" s="2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ht="15.7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27"/>
      <c r="K521" s="2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</row>
    <row r="522" spans="1:43" ht="15.7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27"/>
      <c r="K522" s="2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</row>
    <row r="523" spans="1:43" ht="15.7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27"/>
      <c r="K523" s="2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</row>
    <row r="524" spans="1:43" ht="15.7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27"/>
      <c r="K524" s="2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</row>
    <row r="525" spans="1:43" ht="15.7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27"/>
      <c r="K525" s="2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</row>
    <row r="526" spans="1:43" ht="15.7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27"/>
      <c r="K526" s="2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</row>
    <row r="527" spans="1:43" ht="15.7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27"/>
      <c r="K527" s="2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</row>
    <row r="528" spans="1:43" ht="15.7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27"/>
      <c r="K528" s="2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</row>
    <row r="529" spans="1:43" ht="15.7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27"/>
      <c r="K529" s="2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ht="15.7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27"/>
      <c r="K530" s="2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ht="15.7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27"/>
      <c r="K531" s="2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ht="15.7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27"/>
      <c r="K532" s="2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</row>
    <row r="533" spans="1:43" ht="15.7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27"/>
      <c r="K533" s="2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 ht="15.7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27"/>
      <c r="K534" s="2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 ht="15.7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27"/>
      <c r="K535" s="2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 ht="15.7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27"/>
      <c r="K536" s="2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</row>
    <row r="537" spans="1:43" ht="15.7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27"/>
      <c r="K537" s="2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</row>
    <row r="538" spans="1:43" ht="15.7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27"/>
      <c r="K538" s="2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</row>
    <row r="539" spans="1:43" ht="15.7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27"/>
      <c r="K539" s="2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 ht="15.7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27"/>
      <c r="K540" s="2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 ht="15.7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27"/>
      <c r="K541" s="2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 ht="15.7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27"/>
      <c r="K542" s="2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</row>
    <row r="543" spans="1:43" ht="15.7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27"/>
      <c r="K543" s="2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</row>
    <row r="544" spans="1:43" ht="15.7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27"/>
      <c r="K544" s="2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</row>
    <row r="545" spans="1:43" ht="15.7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27"/>
      <c r="K545" s="2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</row>
    <row r="546" spans="1:43" ht="15.7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27"/>
      <c r="K546" s="2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</row>
    <row r="547" spans="1:43" ht="15.7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27"/>
      <c r="K547" s="2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</row>
    <row r="548" spans="1:43" ht="15.7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27"/>
      <c r="K548" s="2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</row>
    <row r="549" spans="1:43" ht="15.7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27"/>
      <c r="K549" s="2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</row>
    <row r="550" spans="1:43" ht="15.7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27"/>
      <c r="K550" s="2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15.7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27"/>
      <c r="K551" s="2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15.7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27"/>
      <c r="K552" s="2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ht="15.7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27"/>
      <c r="K553" s="2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ht="15.7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27"/>
      <c r="K554" s="2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ht="15.7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27"/>
      <c r="K555" s="2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</row>
    <row r="556" spans="1:43" ht="15.7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27"/>
      <c r="K556" s="2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spans="1:43" ht="15.7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27"/>
      <c r="K557" s="2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spans="1:43" ht="15.7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27"/>
      <c r="K558" s="2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ht="15.7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27"/>
      <c r="K559" s="2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ht="15.7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27"/>
      <c r="K560" s="2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ht="15.7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27"/>
      <c r="K561" s="2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ht="15.7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27"/>
      <c r="K562" s="2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ht="15.7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27"/>
      <c r="K563" s="2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ht="15.7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27"/>
      <c r="K564" s="2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spans="1:43" ht="15.7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27"/>
      <c r="K565" s="2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spans="1:43" ht="15.7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27"/>
      <c r="K566" s="2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ht="15.7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27"/>
      <c r="K567" s="2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ht="15.7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27"/>
      <c r="K568" s="2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 ht="15.7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27"/>
      <c r="K569" s="2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ht="15.7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27"/>
      <c r="K570" s="2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ht="15.7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27"/>
      <c r="K571" s="2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ht="15.7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27"/>
      <c r="K572" s="2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 ht="15.7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27"/>
      <c r="K573" s="2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</row>
    <row r="574" spans="1:43" ht="15.7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27"/>
      <c r="K574" s="2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 ht="15.7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27"/>
      <c r="K575" s="2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 ht="15.7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27"/>
      <c r="K576" s="2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1:43" ht="15.7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27"/>
      <c r="K577" s="2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</row>
    <row r="578" spans="1:43" ht="15.7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27"/>
      <c r="K578" s="2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</row>
    <row r="579" spans="1:43" ht="15.7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27"/>
      <c r="K579" s="2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spans="1:43" ht="15.7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27"/>
      <c r="K580" s="2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ht="15.7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27"/>
      <c r="K581" s="2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ht="15.7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27"/>
      <c r="K582" s="2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ht="15.7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27"/>
      <c r="K583" s="2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ht="15.7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27"/>
      <c r="K584" s="2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ht="15.7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27"/>
      <c r="K585" s="2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 ht="15.7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27"/>
      <c r="K586" s="2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 ht="15.7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27"/>
      <c r="K587" s="2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ht="15.7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27"/>
      <c r="K588" s="2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ht="15.7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27"/>
      <c r="K589" s="2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ht="15.7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27"/>
      <c r="K590" s="2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ht="15.7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27"/>
      <c r="K591" s="2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</row>
    <row r="592" spans="1:43" ht="15.7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27"/>
      <c r="K592" s="2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 ht="15.7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27"/>
      <c r="K593" s="2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 ht="15.7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27"/>
      <c r="K594" s="2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 ht="15.7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27"/>
      <c r="K595" s="2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ht="15.7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27"/>
      <c r="K596" s="2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ht="15.7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27"/>
      <c r="K597" s="2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 ht="15.7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27"/>
      <c r="K598" s="2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spans="1:43" ht="15.7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27"/>
      <c r="K599" s="2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ht="15.7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27"/>
      <c r="K600" s="2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ht="15.7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27"/>
      <c r="K601" s="2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ht="15.7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27"/>
      <c r="K602" s="2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 ht="15.7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27"/>
      <c r="K603" s="2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 ht="15.7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27"/>
      <c r="K604" s="2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ht="15.7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27"/>
      <c r="K605" s="2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ht="15.7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27"/>
      <c r="K606" s="2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ht="15.7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27"/>
      <c r="K607" s="2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ht="15.7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27"/>
      <c r="K608" s="2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ht="15.7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27"/>
      <c r="K609" s="2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ht="15.7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27"/>
      <c r="K610" s="2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ht="15.7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27"/>
      <c r="K611" s="2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ht="15.7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27"/>
      <c r="K612" s="2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</row>
    <row r="613" spans="1:43" ht="15.7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27"/>
      <c r="K613" s="2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 ht="15.7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27"/>
      <c r="K614" s="2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 ht="15.7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27"/>
      <c r="K615" s="2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 ht="15.7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27"/>
      <c r="K616" s="2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</row>
    <row r="617" spans="1:43" ht="15.7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27"/>
      <c r="K617" s="2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ht="15.7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27"/>
      <c r="K618" s="2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ht="15.7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27"/>
      <c r="K619" s="2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ht="15.7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27"/>
      <c r="K620" s="2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</row>
    <row r="621" spans="1:43" ht="15.7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27"/>
      <c r="K621" s="2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</row>
    <row r="622" spans="1:43" ht="15.7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27"/>
      <c r="K622" s="2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</row>
    <row r="623" spans="1:43" ht="15.7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27"/>
      <c r="K623" s="2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 ht="15.7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27"/>
      <c r="K624" s="2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 ht="15.7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27"/>
      <c r="K625" s="2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 ht="15.7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27"/>
      <c r="K626" s="2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</row>
    <row r="627" spans="1:43" ht="15.7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27"/>
      <c r="K627" s="2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</row>
    <row r="628" spans="1:43" ht="15.7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27"/>
      <c r="K628" s="2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</row>
    <row r="629" spans="1:43" ht="15.7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27"/>
      <c r="K629" s="2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</row>
    <row r="630" spans="1:43" ht="15.7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27"/>
      <c r="K630" s="2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</row>
    <row r="631" spans="1:43" ht="15.7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27"/>
      <c r="K631" s="2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</row>
    <row r="632" spans="1:43" ht="15.7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27"/>
      <c r="K632" s="2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</row>
    <row r="633" spans="1:43" ht="15.7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27"/>
      <c r="K633" s="2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</row>
    <row r="634" spans="1:43" ht="15.7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27"/>
      <c r="K634" s="2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</row>
    <row r="635" spans="1:43" ht="15.7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27"/>
      <c r="K635" s="2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</row>
    <row r="636" spans="1:43" ht="15.7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27"/>
      <c r="K636" s="2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</row>
    <row r="637" spans="1:43" ht="15.7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27"/>
      <c r="K637" s="2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</row>
    <row r="638" spans="1:43" ht="15.7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27"/>
      <c r="K638" s="2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15.7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27"/>
      <c r="K639" s="2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15.7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27"/>
      <c r="K640" s="2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1:43" ht="15.7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27"/>
      <c r="K641" s="2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ht="15.7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27"/>
      <c r="K642" s="2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ht="15.7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27"/>
      <c r="K643" s="2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ht="15.7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27"/>
      <c r="K644" s="2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ht="15.7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27"/>
      <c r="K645" s="2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ht="15.7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27"/>
      <c r="K646" s="2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ht="15.7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27"/>
      <c r="K647" s="2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</sheetData>
  <phoneticPr fontId="9" type="noConversion"/>
  <hyperlinks>
    <hyperlink ref="AP9" r:id="rId1" display="https://doi.org/10.1029/2008GC001957" xr:uid="{6E2BB9DC-A5C3-8E47-A42F-CAAAA3C44104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2023-02-20T19:48:30Z</dcterms:modified>
</cp:coreProperties>
</file>