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E5C54731-FB2C-CD4B-A1AD-E17BBD27502B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0c+hSiZTwThDokbZI4MJuybN+hA=="/>
    </ext>
  </extLst>
</workbook>
</file>

<file path=xl/calcChain.xml><?xml version="1.0" encoding="utf-8"?>
<calcChain xmlns="http://schemas.openxmlformats.org/spreadsheetml/2006/main">
  <c r="AP11" i="1" l="1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10" i="1"/>
</calcChain>
</file>

<file path=xl/sharedStrings.xml><?xml version="1.0" encoding="utf-8"?>
<sst xmlns="http://schemas.openxmlformats.org/spreadsheetml/2006/main" count="297" uniqueCount="82">
  <si>
    <t>Name:</t>
  </si>
  <si>
    <t>Central_Mexico_Plio-Pleistocene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</si>
  <si>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</si>
  <si>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</si>
  <si>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</si>
  <si>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</si>
  <si>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</si>
  <si>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</si>
  <si>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</si>
  <si>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</si>
  <si>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</si>
  <si>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</si>
  <si>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</si>
  <si>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</si>
  <si>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</si>
  <si>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</si>
  <si>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</si>
  <si>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</si>
  <si>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</si>
  <si>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</si>
  <si>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</si>
  <si>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</si>
  <si>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</si>
  <si>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</si>
  <si>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</si>
  <si>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</si>
  <si>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</si>
  <si>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</si>
  <si>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</si>
  <si>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</si>
  <si>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</si>
  <si>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</si>
  <si>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</si>
  <si>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</si>
  <si>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</si>
  <si>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</si>
  <si>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</si>
  <si>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</si>
  <si>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</si>
  <si>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</si>
  <si>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</si>
  <si>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Central Mexico Plio-Pleistocene pole</t>
  </si>
  <si>
    <t>uniform</t>
  </si>
  <si>
    <t>igneous</t>
  </si>
  <si>
    <t>volcanic</t>
  </si>
  <si>
    <t>andesite flow</t>
  </si>
  <si>
    <t>Mejia et al. (2005)</t>
  </si>
  <si>
    <t>no rock-mag (R3=0);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</si>
  <si>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</si>
  <si>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</si>
  <si>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</si>
  <si>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</si>
  <si>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</si>
  <si>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</si>
  <si>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</si>
  <si>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</si>
  <si>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</si>
  <si>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</si>
  <si>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</si>
  <si>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</si>
  <si>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</si>
  <si>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</si>
  <si>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San Luis Potosi</t>
  </si>
  <si>
    <t>AF-TH</t>
  </si>
  <si>
    <t>exceeds a95 of 10</t>
  </si>
  <si>
    <t>used age range of Pliocene to present</t>
  </si>
  <si>
    <t>I</t>
  </si>
  <si>
    <t>normal</t>
  </si>
  <si>
    <t>R</t>
  </si>
  <si>
    <t>Nevado de Toluca</t>
  </si>
  <si>
    <t>used age range of Pleistocene to present</t>
  </si>
  <si>
    <t>Sierra de Las Cruces</t>
  </si>
  <si>
    <t>Mejia et al. (2005); Osete et al. (2000)</t>
  </si>
  <si>
    <t>used range of ages reported by Osete et al. (2000)</t>
  </si>
  <si>
    <t>geologic_classes</t>
  </si>
  <si>
    <t>geologic_types</t>
  </si>
  <si>
    <t>lithologies</t>
  </si>
  <si>
    <t>citations</t>
  </si>
  <si>
    <t>Lava</t>
  </si>
  <si>
    <t>Andesite</t>
  </si>
  <si>
    <t>Igneous:Extrusive</t>
  </si>
  <si>
    <t>10.1029/2004GC000871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</si>
</sst>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/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165" fontId="5" fillId="2" borderId="0" xfId="0" applyNumberFormat="1" applyFont="1" applyFill="1"/>
    <xf numFmtId="165" fontId="3" fillId="3" borderId="0" xfId="0" applyNumberFormat="1" applyFont="1" applyFill="1" applyAlignment="1">
      <alignment horizontal="center"/>
    </xf>
    <xf numFmtId="0" fontId="3" fillId="2" borderId="0" xfId="0" applyFon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vertical="top"/>
    </xf>
    <xf numFmtId="164" fontId="5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2004GC0008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6"/>
  <sheetViews>
    <sheetView tabSelected="1" topLeftCell="U1" workbookViewId="0">
      <selection activeCell="AP10" sqref="AP10:AP24"/>
    </sheetView>
  </sheetViews>
  <sheetFormatPr baseColWidth="10" defaultColWidth="11.1640625" defaultRowHeight="15" customHeight="1" x14ac:dyDescent="0.2"/>
  <cols>
    <col min="1" max="2" width="10.5" customWidth="1"/>
    <col min="3" max="3" width="9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8.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13</v>
      </c>
      <c r="F5" s="11">
        <v>181.7</v>
      </c>
      <c r="G5" s="11">
        <v>-35.200000000000003</v>
      </c>
      <c r="H5" s="12">
        <v>43</v>
      </c>
      <c r="I5" s="8">
        <v>6.4</v>
      </c>
      <c r="J5" s="9"/>
      <c r="K5" s="11">
        <v>-88.8</v>
      </c>
      <c r="L5" s="11">
        <v>149.5</v>
      </c>
      <c r="M5" s="12">
        <v>63</v>
      </c>
      <c r="N5" s="11">
        <v>5.3</v>
      </c>
      <c r="O5" s="9"/>
      <c r="P5" s="9"/>
      <c r="Q5" s="9"/>
      <c r="R5" s="13">
        <v>0</v>
      </c>
      <c r="S5" s="14"/>
      <c r="T5" s="15">
        <v>5.33</v>
      </c>
      <c r="U5" s="16"/>
      <c r="V5" s="17" t="s">
        <v>42</v>
      </c>
      <c r="W5" s="17" t="s">
        <v>43</v>
      </c>
      <c r="X5" s="17" t="s">
        <v>44</v>
      </c>
      <c r="Y5" s="8" t="s">
        <v>45</v>
      </c>
      <c r="Z5" s="8">
        <v>1</v>
      </c>
      <c r="AA5" s="8">
        <v>1</v>
      </c>
      <c r="AB5" s="8">
        <v>1</v>
      </c>
      <c r="AC5" s="8">
        <v>0</v>
      </c>
      <c r="AD5" s="8">
        <v>0</v>
      </c>
      <c r="AE5" s="8">
        <v>1</v>
      </c>
      <c r="AF5" s="8">
        <v>1</v>
      </c>
      <c r="AG5" s="8">
        <v>0</v>
      </c>
      <c r="AH5" s="8">
        <v>1</v>
      </c>
      <c r="AI5" s="18" t="s">
        <v>46</v>
      </c>
      <c r="AJ5" s="18" t="s">
        <v>46</v>
      </c>
      <c r="AK5" s="4" t="s">
        <v>47</v>
      </c>
      <c r="AM5" s="8"/>
      <c r="AN5" s="8"/>
      <c r="AO5" s="8"/>
      <c r="AP5" s="8"/>
      <c r="AQ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3" t="s">
        <v>74</v>
      </c>
      <c r="AA8" s="23" t="s">
        <v>75</v>
      </c>
      <c r="AB8" s="23" t="s">
        <v>76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23" t="s">
        <v>77</v>
      </c>
      <c r="AQ8" s="3"/>
    </row>
    <row r="9" spans="1:43" ht="16" x14ac:dyDescent="0.2">
      <c r="A9" s="8">
        <v>2</v>
      </c>
      <c r="B9" s="20" t="s">
        <v>62</v>
      </c>
      <c r="C9" s="13">
        <v>22.837</v>
      </c>
      <c r="D9" s="13">
        <v>-99.878</v>
      </c>
      <c r="E9" s="10">
        <v>5</v>
      </c>
      <c r="F9" s="11">
        <v>346.7</v>
      </c>
      <c r="G9" s="11">
        <v>23.5</v>
      </c>
      <c r="H9" s="12">
        <v>5</v>
      </c>
      <c r="I9" s="8">
        <v>37</v>
      </c>
      <c r="J9" s="21"/>
      <c r="K9" s="11">
        <v>75.5</v>
      </c>
      <c r="L9" s="11">
        <v>136.19999999999999</v>
      </c>
      <c r="M9" s="12">
        <v>10</v>
      </c>
      <c r="N9" s="8">
        <v>25.7</v>
      </c>
      <c r="O9" s="21"/>
      <c r="P9" s="21"/>
      <c r="Q9" s="16"/>
      <c r="R9" s="13">
        <v>0</v>
      </c>
      <c r="S9" s="14"/>
      <c r="T9" s="13">
        <v>5.33</v>
      </c>
      <c r="U9" s="16"/>
      <c r="V9" s="17" t="s">
        <v>42</v>
      </c>
      <c r="W9" s="17" t="s">
        <v>43</v>
      </c>
      <c r="X9" s="17" t="s">
        <v>44</v>
      </c>
      <c r="Y9" s="8" t="s">
        <v>45</v>
      </c>
      <c r="Z9" s="17" t="s">
        <v>80</v>
      </c>
      <c r="AA9" s="17" t="s">
        <v>78</v>
      </c>
      <c r="AB9" s="17" t="s">
        <v>79</v>
      </c>
      <c r="AC9" s="8" t="s">
        <v>63</v>
      </c>
      <c r="AD9" s="8">
        <v>1</v>
      </c>
      <c r="AE9" s="8">
        <v>0</v>
      </c>
      <c r="AF9" s="8" t="s">
        <v>7</v>
      </c>
      <c r="AG9" s="8">
        <v>0</v>
      </c>
      <c r="AH9" s="9"/>
      <c r="AI9" s="8">
        <v>0</v>
      </c>
      <c r="AJ9" s="8">
        <v>0</v>
      </c>
      <c r="AK9" s="8">
        <v>3</v>
      </c>
      <c r="AL9" s="18" t="s">
        <v>46</v>
      </c>
      <c r="AM9" s="18" t="s">
        <v>46</v>
      </c>
      <c r="AN9" s="3" t="s">
        <v>64</v>
      </c>
      <c r="AO9" s="3" t="s">
        <v>65</v>
      </c>
      <c r="AP9" s="24" t="s">
        <v>81</v>
      </c>
    </row>
    <row r="10" spans="1:43" ht="15.75" customHeight="1" x14ac:dyDescent="0.2">
      <c r="A10" s="8">
        <v>3</v>
      </c>
      <c r="B10" s="20" t="s">
        <v>62</v>
      </c>
      <c r="C10" s="13">
        <v>22.66</v>
      </c>
      <c r="D10" s="13">
        <v>-99.903000000000006</v>
      </c>
      <c r="E10" s="10">
        <v>4</v>
      </c>
      <c r="F10" s="11">
        <v>46.8</v>
      </c>
      <c r="G10" s="11">
        <v>25.2</v>
      </c>
      <c r="H10" s="12">
        <v>10</v>
      </c>
      <c r="I10" s="8">
        <v>13</v>
      </c>
      <c r="J10" s="21"/>
      <c r="K10" s="11">
        <v>44.8</v>
      </c>
      <c r="L10" s="11">
        <v>353.5</v>
      </c>
      <c r="M10" s="12">
        <v>68</v>
      </c>
      <c r="N10" s="8">
        <v>11.2</v>
      </c>
      <c r="O10" s="21"/>
      <c r="P10" s="21"/>
      <c r="Q10" s="16"/>
      <c r="R10" s="13">
        <v>0</v>
      </c>
      <c r="S10" s="14"/>
      <c r="T10" s="13">
        <v>5.33</v>
      </c>
      <c r="U10" s="16"/>
      <c r="V10" s="17" t="s">
        <v>42</v>
      </c>
      <c r="W10" s="17" t="s">
        <v>43</v>
      </c>
      <c r="X10" s="17" t="s">
        <v>44</v>
      </c>
      <c r="Y10" s="8" t="s">
        <v>45</v>
      </c>
      <c r="Z10" s="17" t="s">
        <v>80</v>
      </c>
      <c r="AA10" s="17" t="s">
        <v>78</v>
      </c>
      <c r="AB10" s="17" t="s">
        <v>79</v>
      </c>
      <c r="AC10" s="8" t="s">
        <v>63</v>
      </c>
      <c r="AD10" s="8">
        <v>1</v>
      </c>
      <c r="AE10" s="8">
        <v>0</v>
      </c>
      <c r="AF10" s="8" t="s">
        <v>66</v>
      </c>
      <c r="AG10" s="8">
        <v>0</v>
      </c>
      <c r="AH10" s="9"/>
      <c r="AI10" s="8">
        <v>0</v>
      </c>
      <c r="AJ10" s="8">
        <v>0</v>
      </c>
      <c r="AK10" s="8">
        <v>3</v>
      </c>
      <c r="AL10" s="18" t="s">
        <v>46</v>
      </c>
      <c r="AM10" s="18" t="s">
        <v>46</v>
      </c>
      <c r="AN10" s="3" t="s">
        <v>64</v>
      </c>
      <c r="AO10" s="3" t="s">
        <v>65</v>
      </c>
      <c r="AP10" s="24" t="str">
        <f>AP9</f>
        <v>10.1029/2004GC000871</v>
      </c>
    </row>
    <row r="11" spans="1:43" ht="16" x14ac:dyDescent="0.2">
      <c r="A11" s="8">
        <v>4</v>
      </c>
      <c r="B11" s="20" t="s">
        <v>62</v>
      </c>
      <c r="C11" s="13">
        <v>22.26</v>
      </c>
      <c r="D11" s="13">
        <v>-100.56399999999999</v>
      </c>
      <c r="E11" s="10">
        <v>10</v>
      </c>
      <c r="F11" s="11">
        <v>351.4</v>
      </c>
      <c r="G11" s="11">
        <v>24.1</v>
      </c>
      <c r="H11" s="21"/>
      <c r="I11" s="8">
        <v>11.8</v>
      </c>
      <c r="J11" s="21"/>
      <c r="K11" s="11">
        <v>77.3</v>
      </c>
      <c r="L11" s="11">
        <v>121.2</v>
      </c>
      <c r="M11" s="21"/>
      <c r="N11" s="21"/>
      <c r="O11" s="21"/>
      <c r="P11" s="21"/>
      <c r="Q11" s="16"/>
      <c r="R11" s="13">
        <v>0</v>
      </c>
      <c r="S11" s="14"/>
      <c r="T11" s="13">
        <v>5.33</v>
      </c>
      <c r="U11" s="16"/>
      <c r="V11" s="17" t="s">
        <v>42</v>
      </c>
      <c r="W11" s="17" t="s">
        <v>43</v>
      </c>
      <c r="X11" s="17" t="s">
        <v>44</v>
      </c>
      <c r="Y11" s="8" t="s">
        <v>45</v>
      </c>
      <c r="Z11" s="17" t="s">
        <v>80</v>
      </c>
      <c r="AA11" s="17" t="s">
        <v>78</v>
      </c>
      <c r="AB11" s="17" t="s">
        <v>79</v>
      </c>
      <c r="AC11" s="8" t="s">
        <v>63</v>
      </c>
      <c r="AD11" s="8">
        <v>1</v>
      </c>
      <c r="AE11" s="8">
        <v>0</v>
      </c>
      <c r="AF11" s="8" t="s">
        <v>7</v>
      </c>
      <c r="AG11" s="8">
        <v>0</v>
      </c>
      <c r="AH11" s="9"/>
      <c r="AI11" s="8">
        <v>0</v>
      </c>
      <c r="AJ11" s="8">
        <v>0</v>
      </c>
      <c r="AK11" s="8">
        <v>3</v>
      </c>
      <c r="AL11" s="18" t="s">
        <v>46</v>
      </c>
      <c r="AM11" s="18" t="s">
        <v>46</v>
      </c>
      <c r="AN11" s="3" t="s">
        <v>64</v>
      </c>
      <c r="AO11" s="3" t="s">
        <v>65</v>
      </c>
      <c r="AP11" s="24" t="str">
        <f t="shared" ref="AP11:AP24" si="0">AP10</f>
        <v>10.1029/2004GC000871</v>
      </c>
    </row>
    <row r="12" spans="1:43" ht="16" x14ac:dyDescent="0.2">
      <c r="A12" s="8">
        <v>6</v>
      </c>
      <c r="B12" s="20" t="s">
        <v>62</v>
      </c>
      <c r="C12" s="13">
        <v>22.82</v>
      </c>
      <c r="D12" s="13">
        <v>-101.914</v>
      </c>
      <c r="E12" s="10">
        <v>8</v>
      </c>
      <c r="F12" s="11">
        <v>189</v>
      </c>
      <c r="G12" s="11">
        <v>-37.1</v>
      </c>
      <c r="H12" s="12">
        <v>396</v>
      </c>
      <c r="I12" s="8">
        <v>2.8</v>
      </c>
      <c r="J12" s="21"/>
      <c r="K12" s="11">
        <v>-81.3</v>
      </c>
      <c r="L12" s="11">
        <v>180.3</v>
      </c>
      <c r="M12" s="12">
        <v>407</v>
      </c>
      <c r="N12" s="8">
        <v>2.8</v>
      </c>
      <c r="O12" s="21"/>
      <c r="P12" s="21"/>
      <c r="Q12" s="13">
        <v>4.1399999999999997</v>
      </c>
      <c r="R12" s="13">
        <v>3.7699999999999996</v>
      </c>
      <c r="S12" s="16"/>
      <c r="T12" s="13">
        <v>4.51</v>
      </c>
      <c r="U12" s="16"/>
      <c r="V12" s="17" t="s">
        <v>67</v>
      </c>
      <c r="W12" s="17" t="s">
        <v>43</v>
      </c>
      <c r="X12" s="17" t="s">
        <v>44</v>
      </c>
      <c r="Y12" s="8" t="s">
        <v>45</v>
      </c>
      <c r="Z12" s="17" t="s">
        <v>80</v>
      </c>
      <c r="AA12" s="17" t="s">
        <v>78</v>
      </c>
      <c r="AB12" s="17" t="s">
        <v>79</v>
      </c>
      <c r="AC12" s="8" t="s">
        <v>63</v>
      </c>
      <c r="AD12" s="8">
        <v>1</v>
      </c>
      <c r="AE12" s="8">
        <v>0</v>
      </c>
      <c r="AF12" s="8" t="s">
        <v>68</v>
      </c>
      <c r="AG12" s="8">
        <v>0</v>
      </c>
      <c r="AH12" s="9"/>
      <c r="AI12" s="8">
        <v>0</v>
      </c>
      <c r="AJ12" s="8">
        <v>1</v>
      </c>
      <c r="AK12" s="9"/>
      <c r="AL12" s="18" t="s">
        <v>46</v>
      </c>
      <c r="AM12" s="18" t="s">
        <v>46</v>
      </c>
      <c r="AN12" s="3"/>
      <c r="AO12" s="3"/>
      <c r="AP12" s="24" t="str">
        <f t="shared" si="0"/>
        <v>10.1029/2004GC000871</v>
      </c>
    </row>
    <row r="13" spans="1:43" ht="16" x14ac:dyDescent="0.2">
      <c r="A13" s="8">
        <v>8</v>
      </c>
      <c r="B13" s="20" t="s">
        <v>69</v>
      </c>
      <c r="C13" s="13">
        <v>18.975999999999999</v>
      </c>
      <c r="D13" s="13">
        <v>-99.647999999999996</v>
      </c>
      <c r="E13" s="10">
        <v>8</v>
      </c>
      <c r="F13" s="11">
        <v>187.5</v>
      </c>
      <c r="G13" s="11">
        <v>-36.4</v>
      </c>
      <c r="H13" s="12">
        <v>134</v>
      </c>
      <c r="I13" s="8">
        <v>4.8</v>
      </c>
      <c r="J13" s="21"/>
      <c r="K13" s="11">
        <v>-82.9</v>
      </c>
      <c r="L13" s="11">
        <v>158.1</v>
      </c>
      <c r="M13" s="12">
        <v>148</v>
      </c>
      <c r="N13" s="8">
        <v>4.5999999999999996</v>
      </c>
      <c r="O13" s="21"/>
      <c r="P13" s="21"/>
      <c r="Q13" s="16"/>
      <c r="R13" s="13">
        <v>0</v>
      </c>
      <c r="S13" s="14"/>
      <c r="T13" s="13">
        <v>2.58</v>
      </c>
      <c r="U13" s="16"/>
      <c r="V13" s="17" t="s">
        <v>42</v>
      </c>
      <c r="W13" s="17" t="s">
        <v>43</v>
      </c>
      <c r="X13" s="17" t="s">
        <v>44</v>
      </c>
      <c r="Y13" s="8" t="s">
        <v>45</v>
      </c>
      <c r="Z13" s="17" t="s">
        <v>80</v>
      </c>
      <c r="AA13" s="17" t="s">
        <v>78</v>
      </c>
      <c r="AB13" s="17" t="s">
        <v>79</v>
      </c>
      <c r="AC13" s="8" t="s">
        <v>63</v>
      </c>
      <c r="AD13" s="8">
        <v>1</v>
      </c>
      <c r="AE13" s="8">
        <v>0</v>
      </c>
      <c r="AF13" s="8" t="s">
        <v>68</v>
      </c>
      <c r="AG13" s="8">
        <v>0</v>
      </c>
      <c r="AH13" s="9"/>
      <c r="AI13" s="8">
        <v>0</v>
      </c>
      <c r="AJ13" s="8">
        <v>1</v>
      </c>
      <c r="AK13" s="9"/>
      <c r="AL13" s="18" t="s">
        <v>46</v>
      </c>
      <c r="AM13" s="18" t="s">
        <v>46</v>
      </c>
      <c r="AN13" s="3"/>
      <c r="AO13" s="3" t="s">
        <v>70</v>
      </c>
      <c r="AP13" s="24" t="str">
        <f t="shared" si="0"/>
        <v>10.1029/2004GC000871</v>
      </c>
    </row>
    <row r="14" spans="1:43" ht="16" x14ac:dyDescent="0.2">
      <c r="A14" s="8">
        <v>9</v>
      </c>
      <c r="B14" s="20" t="s">
        <v>71</v>
      </c>
      <c r="C14" s="13">
        <v>19.309000000000001</v>
      </c>
      <c r="D14" s="13">
        <v>-99.305000000000007</v>
      </c>
      <c r="E14" s="10">
        <v>7</v>
      </c>
      <c r="F14" s="11">
        <v>182.8</v>
      </c>
      <c r="G14" s="11">
        <v>-33.700000000000003</v>
      </c>
      <c r="H14" s="12">
        <v>196</v>
      </c>
      <c r="I14" s="8">
        <v>4.3</v>
      </c>
      <c r="J14" s="21"/>
      <c r="K14" s="11">
        <v>-87.2</v>
      </c>
      <c r="L14" s="11">
        <v>187.3</v>
      </c>
      <c r="M14" s="12">
        <v>172</v>
      </c>
      <c r="N14" s="8">
        <v>4.5999999999999996</v>
      </c>
      <c r="O14" s="21"/>
      <c r="P14" s="21"/>
      <c r="Q14" s="13">
        <v>1.28</v>
      </c>
      <c r="R14" s="13">
        <v>0.74</v>
      </c>
      <c r="S14" s="16"/>
      <c r="T14" s="13">
        <v>1.82</v>
      </c>
      <c r="U14" s="16"/>
      <c r="V14" s="17" t="s">
        <v>67</v>
      </c>
      <c r="W14" s="17" t="s">
        <v>43</v>
      </c>
      <c r="X14" s="17" t="s">
        <v>44</v>
      </c>
      <c r="Y14" s="8" t="s">
        <v>45</v>
      </c>
      <c r="Z14" s="17" t="s">
        <v>80</v>
      </c>
      <c r="AA14" s="17" t="s">
        <v>78</v>
      </c>
      <c r="AB14" s="17" t="s">
        <v>79</v>
      </c>
      <c r="AC14" s="8" t="s">
        <v>63</v>
      </c>
      <c r="AD14" s="8">
        <v>1</v>
      </c>
      <c r="AE14" s="8">
        <v>0</v>
      </c>
      <c r="AF14" s="8" t="s">
        <v>68</v>
      </c>
      <c r="AG14" s="8">
        <v>0</v>
      </c>
      <c r="AH14" s="9"/>
      <c r="AI14" s="8">
        <v>0</v>
      </c>
      <c r="AJ14" s="8">
        <v>1</v>
      </c>
      <c r="AK14" s="9"/>
      <c r="AL14" s="18" t="s">
        <v>46</v>
      </c>
      <c r="AM14" s="18" t="s">
        <v>72</v>
      </c>
      <c r="AN14" s="3"/>
      <c r="AO14" s="3"/>
      <c r="AP14" s="24" t="str">
        <f t="shared" si="0"/>
        <v>10.1029/2004GC000871</v>
      </c>
    </row>
    <row r="15" spans="1:43" ht="16" x14ac:dyDescent="0.2">
      <c r="A15" s="8">
        <v>10</v>
      </c>
      <c r="B15" s="20" t="s">
        <v>71</v>
      </c>
      <c r="C15" s="13">
        <v>19.321999999999999</v>
      </c>
      <c r="D15" s="13">
        <v>-99.301000000000002</v>
      </c>
      <c r="E15" s="10">
        <v>5</v>
      </c>
      <c r="F15" s="11">
        <v>184.5</v>
      </c>
      <c r="G15" s="11">
        <v>-37.700000000000003</v>
      </c>
      <c r="H15" s="12">
        <v>291</v>
      </c>
      <c r="I15" s="8">
        <v>4.5</v>
      </c>
      <c r="J15" s="21"/>
      <c r="K15" s="11">
        <v>-85.3</v>
      </c>
      <c r="L15" s="11">
        <v>146.80000000000001</v>
      </c>
      <c r="M15" s="12">
        <v>333</v>
      </c>
      <c r="N15" s="8">
        <v>4.2</v>
      </c>
      <c r="O15" s="21"/>
      <c r="P15" s="21"/>
      <c r="Q15" s="16"/>
      <c r="R15" s="13">
        <v>0</v>
      </c>
      <c r="S15" s="14"/>
      <c r="T15" s="13">
        <v>3.71</v>
      </c>
      <c r="U15" s="15">
        <v>0.4</v>
      </c>
      <c r="V15" s="17" t="s">
        <v>42</v>
      </c>
      <c r="W15" s="17" t="s">
        <v>43</v>
      </c>
      <c r="X15" s="17" t="s">
        <v>44</v>
      </c>
      <c r="Y15" s="8" t="s">
        <v>45</v>
      </c>
      <c r="Z15" s="17" t="s">
        <v>80</v>
      </c>
      <c r="AA15" s="17" t="s">
        <v>78</v>
      </c>
      <c r="AB15" s="17" t="s">
        <v>79</v>
      </c>
      <c r="AC15" s="8" t="s">
        <v>63</v>
      </c>
      <c r="AD15" s="8">
        <v>1</v>
      </c>
      <c r="AE15" s="8">
        <v>0</v>
      </c>
      <c r="AF15" s="8" t="s">
        <v>68</v>
      </c>
      <c r="AG15" s="8">
        <v>0</v>
      </c>
      <c r="AH15" s="9"/>
      <c r="AI15" s="8">
        <v>0</v>
      </c>
      <c r="AJ15" s="8">
        <v>1</v>
      </c>
      <c r="AK15" s="9"/>
      <c r="AL15" s="18" t="s">
        <v>46</v>
      </c>
      <c r="AM15" s="18" t="s">
        <v>72</v>
      </c>
      <c r="AN15" s="3"/>
      <c r="AO15" s="3" t="s">
        <v>73</v>
      </c>
      <c r="AP15" s="24" t="str">
        <f t="shared" si="0"/>
        <v>10.1029/2004GC000871</v>
      </c>
    </row>
    <row r="16" spans="1:43" ht="16" x14ac:dyDescent="0.2">
      <c r="A16" s="8">
        <v>11</v>
      </c>
      <c r="B16" s="20" t="s">
        <v>71</v>
      </c>
      <c r="C16" s="13">
        <v>19.291</v>
      </c>
      <c r="D16" s="13">
        <v>-99.260999999999996</v>
      </c>
      <c r="E16" s="10">
        <v>8</v>
      </c>
      <c r="F16" s="11">
        <v>9.9</v>
      </c>
      <c r="G16" s="11">
        <v>29.4</v>
      </c>
      <c r="H16" s="12">
        <v>148</v>
      </c>
      <c r="I16" s="8">
        <v>4.5999999999999996</v>
      </c>
      <c r="J16" s="21"/>
      <c r="K16" s="11">
        <v>80</v>
      </c>
      <c r="L16" s="11">
        <v>9.6</v>
      </c>
      <c r="M16" s="12">
        <v>195</v>
      </c>
      <c r="N16" s="8">
        <v>4</v>
      </c>
      <c r="O16" s="21"/>
      <c r="P16" s="21"/>
      <c r="Q16" s="16"/>
      <c r="R16" s="13">
        <v>0</v>
      </c>
      <c r="S16" s="14"/>
      <c r="T16" s="13">
        <v>3.71</v>
      </c>
      <c r="U16" s="15">
        <v>0.4</v>
      </c>
      <c r="V16" s="17" t="s">
        <v>42</v>
      </c>
      <c r="W16" s="17" t="s">
        <v>43</v>
      </c>
      <c r="X16" s="17" t="s">
        <v>44</v>
      </c>
      <c r="Y16" s="8" t="s">
        <v>45</v>
      </c>
      <c r="Z16" s="17" t="s">
        <v>80</v>
      </c>
      <c r="AA16" s="17" t="s">
        <v>78</v>
      </c>
      <c r="AB16" s="17" t="s">
        <v>79</v>
      </c>
      <c r="AC16" s="8" t="s">
        <v>63</v>
      </c>
      <c r="AD16" s="8">
        <v>1</v>
      </c>
      <c r="AE16" s="8">
        <v>0</v>
      </c>
      <c r="AF16" s="8" t="s">
        <v>7</v>
      </c>
      <c r="AG16" s="8">
        <v>0</v>
      </c>
      <c r="AH16" s="9"/>
      <c r="AI16" s="8">
        <v>0</v>
      </c>
      <c r="AJ16" s="8">
        <v>1</v>
      </c>
      <c r="AK16" s="9"/>
      <c r="AL16" s="18" t="s">
        <v>46</v>
      </c>
      <c r="AM16" s="18" t="s">
        <v>46</v>
      </c>
      <c r="AN16" s="3"/>
      <c r="AO16" s="3" t="s">
        <v>73</v>
      </c>
      <c r="AP16" s="24" t="str">
        <f t="shared" si="0"/>
        <v>10.1029/2004GC000871</v>
      </c>
    </row>
    <row r="17" spans="1:43" ht="16" x14ac:dyDescent="0.2">
      <c r="A17" s="8">
        <v>12</v>
      </c>
      <c r="B17" s="20" t="s">
        <v>71</v>
      </c>
      <c r="C17" s="13">
        <v>19.279</v>
      </c>
      <c r="D17" s="13">
        <v>-99.278000000000006</v>
      </c>
      <c r="E17" s="10">
        <v>10</v>
      </c>
      <c r="F17" s="11">
        <v>161.19999999999999</v>
      </c>
      <c r="G17" s="11">
        <v>-43.1</v>
      </c>
      <c r="H17" s="12">
        <v>153</v>
      </c>
      <c r="I17" s="8">
        <v>3.9</v>
      </c>
      <c r="J17" s="21"/>
      <c r="K17" s="11">
        <v>-71.8</v>
      </c>
      <c r="L17" s="11">
        <v>13</v>
      </c>
      <c r="M17" s="12">
        <v>134</v>
      </c>
      <c r="N17" s="8">
        <v>4.2</v>
      </c>
      <c r="O17" s="21"/>
      <c r="P17" s="21"/>
      <c r="Q17" s="13">
        <v>1.43</v>
      </c>
      <c r="R17" s="13">
        <v>1.26</v>
      </c>
      <c r="S17" s="16"/>
      <c r="T17" s="13">
        <v>1.5999999999999999</v>
      </c>
      <c r="U17" s="16"/>
      <c r="V17" s="17" t="s">
        <v>67</v>
      </c>
      <c r="W17" s="17" t="s">
        <v>43</v>
      </c>
      <c r="X17" s="17" t="s">
        <v>44</v>
      </c>
      <c r="Y17" s="8" t="s">
        <v>45</v>
      </c>
      <c r="Z17" s="17" t="s">
        <v>80</v>
      </c>
      <c r="AA17" s="17" t="s">
        <v>78</v>
      </c>
      <c r="AB17" s="17" t="s">
        <v>79</v>
      </c>
      <c r="AC17" s="8" t="s">
        <v>63</v>
      </c>
      <c r="AD17" s="8">
        <v>1</v>
      </c>
      <c r="AE17" s="8">
        <v>0</v>
      </c>
      <c r="AF17" s="8" t="s">
        <v>68</v>
      </c>
      <c r="AG17" s="8">
        <v>0</v>
      </c>
      <c r="AH17" s="9"/>
      <c r="AI17" s="8">
        <v>0</v>
      </c>
      <c r="AJ17" s="8">
        <v>1</v>
      </c>
      <c r="AK17" s="9"/>
      <c r="AL17" s="18" t="s">
        <v>46</v>
      </c>
      <c r="AM17" s="18" t="s">
        <v>46</v>
      </c>
      <c r="AN17" s="3"/>
      <c r="AO17" s="3"/>
      <c r="AP17" s="24" t="str">
        <f t="shared" si="0"/>
        <v>10.1029/2004GC000871</v>
      </c>
    </row>
    <row r="18" spans="1:43" ht="16" x14ac:dyDescent="0.2">
      <c r="A18" s="8">
        <v>13</v>
      </c>
      <c r="B18" s="20" t="s">
        <v>71</v>
      </c>
      <c r="C18" s="13">
        <v>19.266999999999999</v>
      </c>
      <c r="D18" s="13">
        <v>-99.292000000000002</v>
      </c>
      <c r="E18" s="10">
        <v>8</v>
      </c>
      <c r="F18" s="11">
        <v>166.9</v>
      </c>
      <c r="G18" s="11">
        <v>-47.8</v>
      </c>
      <c r="H18" s="12">
        <v>230</v>
      </c>
      <c r="I18" s="8">
        <v>3.7</v>
      </c>
      <c r="J18" s="21"/>
      <c r="K18" s="11">
        <v>-74.599999999999994</v>
      </c>
      <c r="L18" s="11">
        <v>32.200000000000003</v>
      </c>
      <c r="M18" s="12">
        <v>170</v>
      </c>
      <c r="N18" s="8">
        <v>4.3</v>
      </c>
      <c r="O18" s="21"/>
      <c r="P18" s="21"/>
      <c r="Q18" s="13">
        <v>2.29</v>
      </c>
      <c r="R18" s="13">
        <v>1.71</v>
      </c>
      <c r="S18" s="16"/>
      <c r="T18" s="13">
        <v>2.87</v>
      </c>
      <c r="U18" s="16"/>
      <c r="V18" s="17" t="s">
        <v>67</v>
      </c>
      <c r="W18" s="17" t="s">
        <v>43</v>
      </c>
      <c r="X18" s="17" t="s">
        <v>44</v>
      </c>
      <c r="Y18" s="8" t="s">
        <v>45</v>
      </c>
      <c r="Z18" s="17" t="s">
        <v>80</v>
      </c>
      <c r="AA18" s="17" t="s">
        <v>78</v>
      </c>
      <c r="AB18" s="17" t="s">
        <v>79</v>
      </c>
      <c r="AC18" s="8" t="s">
        <v>63</v>
      </c>
      <c r="AD18" s="8">
        <v>1</v>
      </c>
      <c r="AE18" s="8">
        <v>0</v>
      </c>
      <c r="AF18" s="8" t="s">
        <v>68</v>
      </c>
      <c r="AG18" s="8">
        <v>0</v>
      </c>
      <c r="AH18" s="9"/>
      <c r="AI18" s="8">
        <v>0</v>
      </c>
      <c r="AJ18" s="8">
        <v>1</v>
      </c>
      <c r="AK18" s="9"/>
      <c r="AL18" s="18" t="s">
        <v>46</v>
      </c>
      <c r="AM18" s="18" t="s">
        <v>46</v>
      </c>
      <c r="AN18" s="3"/>
      <c r="AO18" s="3"/>
      <c r="AP18" s="24" t="str">
        <f t="shared" si="0"/>
        <v>10.1029/2004GC000871</v>
      </c>
    </row>
    <row r="19" spans="1:43" ht="16" x14ac:dyDescent="0.2">
      <c r="A19" s="8">
        <v>14</v>
      </c>
      <c r="B19" s="20" t="s">
        <v>71</v>
      </c>
      <c r="C19" s="13">
        <v>19.199000000000002</v>
      </c>
      <c r="D19" s="13">
        <v>-99.25</v>
      </c>
      <c r="E19" s="10">
        <v>6</v>
      </c>
      <c r="F19" s="11">
        <v>185.7</v>
      </c>
      <c r="G19" s="11">
        <v>-42.1</v>
      </c>
      <c r="H19" s="12">
        <v>270</v>
      </c>
      <c r="I19" s="8">
        <v>4.0999999999999996</v>
      </c>
      <c r="J19" s="21"/>
      <c r="K19" s="11">
        <v>-82.6</v>
      </c>
      <c r="L19" s="11">
        <v>125.1</v>
      </c>
      <c r="M19" s="12">
        <v>297</v>
      </c>
      <c r="N19" s="8">
        <v>3.9</v>
      </c>
      <c r="O19" s="21"/>
      <c r="P19" s="21"/>
      <c r="Q19" s="16"/>
      <c r="R19" s="13">
        <v>0</v>
      </c>
      <c r="S19" s="14"/>
      <c r="T19" s="13">
        <v>3.71</v>
      </c>
      <c r="U19" s="15">
        <v>0.4</v>
      </c>
      <c r="V19" s="17" t="s">
        <v>42</v>
      </c>
      <c r="W19" s="17" t="s">
        <v>43</v>
      </c>
      <c r="X19" s="17" t="s">
        <v>44</v>
      </c>
      <c r="Y19" s="8" t="s">
        <v>45</v>
      </c>
      <c r="Z19" s="17" t="s">
        <v>80</v>
      </c>
      <c r="AA19" s="17" t="s">
        <v>78</v>
      </c>
      <c r="AB19" s="17" t="s">
        <v>79</v>
      </c>
      <c r="AC19" s="8" t="s">
        <v>63</v>
      </c>
      <c r="AD19" s="8">
        <v>1</v>
      </c>
      <c r="AE19" s="8">
        <v>0</v>
      </c>
      <c r="AF19" s="8" t="s">
        <v>68</v>
      </c>
      <c r="AG19" s="8">
        <v>0</v>
      </c>
      <c r="AH19" s="9"/>
      <c r="AI19" s="8">
        <v>0</v>
      </c>
      <c r="AJ19" s="8">
        <v>1</v>
      </c>
      <c r="AK19" s="9"/>
      <c r="AL19" s="18" t="s">
        <v>46</v>
      </c>
      <c r="AM19" s="18" t="s">
        <v>72</v>
      </c>
      <c r="AN19" s="3"/>
      <c r="AO19" s="3" t="s">
        <v>73</v>
      </c>
      <c r="AP19" s="24" t="str">
        <f t="shared" si="0"/>
        <v>10.1029/2004GC000871</v>
      </c>
    </row>
    <row r="20" spans="1:43" ht="16" x14ac:dyDescent="0.2">
      <c r="A20" s="8">
        <v>15</v>
      </c>
      <c r="B20" s="20" t="s">
        <v>71</v>
      </c>
      <c r="C20" s="13">
        <v>19.23</v>
      </c>
      <c r="D20" s="13">
        <v>-99.272000000000006</v>
      </c>
      <c r="E20" s="10">
        <v>3</v>
      </c>
      <c r="F20" s="11">
        <v>182.2</v>
      </c>
      <c r="G20" s="11">
        <v>-47.7</v>
      </c>
      <c r="H20" s="12">
        <v>2308</v>
      </c>
      <c r="I20" s="8">
        <v>2.6</v>
      </c>
      <c r="J20" s="21"/>
      <c r="K20" s="11">
        <v>-80.2</v>
      </c>
      <c r="L20" s="11">
        <v>92.4</v>
      </c>
      <c r="M20" s="12">
        <v>1759</v>
      </c>
      <c r="N20" s="8">
        <v>2.9</v>
      </c>
      <c r="O20" s="21"/>
      <c r="P20" s="21"/>
      <c r="Q20" s="16"/>
      <c r="R20" s="13">
        <v>0</v>
      </c>
      <c r="S20" s="14"/>
      <c r="T20" s="13">
        <v>3.71</v>
      </c>
      <c r="U20" s="15">
        <v>0.4</v>
      </c>
      <c r="V20" s="17" t="s">
        <v>42</v>
      </c>
      <c r="W20" s="17" t="s">
        <v>43</v>
      </c>
      <c r="X20" s="17" t="s">
        <v>44</v>
      </c>
      <c r="Y20" s="8" t="s">
        <v>45</v>
      </c>
      <c r="Z20" s="17" t="s">
        <v>80</v>
      </c>
      <c r="AA20" s="17" t="s">
        <v>78</v>
      </c>
      <c r="AB20" s="17" t="s">
        <v>79</v>
      </c>
      <c r="AC20" s="8" t="s">
        <v>63</v>
      </c>
      <c r="AD20" s="8">
        <v>1</v>
      </c>
      <c r="AE20" s="8">
        <v>0</v>
      </c>
      <c r="AF20" s="8" t="s">
        <v>68</v>
      </c>
      <c r="AG20" s="8">
        <v>0</v>
      </c>
      <c r="AH20" s="9"/>
      <c r="AI20" s="8">
        <v>0</v>
      </c>
      <c r="AJ20" s="8">
        <v>1</v>
      </c>
      <c r="AK20" s="9"/>
      <c r="AL20" s="18" t="s">
        <v>46</v>
      </c>
      <c r="AM20" s="18" t="s">
        <v>72</v>
      </c>
      <c r="AN20" s="3"/>
      <c r="AO20" s="3" t="s">
        <v>73</v>
      </c>
      <c r="AP20" s="24" t="str">
        <f t="shared" si="0"/>
        <v>10.1029/2004GC000871</v>
      </c>
    </row>
    <row r="21" spans="1:43" ht="16" x14ac:dyDescent="0.2">
      <c r="A21" s="8">
        <v>17</v>
      </c>
      <c r="B21" s="20" t="s">
        <v>69</v>
      </c>
      <c r="C21" s="13">
        <v>19.155999999999999</v>
      </c>
      <c r="D21" s="13">
        <v>-99.805999999999997</v>
      </c>
      <c r="E21" s="10">
        <v>8</v>
      </c>
      <c r="F21" s="11">
        <v>181.4</v>
      </c>
      <c r="G21" s="11">
        <v>-16.100000000000001</v>
      </c>
      <c r="H21" s="21"/>
      <c r="I21" s="8">
        <v>4.8</v>
      </c>
      <c r="J21" s="21"/>
      <c r="K21" s="11">
        <v>-79</v>
      </c>
      <c r="L21" s="11">
        <v>252.9</v>
      </c>
      <c r="M21" s="21"/>
      <c r="N21" s="21"/>
      <c r="O21" s="21"/>
      <c r="P21" s="21"/>
      <c r="Q21" s="16"/>
      <c r="R21" s="13">
        <v>0</v>
      </c>
      <c r="S21" s="14"/>
      <c r="T21" s="13">
        <v>2.58</v>
      </c>
      <c r="U21" s="16"/>
      <c r="V21" s="17" t="s">
        <v>42</v>
      </c>
      <c r="W21" s="17" t="s">
        <v>43</v>
      </c>
      <c r="X21" s="17" t="s">
        <v>44</v>
      </c>
      <c r="Y21" s="8" t="s">
        <v>45</v>
      </c>
      <c r="Z21" s="17" t="s">
        <v>80</v>
      </c>
      <c r="AA21" s="17" t="s">
        <v>78</v>
      </c>
      <c r="AB21" s="17" t="s">
        <v>79</v>
      </c>
      <c r="AC21" s="8" t="s">
        <v>63</v>
      </c>
      <c r="AD21" s="8">
        <v>1</v>
      </c>
      <c r="AE21" s="8">
        <v>0</v>
      </c>
      <c r="AF21" s="8" t="s">
        <v>68</v>
      </c>
      <c r="AG21" s="8">
        <v>0</v>
      </c>
      <c r="AH21" s="9"/>
      <c r="AI21" s="8">
        <v>0</v>
      </c>
      <c r="AJ21" s="8">
        <v>1</v>
      </c>
      <c r="AK21" s="9"/>
      <c r="AL21" s="18" t="s">
        <v>46</v>
      </c>
      <c r="AM21" s="18" t="s">
        <v>46</v>
      </c>
      <c r="AN21" s="3"/>
      <c r="AO21" s="3" t="s">
        <v>70</v>
      </c>
      <c r="AP21" s="24" t="str">
        <f t="shared" si="0"/>
        <v>10.1029/2004GC000871</v>
      </c>
    </row>
    <row r="22" spans="1:43" ht="16" x14ac:dyDescent="0.2">
      <c r="A22" s="8">
        <v>18</v>
      </c>
      <c r="B22" s="20" t="s">
        <v>69</v>
      </c>
      <c r="C22" s="13">
        <v>19.167999999999999</v>
      </c>
      <c r="D22" s="13">
        <v>-99.805000000000007</v>
      </c>
      <c r="E22" s="10">
        <v>5</v>
      </c>
      <c r="F22" s="11">
        <v>177.7</v>
      </c>
      <c r="G22" s="11">
        <v>-16.7</v>
      </c>
      <c r="H22" s="12">
        <v>968</v>
      </c>
      <c r="I22" s="8">
        <v>2.5</v>
      </c>
      <c r="J22" s="21"/>
      <c r="K22" s="11">
        <v>-79.099999999999994</v>
      </c>
      <c r="L22" s="11">
        <v>272.60000000000002</v>
      </c>
      <c r="M22" s="12">
        <v>1129</v>
      </c>
      <c r="N22" s="8">
        <v>2.2999999999999998</v>
      </c>
      <c r="O22" s="21"/>
      <c r="P22" s="21"/>
      <c r="Q22" s="13">
        <v>1.49</v>
      </c>
      <c r="R22" s="13">
        <v>0.98</v>
      </c>
      <c r="S22" s="16"/>
      <c r="T22" s="13">
        <v>2</v>
      </c>
      <c r="U22" s="16"/>
      <c r="V22" s="17" t="s">
        <v>67</v>
      </c>
      <c r="W22" s="17" t="s">
        <v>43</v>
      </c>
      <c r="X22" s="17" t="s">
        <v>44</v>
      </c>
      <c r="Y22" s="8" t="s">
        <v>45</v>
      </c>
      <c r="Z22" s="17" t="s">
        <v>80</v>
      </c>
      <c r="AA22" s="17" t="s">
        <v>78</v>
      </c>
      <c r="AB22" s="17" t="s">
        <v>79</v>
      </c>
      <c r="AC22" s="8" t="s">
        <v>63</v>
      </c>
      <c r="AD22" s="8">
        <v>1</v>
      </c>
      <c r="AE22" s="8">
        <v>0</v>
      </c>
      <c r="AF22" s="8" t="s">
        <v>68</v>
      </c>
      <c r="AG22" s="8">
        <v>0</v>
      </c>
      <c r="AH22" s="9"/>
      <c r="AI22" s="8">
        <v>0</v>
      </c>
      <c r="AJ22" s="8">
        <v>1</v>
      </c>
      <c r="AK22" s="9"/>
      <c r="AL22" s="18" t="s">
        <v>46</v>
      </c>
      <c r="AM22" s="18" t="s">
        <v>46</v>
      </c>
      <c r="AN22" s="3"/>
      <c r="AO22" s="3"/>
      <c r="AP22" s="24" t="str">
        <f t="shared" si="0"/>
        <v>10.1029/2004GC000871</v>
      </c>
    </row>
    <row r="23" spans="1:43" ht="16" x14ac:dyDescent="0.2">
      <c r="A23" s="8">
        <v>19</v>
      </c>
      <c r="B23" s="20" t="s">
        <v>71</v>
      </c>
      <c r="C23" s="13">
        <v>19.800999999999998</v>
      </c>
      <c r="D23" s="13">
        <v>-99.375</v>
      </c>
      <c r="E23" s="10">
        <v>6</v>
      </c>
      <c r="F23" s="11">
        <v>186.1</v>
      </c>
      <c r="G23" s="11">
        <v>-24.4</v>
      </c>
      <c r="H23" s="12">
        <v>503</v>
      </c>
      <c r="I23" s="8">
        <v>3</v>
      </c>
      <c r="J23" s="21"/>
      <c r="K23" s="11">
        <v>-81.2</v>
      </c>
      <c r="L23" s="11">
        <v>217.5</v>
      </c>
      <c r="M23" s="12">
        <v>638</v>
      </c>
      <c r="N23" s="8">
        <v>2.7</v>
      </c>
      <c r="O23" s="21"/>
      <c r="P23" s="21"/>
      <c r="Q23" s="13">
        <v>1.69</v>
      </c>
      <c r="R23" s="13">
        <v>1.48</v>
      </c>
      <c r="S23" s="16"/>
      <c r="T23" s="13">
        <v>1.9</v>
      </c>
      <c r="U23" s="16"/>
      <c r="V23" s="17" t="s">
        <v>67</v>
      </c>
      <c r="W23" s="17" t="s">
        <v>43</v>
      </c>
      <c r="X23" s="17" t="s">
        <v>44</v>
      </c>
      <c r="Y23" s="8" t="s">
        <v>45</v>
      </c>
      <c r="Z23" s="17" t="s">
        <v>80</v>
      </c>
      <c r="AA23" s="17" t="s">
        <v>78</v>
      </c>
      <c r="AB23" s="17" t="s">
        <v>79</v>
      </c>
      <c r="AC23" s="8" t="s">
        <v>63</v>
      </c>
      <c r="AD23" s="8">
        <v>1</v>
      </c>
      <c r="AE23" s="8">
        <v>0</v>
      </c>
      <c r="AF23" s="8" t="s">
        <v>68</v>
      </c>
      <c r="AG23" s="8">
        <v>0</v>
      </c>
      <c r="AH23" s="9"/>
      <c r="AI23" s="8">
        <v>0</v>
      </c>
      <c r="AJ23" s="8">
        <v>1</v>
      </c>
      <c r="AK23" s="9"/>
      <c r="AL23" s="18" t="s">
        <v>46</v>
      </c>
      <c r="AM23" s="18" t="s">
        <v>46</v>
      </c>
      <c r="AN23" s="3"/>
      <c r="AO23" s="3"/>
      <c r="AP23" s="24" t="str">
        <f t="shared" si="0"/>
        <v>10.1029/2004GC000871</v>
      </c>
    </row>
    <row r="24" spans="1:43" ht="16" x14ac:dyDescent="0.2">
      <c r="A24" s="8">
        <v>20</v>
      </c>
      <c r="B24" s="20" t="s">
        <v>71</v>
      </c>
      <c r="C24" s="13">
        <v>19.338999999999999</v>
      </c>
      <c r="D24" s="13">
        <v>-99.361999999999995</v>
      </c>
      <c r="E24" s="10">
        <v>7</v>
      </c>
      <c r="F24" s="11">
        <v>182.6</v>
      </c>
      <c r="G24" s="11">
        <v>-41.3</v>
      </c>
      <c r="H24" s="12">
        <v>307</v>
      </c>
      <c r="I24" s="8">
        <v>3.4</v>
      </c>
      <c r="J24" s="21"/>
      <c r="K24" s="11">
        <v>-84.9</v>
      </c>
      <c r="L24" s="11">
        <v>108.6</v>
      </c>
      <c r="M24" s="12">
        <v>428</v>
      </c>
      <c r="N24" s="8">
        <v>2.9</v>
      </c>
      <c r="O24" s="21"/>
      <c r="P24" s="21"/>
      <c r="Q24" s="13">
        <v>2.61</v>
      </c>
      <c r="R24" s="13">
        <v>2.09</v>
      </c>
      <c r="S24" s="16"/>
      <c r="T24" s="13">
        <v>3.13</v>
      </c>
      <c r="U24" s="16"/>
      <c r="V24" s="17" t="s">
        <v>67</v>
      </c>
      <c r="W24" s="17" t="s">
        <v>43</v>
      </c>
      <c r="X24" s="17" t="s">
        <v>44</v>
      </c>
      <c r="Y24" s="8" t="s">
        <v>45</v>
      </c>
      <c r="Z24" s="17" t="s">
        <v>80</v>
      </c>
      <c r="AA24" s="17" t="s">
        <v>78</v>
      </c>
      <c r="AB24" s="17" t="s">
        <v>79</v>
      </c>
      <c r="AC24" s="8" t="s">
        <v>63</v>
      </c>
      <c r="AD24" s="8">
        <v>1</v>
      </c>
      <c r="AE24" s="8">
        <v>0</v>
      </c>
      <c r="AF24" s="8" t="s">
        <v>68</v>
      </c>
      <c r="AG24" s="8">
        <v>0</v>
      </c>
      <c r="AH24" s="9"/>
      <c r="AI24" s="8">
        <v>0</v>
      </c>
      <c r="AJ24" s="8">
        <v>1</v>
      </c>
      <c r="AK24" s="9"/>
      <c r="AL24" s="18" t="s">
        <v>46</v>
      </c>
      <c r="AM24" s="18" t="s">
        <v>46</v>
      </c>
      <c r="AN24" s="3"/>
      <c r="AO24" s="3"/>
      <c r="AP24" s="24" t="str">
        <f t="shared" si="0"/>
        <v>10.1029/2004GC000871</v>
      </c>
    </row>
    <row r="25" spans="1:43" ht="16" x14ac:dyDescent="0.2">
      <c r="A25" s="8"/>
      <c r="T25" s="3"/>
      <c r="U25" s="3"/>
      <c r="V25" s="3"/>
      <c r="W25" s="3"/>
      <c r="X25" s="19"/>
      <c r="Y25" s="19"/>
      <c r="AK25" s="3"/>
    </row>
    <row r="26" spans="1:43" ht="16" x14ac:dyDescent="0.2">
      <c r="A26" s="8"/>
      <c r="AJ26" s="3"/>
    </row>
    <row r="27" spans="1:43" ht="16" x14ac:dyDescent="0.2">
      <c r="AJ27" s="3"/>
    </row>
    <row r="28" spans="1:43" ht="15.75" customHeight="1" x14ac:dyDescent="0.2">
      <c r="A28" s="19"/>
      <c r="B28" s="19"/>
      <c r="C28" s="19"/>
      <c r="AJ28" s="19"/>
      <c r="AK28" s="19"/>
      <c r="AL28" s="19"/>
      <c r="AM28" s="19"/>
      <c r="AN28" s="19"/>
      <c r="AO28" s="19"/>
      <c r="AP28" s="19"/>
      <c r="AQ28" s="19"/>
    </row>
    <row r="29" spans="1:43" ht="15.75" customHeight="1" x14ac:dyDescent="0.2">
      <c r="A29" s="19"/>
      <c r="B29" s="19"/>
      <c r="C29" s="19"/>
      <c r="AD29" s="3"/>
      <c r="AE29" s="3"/>
      <c r="AF29" s="3"/>
      <c r="AG29" s="3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43" ht="15.75" customHeight="1" x14ac:dyDescent="0.2">
      <c r="A30" s="19"/>
      <c r="B30" s="19"/>
      <c r="C30" s="19"/>
      <c r="AD30" s="3"/>
      <c r="AE30" s="3"/>
      <c r="AF30" s="3"/>
      <c r="AG30" s="3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3" ht="15.75" customHeight="1" x14ac:dyDescent="0.2">
      <c r="A31" s="19"/>
      <c r="B31" s="19"/>
      <c r="C31" s="19"/>
      <c r="AD31" s="3"/>
      <c r="AE31" s="3"/>
      <c r="AF31" s="3"/>
      <c r="AG31" s="3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5.75" customHeight="1" x14ac:dyDescent="0.2">
      <c r="A32" s="19"/>
      <c r="B32" s="19"/>
      <c r="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5.75" customHeight="1" x14ac:dyDescent="0.2">
      <c r="A33" s="19"/>
      <c r="B33" s="19"/>
      <c r="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5.75" customHeight="1" x14ac:dyDescent="0.2">
      <c r="A34" s="19"/>
      <c r="B34" s="19"/>
      <c r="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5.75" customHeight="1" x14ac:dyDescent="0.2">
      <c r="A35" s="19"/>
      <c r="B35" s="19"/>
      <c r="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5.7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22"/>
      <c r="K36" s="22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5.7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2"/>
      <c r="K37" s="22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22"/>
      <c r="K38" s="22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ht="15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22"/>
      <c r="K39" s="22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ht="15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22"/>
      <c r="K40" s="22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ht="15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22"/>
      <c r="K41" s="22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ht="15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22"/>
      <c r="K42" s="22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ht="15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22"/>
      <c r="K43" s="22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22"/>
      <c r="K44" s="22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ht="15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22"/>
      <c r="K45" s="22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ht="15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22"/>
      <c r="K46" s="22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ht="15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22"/>
      <c r="K47" s="22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22"/>
      <c r="K48" s="2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22"/>
      <c r="K49" s="22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22"/>
      <c r="K50" s="22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22"/>
      <c r="K51" s="22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22"/>
      <c r="K52" s="22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22"/>
      <c r="K53" s="22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22"/>
      <c r="K54" s="22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22"/>
      <c r="K56" s="22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22"/>
      <c r="K57" s="22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22"/>
      <c r="K58" s="22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22"/>
      <c r="K59" s="22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22"/>
      <c r="K60" s="2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22"/>
      <c r="K61" s="22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22"/>
      <c r="K62" s="22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22"/>
      <c r="K63" s="22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22"/>
      <c r="K64" s="22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22"/>
      <c r="K65" s="22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22"/>
      <c r="K66" s="22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22"/>
      <c r="K67" s="22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22"/>
      <c r="K68" s="22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22"/>
      <c r="K69" s="22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22"/>
      <c r="K70" s="22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22"/>
      <c r="K71" s="22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22"/>
      <c r="K72" s="22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22"/>
      <c r="K73" s="22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22"/>
      <c r="K74" s="22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22"/>
      <c r="K75" s="22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22"/>
      <c r="K76" s="22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22"/>
      <c r="K77" s="22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22"/>
      <c r="K78" s="22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22"/>
      <c r="K79" s="22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22"/>
      <c r="K80" s="22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22"/>
      <c r="K81" s="22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22"/>
      <c r="K82" s="22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22"/>
      <c r="K83" s="22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22"/>
      <c r="K84" s="22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22"/>
      <c r="K85" s="22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22"/>
      <c r="K86" s="22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22"/>
      <c r="K87" s="22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22"/>
      <c r="K88" s="22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22"/>
      <c r="K89" s="22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22"/>
      <c r="K90" s="22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22"/>
      <c r="K91" s="22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22"/>
      <c r="K92" s="22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22"/>
      <c r="K93" s="22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22"/>
      <c r="K94" s="22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22"/>
      <c r="K95" s="22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22"/>
      <c r="K96" s="22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22"/>
      <c r="K97" s="22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22"/>
      <c r="K98" s="22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22"/>
      <c r="K99" s="2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22"/>
      <c r="K100" s="22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22"/>
      <c r="K101" s="22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22"/>
      <c r="K102" s="2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22"/>
      <c r="K103" s="22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22"/>
      <c r="K104" s="22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22"/>
      <c r="K105" s="2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22"/>
      <c r="K106" s="22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22"/>
      <c r="K107" s="22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22"/>
      <c r="K108" s="22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22"/>
      <c r="K109" s="22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22"/>
      <c r="K110" s="22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22"/>
      <c r="K111" s="22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22"/>
      <c r="K112" s="22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22"/>
      <c r="K113" s="22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22"/>
      <c r="K114" s="22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22"/>
      <c r="K115" s="22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22"/>
      <c r="K116" s="22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22"/>
      <c r="K117" s="22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22"/>
      <c r="K118" s="22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22"/>
      <c r="K119" s="22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22"/>
      <c r="K120" s="22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22"/>
      <c r="K121" s="22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22"/>
      <c r="K122" s="22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22"/>
      <c r="K123" s="22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22"/>
      <c r="K124" s="22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2"/>
      <c r="K125" s="22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22"/>
      <c r="K126" s="22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22"/>
      <c r="K127" s="22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22"/>
      <c r="K128" s="22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22"/>
      <c r="K129" s="22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22"/>
      <c r="K130" s="22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22"/>
      <c r="K131" s="22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22"/>
      <c r="K132" s="22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22"/>
      <c r="K133" s="22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22"/>
      <c r="K134" s="22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22"/>
      <c r="K135" s="22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22"/>
      <c r="K136" s="22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22"/>
      <c r="K137" s="22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22"/>
      <c r="K138" s="22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22"/>
      <c r="K139" s="22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22"/>
      <c r="K140" s="22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22"/>
      <c r="K141" s="22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22"/>
      <c r="K142" s="22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22"/>
      <c r="K143" s="22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22"/>
      <c r="K144" s="22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22"/>
      <c r="K145" s="22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22"/>
      <c r="K146" s="22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22"/>
      <c r="K147" s="22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22"/>
      <c r="K148" s="22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22"/>
      <c r="K149" s="22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22"/>
      <c r="K150" s="22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22"/>
      <c r="K151" s="22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22"/>
      <c r="K152" s="22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22"/>
      <c r="K153" s="22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22"/>
      <c r="K154" s="22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22"/>
      <c r="K155" s="22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22"/>
      <c r="K156" s="22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22"/>
      <c r="K157" s="22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22"/>
      <c r="K158" s="22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22"/>
      <c r="K159" s="22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22"/>
      <c r="K160" s="22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22"/>
      <c r="K161" s="22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22"/>
      <c r="K162" s="22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22"/>
      <c r="K163" s="22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22"/>
      <c r="K164" s="22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22"/>
      <c r="K165" s="22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22"/>
      <c r="K166" s="22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22"/>
      <c r="K167" s="22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22"/>
      <c r="K168" s="22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22"/>
      <c r="K169" s="22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22"/>
      <c r="K170" s="22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22"/>
      <c r="K171" s="22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22"/>
      <c r="K172" s="22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22"/>
      <c r="K173" s="22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22"/>
      <c r="K174" s="22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22"/>
      <c r="K175" s="22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22"/>
      <c r="K176" s="22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22"/>
      <c r="K177" s="22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22"/>
      <c r="K178" s="22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22"/>
      <c r="K179" s="22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22"/>
      <c r="K180" s="22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22"/>
      <c r="K181" s="22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22"/>
      <c r="K182" s="22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22"/>
      <c r="K183" s="22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22"/>
      <c r="K184" s="22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22"/>
      <c r="K185" s="22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22"/>
      <c r="K186" s="22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22"/>
      <c r="K187" s="22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22"/>
      <c r="K188" s="22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22"/>
      <c r="K189" s="22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22"/>
      <c r="K190" s="22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22"/>
      <c r="K191" s="22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22"/>
      <c r="K192" s="22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22"/>
      <c r="K193" s="22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22"/>
      <c r="K194" s="22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22"/>
      <c r="K195" s="22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22"/>
      <c r="K196" s="22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22"/>
      <c r="K197" s="22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22"/>
      <c r="K198" s="22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22"/>
      <c r="K199" s="22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22"/>
      <c r="K200" s="22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22"/>
      <c r="K201" s="22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22"/>
      <c r="K202" s="22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22"/>
      <c r="K203" s="22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22"/>
      <c r="K204" s="22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22"/>
      <c r="K205" s="22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22"/>
      <c r="K206" s="22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22"/>
      <c r="K207" s="22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22"/>
      <c r="K208" s="22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22"/>
      <c r="K209" s="22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22"/>
      <c r="K210" s="22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22"/>
      <c r="K211" s="22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22"/>
      <c r="K212" s="22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22"/>
      <c r="K213" s="22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22"/>
      <c r="K214" s="22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22"/>
      <c r="K215" s="22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22"/>
      <c r="K216" s="22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22"/>
      <c r="K217" s="22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22"/>
      <c r="K218" s="22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22"/>
      <c r="K219" s="22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22"/>
      <c r="K220" s="22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22"/>
      <c r="K221" s="22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22"/>
      <c r="K222" s="22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22"/>
      <c r="K223" s="22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22"/>
      <c r="K224" s="22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22"/>
      <c r="K225" s="22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22"/>
      <c r="K226" s="22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22"/>
      <c r="K227" s="22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22"/>
      <c r="K228" s="22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22"/>
      <c r="K229" s="22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22"/>
      <c r="K230" s="22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22"/>
      <c r="K231" s="22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22"/>
      <c r="K232" s="22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22"/>
      <c r="K233" s="22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22"/>
      <c r="K234" s="22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22"/>
      <c r="K235" s="22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22"/>
      <c r="K236" s="22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22"/>
      <c r="K237" s="22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22"/>
      <c r="K238" s="22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22"/>
      <c r="K239" s="22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22"/>
      <c r="K240" s="22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22"/>
      <c r="K241" s="22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22"/>
      <c r="K242" s="22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22"/>
      <c r="K243" s="22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22"/>
      <c r="K244" s="22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22"/>
      <c r="K245" s="22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22"/>
      <c r="K246" s="22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22"/>
      <c r="K247" s="22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22"/>
      <c r="K248" s="22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22"/>
      <c r="K249" s="22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22"/>
      <c r="K250" s="22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22"/>
      <c r="K251" s="22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22"/>
      <c r="K252" s="22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22"/>
      <c r="K253" s="22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22"/>
      <c r="K254" s="22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22"/>
      <c r="K255" s="22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22"/>
      <c r="K256" s="22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22"/>
      <c r="K257" s="22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22"/>
      <c r="K258" s="22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22"/>
      <c r="K259" s="22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22"/>
      <c r="K260" s="22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22"/>
      <c r="K261" s="22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22"/>
      <c r="K262" s="22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22"/>
      <c r="K263" s="22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22"/>
      <c r="K264" s="22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22"/>
      <c r="K265" s="22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22"/>
      <c r="K266" s="22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22"/>
      <c r="K267" s="22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22"/>
      <c r="K268" s="22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22"/>
      <c r="K269" s="22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22"/>
      <c r="K270" s="22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22"/>
      <c r="K271" s="22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22"/>
      <c r="K272" s="22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22"/>
      <c r="K273" s="22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22"/>
      <c r="K274" s="22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22"/>
      <c r="K275" s="22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22"/>
      <c r="K276" s="22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22"/>
      <c r="K277" s="22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22"/>
      <c r="K278" s="22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22"/>
      <c r="K279" s="22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22"/>
      <c r="K280" s="22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22"/>
      <c r="K281" s="22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22"/>
      <c r="K282" s="22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22"/>
      <c r="K283" s="22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22"/>
      <c r="K284" s="22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22"/>
      <c r="K285" s="22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22"/>
      <c r="K286" s="22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22"/>
      <c r="K287" s="22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22"/>
      <c r="K288" s="22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22"/>
      <c r="K289" s="22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22"/>
      <c r="K290" s="22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22"/>
      <c r="K291" s="22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22"/>
      <c r="K292" s="22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22"/>
      <c r="K293" s="22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22"/>
      <c r="K294" s="22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22"/>
      <c r="K295" s="22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22"/>
      <c r="K296" s="22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22"/>
      <c r="K297" s="22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22"/>
      <c r="K298" s="22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22"/>
      <c r="K299" s="22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22"/>
      <c r="K300" s="22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22"/>
      <c r="K301" s="22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22"/>
      <c r="K302" s="22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22"/>
      <c r="K303" s="22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22"/>
      <c r="K304" s="22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22"/>
      <c r="K305" s="22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22"/>
      <c r="K306" s="22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22"/>
      <c r="K307" s="22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22"/>
      <c r="K308" s="22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22"/>
      <c r="K309" s="22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22"/>
      <c r="K310" s="22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22"/>
      <c r="K311" s="22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22"/>
      <c r="K312" s="22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22"/>
      <c r="K313" s="22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22"/>
      <c r="K314" s="22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22"/>
      <c r="K315" s="22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22"/>
      <c r="K316" s="22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22"/>
      <c r="K317" s="22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22"/>
      <c r="K318" s="22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22"/>
      <c r="K319" s="22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22"/>
      <c r="K320" s="22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22"/>
      <c r="K321" s="22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22"/>
      <c r="K322" s="22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22"/>
      <c r="K323" s="22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22"/>
      <c r="K324" s="22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22"/>
      <c r="K325" s="22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22"/>
      <c r="K326" s="22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22"/>
      <c r="K327" s="22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22"/>
      <c r="K328" s="22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22"/>
      <c r="K329" s="22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22"/>
      <c r="K330" s="22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22"/>
      <c r="K331" s="22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22"/>
      <c r="K332" s="22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22"/>
      <c r="K333" s="22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22"/>
      <c r="K334" s="22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22"/>
      <c r="K335" s="22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22"/>
      <c r="K336" s="22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22"/>
      <c r="K337" s="22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22"/>
      <c r="K338" s="22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22"/>
      <c r="K339" s="22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22"/>
      <c r="K340" s="22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22"/>
      <c r="K341" s="22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22"/>
      <c r="K342" s="22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22"/>
      <c r="K343" s="22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22"/>
      <c r="K344" s="22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22"/>
      <c r="K345" s="22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22"/>
      <c r="K346" s="22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22"/>
      <c r="K347" s="22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22"/>
      <c r="K348" s="22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22"/>
      <c r="K349" s="22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22"/>
      <c r="K350" s="22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22"/>
      <c r="K351" s="22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22"/>
      <c r="K352" s="22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22"/>
      <c r="K353" s="22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22"/>
      <c r="K354" s="22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22"/>
      <c r="K355" s="22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22"/>
      <c r="K356" s="22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22"/>
      <c r="K357" s="22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22"/>
      <c r="K358" s="22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22"/>
      <c r="K359" s="22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22"/>
      <c r="K360" s="22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22"/>
      <c r="K361" s="22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22"/>
      <c r="K362" s="22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22"/>
      <c r="K363" s="22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22"/>
      <c r="K364" s="22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22"/>
      <c r="K365" s="22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22"/>
      <c r="K366" s="22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22"/>
      <c r="K367" s="22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22"/>
      <c r="K368" s="22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22"/>
      <c r="K369" s="22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22"/>
      <c r="K370" s="22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22"/>
      <c r="K371" s="22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22"/>
      <c r="K372" s="22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22"/>
      <c r="K373" s="22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22"/>
      <c r="K374" s="22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22"/>
      <c r="K375" s="22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22"/>
      <c r="K376" s="22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22"/>
      <c r="K377" s="22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22"/>
      <c r="K378" s="22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22"/>
      <c r="K379" s="22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22"/>
      <c r="K380" s="22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22"/>
      <c r="K381" s="22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22"/>
      <c r="K382" s="22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22"/>
      <c r="K383" s="22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22"/>
      <c r="K384" s="22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22"/>
      <c r="K385" s="22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22"/>
      <c r="K386" s="22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22"/>
      <c r="K387" s="22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22"/>
      <c r="K388" s="22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22"/>
      <c r="K389" s="22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22"/>
      <c r="K390" s="22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22"/>
      <c r="K391" s="22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22"/>
      <c r="K392" s="22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22"/>
      <c r="K393" s="22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22"/>
      <c r="K394" s="22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22"/>
      <c r="K395" s="22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22"/>
      <c r="K396" s="22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22"/>
      <c r="K397" s="22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22"/>
      <c r="K398" s="22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22"/>
      <c r="K399" s="22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22"/>
      <c r="K400" s="22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22"/>
      <c r="K401" s="22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22"/>
      <c r="K402" s="22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22"/>
      <c r="K403" s="22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22"/>
      <c r="K404" s="22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22"/>
      <c r="K405" s="22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22"/>
      <c r="K406" s="22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22"/>
      <c r="K407" s="22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22"/>
      <c r="K408" s="22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22"/>
      <c r="K409" s="22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22"/>
      <c r="K410" s="22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22"/>
      <c r="K411" s="22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22"/>
      <c r="K412" s="22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22"/>
      <c r="K413" s="22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22"/>
      <c r="K414" s="22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22"/>
      <c r="K415" s="22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22"/>
      <c r="K416" s="22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22"/>
      <c r="K417" s="22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22"/>
      <c r="K418" s="22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22"/>
      <c r="K419" s="22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22"/>
      <c r="K420" s="22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22"/>
      <c r="K421" s="22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22"/>
      <c r="K422" s="22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22"/>
      <c r="K423" s="22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22"/>
      <c r="K424" s="22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22"/>
      <c r="K425" s="22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22"/>
      <c r="K426" s="22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22"/>
      <c r="K427" s="22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22"/>
      <c r="K428" s="22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22"/>
      <c r="K429" s="22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22"/>
      <c r="K430" s="22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22"/>
      <c r="K431" s="22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22"/>
      <c r="K432" s="22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22"/>
      <c r="K433" s="22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22"/>
      <c r="K434" s="22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22"/>
      <c r="K435" s="22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22"/>
      <c r="K436" s="22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22"/>
      <c r="K437" s="22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22"/>
      <c r="K438" s="22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22"/>
      <c r="K439" s="22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22"/>
      <c r="K440" s="22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22"/>
      <c r="K441" s="22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22"/>
      <c r="K442" s="22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22"/>
      <c r="K443" s="22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22"/>
      <c r="K444" s="22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22"/>
      <c r="K445" s="22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22"/>
      <c r="K446" s="22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22"/>
      <c r="K447" s="22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22"/>
      <c r="K448" s="22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22"/>
      <c r="K449" s="22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22"/>
      <c r="K450" s="22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22"/>
      <c r="K451" s="22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22"/>
      <c r="K452" s="22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22"/>
      <c r="K453" s="22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22"/>
      <c r="K454" s="22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22"/>
      <c r="K455" s="22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22"/>
      <c r="K456" s="22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22"/>
      <c r="K457" s="22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22"/>
      <c r="K458" s="22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22"/>
      <c r="K459" s="22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22"/>
      <c r="K460" s="22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22"/>
      <c r="K461" s="22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22"/>
      <c r="K462" s="22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22"/>
      <c r="K463" s="22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22"/>
      <c r="K464" s="22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22"/>
      <c r="K465" s="22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22"/>
      <c r="K466" s="22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22"/>
      <c r="K467" s="22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22"/>
      <c r="K468" s="22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22"/>
      <c r="K469" s="22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22"/>
      <c r="K470" s="22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22"/>
      <c r="K471" s="22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22"/>
      <c r="K472" s="22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22"/>
      <c r="K473" s="22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22"/>
      <c r="K474" s="22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22"/>
      <c r="K475" s="22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22"/>
      <c r="K476" s="22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22"/>
      <c r="K477" s="22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22"/>
      <c r="K478" s="22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22"/>
      <c r="K479" s="22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22"/>
      <c r="K480" s="22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22"/>
      <c r="K481" s="22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22"/>
      <c r="K482" s="22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22"/>
      <c r="K483" s="22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22"/>
      <c r="K484" s="22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22"/>
      <c r="K485" s="22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22"/>
      <c r="K486" s="22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22"/>
      <c r="K487" s="22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22"/>
      <c r="K488" s="22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22"/>
      <c r="K489" s="22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22"/>
      <c r="K490" s="22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22"/>
      <c r="K491" s="22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22"/>
      <c r="K492" s="22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22"/>
      <c r="K493" s="22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22"/>
      <c r="K494" s="22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22"/>
      <c r="K495" s="22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22"/>
      <c r="K496" s="22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22"/>
      <c r="K497" s="22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22"/>
      <c r="K498" s="22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22"/>
      <c r="K499" s="22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22"/>
      <c r="K500" s="22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22"/>
      <c r="K501" s="22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22"/>
      <c r="K502" s="22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22"/>
      <c r="K503" s="22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22"/>
      <c r="K504" s="22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22"/>
      <c r="K505" s="22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22"/>
      <c r="K506" s="22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22"/>
      <c r="K507" s="22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22"/>
      <c r="K508" s="22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22"/>
      <c r="K509" s="22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22"/>
      <c r="K510" s="22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22"/>
      <c r="K511" s="22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22"/>
      <c r="K512" s="22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22"/>
      <c r="K513" s="22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22"/>
      <c r="K514" s="22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22"/>
      <c r="K515" s="22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22"/>
      <c r="K516" s="22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22"/>
      <c r="K517" s="22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22"/>
      <c r="K518" s="22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22"/>
      <c r="K519" s="22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22"/>
      <c r="K520" s="22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22"/>
      <c r="K521" s="22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22"/>
      <c r="K522" s="22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22"/>
      <c r="K523" s="22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22"/>
      <c r="K524" s="22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22"/>
      <c r="K525" s="22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22"/>
      <c r="K526" s="22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22"/>
      <c r="K527" s="22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22"/>
      <c r="K528" s="22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22"/>
      <c r="K529" s="22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22"/>
      <c r="K530" s="22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22"/>
      <c r="K531" s="22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22"/>
      <c r="K532" s="22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22"/>
      <c r="K533" s="22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22"/>
      <c r="K534" s="22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22"/>
      <c r="K535" s="22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22"/>
      <c r="K536" s="22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22"/>
      <c r="K537" s="22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22"/>
      <c r="K538" s="22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22"/>
      <c r="K539" s="22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22"/>
      <c r="K540" s="22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22"/>
      <c r="K541" s="22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22"/>
      <c r="K542" s="22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22"/>
      <c r="K543" s="22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22"/>
      <c r="K544" s="22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22"/>
      <c r="K545" s="22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22"/>
      <c r="K546" s="22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22"/>
      <c r="K547" s="22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22"/>
      <c r="K548" s="22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22"/>
      <c r="K549" s="22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22"/>
      <c r="K550" s="22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22"/>
      <c r="K551" s="22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22"/>
      <c r="K552" s="22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22"/>
      <c r="K553" s="22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22"/>
      <c r="K554" s="22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22"/>
      <c r="K555" s="22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22"/>
      <c r="K556" s="22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22"/>
      <c r="K557" s="22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22"/>
      <c r="K558" s="22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22"/>
      <c r="K559" s="22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22"/>
      <c r="K560" s="22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22"/>
      <c r="K561" s="22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22"/>
      <c r="K562" s="22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22"/>
      <c r="K563" s="22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22"/>
      <c r="K564" s="22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22"/>
      <c r="K565" s="22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22"/>
      <c r="K566" s="22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22"/>
      <c r="K567" s="22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22"/>
      <c r="K568" s="22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22"/>
      <c r="K569" s="22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22"/>
      <c r="K570" s="22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22"/>
      <c r="K571" s="22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22"/>
      <c r="K572" s="22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22"/>
      <c r="K573" s="22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22"/>
      <c r="K574" s="22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22"/>
      <c r="K575" s="22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22"/>
      <c r="K576" s="22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22"/>
      <c r="K577" s="22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22"/>
      <c r="K578" s="22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22"/>
      <c r="K579" s="22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22"/>
      <c r="K580" s="22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22"/>
      <c r="K581" s="22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22"/>
      <c r="K582" s="22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22"/>
      <c r="K583" s="22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22"/>
      <c r="K584" s="22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22"/>
      <c r="K585" s="22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22"/>
      <c r="K586" s="22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22"/>
      <c r="K587" s="22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22"/>
      <c r="K588" s="22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22"/>
      <c r="K589" s="22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22"/>
      <c r="K590" s="22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22"/>
      <c r="K591" s="22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22"/>
      <c r="K592" s="22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22"/>
      <c r="K593" s="22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22"/>
      <c r="K594" s="22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22"/>
      <c r="K595" s="22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22"/>
      <c r="K596" s="22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22"/>
      <c r="K597" s="22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22"/>
      <c r="K598" s="22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22"/>
      <c r="K599" s="22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22"/>
      <c r="K600" s="22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22"/>
      <c r="K601" s="22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22"/>
      <c r="K602" s="22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22"/>
      <c r="K603" s="22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22"/>
      <c r="K604" s="22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22"/>
      <c r="K605" s="22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22"/>
      <c r="K606" s="22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22"/>
      <c r="K607" s="22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22"/>
      <c r="K608" s="22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22"/>
      <c r="K609" s="22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22"/>
      <c r="K610" s="22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22"/>
      <c r="K611" s="22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22"/>
      <c r="K612" s="22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22"/>
      <c r="K613" s="22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22"/>
      <c r="K614" s="22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22"/>
      <c r="K615" s="22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22"/>
      <c r="K616" s="22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22"/>
      <c r="K617" s="22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22"/>
      <c r="K618" s="22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22"/>
      <c r="K619" s="22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22"/>
      <c r="K620" s="22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22"/>
      <c r="K621" s="22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22"/>
      <c r="K622" s="22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22"/>
      <c r="K623" s="22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22"/>
      <c r="K624" s="22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22"/>
      <c r="K625" s="22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22"/>
      <c r="K626" s="22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22"/>
      <c r="K627" s="22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22"/>
      <c r="K628" s="22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22"/>
      <c r="K629" s="22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22"/>
      <c r="K630" s="22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22"/>
      <c r="K631" s="22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22"/>
      <c r="K632" s="22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22"/>
      <c r="K633" s="22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22"/>
      <c r="K634" s="22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22"/>
      <c r="K635" s="22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22"/>
      <c r="K636" s="22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22"/>
      <c r="K637" s="22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22"/>
      <c r="K638" s="22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22"/>
      <c r="K639" s="22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22"/>
      <c r="K640" s="22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22"/>
      <c r="K641" s="22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22"/>
      <c r="K642" s="22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22"/>
      <c r="K643" s="22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22"/>
      <c r="K644" s="22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22"/>
      <c r="K645" s="22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22"/>
      <c r="K646" s="22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22"/>
      <c r="K647" s="22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22"/>
      <c r="K648" s="22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22"/>
      <c r="K649" s="22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22"/>
      <c r="K650" s="22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22"/>
      <c r="K651" s="22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22"/>
      <c r="K652" s="22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22"/>
      <c r="K653" s="22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22"/>
      <c r="K654" s="22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22"/>
      <c r="K655" s="22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22"/>
      <c r="K656" s="22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22"/>
      <c r="K657" s="22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22"/>
      <c r="K658" s="22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22"/>
      <c r="K659" s="22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22"/>
      <c r="K660" s="22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22"/>
      <c r="K661" s="22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22"/>
      <c r="K662" s="22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22"/>
      <c r="K663" s="22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22"/>
      <c r="K664" s="22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22"/>
      <c r="K665" s="22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22"/>
      <c r="K666" s="22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22"/>
      <c r="K667" s="22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22"/>
      <c r="K668" s="22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22"/>
      <c r="K669" s="22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22"/>
      <c r="K670" s="22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22"/>
      <c r="K671" s="22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22"/>
      <c r="K672" s="22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22"/>
      <c r="K673" s="22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22"/>
      <c r="K674" s="22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22"/>
      <c r="K675" s="22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22"/>
      <c r="K676" s="22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22"/>
      <c r="K677" s="22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22"/>
      <c r="K678" s="22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22"/>
      <c r="K679" s="22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22"/>
      <c r="K680" s="22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22"/>
      <c r="K681" s="22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22"/>
      <c r="K682" s="22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22"/>
      <c r="K683" s="22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22"/>
      <c r="K684" s="22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22"/>
      <c r="K685" s="22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22"/>
      <c r="K686" s="22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22"/>
      <c r="K687" s="22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22"/>
      <c r="K688" s="22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22"/>
      <c r="K689" s="22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22"/>
      <c r="K690" s="22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22"/>
      <c r="K691" s="22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22"/>
      <c r="K692" s="22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22"/>
      <c r="K693" s="22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22"/>
      <c r="K694" s="22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22"/>
      <c r="K695" s="22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22"/>
      <c r="K696" s="22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22"/>
      <c r="K697" s="22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22"/>
      <c r="K698" s="22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22"/>
      <c r="K699" s="22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22"/>
      <c r="K700" s="22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22"/>
      <c r="K701" s="22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22"/>
      <c r="K702" s="22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22"/>
      <c r="K703" s="22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22"/>
      <c r="K704" s="22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22"/>
      <c r="K705" s="22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22"/>
      <c r="K706" s="22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22"/>
      <c r="K707" s="22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22"/>
      <c r="K708" s="22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22"/>
      <c r="K709" s="22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22"/>
      <c r="K710" s="22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22"/>
      <c r="K711" s="22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22"/>
      <c r="K712" s="22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22"/>
      <c r="K713" s="22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22"/>
      <c r="K714" s="22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22"/>
      <c r="K715" s="22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22"/>
      <c r="K716" s="22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22"/>
      <c r="K717" s="22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22"/>
      <c r="K718" s="22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22"/>
      <c r="K719" s="22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22"/>
      <c r="K720" s="22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22"/>
      <c r="K721" s="22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22"/>
      <c r="K722" s="22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22"/>
      <c r="K723" s="22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22"/>
      <c r="K724" s="22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22"/>
      <c r="K725" s="22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22"/>
      <c r="K726" s="22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22"/>
      <c r="K727" s="22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22"/>
      <c r="K728" s="22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22"/>
      <c r="K729" s="22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22"/>
      <c r="K730" s="22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22"/>
      <c r="K731" s="22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22"/>
      <c r="K732" s="22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22"/>
      <c r="K733" s="22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22"/>
      <c r="K734" s="22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22"/>
      <c r="K735" s="22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22"/>
      <c r="K736" s="22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22"/>
      <c r="K737" s="22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22"/>
      <c r="K738" s="22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22"/>
      <c r="K739" s="22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22"/>
      <c r="K740" s="22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22"/>
      <c r="K741" s="22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22"/>
      <c r="K742" s="22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22"/>
      <c r="K743" s="22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22"/>
      <c r="K744" s="22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22"/>
      <c r="K745" s="22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22"/>
      <c r="K746" s="22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22"/>
      <c r="K747" s="22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22"/>
      <c r="K748" s="22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22"/>
      <c r="K749" s="22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22"/>
      <c r="K750" s="22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22"/>
      <c r="K751" s="22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22"/>
      <c r="K752" s="22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22"/>
      <c r="K753" s="22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22"/>
      <c r="K754" s="22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22"/>
      <c r="K755" s="22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22"/>
      <c r="K756" s="22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22"/>
      <c r="K757" s="22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22"/>
      <c r="K758" s="22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22"/>
      <c r="K759" s="22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22"/>
      <c r="K760" s="22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22"/>
      <c r="K761" s="22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22"/>
      <c r="K762" s="22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22"/>
      <c r="K763" s="22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22"/>
      <c r="K764" s="22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22"/>
      <c r="K765" s="22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22"/>
      <c r="K766" s="22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22"/>
      <c r="K767" s="22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22"/>
      <c r="K768" s="22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22"/>
      <c r="K769" s="22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22"/>
      <c r="K770" s="22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22"/>
      <c r="K771" s="22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22"/>
      <c r="K772" s="22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22"/>
      <c r="K773" s="22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22"/>
      <c r="K774" s="22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22"/>
      <c r="K775" s="22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22"/>
      <c r="K776" s="22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22"/>
      <c r="K777" s="22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22"/>
      <c r="K778" s="22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22"/>
      <c r="K779" s="22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  <row r="780" spans="1:43" ht="15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22"/>
      <c r="K780" s="22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</row>
    <row r="781" spans="1:43" ht="15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22"/>
      <c r="K781" s="22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</row>
    <row r="782" spans="1:43" ht="15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22"/>
      <c r="K782" s="22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</row>
    <row r="783" spans="1:43" ht="15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22"/>
      <c r="K783" s="22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</row>
    <row r="784" spans="1:43" ht="15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22"/>
      <c r="K784" s="22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</row>
    <row r="785" spans="1:43" ht="15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22"/>
      <c r="K785" s="22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</row>
    <row r="786" spans="1:43" ht="15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22"/>
      <c r="K786" s="22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</row>
  </sheetData>
  <phoneticPr fontId="9" type="noConversion"/>
  <hyperlinks>
    <hyperlink ref="AP9" r:id="rId1" display="https://doi.org/10.1029/2004GC000871" xr:uid="{CCFFA48C-7EB7-8F4F-A8BD-75594D1B9376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2023-02-20T19:29:30Z</dcterms:modified>
</cp:coreProperties>
</file>