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ABB1C272-C29A-7241-AA13-E1BEC5AC2917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iUdByGOUti4KArtpsG1CVQXbsQ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10" i="1"/>
</calcChain>
</file>

<file path=xl/sharedStrings.xml><?xml version="1.0" encoding="utf-8"?>
<sst xmlns="http://schemas.openxmlformats.org/spreadsheetml/2006/main" count="407" uniqueCount="116">
  <si>
    <t>Name:</t>
  </si>
  <si>
    <t>Snake_River_Plain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</si>
  <si>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</si>
  <si>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</si>
  <si>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</si>
  <si>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</si>
  <si>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</si>
  <si>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</si>
  <si>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</si>
  <si>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</si>
  <si>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</si>
  <si>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</si>
  <si>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</si>
  <si>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</si>
  <si>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</si>
  <si>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</si>
  <si>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</si>
  <si>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</si>
  <si>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</si>
  <si>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</si>
  <si>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</si>
  <si>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</si>
  <si>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</si>
  <si>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</si>
  <si>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</si>
  <si>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</si>
  <si>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</si>
  <si>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</si>
  <si>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</si>
  <si>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</si>
  <si>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</si>
  <si>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</si>
  <si>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</si>
  <si>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</si>
  <si>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</si>
  <si>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</si>
  <si>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</si>
  <si>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</si>
  <si>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</si>
  <si>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</si>
  <si>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</si>
  <si>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Snake River Plain volcanics</t>
  </si>
  <si>
    <t>uniform</t>
  </si>
  <si>
    <t>igneous</t>
  </si>
  <si>
    <t>volcanic</t>
  </si>
  <si>
    <t>basalt and silicic tuff</t>
  </si>
  <si>
    <t>Tauxe et al. (2004)</t>
  </si>
  <si>
    <t>no rock-mag (R3=0); no field tests (R4=0).</t>
  </si>
  <si>
    <t>age range from range of Ar-Ar ages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</si>
  <si>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</si>
  <si>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</si>
  <si>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</si>
  <si>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</si>
  <si>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</si>
  <si>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</si>
  <si>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</si>
  <si>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</si>
  <si>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</si>
  <si>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</si>
  <si>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</si>
  <si>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</si>
  <si>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</si>
  <si>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</si>
  <si>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sr01</t>
  </si>
  <si>
    <t>Idaho Group</t>
  </si>
  <si>
    <t>normal</t>
  </si>
  <si>
    <t>AF-TH</t>
  </si>
  <si>
    <t>sr03</t>
  </si>
  <si>
    <t>R</t>
  </si>
  <si>
    <t>sr04</t>
  </si>
  <si>
    <t>Springs Basalt</t>
  </si>
  <si>
    <t>sr09</t>
  </si>
  <si>
    <t>sr11</t>
  </si>
  <si>
    <t>Malad Basalt</t>
  </si>
  <si>
    <t>sr12</t>
  </si>
  <si>
    <t>Madson Basalt</t>
  </si>
  <si>
    <t>sr16</t>
  </si>
  <si>
    <t>McKinney Basalt</t>
  </si>
  <si>
    <t>sr19</t>
  </si>
  <si>
    <t>sr20</t>
  </si>
  <si>
    <t>likely overprinted</t>
  </si>
  <si>
    <t>sr21</t>
  </si>
  <si>
    <t>sr22</t>
  </si>
  <si>
    <t>sr23</t>
  </si>
  <si>
    <t>sr24</t>
  </si>
  <si>
    <t>Stricker Butte</t>
  </si>
  <si>
    <t>sr25</t>
  </si>
  <si>
    <t>Hubb Butte</t>
  </si>
  <si>
    <t>sr26</t>
  </si>
  <si>
    <t>sr27</t>
  </si>
  <si>
    <t>demagnetization induced gyro-remanent magnetization</t>
  </si>
  <si>
    <t>sr28</t>
  </si>
  <si>
    <t>Valley basalt</t>
  </si>
  <si>
    <t>sr29</t>
  </si>
  <si>
    <t>Hells Half Acre</t>
  </si>
  <si>
    <t>sr30</t>
  </si>
  <si>
    <t>Taber Butte</t>
  </si>
  <si>
    <t>sr31</t>
  </si>
  <si>
    <t>Table Legs Basalt</t>
  </si>
  <si>
    <t>sr34</t>
  </si>
  <si>
    <t>Circular Butte</t>
  </si>
  <si>
    <t>sr36</t>
  </si>
  <si>
    <t>sr37</t>
  </si>
  <si>
    <t>sr39</t>
  </si>
  <si>
    <t>sr40</t>
  </si>
  <si>
    <t>Henry's Fork caldera</t>
  </si>
  <si>
    <t>sr42</t>
  </si>
  <si>
    <t>3; 5</t>
  </si>
  <si>
    <t>citations</t>
  </si>
  <si>
    <t>geologic_classes</t>
  </si>
  <si>
    <t>geologic_types</t>
  </si>
  <si>
    <t>lithologies</t>
  </si>
  <si>
    <t>Igneous:Extrusive</t>
  </si>
  <si>
    <t>10.1029/2003GC000661</t>
  </si>
  <si>
    <t>Basalt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</si>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</sst>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0" fontId="7" fillId="2" borderId="0" xfId="0" applyFont="1" applyFill="1"/>
    <xf numFmtId="49" fontId="4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2003GC0006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34"/>
  <sheetViews>
    <sheetView tabSelected="1" topLeftCell="U1" workbookViewId="0">
      <selection activeCell="AP10" sqref="AP10:AP34"/>
    </sheetView>
  </sheetViews>
  <sheetFormatPr baseColWidth="10" defaultColWidth="11.1640625" defaultRowHeight="15" customHeight="1" x14ac:dyDescent="0.2"/>
  <cols>
    <col min="1" max="2" width="10.5" customWidth="1"/>
    <col min="3" max="3" width="10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9.164062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1.1640625" customWidth="1"/>
    <col min="26" max="26" width="10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9.33203125" customWidth="1"/>
    <col min="33" max="33" width="10.5" customWidth="1"/>
    <col min="34" max="34" width="9.83203125" customWidth="1"/>
    <col min="35" max="37" width="10.5" customWidth="1"/>
    <col min="38" max="38" width="13.33203125" customWidth="1"/>
    <col min="39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23</v>
      </c>
      <c r="F5" s="11">
        <v>4.4000000000000004</v>
      </c>
      <c r="G5" s="11">
        <v>59.2</v>
      </c>
      <c r="H5" s="12">
        <v>38.200000000000003</v>
      </c>
      <c r="I5" s="13">
        <v>5</v>
      </c>
      <c r="J5" s="9"/>
      <c r="K5" s="14">
        <v>86.9</v>
      </c>
      <c r="L5" s="15">
        <v>7.8</v>
      </c>
      <c r="M5" s="9"/>
      <c r="N5" s="15">
        <v>6.2</v>
      </c>
      <c r="O5" s="9"/>
      <c r="P5" s="9"/>
      <c r="Q5" s="9"/>
      <c r="R5" s="16">
        <v>5.1999999999999998E-2</v>
      </c>
      <c r="S5" s="16">
        <v>2.4E-2</v>
      </c>
      <c r="T5" s="16">
        <v>5.75</v>
      </c>
      <c r="U5" s="16">
        <v>0.25</v>
      </c>
      <c r="V5" s="13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0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18" t="s">
        <v>47</v>
      </c>
      <c r="AL5" s="18" t="s">
        <v>48</v>
      </c>
      <c r="AM5" s="8"/>
      <c r="AN5" s="8"/>
      <c r="AO5" s="8"/>
      <c r="AP5" s="8"/>
      <c r="AQ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50</v>
      </c>
      <c r="C8" s="5" t="s">
        <v>5</v>
      </c>
      <c r="D8" s="5" t="s">
        <v>6</v>
      </c>
      <c r="E8" s="5" t="s">
        <v>51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52</v>
      </c>
      <c r="L8" s="5" t="s">
        <v>53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3" t="s">
        <v>109</v>
      </c>
      <c r="AA8" s="23" t="s">
        <v>110</v>
      </c>
      <c r="AB8" s="23" t="s">
        <v>111</v>
      </c>
      <c r="AC8" s="5" t="s">
        <v>54</v>
      </c>
      <c r="AD8" s="5" t="s">
        <v>55</v>
      </c>
      <c r="AE8" s="5" t="s">
        <v>56</v>
      </c>
      <c r="AF8" s="5" t="s">
        <v>57</v>
      </c>
      <c r="AG8" s="5" t="s">
        <v>58</v>
      </c>
      <c r="AH8" s="5" t="s">
        <v>59</v>
      </c>
      <c r="AI8" s="5" t="s">
        <v>60</v>
      </c>
      <c r="AJ8" s="5" t="s">
        <v>61</v>
      </c>
      <c r="AK8" s="5" t="s">
        <v>62</v>
      </c>
      <c r="AL8" s="5" t="s">
        <v>37</v>
      </c>
      <c r="AM8" s="5" t="s">
        <v>38</v>
      </c>
      <c r="AN8" s="7" t="s">
        <v>39</v>
      </c>
      <c r="AO8" s="7" t="s">
        <v>40</v>
      </c>
      <c r="AP8" s="23" t="s">
        <v>108</v>
      </c>
      <c r="AQ8" s="3"/>
    </row>
    <row r="9" spans="1:43" ht="15.75" customHeight="1" x14ac:dyDescent="0.2">
      <c r="A9" s="8" t="s">
        <v>63</v>
      </c>
      <c r="B9" s="8" t="s">
        <v>64</v>
      </c>
      <c r="C9" s="16">
        <v>42.602640000000001</v>
      </c>
      <c r="D9" s="16">
        <v>245.60245</v>
      </c>
      <c r="E9" s="10">
        <v>8</v>
      </c>
      <c r="F9" s="11">
        <v>330.1</v>
      </c>
      <c r="G9" s="11">
        <v>64.900000000000006</v>
      </c>
      <c r="H9" s="12">
        <v>581.5</v>
      </c>
      <c r="I9" s="13">
        <v>2.2999999999999998</v>
      </c>
      <c r="J9" s="9"/>
      <c r="K9" s="9">
        <v>68.473534075895103</v>
      </c>
      <c r="L9" s="9">
        <v>177.35034737267199</v>
      </c>
      <c r="M9" s="9"/>
      <c r="N9" s="9"/>
      <c r="O9" s="9"/>
      <c r="P9" s="9"/>
      <c r="Q9" s="16">
        <v>3.4</v>
      </c>
      <c r="R9" s="16">
        <v>3.34</v>
      </c>
      <c r="S9" s="9"/>
      <c r="T9" s="16">
        <v>3.46</v>
      </c>
      <c r="U9" s="9"/>
      <c r="V9" s="13" t="s">
        <v>65</v>
      </c>
      <c r="W9" s="8" t="s">
        <v>43</v>
      </c>
      <c r="X9" s="8" t="s">
        <v>44</v>
      </c>
      <c r="Y9" s="9"/>
      <c r="Z9" s="24" t="s">
        <v>112</v>
      </c>
      <c r="AA9" s="24" t="s">
        <v>115</v>
      </c>
      <c r="AB9" s="24" t="s">
        <v>114</v>
      </c>
      <c r="AC9" s="8" t="s">
        <v>66</v>
      </c>
      <c r="AD9" s="8">
        <v>1</v>
      </c>
      <c r="AE9" s="8">
        <v>0</v>
      </c>
      <c r="AF9" s="8" t="s">
        <v>7</v>
      </c>
      <c r="AG9" s="8">
        <v>0</v>
      </c>
      <c r="AH9" s="20"/>
      <c r="AI9" s="8">
        <v>0</v>
      </c>
      <c r="AJ9" s="8">
        <v>1</v>
      </c>
      <c r="AK9" s="20"/>
      <c r="AL9" s="18" t="s">
        <v>46</v>
      </c>
      <c r="AM9" s="18" t="s">
        <v>46</v>
      </c>
      <c r="AN9" s="19"/>
      <c r="AO9" s="19"/>
      <c r="AP9" s="25" t="s">
        <v>113</v>
      </c>
      <c r="AQ9" s="19"/>
    </row>
    <row r="10" spans="1:43" ht="15.75" customHeight="1" x14ac:dyDescent="0.2">
      <c r="A10" s="8" t="s">
        <v>67</v>
      </c>
      <c r="B10" s="8" t="s">
        <v>64</v>
      </c>
      <c r="C10" s="16">
        <v>42.603520000000003</v>
      </c>
      <c r="D10" s="16">
        <v>245.5993</v>
      </c>
      <c r="E10" s="10">
        <v>7</v>
      </c>
      <c r="F10" s="11">
        <v>151.80000000000001</v>
      </c>
      <c r="G10" s="11">
        <v>-57.5</v>
      </c>
      <c r="H10" s="12">
        <v>405.3</v>
      </c>
      <c r="I10" s="13">
        <v>3</v>
      </c>
      <c r="J10" s="9"/>
      <c r="K10" s="9">
        <v>-68.159169946836997</v>
      </c>
      <c r="L10" s="9">
        <v>333.31073583905697</v>
      </c>
      <c r="M10" s="9"/>
      <c r="N10" s="9"/>
      <c r="O10" s="9"/>
      <c r="P10" s="9"/>
      <c r="Q10" s="16">
        <v>2</v>
      </c>
      <c r="R10" s="16">
        <v>1.9</v>
      </c>
      <c r="S10" s="9"/>
      <c r="T10" s="16">
        <v>2.1</v>
      </c>
      <c r="U10" s="9"/>
      <c r="V10" s="13" t="s">
        <v>65</v>
      </c>
      <c r="W10" s="8" t="s">
        <v>43</v>
      </c>
      <c r="X10" s="8" t="s">
        <v>44</v>
      </c>
      <c r="Y10" s="9"/>
      <c r="Z10" s="24" t="s">
        <v>112</v>
      </c>
      <c r="AA10" s="24" t="s">
        <v>115</v>
      </c>
      <c r="AB10" s="24" t="s">
        <v>114</v>
      </c>
      <c r="AC10" s="8" t="s">
        <v>66</v>
      </c>
      <c r="AD10" s="8">
        <v>1</v>
      </c>
      <c r="AE10" s="8">
        <v>0</v>
      </c>
      <c r="AF10" s="8" t="s">
        <v>68</v>
      </c>
      <c r="AG10" s="8">
        <v>0</v>
      </c>
      <c r="AH10" s="20"/>
      <c r="AI10" s="8">
        <v>0</v>
      </c>
      <c r="AJ10" s="8">
        <v>1</v>
      </c>
      <c r="AK10" s="20"/>
      <c r="AL10" s="18" t="s">
        <v>46</v>
      </c>
      <c r="AM10" s="18" t="s">
        <v>46</v>
      </c>
      <c r="AN10" s="19"/>
      <c r="AO10" s="19"/>
      <c r="AP10" s="25" t="str">
        <f>AP9</f>
        <v>10.1029/2003GC000661</v>
      </c>
      <c r="AQ10" s="19"/>
    </row>
    <row r="11" spans="1:43" ht="15.75" customHeight="1" x14ac:dyDescent="0.2">
      <c r="A11" s="8" t="s">
        <v>69</v>
      </c>
      <c r="B11" s="8" t="s">
        <v>70</v>
      </c>
      <c r="C11" s="16">
        <v>42.601039999999998</v>
      </c>
      <c r="D11" s="16">
        <v>245.59638000000001</v>
      </c>
      <c r="E11" s="10">
        <v>5</v>
      </c>
      <c r="F11" s="11">
        <v>16.5</v>
      </c>
      <c r="G11" s="11">
        <v>54.6</v>
      </c>
      <c r="H11" s="12">
        <v>316.10000000000002</v>
      </c>
      <c r="I11" s="13">
        <v>4.3</v>
      </c>
      <c r="J11" s="9"/>
      <c r="K11" s="9">
        <v>75.176243148411402</v>
      </c>
      <c r="L11" s="9">
        <v>0.37898331096680099</v>
      </c>
      <c r="M11" s="9"/>
      <c r="N11" s="9"/>
      <c r="O11" s="9"/>
      <c r="P11" s="9"/>
      <c r="Q11" s="16">
        <v>9.5000000000000001E-2</v>
      </c>
      <c r="R11" s="16">
        <v>8.1000000000000003E-2</v>
      </c>
      <c r="S11" s="9"/>
      <c r="T11" s="16">
        <v>0.109</v>
      </c>
      <c r="U11" s="9"/>
      <c r="V11" s="13" t="s">
        <v>65</v>
      </c>
      <c r="W11" s="8" t="s">
        <v>43</v>
      </c>
      <c r="X11" s="8" t="s">
        <v>44</v>
      </c>
      <c r="Y11" s="9"/>
      <c r="Z11" s="24" t="s">
        <v>112</v>
      </c>
      <c r="AA11" s="24" t="s">
        <v>115</v>
      </c>
      <c r="AB11" s="24" t="s">
        <v>114</v>
      </c>
      <c r="AC11" s="8" t="s">
        <v>66</v>
      </c>
      <c r="AD11" s="8">
        <v>1</v>
      </c>
      <c r="AE11" s="8">
        <v>0</v>
      </c>
      <c r="AF11" s="8" t="s">
        <v>7</v>
      </c>
      <c r="AG11" s="8">
        <v>0</v>
      </c>
      <c r="AH11" s="20"/>
      <c r="AI11" s="8">
        <v>0</v>
      </c>
      <c r="AJ11" s="8">
        <v>1</v>
      </c>
      <c r="AK11" s="20"/>
      <c r="AL11" s="18" t="s">
        <v>46</v>
      </c>
      <c r="AM11" s="18" t="s">
        <v>46</v>
      </c>
      <c r="AN11" s="19"/>
      <c r="AO11" s="19"/>
      <c r="AP11" s="25" t="str">
        <f t="shared" ref="AP11:AP34" si="0">AP10</f>
        <v>10.1029/2003GC000661</v>
      </c>
      <c r="AQ11" s="19"/>
    </row>
    <row r="12" spans="1:43" ht="15.75" customHeight="1" x14ac:dyDescent="0.2">
      <c r="A12" s="8" t="s">
        <v>71</v>
      </c>
      <c r="B12" s="8" t="s">
        <v>70</v>
      </c>
      <c r="C12" s="16">
        <v>42.736559999999997</v>
      </c>
      <c r="D12" s="16">
        <v>245.16455999999999</v>
      </c>
      <c r="E12" s="10">
        <v>7</v>
      </c>
      <c r="F12" s="11">
        <v>14.6</v>
      </c>
      <c r="G12" s="11">
        <v>77.900000000000006</v>
      </c>
      <c r="H12" s="12">
        <v>410.5</v>
      </c>
      <c r="I12" s="13">
        <v>3</v>
      </c>
      <c r="J12" s="9"/>
      <c r="K12" s="9">
        <v>64.662723648633005</v>
      </c>
      <c r="L12" s="9">
        <v>258.586151196792</v>
      </c>
      <c r="M12" s="9"/>
      <c r="N12" s="9"/>
      <c r="O12" s="9"/>
      <c r="P12" s="9"/>
      <c r="Q12" s="16">
        <v>0.39500000000000002</v>
      </c>
      <c r="R12" s="16">
        <v>0.375</v>
      </c>
      <c r="S12" s="9"/>
      <c r="T12" s="16">
        <v>0.41500000000000004</v>
      </c>
      <c r="U12" s="9"/>
      <c r="V12" s="13" t="s">
        <v>65</v>
      </c>
      <c r="W12" s="8" t="s">
        <v>43</v>
      </c>
      <c r="X12" s="8" t="s">
        <v>44</v>
      </c>
      <c r="Y12" s="9"/>
      <c r="Z12" s="24" t="s">
        <v>112</v>
      </c>
      <c r="AA12" s="24" t="s">
        <v>115</v>
      </c>
      <c r="AB12" s="24" t="s">
        <v>114</v>
      </c>
      <c r="AC12" s="8" t="s">
        <v>66</v>
      </c>
      <c r="AD12" s="8">
        <v>1</v>
      </c>
      <c r="AE12" s="8">
        <v>0</v>
      </c>
      <c r="AF12" s="8" t="s">
        <v>7</v>
      </c>
      <c r="AG12" s="8">
        <v>0</v>
      </c>
      <c r="AH12" s="20"/>
      <c r="AI12" s="8">
        <v>0</v>
      </c>
      <c r="AJ12" s="8">
        <v>1</v>
      </c>
      <c r="AK12" s="20"/>
      <c r="AL12" s="18" t="s">
        <v>46</v>
      </c>
      <c r="AM12" s="18" t="s">
        <v>46</v>
      </c>
      <c r="AN12" s="19"/>
      <c r="AO12" s="19"/>
      <c r="AP12" s="25" t="str">
        <f t="shared" si="0"/>
        <v>10.1029/2003GC000661</v>
      </c>
      <c r="AQ12" s="19"/>
    </row>
    <row r="13" spans="1:43" ht="15.75" customHeight="1" x14ac:dyDescent="0.2">
      <c r="A13" s="8" t="s">
        <v>72</v>
      </c>
      <c r="B13" s="8" t="s">
        <v>73</v>
      </c>
      <c r="C13" s="16">
        <v>42.841799999999999</v>
      </c>
      <c r="D13" s="16">
        <v>245.11175</v>
      </c>
      <c r="E13" s="10">
        <v>7</v>
      </c>
      <c r="F13" s="11">
        <v>346.5</v>
      </c>
      <c r="G13" s="11">
        <v>73.7</v>
      </c>
      <c r="H13" s="12">
        <v>430.3</v>
      </c>
      <c r="I13" s="13">
        <v>3</v>
      </c>
      <c r="J13" s="9"/>
      <c r="K13" s="9">
        <v>71.245182728592695</v>
      </c>
      <c r="L13" s="9">
        <v>223.60872134408001</v>
      </c>
      <c r="M13" s="9"/>
      <c r="N13" s="9"/>
      <c r="O13" s="9"/>
      <c r="P13" s="9"/>
      <c r="Q13" s="16">
        <v>0.373</v>
      </c>
      <c r="R13" s="16">
        <v>0.36099999999999999</v>
      </c>
      <c r="S13" s="9"/>
      <c r="T13" s="16">
        <v>0.38500000000000001</v>
      </c>
      <c r="U13" s="9"/>
      <c r="V13" s="13" t="s">
        <v>65</v>
      </c>
      <c r="W13" s="8" t="s">
        <v>43</v>
      </c>
      <c r="X13" s="8" t="s">
        <v>44</v>
      </c>
      <c r="Y13" s="9"/>
      <c r="Z13" s="24" t="s">
        <v>112</v>
      </c>
      <c r="AA13" s="24" t="s">
        <v>115</v>
      </c>
      <c r="AB13" s="24" t="s">
        <v>114</v>
      </c>
      <c r="AC13" s="8" t="s">
        <v>66</v>
      </c>
      <c r="AD13" s="8">
        <v>1</v>
      </c>
      <c r="AE13" s="8">
        <v>0</v>
      </c>
      <c r="AF13" s="8" t="s">
        <v>7</v>
      </c>
      <c r="AG13" s="8">
        <v>0</v>
      </c>
      <c r="AH13" s="20"/>
      <c r="AI13" s="8">
        <v>0</v>
      </c>
      <c r="AJ13" s="8">
        <v>1</v>
      </c>
      <c r="AK13" s="20"/>
      <c r="AL13" s="18" t="s">
        <v>46</v>
      </c>
      <c r="AM13" s="18" t="s">
        <v>46</v>
      </c>
      <c r="AN13" s="19"/>
      <c r="AO13" s="19"/>
      <c r="AP13" s="25" t="str">
        <f t="shared" si="0"/>
        <v>10.1029/2003GC000661</v>
      </c>
      <c r="AQ13" s="19"/>
    </row>
    <row r="14" spans="1:43" ht="15.75" customHeight="1" x14ac:dyDescent="0.2">
      <c r="A14" s="8" t="s">
        <v>74</v>
      </c>
      <c r="B14" s="8" t="s">
        <v>75</v>
      </c>
      <c r="C14" s="16">
        <v>42.865699999999997</v>
      </c>
      <c r="D14" s="16">
        <v>245.12742</v>
      </c>
      <c r="E14" s="10">
        <v>5</v>
      </c>
      <c r="F14" s="11">
        <v>15.3</v>
      </c>
      <c r="G14" s="11">
        <v>44.8</v>
      </c>
      <c r="H14" s="12">
        <v>227.6</v>
      </c>
      <c r="I14" s="13">
        <v>5.0999999999999996</v>
      </c>
      <c r="J14" s="9"/>
      <c r="K14" s="9">
        <v>69.349461383601394</v>
      </c>
      <c r="L14" s="9">
        <v>23.048064254940599</v>
      </c>
      <c r="M14" s="9"/>
      <c r="N14" s="9"/>
      <c r="O14" s="9"/>
      <c r="P14" s="9"/>
      <c r="Q14" s="16">
        <v>0.40400000000000003</v>
      </c>
      <c r="R14" s="16">
        <v>0.39</v>
      </c>
      <c r="S14" s="9"/>
      <c r="T14" s="16">
        <v>0.41800000000000004</v>
      </c>
      <c r="U14" s="9"/>
      <c r="V14" s="13" t="s">
        <v>65</v>
      </c>
      <c r="W14" s="8" t="s">
        <v>43</v>
      </c>
      <c r="X14" s="8" t="s">
        <v>44</v>
      </c>
      <c r="Y14" s="9"/>
      <c r="Z14" s="24" t="s">
        <v>112</v>
      </c>
      <c r="AA14" s="24" t="s">
        <v>115</v>
      </c>
      <c r="AB14" s="24" t="s">
        <v>114</v>
      </c>
      <c r="AC14" s="8" t="s">
        <v>66</v>
      </c>
      <c r="AD14" s="8">
        <v>1</v>
      </c>
      <c r="AE14" s="8">
        <v>0</v>
      </c>
      <c r="AF14" s="8" t="s">
        <v>7</v>
      </c>
      <c r="AG14" s="8">
        <v>0</v>
      </c>
      <c r="AH14" s="20"/>
      <c r="AI14" s="8">
        <v>0</v>
      </c>
      <c r="AJ14" s="8">
        <v>1</v>
      </c>
      <c r="AK14" s="20"/>
      <c r="AL14" s="18" t="s">
        <v>46</v>
      </c>
      <c r="AM14" s="18" t="s">
        <v>46</v>
      </c>
      <c r="AN14" s="19"/>
      <c r="AO14" s="19"/>
      <c r="AP14" s="25" t="str">
        <f t="shared" si="0"/>
        <v>10.1029/2003GC000661</v>
      </c>
      <c r="AQ14" s="19"/>
    </row>
    <row r="15" spans="1:43" ht="15.75" customHeight="1" x14ac:dyDescent="0.2">
      <c r="A15" s="8" t="s">
        <v>76</v>
      </c>
      <c r="B15" s="8" t="s">
        <v>77</v>
      </c>
      <c r="C15" s="16">
        <v>42.888219999999997</v>
      </c>
      <c r="D15" s="16">
        <v>244.92278999999999</v>
      </c>
      <c r="E15" s="10">
        <v>7</v>
      </c>
      <c r="F15" s="11">
        <v>347.4</v>
      </c>
      <c r="G15" s="11">
        <v>65.599999999999994</v>
      </c>
      <c r="H15" s="12">
        <v>227.9</v>
      </c>
      <c r="I15" s="13">
        <v>4</v>
      </c>
      <c r="J15" s="9"/>
      <c r="K15" s="9">
        <v>79.8972111172951</v>
      </c>
      <c r="L15" s="9">
        <v>188.245158401547</v>
      </c>
      <c r="M15" s="9"/>
      <c r="N15" s="9"/>
      <c r="O15" s="9"/>
      <c r="P15" s="9"/>
      <c r="Q15" s="16">
        <v>5.1999999999999998E-2</v>
      </c>
      <c r="R15" s="16">
        <v>2.7999999999999997E-2</v>
      </c>
      <c r="S15" s="9"/>
      <c r="T15" s="16">
        <v>7.5999999999999998E-2</v>
      </c>
      <c r="U15" s="9"/>
      <c r="V15" s="13" t="s">
        <v>65</v>
      </c>
      <c r="W15" s="8" t="s">
        <v>43</v>
      </c>
      <c r="X15" s="8" t="s">
        <v>44</v>
      </c>
      <c r="Y15" s="9"/>
      <c r="Z15" s="24" t="s">
        <v>112</v>
      </c>
      <c r="AA15" s="24" t="s">
        <v>115</v>
      </c>
      <c r="AB15" s="24" t="s">
        <v>114</v>
      </c>
      <c r="AC15" s="8" t="s">
        <v>66</v>
      </c>
      <c r="AD15" s="8">
        <v>1</v>
      </c>
      <c r="AE15" s="8">
        <v>0</v>
      </c>
      <c r="AF15" s="8" t="s">
        <v>7</v>
      </c>
      <c r="AG15" s="8">
        <v>0</v>
      </c>
      <c r="AH15" s="20"/>
      <c r="AI15" s="8">
        <v>0</v>
      </c>
      <c r="AJ15" s="8">
        <v>1</v>
      </c>
      <c r="AK15" s="20"/>
      <c r="AL15" s="18" t="s">
        <v>46</v>
      </c>
      <c r="AM15" s="18" t="s">
        <v>46</v>
      </c>
      <c r="AN15" s="19"/>
      <c r="AO15" s="19"/>
      <c r="AP15" s="25" t="str">
        <f t="shared" si="0"/>
        <v>10.1029/2003GC000661</v>
      </c>
      <c r="AQ15" s="19"/>
    </row>
    <row r="16" spans="1:43" ht="15.75" customHeight="1" x14ac:dyDescent="0.2">
      <c r="A16" s="8" t="s">
        <v>78</v>
      </c>
      <c r="B16" s="8" t="s">
        <v>64</v>
      </c>
      <c r="C16" s="16">
        <v>42.568570000000001</v>
      </c>
      <c r="D16" s="16">
        <v>245.70095000000001</v>
      </c>
      <c r="E16" s="10">
        <v>4</v>
      </c>
      <c r="F16" s="11">
        <v>169.3</v>
      </c>
      <c r="G16" s="11">
        <v>-63.5</v>
      </c>
      <c r="H16" s="12">
        <v>1197.9000000000001</v>
      </c>
      <c r="I16" s="13">
        <v>2.7</v>
      </c>
      <c r="J16" s="9"/>
      <c r="K16" s="9">
        <v>-81.889054369383899</v>
      </c>
      <c r="L16" s="9">
        <v>357.39231452528702</v>
      </c>
      <c r="M16" s="9"/>
      <c r="N16" s="9"/>
      <c r="O16" s="9"/>
      <c r="P16" s="9"/>
      <c r="Q16" s="16">
        <v>1.76</v>
      </c>
      <c r="R16" s="16">
        <v>1.44</v>
      </c>
      <c r="S16" s="9"/>
      <c r="T16" s="16">
        <v>2.08</v>
      </c>
      <c r="U16" s="9"/>
      <c r="V16" s="13" t="s">
        <v>65</v>
      </c>
      <c r="W16" s="8" t="s">
        <v>43</v>
      </c>
      <c r="X16" s="8" t="s">
        <v>44</v>
      </c>
      <c r="Y16" s="9"/>
      <c r="Z16" s="24" t="s">
        <v>112</v>
      </c>
      <c r="AA16" s="24" t="s">
        <v>115</v>
      </c>
      <c r="AB16" s="24" t="s">
        <v>114</v>
      </c>
      <c r="AC16" s="8" t="s">
        <v>66</v>
      </c>
      <c r="AD16" s="8">
        <v>1</v>
      </c>
      <c r="AE16" s="8">
        <v>0</v>
      </c>
      <c r="AF16" s="8" t="s">
        <v>68</v>
      </c>
      <c r="AG16" s="8">
        <v>0</v>
      </c>
      <c r="AH16" s="20"/>
      <c r="AI16" s="8">
        <v>0</v>
      </c>
      <c r="AJ16" s="8">
        <v>1</v>
      </c>
      <c r="AK16" s="20"/>
      <c r="AL16" s="18" t="s">
        <v>46</v>
      </c>
      <c r="AM16" s="18" t="s">
        <v>46</v>
      </c>
      <c r="AN16" s="19"/>
      <c r="AO16" s="19"/>
      <c r="AP16" s="25" t="str">
        <f t="shared" si="0"/>
        <v>10.1029/2003GC000661</v>
      </c>
      <c r="AQ16" s="19"/>
    </row>
    <row r="17" spans="1:43" ht="15.75" customHeight="1" x14ac:dyDescent="0.2">
      <c r="A17" s="8" t="s">
        <v>79</v>
      </c>
      <c r="B17" s="8" t="s">
        <v>64</v>
      </c>
      <c r="C17" s="16">
        <v>42.499639999999999</v>
      </c>
      <c r="D17" s="16">
        <v>245.84815</v>
      </c>
      <c r="E17" s="10">
        <v>8</v>
      </c>
      <c r="F17" s="11">
        <v>334.3</v>
      </c>
      <c r="G17" s="11">
        <v>51</v>
      </c>
      <c r="H17" s="12">
        <v>42.2</v>
      </c>
      <c r="I17" s="13">
        <v>8.6</v>
      </c>
      <c r="J17" s="9"/>
      <c r="K17" s="9">
        <v>66.956580743631505</v>
      </c>
      <c r="L17" s="9">
        <v>136.35349922406701</v>
      </c>
      <c r="M17" s="9"/>
      <c r="N17" s="9"/>
      <c r="O17" s="9"/>
      <c r="P17" s="9"/>
      <c r="Q17" s="16">
        <v>2.2599999999999998</v>
      </c>
      <c r="R17" s="16">
        <v>2.1599999999999997</v>
      </c>
      <c r="S17" s="9"/>
      <c r="T17" s="16">
        <v>2.36</v>
      </c>
      <c r="U17" s="9"/>
      <c r="V17" s="13" t="s">
        <v>65</v>
      </c>
      <c r="W17" s="8" t="s">
        <v>43</v>
      </c>
      <c r="X17" s="8" t="s">
        <v>44</v>
      </c>
      <c r="Y17" s="9"/>
      <c r="Z17" s="24" t="s">
        <v>112</v>
      </c>
      <c r="AA17" s="24" t="s">
        <v>115</v>
      </c>
      <c r="AB17" s="24" t="s">
        <v>114</v>
      </c>
      <c r="AC17" s="8" t="s">
        <v>66</v>
      </c>
      <c r="AD17" s="8">
        <v>1</v>
      </c>
      <c r="AE17" s="8">
        <v>0</v>
      </c>
      <c r="AF17" s="9"/>
      <c r="AG17" s="8">
        <v>0</v>
      </c>
      <c r="AH17" s="20"/>
      <c r="AI17" s="8">
        <v>0</v>
      </c>
      <c r="AJ17" s="8">
        <v>0</v>
      </c>
      <c r="AK17" s="8">
        <v>5</v>
      </c>
      <c r="AL17" s="18" t="s">
        <v>46</v>
      </c>
      <c r="AM17" s="18" t="s">
        <v>46</v>
      </c>
      <c r="AN17" s="18" t="s">
        <v>80</v>
      </c>
      <c r="AO17" s="19"/>
      <c r="AP17" s="25" t="str">
        <f t="shared" si="0"/>
        <v>10.1029/2003GC000661</v>
      </c>
      <c r="AQ17" s="19"/>
    </row>
    <row r="18" spans="1:43" ht="15.75" customHeight="1" x14ac:dyDescent="0.2">
      <c r="A18" s="8" t="s">
        <v>81</v>
      </c>
      <c r="B18" s="8" t="s">
        <v>64</v>
      </c>
      <c r="C18" s="16">
        <v>42.49962</v>
      </c>
      <c r="D18" s="16">
        <v>245.85094000000001</v>
      </c>
      <c r="E18" s="10">
        <v>5</v>
      </c>
      <c r="F18" s="11">
        <v>172.4</v>
      </c>
      <c r="G18" s="11">
        <v>-66.900000000000006</v>
      </c>
      <c r="H18" s="12">
        <v>797.1</v>
      </c>
      <c r="I18" s="13">
        <v>2.7</v>
      </c>
      <c r="J18" s="9"/>
      <c r="K18" s="9">
        <v>-81.215870970054098</v>
      </c>
      <c r="L18" s="9">
        <v>31.651827059640901</v>
      </c>
      <c r="M18" s="9"/>
      <c r="N18" s="9"/>
      <c r="O18" s="9"/>
      <c r="P18" s="9"/>
      <c r="Q18" s="16">
        <v>1.69</v>
      </c>
      <c r="R18" s="16">
        <v>1.65</v>
      </c>
      <c r="S18" s="9"/>
      <c r="T18" s="16">
        <v>1.73</v>
      </c>
      <c r="U18" s="9"/>
      <c r="V18" s="13" t="s">
        <v>65</v>
      </c>
      <c r="W18" s="8" t="s">
        <v>43</v>
      </c>
      <c r="X18" s="8" t="s">
        <v>44</v>
      </c>
      <c r="Y18" s="9"/>
      <c r="Z18" s="24" t="s">
        <v>112</v>
      </c>
      <c r="AA18" s="24" t="s">
        <v>115</v>
      </c>
      <c r="AB18" s="24" t="s">
        <v>114</v>
      </c>
      <c r="AC18" s="8" t="s">
        <v>66</v>
      </c>
      <c r="AD18" s="8">
        <v>1</v>
      </c>
      <c r="AE18" s="8">
        <v>0</v>
      </c>
      <c r="AF18" s="8" t="s">
        <v>68</v>
      </c>
      <c r="AG18" s="8">
        <v>0</v>
      </c>
      <c r="AH18" s="20"/>
      <c r="AI18" s="8">
        <v>0</v>
      </c>
      <c r="AJ18" s="8">
        <v>1</v>
      </c>
      <c r="AK18" s="20"/>
      <c r="AL18" s="18" t="s">
        <v>46</v>
      </c>
      <c r="AM18" s="18" t="s">
        <v>46</v>
      </c>
      <c r="AN18" s="19"/>
      <c r="AO18" s="19"/>
      <c r="AP18" s="25" t="str">
        <f t="shared" si="0"/>
        <v>10.1029/2003GC000661</v>
      </c>
      <c r="AQ18" s="19"/>
    </row>
    <row r="19" spans="1:43" ht="15.75" customHeight="1" x14ac:dyDescent="0.2">
      <c r="A19" s="8" t="s">
        <v>82</v>
      </c>
      <c r="B19" s="8" t="s">
        <v>64</v>
      </c>
      <c r="C19" s="16">
        <v>42.500010000000003</v>
      </c>
      <c r="D19" s="16">
        <v>245.84970999999999</v>
      </c>
      <c r="E19" s="10">
        <v>7</v>
      </c>
      <c r="F19" s="11">
        <v>6.3</v>
      </c>
      <c r="G19" s="11">
        <v>29.7</v>
      </c>
      <c r="H19" s="12">
        <v>335.5</v>
      </c>
      <c r="I19" s="13">
        <v>3.3</v>
      </c>
      <c r="J19" s="9"/>
      <c r="K19" s="9">
        <v>62.874772867181498</v>
      </c>
      <c r="L19" s="9">
        <v>52.467248585872603</v>
      </c>
      <c r="M19" s="9"/>
      <c r="N19" s="9"/>
      <c r="O19" s="9"/>
      <c r="P19" s="9"/>
      <c r="Q19" s="16">
        <v>0.59099999999999997</v>
      </c>
      <c r="R19" s="16">
        <v>0.56099999999999994</v>
      </c>
      <c r="S19" s="9"/>
      <c r="T19" s="16">
        <v>0.621</v>
      </c>
      <c r="U19" s="9"/>
      <c r="V19" s="13" t="s">
        <v>65</v>
      </c>
      <c r="W19" s="8" t="s">
        <v>43</v>
      </c>
      <c r="X19" s="8" t="s">
        <v>44</v>
      </c>
      <c r="Y19" s="9"/>
      <c r="Z19" s="24" t="s">
        <v>112</v>
      </c>
      <c r="AA19" s="24" t="s">
        <v>115</v>
      </c>
      <c r="AB19" s="24" t="s">
        <v>114</v>
      </c>
      <c r="AC19" s="8" t="s">
        <v>66</v>
      </c>
      <c r="AD19" s="8">
        <v>1</v>
      </c>
      <c r="AE19" s="8">
        <v>0</v>
      </c>
      <c r="AF19" s="8" t="s">
        <v>7</v>
      </c>
      <c r="AG19" s="8">
        <v>0</v>
      </c>
      <c r="AH19" s="20"/>
      <c r="AI19" s="8">
        <v>0</v>
      </c>
      <c r="AJ19" s="8">
        <v>1</v>
      </c>
      <c r="AK19" s="20"/>
      <c r="AL19" s="18" t="s">
        <v>46</v>
      </c>
      <c r="AM19" s="18" t="s">
        <v>46</v>
      </c>
      <c r="AN19" s="19"/>
      <c r="AO19" s="19"/>
      <c r="AP19" s="25" t="str">
        <f t="shared" si="0"/>
        <v>10.1029/2003GC000661</v>
      </c>
      <c r="AQ19" s="19"/>
    </row>
    <row r="20" spans="1:43" ht="15.75" customHeight="1" x14ac:dyDescent="0.2">
      <c r="A20" s="8" t="s">
        <v>83</v>
      </c>
      <c r="B20" s="8" t="s">
        <v>64</v>
      </c>
      <c r="C20" s="16">
        <v>42.52872</v>
      </c>
      <c r="D20" s="16">
        <v>245.97898000000001</v>
      </c>
      <c r="E20" s="10">
        <v>6</v>
      </c>
      <c r="F20" s="11">
        <v>14</v>
      </c>
      <c r="G20" s="11">
        <v>46.6</v>
      </c>
      <c r="H20" s="12">
        <v>565</v>
      </c>
      <c r="I20" s="13">
        <v>2.9</v>
      </c>
      <c r="J20" s="9"/>
      <c r="K20" s="9">
        <v>71.457003596518504</v>
      </c>
      <c r="L20" s="9">
        <v>23.7182926354429</v>
      </c>
      <c r="M20" s="9"/>
      <c r="N20" s="9"/>
      <c r="O20" s="9"/>
      <c r="P20" s="9"/>
      <c r="Q20" s="16">
        <v>0.29099999999999998</v>
      </c>
      <c r="R20" s="16">
        <v>0.25900000000000001</v>
      </c>
      <c r="S20" s="9"/>
      <c r="T20" s="16">
        <v>0.32299999999999995</v>
      </c>
      <c r="U20" s="9"/>
      <c r="V20" s="13" t="s">
        <v>65</v>
      </c>
      <c r="W20" s="8" t="s">
        <v>43</v>
      </c>
      <c r="X20" s="8" t="s">
        <v>44</v>
      </c>
      <c r="Y20" s="9"/>
      <c r="Z20" s="24" t="s">
        <v>112</v>
      </c>
      <c r="AA20" s="24" t="s">
        <v>115</v>
      </c>
      <c r="AB20" s="24" t="s">
        <v>114</v>
      </c>
      <c r="AC20" s="8" t="s">
        <v>66</v>
      </c>
      <c r="AD20" s="8">
        <v>1</v>
      </c>
      <c r="AE20" s="8">
        <v>0</v>
      </c>
      <c r="AF20" s="8" t="s">
        <v>7</v>
      </c>
      <c r="AG20" s="8">
        <v>0</v>
      </c>
      <c r="AH20" s="20"/>
      <c r="AI20" s="8">
        <v>0</v>
      </c>
      <c r="AJ20" s="8">
        <v>1</v>
      </c>
      <c r="AK20" s="20"/>
      <c r="AL20" s="18" t="s">
        <v>46</v>
      </c>
      <c r="AM20" s="18" t="s">
        <v>46</v>
      </c>
      <c r="AN20" s="19"/>
      <c r="AO20" s="19"/>
      <c r="AP20" s="25" t="str">
        <f t="shared" si="0"/>
        <v>10.1029/2003GC000661</v>
      </c>
      <c r="AQ20" s="19"/>
    </row>
    <row r="21" spans="1:43" ht="15.75" customHeight="1" x14ac:dyDescent="0.2">
      <c r="A21" s="8" t="s">
        <v>84</v>
      </c>
      <c r="B21" s="8" t="s">
        <v>85</v>
      </c>
      <c r="C21" s="16">
        <v>42.455590000000001</v>
      </c>
      <c r="D21" s="16">
        <v>245.63636</v>
      </c>
      <c r="E21" s="10">
        <v>5</v>
      </c>
      <c r="F21" s="11">
        <v>163.30000000000001</v>
      </c>
      <c r="G21" s="11">
        <v>-62.2</v>
      </c>
      <c r="H21" s="12">
        <v>325.8</v>
      </c>
      <c r="I21" s="13">
        <v>4.2</v>
      </c>
      <c r="J21" s="9"/>
      <c r="K21" s="9">
        <v>-77.757837953114603</v>
      </c>
      <c r="L21" s="9">
        <v>346.11221786208898</v>
      </c>
      <c r="M21" s="9"/>
      <c r="N21" s="9"/>
      <c r="O21" s="9"/>
      <c r="P21" s="9"/>
      <c r="Q21" s="16">
        <v>1.73</v>
      </c>
      <c r="R21" s="16">
        <v>1.71</v>
      </c>
      <c r="S21" s="9"/>
      <c r="T21" s="16">
        <v>1.75</v>
      </c>
      <c r="U21" s="9"/>
      <c r="V21" s="13" t="s">
        <v>65</v>
      </c>
      <c r="W21" s="8" t="s">
        <v>43</v>
      </c>
      <c r="X21" s="8" t="s">
        <v>44</v>
      </c>
      <c r="Y21" s="9"/>
      <c r="Z21" s="24" t="s">
        <v>112</v>
      </c>
      <c r="AA21" s="24" t="s">
        <v>115</v>
      </c>
      <c r="AB21" s="24" t="s">
        <v>114</v>
      </c>
      <c r="AC21" s="8" t="s">
        <v>66</v>
      </c>
      <c r="AD21" s="8">
        <v>1</v>
      </c>
      <c r="AE21" s="8">
        <v>0</v>
      </c>
      <c r="AF21" s="8" t="s">
        <v>68</v>
      </c>
      <c r="AG21" s="8">
        <v>0</v>
      </c>
      <c r="AH21" s="20"/>
      <c r="AI21" s="8">
        <v>0</v>
      </c>
      <c r="AJ21" s="8">
        <v>1</v>
      </c>
      <c r="AK21" s="20"/>
      <c r="AL21" s="18" t="s">
        <v>46</v>
      </c>
      <c r="AM21" s="18" t="s">
        <v>46</v>
      </c>
      <c r="AN21" s="19"/>
      <c r="AO21" s="19"/>
      <c r="AP21" s="25" t="str">
        <f t="shared" si="0"/>
        <v>10.1029/2003GC000661</v>
      </c>
      <c r="AQ21" s="19"/>
    </row>
    <row r="22" spans="1:43" ht="15.75" customHeight="1" x14ac:dyDescent="0.2">
      <c r="A22" s="8" t="s">
        <v>86</v>
      </c>
      <c r="B22" s="8" t="s">
        <v>87</v>
      </c>
      <c r="C22" s="16">
        <v>42.489229999999999</v>
      </c>
      <c r="D22" s="16">
        <v>245.60008999999999</v>
      </c>
      <c r="E22" s="10">
        <v>5</v>
      </c>
      <c r="F22" s="11">
        <v>2.9</v>
      </c>
      <c r="G22" s="11">
        <v>61.9</v>
      </c>
      <c r="H22" s="12">
        <v>871.8</v>
      </c>
      <c r="I22" s="13">
        <v>2.6</v>
      </c>
      <c r="J22" s="9"/>
      <c r="K22" s="9">
        <v>87.781125077365701</v>
      </c>
      <c r="L22" s="9">
        <v>318.121423129726</v>
      </c>
      <c r="M22" s="9"/>
      <c r="N22" s="9"/>
      <c r="O22" s="9"/>
      <c r="P22" s="9"/>
      <c r="Q22" s="16">
        <v>2.89</v>
      </c>
      <c r="R22" s="16">
        <v>2.85</v>
      </c>
      <c r="S22" s="9"/>
      <c r="T22" s="16">
        <v>2.93</v>
      </c>
      <c r="U22" s="9"/>
      <c r="V22" s="13" t="s">
        <v>65</v>
      </c>
      <c r="W22" s="8" t="s">
        <v>43</v>
      </c>
      <c r="X22" s="8" t="s">
        <v>44</v>
      </c>
      <c r="Y22" s="9"/>
      <c r="Z22" s="24" t="s">
        <v>112</v>
      </c>
      <c r="AA22" s="24" t="s">
        <v>115</v>
      </c>
      <c r="AB22" s="24" t="s">
        <v>114</v>
      </c>
      <c r="AC22" s="8" t="s">
        <v>66</v>
      </c>
      <c r="AD22" s="8">
        <v>1</v>
      </c>
      <c r="AE22" s="8">
        <v>0</v>
      </c>
      <c r="AF22" s="8" t="s">
        <v>7</v>
      </c>
      <c r="AG22" s="8">
        <v>0</v>
      </c>
      <c r="AH22" s="20"/>
      <c r="AI22" s="8">
        <v>0</v>
      </c>
      <c r="AJ22" s="8">
        <v>1</v>
      </c>
      <c r="AK22" s="20"/>
      <c r="AL22" s="18" t="s">
        <v>46</v>
      </c>
      <c r="AM22" s="18" t="s">
        <v>46</v>
      </c>
      <c r="AN22" s="19"/>
      <c r="AO22" s="19"/>
      <c r="AP22" s="25" t="str">
        <f t="shared" si="0"/>
        <v>10.1029/2003GC000661</v>
      </c>
      <c r="AQ22" s="19"/>
    </row>
    <row r="23" spans="1:43" ht="15.75" customHeight="1" x14ac:dyDescent="0.2">
      <c r="A23" s="8" t="s">
        <v>88</v>
      </c>
      <c r="B23" s="8" t="s">
        <v>87</v>
      </c>
      <c r="C23" s="16">
        <v>42.461860000000001</v>
      </c>
      <c r="D23" s="16">
        <v>245.61471</v>
      </c>
      <c r="E23" s="10">
        <v>7</v>
      </c>
      <c r="F23" s="11">
        <v>358.6</v>
      </c>
      <c r="G23" s="11">
        <v>62.4</v>
      </c>
      <c r="H23" s="12">
        <v>153.1</v>
      </c>
      <c r="I23" s="13">
        <v>5</v>
      </c>
      <c r="J23" s="9"/>
      <c r="K23" s="9">
        <v>88.376051867595194</v>
      </c>
      <c r="L23" s="9">
        <v>207.07604284122999</v>
      </c>
      <c r="M23" s="9"/>
      <c r="N23" s="9"/>
      <c r="O23" s="9"/>
      <c r="P23" s="9"/>
      <c r="Q23" s="16">
        <v>2.94</v>
      </c>
      <c r="R23" s="16">
        <v>2.89</v>
      </c>
      <c r="S23" s="9"/>
      <c r="T23" s="16">
        <v>2.9899999999999998</v>
      </c>
      <c r="U23" s="9"/>
      <c r="V23" s="13" t="s">
        <v>65</v>
      </c>
      <c r="W23" s="8" t="s">
        <v>43</v>
      </c>
      <c r="X23" s="8" t="s">
        <v>44</v>
      </c>
      <c r="Y23" s="9"/>
      <c r="Z23" s="24" t="s">
        <v>112</v>
      </c>
      <c r="AA23" s="24" t="s">
        <v>115</v>
      </c>
      <c r="AB23" s="24" t="s">
        <v>114</v>
      </c>
      <c r="AC23" s="8" t="s">
        <v>66</v>
      </c>
      <c r="AD23" s="8">
        <v>1</v>
      </c>
      <c r="AE23" s="8">
        <v>0</v>
      </c>
      <c r="AF23" s="8" t="s">
        <v>7</v>
      </c>
      <c r="AG23" s="8">
        <v>0</v>
      </c>
      <c r="AH23" s="20"/>
      <c r="AI23" s="8">
        <v>0</v>
      </c>
      <c r="AJ23" s="8">
        <v>1</v>
      </c>
      <c r="AK23" s="20"/>
      <c r="AL23" s="18" t="s">
        <v>46</v>
      </c>
      <c r="AM23" s="18" t="s">
        <v>46</v>
      </c>
      <c r="AN23" s="19"/>
      <c r="AO23" s="19"/>
      <c r="AP23" s="25" t="str">
        <f t="shared" si="0"/>
        <v>10.1029/2003GC000661</v>
      </c>
      <c r="AQ23" s="19"/>
    </row>
    <row r="24" spans="1:43" ht="15.75" customHeight="1" x14ac:dyDescent="0.2">
      <c r="A24" s="8" t="s">
        <v>89</v>
      </c>
      <c r="B24" s="9"/>
      <c r="C24" s="16">
        <v>42.691560000000003</v>
      </c>
      <c r="D24" s="16">
        <v>247.03567000000001</v>
      </c>
      <c r="E24" s="10">
        <v>5</v>
      </c>
      <c r="F24" s="11">
        <v>230</v>
      </c>
      <c r="G24" s="11">
        <v>70.599999999999994</v>
      </c>
      <c r="H24" s="12">
        <v>350</v>
      </c>
      <c r="I24" s="13">
        <v>4.7</v>
      </c>
      <c r="J24" s="9"/>
      <c r="K24" s="9">
        <v>16.3976888055922</v>
      </c>
      <c r="L24" s="9">
        <v>219.66078521515101</v>
      </c>
      <c r="M24" s="9"/>
      <c r="N24" s="9"/>
      <c r="O24" s="9"/>
      <c r="P24" s="9"/>
      <c r="Q24" s="9"/>
      <c r="R24" s="16">
        <v>5.1999999999999998E-2</v>
      </c>
      <c r="S24" s="16">
        <v>2.4E-2</v>
      </c>
      <c r="T24" s="16">
        <v>5.75</v>
      </c>
      <c r="U24" s="16">
        <v>0.25</v>
      </c>
      <c r="V24" s="13" t="s">
        <v>42</v>
      </c>
      <c r="W24" s="8" t="s">
        <v>43</v>
      </c>
      <c r="X24" s="8" t="s">
        <v>44</v>
      </c>
      <c r="Y24" s="9"/>
      <c r="Z24" s="24" t="s">
        <v>112</v>
      </c>
      <c r="AA24" s="24" t="s">
        <v>115</v>
      </c>
      <c r="AB24" s="24" t="s">
        <v>114</v>
      </c>
      <c r="AC24" s="8" t="s">
        <v>66</v>
      </c>
      <c r="AD24" s="8">
        <v>1</v>
      </c>
      <c r="AE24" s="8">
        <v>0</v>
      </c>
      <c r="AF24" s="9"/>
      <c r="AG24" s="8">
        <v>0</v>
      </c>
      <c r="AH24" s="20"/>
      <c r="AI24" s="8">
        <v>0</v>
      </c>
      <c r="AJ24" s="8">
        <v>0</v>
      </c>
      <c r="AK24" s="8">
        <v>1</v>
      </c>
      <c r="AL24" s="18" t="s">
        <v>46</v>
      </c>
      <c r="AM24" s="18" t="s">
        <v>46</v>
      </c>
      <c r="AN24" s="18" t="s">
        <v>90</v>
      </c>
      <c r="AO24" s="18" t="s">
        <v>48</v>
      </c>
      <c r="AP24" s="25" t="str">
        <f t="shared" si="0"/>
        <v>10.1029/2003GC000661</v>
      </c>
      <c r="AQ24" s="19"/>
    </row>
    <row r="25" spans="1:43" ht="15.75" customHeight="1" x14ac:dyDescent="0.2">
      <c r="A25" s="8" t="s">
        <v>91</v>
      </c>
      <c r="B25" s="8" t="s">
        <v>92</v>
      </c>
      <c r="C25" s="16">
        <v>42.652889999999999</v>
      </c>
      <c r="D25" s="16">
        <v>246.98822999999999</v>
      </c>
      <c r="E25" s="10">
        <v>7</v>
      </c>
      <c r="F25" s="11">
        <v>195.8</v>
      </c>
      <c r="G25" s="11">
        <v>-50.6</v>
      </c>
      <c r="H25" s="12">
        <v>535.20000000000005</v>
      </c>
      <c r="I25" s="13">
        <v>2.6</v>
      </c>
      <c r="J25" s="9"/>
      <c r="K25" s="9">
        <v>-73.096906572933804</v>
      </c>
      <c r="L25" s="9">
        <v>193.865735459592</v>
      </c>
      <c r="M25" s="9"/>
      <c r="N25" s="9"/>
      <c r="O25" s="9"/>
      <c r="P25" s="9"/>
      <c r="Q25" s="16">
        <v>5.75</v>
      </c>
      <c r="R25" s="16">
        <v>5.5</v>
      </c>
      <c r="S25" s="9"/>
      <c r="T25" s="16">
        <v>6</v>
      </c>
      <c r="U25" s="9"/>
      <c r="V25" s="13" t="s">
        <v>65</v>
      </c>
      <c r="W25" s="8" t="s">
        <v>43</v>
      </c>
      <c r="X25" s="8" t="s">
        <v>44</v>
      </c>
      <c r="Y25" s="9"/>
      <c r="Z25" s="24" t="s">
        <v>112</v>
      </c>
      <c r="AA25" s="24" t="s">
        <v>115</v>
      </c>
      <c r="AB25" s="24" t="s">
        <v>114</v>
      </c>
      <c r="AC25" s="8" t="s">
        <v>66</v>
      </c>
      <c r="AD25" s="8">
        <v>1</v>
      </c>
      <c r="AE25" s="8">
        <v>0</v>
      </c>
      <c r="AF25" s="8" t="s">
        <v>68</v>
      </c>
      <c r="AG25" s="8">
        <v>0</v>
      </c>
      <c r="AH25" s="20"/>
      <c r="AI25" s="8">
        <v>0</v>
      </c>
      <c r="AJ25" s="8">
        <v>1</v>
      </c>
      <c r="AK25" s="20"/>
      <c r="AL25" s="18" t="s">
        <v>46</v>
      </c>
      <c r="AM25" s="18" t="s">
        <v>46</v>
      </c>
      <c r="AN25" s="19"/>
      <c r="AO25" s="19"/>
      <c r="AP25" s="25" t="str">
        <f t="shared" si="0"/>
        <v>10.1029/2003GC000661</v>
      </c>
      <c r="AQ25" s="19"/>
    </row>
    <row r="26" spans="1:43" ht="15.75" customHeight="1" x14ac:dyDescent="0.2">
      <c r="A26" s="8" t="s">
        <v>93</v>
      </c>
      <c r="B26" s="8" t="s">
        <v>94</v>
      </c>
      <c r="C26" s="16">
        <v>43.305039999999998</v>
      </c>
      <c r="D26" s="16">
        <v>247.73219</v>
      </c>
      <c r="E26" s="10">
        <v>8</v>
      </c>
      <c r="F26" s="11">
        <v>9.4</v>
      </c>
      <c r="G26" s="11">
        <v>62.7</v>
      </c>
      <c r="H26" s="12">
        <v>1244.7</v>
      </c>
      <c r="I26" s="13">
        <v>1.6</v>
      </c>
      <c r="J26" s="9"/>
      <c r="K26" s="9">
        <v>83.162456571157904</v>
      </c>
      <c r="L26" s="9">
        <v>327.90672685291798</v>
      </c>
      <c r="M26" s="9"/>
      <c r="N26" s="9"/>
      <c r="O26" s="9"/>
      <c r="P26" s="9"/>
      <c r="Q26" s="16">
        <v>0.184</v>
      </c>
      <c r="R26" s="16">
        <v>0.156</v>
      </c>
      <c r="S26" s="9"/>
      <c r="T26" s="16">
        <v>0.21199999999999999</v>
      </c>
      <c r="U26" s="9"/>
      <c r="V26" s="13" t="s">
        <v>65</v>
      </c>
      <c r="W26" s="8" t="s">
        <v>43</v>
      </c>
      <c r="X26" s="8" t="s">
        <v>44</v>
      </c>
      <c r="Y26" s="9"/>
      <c r="Z26" s="24" t="s">
        <v>112</v>
      </c>
      <c r="AA26" s="24" t="s">
        <v>115</v>
      </c>
      <c r="AB26" s="24" t="s">
        <v>114</v>
      </c>
      <c r="AC26" s="8" t="s">
        <v>66</v>
      </c>
      <c r="AD26" s="8">
        <v>1</v>
      </c>
      <c r="AE26" s="8">
        <v>0</v>
      </c>
      <c r="AF26" s="8" t="s">
        <v>7</v>
      </c>
      <c r="AG26" s="8">
        <v>0</v>
      </c>
      <c r="AH26" s="20"/>
      <c r="AI26" s="8">
        <v>0</v>
      </c>
      <c r="AJ26" s="8">
        <v>1</v>
      </c>
      <c r="AK26" s="20"/>
      <c r="AL26" s="18" t="s">
        <v>46</v>
      </c>
      <c r="AM26" s="18" t="s">
        <v>46</v>
      </c>
      <c r="AN26" s="19"/>
      <c r="AO26" s="19"/>
      <c r="AP26" s="25" t="str">
        <f t="shared" si="0"/>
        <v>10.1029/2003GC000661</v>
      </c>
      <c r="AQ26" s="19"/>
    </row>
    <row r="27" spans="1:43" ht="15.75" customHeight="1" x14ac:dyDescent="0.2">
      <c r="A27" s="8" t="s">
        <v>95</v>
      </c>
      <c r="B27" s="8" t="s">
        <v>96</v>
      </c>
      <c r="C27" s="16">
        <v>43.368169999999999</v>
      </c>
      <c r="D27" s="16">
        <v>247.34469999999999</v>
      </c>
      <c r="E27" s="10">
        <v>7</v>
      </c>
      <c r="F27" s="11">
        <v>7.5</v>
      </c>
      <c r="G27" s="11">
        <v>66.7</v>
      </c>
      <c r="H27" s="12">
        <v>488.6</v>
      </c>
      <c r="I27" s="13">
        <v>2.7</v>
      </c>
      <c r="J27" s="9"/>
      <c r="K27" s="9">
        <v>82.162076089047005</v>
      </c>
      <c r="L27" s="9">
        <v>286.00109143567602</v>
      </c>
      <c r="M27" s="9"/>
      <c r="N27" s="9"/>
      <c r="O27" s="9"/>
      <c r="P27" s="9"/>
      <c r="Q27" s="16">
        <v>0.191</v>
      </c>
      <c r="R27" s="16">
        <v>0.17499999999999999</v>
      </c>
      <c r="S27" s="9"/>
      <c r="T27" s="16">
        <v>0.20700000000000002</v>
      </c>
      <c r="U27" s="9"/>
      <c r="V27" s="13" t="s">
        <v>65</v>
      </c>
      <c r="W27" s="8" t="s">
        <v>43</v>
      </c>
      <c r="X27" s="8" t="s">
        <v>44</v>
      </c>
      <c r="Y27" s="9"/>
      <c r="Z27" s="24" t="s">
        <v>112</v>
      </c>
      <c r="AA27" s="24" t="s">
        <v>115</v>
      </c>
      <c r="AB27" s="24" t="s">
        <v>114</v>
      </c>
      <c r="AC27" s="8" t="s">
        <v>66</v>
      </c>
      <c r="AD27" s="8">
        <v>1</v>
      </c>
      <c r="AE27" s="8">
        <v>0</v>
      </c>
      <c r="AF27" s="8" t="s">
        <v>7</v>
      </c>
      <c r="AG27" s="8">
        <v>0</v>
      </c>
      <c r="AH27" s="20"/>
      <c r="AI27" s="8">
        <v>0</v>
      </c>
      <c r="AJ27" s="8">
        <v>1</v>
      </c>
      <c r="AK27" s="20"/>
      <c r="AL27" s="18" t="s">
        <v>46</v>
      </c>
      <c r="AM27" s="18" t="s">
        <v>46</v>
      </c>
      <c r="AN27" s="19"/>
      <c r="AO27" s="19"/>
      <c r="AP27" s="25" t="str">
        <f t="shared" si="0"/>
        <v>10.1029/2003GC000661</v>
      </c>
      <c r="AQ27" s="19"/>
    </row>
    <row r="28" spans="1:43" ht="15.75" customHeight="1" x14ac:dyDescent="0.2">
      <c r="A28" s="8" t="s">
        <v>97</v>
      </c>
      <c r="B28" s="8" t="s">
        <v>98</v>
      </c>
      <c r="C28" s="16">
        <v>43.421329999999998</v>
      </c>
      <c r="D28" s="16">
        <v>247.25586999999999</v>
      </c>
      <c r="E28" s="10">
        <v>8</v>
      </c>
      <c r="F28" s="11">
        <v>23.2</v>
      </c>
      <c r="G28" s="11">
        <v>54</v>
      </c>
      <c r="H28" s="12">
        <v>1836.2</v>
      </c>
      <c r="I28" s="13">
        <v>1.3</v>
      </c>
      <c r="J28" s="9"/>
      <c r="K28" s="9">
        <v>69.986924652162401</v>
      </c>
      <c r="L28" s="9">
        <v>355.77127801471499</v>
      </c>
      <c r="M28" s="9"/>
      <c r="N28" s="9"/>
      <c r="O28" s="9"/>
      <c r="P28" s="9"/>
      <c r="Q28" s="16">
        <v>0.124</v>
      </c>
      <c r="R28" s="16">
        <v>4.5999999999999999E-2</v>
      </c>
      <c r="S28" s="9"/>
      <c r="T28" s="16">
        <v>0.20200000000000001</v>
      </c>
      <c r="U28" s="9"/>
      <c r="V28" s="13" t="s">
        <v>65</v>
      </c>
      <c r="W28" s="8" t="s">
        <v>43</v>
      </c>
      <c r="X28" s="8" t="s">
        <v>44</v>
      </c>
      <c r="Y28" s="9"/>
      <c r="Z28" s="24" t="s">
        <v>112</v>
      </c>
      <c r="AA28" s="24" t="s">
        <v>115</v>
      </c>
      <c r="AB28" s="24" t="s">
        <v>114</v>
      </c>
      <c r="AC28" s="8" t="s">
        <v>66</v>
      </c>
      <c r="AD28" s="8">
        <v>1</v>
      </c>
      <c r="AE28" s="8">
        <v>0</v>
      </c>
      <c r="AF28" s="8" t="s">
        <v>7</v>
      </c>
      <c r="AG28" s="8">
        <v>0</v>
      </c>
      <c r="AH28" s="20"/>
      <c r="AI28" s="8">
        <v>0</v>
      </c>
      <c r="AJ28" s="8">
        <v>1</v>
      </c>
      <c r="AK28" s="20"/>
      <c r="AL28" s="18" t="s">
        <v>46</v>
      </c>
      <c r="AM28" s="18" t="s">
        <v>46</v>
      </c>
      <c r="AN28" s="19"/>
      <c r="AO28" s="19"/>
      <c r="AP28" s="25" t="str">
        <f t="shared" si="0"/>
        <v>10.1029/2003GC000661</v>
      </c>
      <c r="AQ28" s="19"/>
    </row>
    <row r="29" spans="1:43" ht="15.75" customHeight="1" x14ac:dyDescent="0.2">
      <c r="A29" s="8" t="s">
        <v>99</v>
      </c>
      <c r="B29" s="8" t="s">
        <v>100</v>
      </c>
      <c r="C29" s="16">
        <v>43.885899999999999</v>
      </c>
      <c r="D29" s="16">
        <v>247.19945000000001</v>
      </c>
      <c r="E29" s="10">
        <v>8</v>
      </c>
      <c r="F29" s="11">
        <v>205.4</v>
      </c>
      <c r="G29" s="11">
        <v>-48.9</v>
      </c>
      <c r="H29" s="12">
        <v>564.70000000000005</v>
      </c>
      <c r="I29" s="13">
        <v>2.4</v>
      </c>
      <c r="J29" s="9"/>
      <c r="K29" s="9">
        <v>-65.446188984219901</v>
      </c>
      <c r="L29" s="9">
        <v>183.62082395448499</v>
      </c>
      <c r="M29" s="9"/>
      <c r="N29" s="9"/>
      <c r="O29" s="9"/>
      <c r="P29" s="9"/>
      <c r="Q29" s="16">
        <v>0.94499999999999995</v>
      </c>
      <c r="R29" s="16">
        <v>0.88500000000000001</v>
      </c>
      <c r="S29" s="9"/>
      <c r="T29" s="16">
        <v>1.0049999999999999</v>
      </c>
      <c r="U29" s="9"/>
      <c r="V29" s="13" t="s">
        <v>65</v>
      </c>
      <c r="W29" s="8" t="s">
        <v>43</v>
      </c>
      <c r="X29" s="8" t="s">
        <v>44</v>
      </c>
      <c r="Y29" s="9"/>
      <c r="Z29" s="24" t="s">
        <v>112</v>
      </c>
      <c r="AA29" s="24" t="s">
        <v>115</v>
      </c>
      <c r="AB29" s="24" t="s">
        <v>114</v>
      </c>
      <c r="AC29" s="8" t="s">
        <v>66</v>
      </c>
      <c r="AD29" s="8">
        <v>1</v>
      </c>
      <c r="AE29" s="8">
        <v>0</v>
      </c>
      <c r="AF29" s="8" t="s">
        <v>68</v>
      </c>
      <c r="AG29" s="8">
        <v>0</v>
      </c>
      <c r="AH29" s="20"/>
      <c r="AI29" s="8">
        <v>0</v>
      </c>
      <c r="AJ29" s="8">
        <v>1</v>
      </c>
      <c r="AK29" s="20"/>
      <c r="AL29" s="18" t="s">
        <v>46</v>
      </c>
      <c r="AM29" s="18" t="s">
        <v>46</v>
      </c>
      <c r="AN29" s="19"/>
      <c r="AO29" s="19"/>
      <c r="AP29" s="25" t="str">
        <f t="shared" si="0"/>
        <v>10.1029/2003GC000661</v>
      </c>
      <c r="AQ29" s="19"/>
    </row>
    <row r="30" spans="1:43" ht="15.75" customHeight="1" x14ac:dyDescent="0.2">
      <c r="A30" s="8" t="s">
        <v>101</v>
      </c>
      <c r="B30" s="9"/>
      <c r="C30" s="16">
        <v>43.842730000000003</v>
      </c>
      <c r="D30" s="16">
        <v>247.30638999999999</v>
      </c>
      <c r="E30" s="10">
        <v>6</v>
      </c>
      <c r="F30" s="11">
        <v>197.1</v>
      </c>
      <c r="G30" s="11">
        <v>-63.8</v>
      </c>
      <c r="H30" s="12">
        <v>258.5</v>
      </c>
      <c r="I30" s="13">
        <v>4.3</v>
      </c>
      <c r="J30" s="9"/>
      <c r="K30" s="9">
        <v>-77.751895122763898</v>
      </c>
      <c r="L30" s="9">
        <v>143.76443294019799</v>
      </c>
      <c r="M30" s="9"/>
      <c r="N30" s="9"/>
      <c r="O30" s="9"/>
      <c r="P30" s="9"/>
      <c r="Q30" s="9"/>
      <c r="R30" s="16">
        <v>5.1999999999999998E-2</v>
      </c>
      <c r="S30" s="16">
        <v>2.4E-2</v>
      </c>
      <c r="T30" s="16">
        <v>5.75</v>
      </c>
      <c r="U30" s="16">
        <v>0.25</v>
      </c>
      <c r="V30" s="13" t="s">
        <v>42</v>
      </c>
      <c r="W30" s="8" t="s">
        <v>43</v>
      </c>
      <c r="X30" s="8" t="s">
        <v>44</v>
      </c>
      <c r="Y30" s="9"/>
      <c r="Z30" s="24" t="s">
        <v>112</v>
      </c>
      <c r="AA30" s="24" t="s">
        <v>115</v>
      </c>
      <c r="AB30" s="24" t="s">
        <v>114</v>
      </c>
      <c r="AC30" s="8" t="s">
        <v>66</v>
      </c>
      <c r="AD30" s="8">
        <v>1</v>
      </c>
      <c r="AE30" s="8">
        <v>0</v>
      </c>
      <c r="AF30" s="8" t="s">
        <v>68</v>
      </c>
      <c r="AG30" s="8">
        <v>0</v>
      </c>
      <c r="AH30" s="20"/>
      <c r="AI30" s="8">
        <v>0</v>
      </c>
      <c r="AJ30" s="8">
        <v>1</v>
      </c>
      <c r="AK30" s="20"/>
      <c r="AL30" s="18" t="s">
        <v>46</v>
      </c>
      <c r="AM30" s="18" t="s">
        <v>46</v>
      </c>
      <c r="AN30" s="19"/>
      <c r="AO30" s="18" t="s">
        <v>48</v>
      </c>
      <c r="AP30" s="25" t="str">
        <f t="shared" si="0"/>
        <v>10.1029/2003GC000661</v>
      </c>
      <c r="AQ30" s="19"/>
    </row>
    <row r="31" spans="1:43" ht="15.75" customHeight="1" x14ac:dyDescent="0.2">
      <c r="A31" s="8" t="s">
        <v>102</v>
      </c>
      <c r="B31" s="9"/>
      <c r="C31" s="16">
        <v>43.532890000000002</v>
      </c>
      <c r="D31" s="16">
        <v>248.29367999999999</v>
      </c>
      <c r="E31" s="10">
        <v>5</v>
      </c>
      <c r="F31" s="11">
        <v>175.6</v>
      </c>
      <c r="G31" s="11">
        <v>-53.9</v>
      </c>
      <c r="H31" s="12">
        <v>150.4</v>
      </c>
      <c r="I31" s="13">
        <v>6.4</v>
      </c>
      <c r="J31" s="9"/>
      <c r="K31" s="9">
        <v>-80.286509912009905</v>
      </c>
      <c r="L31" s="9">
        <v>270.31913697572702</v>
      </c>
      <c r="M31" s="9"/>
      <c r="N31" s="9"/>
      <c r="O31" s="9"/>
      <c r="P31" s="9"/>
      <c r="Q31" s="9"/>
      <c r="R31" s="16">
        <v>5.1999999999999998E-2</v>
      </c>
      <c r="S31" s="16">
        <v>2.4E-2</v>
      </c>
      <c r="T31" s="16">
        <v>5.75</v>
      </c>
      <c r="U31" s="16">
        <v>0.25</v>
      </c>
      <c r="V31" s="13" t="s">
        <v>42</v>
      </c>
      <c r="W31" s="8" t="s">
        <v>43</v>
      </c>
      <c r="X31" s="8" t="s">
        <v>44</v>
      </c>
      <c r="Y31" s="9"/>
      <c r="Z31" s="24" t="s">
        <v>112</v>
      </c>
      <c r="AA31" s="24" t="s">
        <v>115</v>
      </c>
      <c r="AB31" s="24" t="s">
        <v>114</v>
      </c>
      <c r="AC31" s="8" t="s">
        <v>66</v>
      </c>
      <c r="AD31" s="8">
        <v>1</v>
      </c>
      <c r="AE31" s="8">
        <v>0</v>
      </c>
      <c r="AF31" s="8" t="s">
        <v>68</v>
      </c>
      <c r="AG31" s="8">
        <v>0</v>
      </c>
      <c r="AH31" s="20"/>
      <c r="AI31" s="8">
        <v>0</v>
      </c>
      <c r="AJ31" s="8">
        <v>1</v>
      </c>
      <c r="AK31" s="20"/>
      <c r="AL31" s="18" t="s">
        <v>46</v>
      </c>
      <c r="AM31" s="18" t="s">
        <v>46</v>
      </c>
      <c r="AN31" s="19"/>
      <c r="AO31" s="18" t="s">
        <v>48</v>
      </c>
      <c r="AP31" s="25" t="str">
        <f t="shared" si="0"/>
        <v>10.1029/2003GC000661</v>
      </c>
      <c r="AQ31" s="19"/>
    </row>
    <row r="32" spans="1:43" ht="15.75" customHeight="1" x14ac:dyDescent="0.2">
      <c r="A32" s="8" t="s">
        <v>103</v>
      </c>
      <c r="B32" s="9"/>
      <c r="C32" s="16">
        <v>43.574939999999998</v>
      </c>
      <c r="D32" s="16">
        <v>248.26582999999999</v>
      </c>
      <c r="E32" s="10">
        <v>6</v>
      </c>
      <c r="F32" s="11">
        <v>187.3</v>
      </c>
      <c r="G32" s="11">
        <v>-47.7</v>
      </c>
      <c r="H32" s="12">
        <v>167.5</v>
      </c>
      <c r="I32" s="13">
        <v>5.3</v>
      </c>
      <c r="J32" s="9"/>
      <c r="K32" s="9">
        <v>-74.099151522844295</v>
      </c>
      <c r="L32" s="9">
        <v>224.28303760939599</v>
      </c>
      <c r="M32" s="9"/>
      <c r="N32" s="9"/>
      <c r="O32" s="9"/>
      <c r="P32" s="9"/>
      <c r="Q32" s="9"/>
      <c r="R32" s="16">
        <v>5.1999999999999998E-2</v>
      </c>
      <c r="S32" s="16">
        <v>2.4E-2</v>
      </c>
      <c r="T32" s="16">
        <v>5.75</v>
      </c>
      <c r="U32" s="16">
        <v>0.25</v>
      </c>
      <c r="V32" s="13" t="s">
        <v>42</v>
      </c>
      <c r="W32" s="8" t="s">
        <v>43</v>
      </c>
      <c r="X32" s="8" t="s">
        <v>44</v>
      </c>
      <c r="Y32" s="9"/>
      <c r="Z32" s="24" t="s">
        <v>112</v>
      </c>
      <c r="AA32" s="24" t="s">
        <v>115</v>
      </c>
      <c r="AB32" s="24" t="s">
        <v>114</v>
      </c>
      <c r="AC32" s="8" t="s">
        <v>66</v>
      </c>
      <c r="AD32" s="8">
        <v>1</v>
      </c>
      <c r="AE32" s="8">
        <v>0</v>
      </c>
      <c r="AF32" s="8" t="s">
        <v>68</v>
      </c>
      <c r="AG32" s="8">
        <v>0</v>
      </c>
      <c r="AH32" s="20"/>
      <c r="AI32" s="8">
        <v>0</v>
      </c>
      <c r="AJ32" s="8">
        <v>1</v>
      </c>
      <c r="AK32" s="20"/>
      <c r="AL32" s="18" t="s">
        <v>46</v>
      </c>
      <c r="AM32" s="18" t="s">
        <v>46</v>
      </c>
      <c r="AN32" s="19"/>
      <c r="AO32" s="18" t="s">
        <v>48</v>
      </c>
      <c r="AP32" s="25" t="str">
        <f t="shared" si="0"/>
        <v>10.1029/2003GC000661</v>
      </c>
      <c r="AQ32" s="19"/>
    </row>
    <row r="33" spans="1:43" ht="15.75" customHeight="1" x14ac:dyDescent="0.2">
      <c r="A33" s="8" t="s">
        <v>104</v>
      </c>
      <c r="B33" s="8" t="s">
        <v>105</v>
      </c>
      <c r="C33" s="16">
        <v>44.15663</v>
      </c>
      <c r="D33" s="16">
        <v>248.57442</v>
      </c>
      <c r="E33" s="10">
        <v>5</v>
      </c>
      <c r="F33" s="11">
        <v>192.9</v>
      </c>
      <c r="G33" s="11">
        <v>-60.7</v>
      </c>
      <c r="H33" s="12">
        <v>328.1</v>
      </c>
      <c r="I33" s="13">
        <v>4.2</v>
      </c>
      <c r="J33" s="9"/>
      <c r="K33" s="9">
        <v>-80.252023503502599</v>
      </c>
      <c r="L33" s="9">
        <v>168.68525891013999</v>
      </c>
      <c r="M33" s="9"/>
      <c r="N33" s="9"/>
      <c r="O33" s="9"/>
      <c r="P33" s="9"/>
      <c r="Q33" s="16">
        <v>0.39</v>
      </c>
      <c r="R33" s="16">
        <v>0.33</v>
      </c>
      <c r="S33" s="9"/>
      <c r="T33" s="16">
        <v>0.45</v>
      </c>
      <c r="U33" s="9"/>
      <c r="V33" s="13" t="s">
        <v>65</v>
      </c>
      <c r="W33" s="8" t="s">
        <v>43</v>
      </c>
      <c r="X33" s="8" t="s">
        <v>44</v>
      </c>
      <c r="Y33" s="9"/>
      <c r="Z33" s="24" t="s">
        <v>112</v>
      </c>
      <c r="AA33" s="24" t="s">
        <v>115</v>
      </c>
      <c r="AB33" s="24" t="s">
        <v>114</v>
      </c>
      <c r="AC33" s="8" t="s">
        <v>66</v>
      </c>
      <c r="AD33" s="8">
        <v>1</v>
      </c>
      <c r="AE33" s="8">
        <v>0</v>
      </c>
      <c r="AF33" s="8" t="s">
        <v>68</v>
      </c>
      <c r="AG33" s="8">
        <v>0</v>
      </c>
      <c r="AH33" s="20"/>
      <c r="AI33" s="8">
        <v>0</v>
      </c>
      <c r="AJ33" s="8">
        <v>1</v>
      </c>
      <c r="AK33" s="20"/>
      <c r="AL33" s="18" t="s">
        <v>46</v>
      </c>
      <c r="AM33" s="18" t="s">
        <v>46</v>
      </c>
      <c r="AN33" s="19"/>
      <c r="AO33" s="19"/>
      <c r="AP33" s="25" t="str">
        <f t="shared" si="0"/>
        <v>10.1029/2003GC000661</v>
      </c>
      <c r="AQ33" s="19"/>
    </row>
    <row r="34" spans="1:43" ht="15.75" customHeight="1" x14ac:dyDescent="0.2">
      <c r="A34" s="8" t="s">
        <v>106</v>
      </c>
      <c r="B34" s="9"/>
      <c r="C34" s="16">
        <v>44.18629</v>
      </c>
      <c r="D34" s="16">
        <v>248.67201</v>
      </c>
      <c r="E34" s="10">
        <v>5</v>
      </c>
      <c r="F34" s="11">
        <v>21.6</v>
      </c>
      <c r="G34" s="11">
        <v>52.7</v>
      </c>
      <c r="H34" s="12">
        <v>5.4</v>
      </c>
      <c r="I34" s="13">
        <v>36.4</v>
      </c>
      <c r="J34" s="9"/>
      <c r="K34" s="9">
        <v>70.023950947455006</v>
      </c>
      <c r="L34" s="9">
        <v>4.4013836514515097</v>
      </c>
      <c r="M34" s="9"/>
      <c r="N34" s="9"/>
      <c r="O34" s="9"/>
      <c r="P34" s="9"/>
      <c r="Q34" s="9"/>
      <c r="R34" s="16">
        <v>5.1999999999999998E-2</v>
      </c>
      <c r="S34" s="16">
        <v>2.4E-2</v>
      </c>
      <c r="T34" s="16">
        <v>5.75</v>
      </c>
      <c r="U34" s="16">
        <v>0.25</v>
      </c>
      <c r="V34" s="13" t="s">
        <v>42</v>
      </c>
      <c r="W34" s="8" t="s">
        <v>43</v>
      </c>
      <c r="X34" s="8" t="s">
        <v>44</v>
      </c>
      <c r="Y34" s="9"/>
      <c r="Z34" s="24" t="s">
        <v>112</v>
      </c>
      <c r="AA34" s="24" t="s">
        <v>115</v>
      </c>
      <c r="AB34" s="24" t="s">
        <v>114</v>
      </c>
      <c r="AC34" s="8" t="s">
        <v>66</v>
      </c>
      <c r="AD34" s="8">
        <v>1</v>
      </c>
      <c r="AE34" s="8">
        <v>0</v>
      </c>
      <c r="AF34" s="9"/>
      <c r="AG34" s="8">
        <v>0</v>
      </c>
      <c r="AH34" s="20"/>
      <c r="AI34" s="8">
        <v>0</v>
      </c>
      <c r="AJ34" s="8">
        <v>0</v>
      </c>
      <c r="AK34" s="21" t="s">
        <v>107</v>
      </c>
      <c r="AL34" s="18" t="s">
        <v>46</v>
      </c>
      <c r="AM34" s="18" t="s">
        <v>46</v>
      </c>
      <c r="AN34" s="18" t="s">
        <v>80</v>
      </c>
      <c r="AO34" s="18" t="s">
        <v>48</v>
      </c>
      <c r="AP34" s="25" t="str">
        <f t="shared" si="0"/>
        <v>10.1029/2003GC000661</v>
      </c>
      <c r="AQ34" s="19"/>
    </row>
    <row r="35" spans="1:43" ht="15.75" customHeight="1" x14ac:dyDescent="0.2">
      <c r="A35" s="19"/>
      <c r="D35" s="19"/>
      <c r="E35" s="19"/>
      <c r="F35" s="19"/>
      <c r="G35" s="19"/>
      <c r="H35" s="19"/>
      <c r="I35" s="19"/>
      <c r="J35" s="22"/>
      <c r="K35" s="22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5.75" customHeight="1" x14ac:dyDescent="0.2">
      <c r="A36" s="19"/>
      <c r="D36" s="19"/>
      <c r="E36" s="19"/>
      <c r="F36" s="19"/>
      <c r="G36" s="19"/>
      <c r="H36" s="19"/>
      <c r="I36" s="19"/>
      <c r="J36" s="22"/>
      <c r="K36" s="22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5.75" customHeight="1" x14ac:dyDescent="0.2">
      <c r="A37" s="19"/>
      <c r="D37" s="19"/>
      <c r="E37" s="19"/>
      <c r="F37" s="19"/>
      <c r="G37" s="19"/>
      <c r="H37" s="19"/>
      <c r="I37" s="19"/>
      <c r="J37" s="22"/>
      <c r="K37" s="22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2">
      <c r="A38" s="19"/>
      <c r="D38" s="19"/>
      <c r="E38" s="19"/>
      <c r="F38" s="19"/>
      <c r="G38" s="19"/>
      <c r="H38" s="19"/>
      <c r="I38" s="19"/>
      <c r="J38" s="22"/>
      <c r="K38" s="22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ht="15.75" customHeight="1" x14ac:dyDescent="0.2">
      <c r="A39" s="19"/>
      <c r="D39" s="19"/>
      <c r="E39" s="19"/>
      <c r="F39" s="19"/>
      <c r="G39" s="19"/>
      <c r="H39" s="19"/>
      <c r="I39" s="19"/>
      <c r="J39" s="22"/>
      <c r="K39" s="22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ht="15.75" customHeight="1" x14ac:dyDescent="0.2">
      <c r="A40" s="19"/>
      <c r="D40" s="19"/>
      <c r="E40" s="19"/>
      <c r="F40" s="19"/>
      <c r="G40" s="19"/>
      <c r="H40" s="19"/>
      <c r="I40" s="19"/>
      <c r="J40" s="22"/>
      <c r="K40" s="22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ht="15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22"/>
      <c r="K41" s="22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ht="15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22"/>
      <c r="K42" s="22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ht="15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22"/>
      <c r="K43" s="22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22"/>
      <c r="K44" s="22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ht="15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22"/>
      <c r="K45" s="22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ht="15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22"/>
      <c r="K46" s="22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ht="15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22"/>
      <c r="K47" s="22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22"/>
      <c r="K48" s="2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22"/>
      <c r="K49" s="22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22"/>
      <c r="K50" s="22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22"/>
      <c r="K51" s="22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22"/>
      <c r="K52" s="22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22"/>
      <c r="K53" s="22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22"/>
      <c r="K54" s="22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22"/>
      <c r="K56" s="22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22"/>
      <c r="K57" s="22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22"/>
      <c r="K58" s="22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22"/>
      <c r="K59" s="22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22"/>
      <c r="K60" s="2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22"/>
      <c r="K61" s="22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22"/>
      <c r="K62" s="22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22"/>
      <c r="K63" s="22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22"/>
      <c r="K64" s="22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22"/>
      <c r="K65" s="22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22"/>
      <c r="K66" s="22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22"/>
      <c r="K67" s="22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22"/>
      <c r="K68" s="22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22"/>
      <c r="K69" s="22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22"/>
      <c r="K70" s="22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22"/>
      <c r="K71" s="22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22"/>
      <c r="K72" s="22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22"/>
      <c r="K73" s="22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22"/>
      <c r="K74" s="22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22"/>
      <c r="K75" s="22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22"/>
      <c r="K76" s="22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22"/>
      <c r="K77" s="22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22"/>
      <c r="K78" s="22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22"/>
      <c r="K79" s="22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22"/>
      <c r="K80" s="22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22"/>
      <c r="K81" s="22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22"/>
      <c r="K82" s="22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22"/>
      <c r="K83" s="22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22"/>
      <c r="K84" s="22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22"/>
      <c r="K85" s="22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22"/>
      <c r="K86" s="22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22"/>
      <c r="K87" s="22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22"/>
      <c r="K88" s="22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22"/>
      <c r="K89" s="22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22"/>
      <c r="K90" s="22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22"/>
      <c r="K91" s="22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22"/>
      <c r="K92" s="22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22"/>
      <c r="K93" s="22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22"/>
      <c r="K94" s="22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22"/>
      <c r="K95" s="22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22"/>
      <c r="K96" s="22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22"/>
      <c r="K97" s="22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22"/>
      <c r="K98" s="22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22"/>
      <c r="K99" s="2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22"/>
      <c r="K100" s="22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22"/>
      <c r="K101" s="22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22"/>
      <c r="K102" s="2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22"/>
      <c r="K103" s="22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22"/>
      <c r="K104" s="22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22"/>
      <c r="K105" s="2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22"/>
      <c r="K106" s="22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22"/>
      <c r="K107" s="22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22"/>
      <c r="K108" s="22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22"/>
      <c r="K109" s="22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22"/>
      <c r="K110" s="22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22"/>
      <c r="K111" s="22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22"/>
      <c r="K112" s="22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22"/>
      <c r="K113" s="22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22"/>
      <c r="K114" s="22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22"/>
      <c r="K115" s="22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22"/>
      <c r="K116" s="22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22"/>
      <c r="K117" s="22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22"/>
      <c r="K118" s="22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22"/>
      <c r="K119" s="22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22"/>
      <c r="K120" s="22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22"/>
      <c r="K121" s="22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22"/>
      <c r="K122" s="22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22"/>
      <c r="K123" s="22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22"/>
      <c r="K124" s="22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2"/>
      <c r="K125" s="22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22"/>
      <c r="K126" s="22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22"/>
      <c r="K127" s="22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22"/>
      <c r="K128" s="22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22"/>
      <c r="K129" s="22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22"/>
      <c r="K130" s="22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22"/>
      <c r="K131" s="22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22"/>
      <c r="K132" s="22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22"/>
      <c r="K133" s="22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22"/>
      <c r="K134" s="22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22"/>
      <c r="K135" s="22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22"/>
      <c r="K136" s="22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22"/>
      <c r="K137" s="22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22"/>
      <c r="K138" s="22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22"/>
      <c r="K139" s="22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22"/>
      <c r="K140" s="22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22"/>
      <c r="K141" s="22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22"/>
      <c r="K142" s="22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22"/>
      <c r="K143" s="22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22"/>
      <c r="K144" s="22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22"/>
      <c r="K145" s="22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22"/>
      <c r="K146" s="22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22"/>
      <c r="K147" s="22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22"/>
      <c r="K148" s="22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22"/>
      <c r="K149" s="22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22"/>
      <c r="K150" s="22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22"/>
      <c r="K151" s="22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22"/>
      <c r="K152" s="22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22"/>
      <c r="K153" s="22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22"/>
      <c r="K154" s="22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22"/>
      <c r="K155" s="22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22"/>
      <c r="K156" s="22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22"/>
      <c r="K157" s="22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22"/>
      <c r="K158" s="22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22"/>
      <c r="K159" s="22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22"/>
      <c r="K160" s="22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22"/>
      <c r="K161" s="22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22"/>
      <c r="K162" s="22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22"/>
      <c r="K163" s="22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22"/>
      <c r="K164" s="22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22"/>
      <c r="K165" s="22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22"/>
      <c r="K166" s="22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22"/>
      <c r="K167" s="22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22"/>
      <c r="K168" s="22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22"/>
      <c r="K169" s="22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22"/>
      <c r="K170" s="22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22"/>
      <c r="K171" s="22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22"/>
      <c r="K172" s="22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22"/>
      <c r="K173" s="22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22"/>
      <c r="K174" s="22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22"/>
      <c r="K175" s="22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22"/>
      <c r="K176" s="22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22"/>
      <c r="K177" s="22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22"/>
      <c r="K178" s="22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22"/>
      <c r="K179" s="22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22"/>
      <c r="K180" s="22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22"/>
      <c r="K181" s="22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22"/>
      <c r="K182" s="22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22"/>
      <c r="K183" s="22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22"/>
      <c r="K184" s="22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22"/>
      <c r="K185" s="22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22"/>
      <c r="K186" s="22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22"/>
      <c r="K187" s="22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22"/>
      <c r="K188" s="22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22"/>
      <c r="K189" s="22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22"/>
      <c r="K190" s="22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22"/>
      <c r="K191" s="22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22"/>
      <c r="K192" s="22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22"/>
      <c r="K193" s="22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22"/>
      <c r="K194" s="22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22"/>
      <c r="K195" s="22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22"/>
      <c r="K196" s="22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22"/>
      <c r="K197" s="22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22"/>
      <c r="K198" s="22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22"/>
      <c r="K199" s="22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22"/>
      <c r="K200" s="22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22"/>
      <c r="K201" s="22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22"/>
      <c r="K202" s="22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22"/>
      <c r="K203" s="22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22"/>
      <c r="K204" s="22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22"/>
      <c r="K205" s="22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22"/>
      <c r="K206" s="22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22"/>
      <c r="K207" s="22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22"/>
      <c r="K208" s="22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22"/>
      <c r="K209" s="22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22"/>
      <c r="K210" s="22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22"/>
      <c r="K211" s="22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22"/>
      <c r="K212" s="22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22"/>
      <c r="K213" s="22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22"/>
      <c r="K214" s="22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22"/>
      <c r="K215" s="22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22"/>
      <c r="K216" s="22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22"/>
      <c r="K217" s="22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22"/>
      <c r="K218" s="22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22"/>
      <c r="K219" s="22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22"/>
      <c r="K220" s="22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22"/>
      <c r="K221" s="22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22"/>
      <c r="K222" s="22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22"/>
      <c r="K223" s="22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22"/>
      <c r="K224" s="22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22"/>
      <c r="K225" s="22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22"/>
      <c r="K226" s="22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22"/>
      <c r="K227" s="22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22"/>
      <c r="K228" s="22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22"/>
      <c r="K229" s="22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22"/>
      <c r="K230" s="22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22"/>
      <c r="K231" s="22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22"/>
      <c r="K232" s="22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22"/>
      <c r="K233" s="22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22"/>
      <c r="K234" s="22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22"/>
      <c r="K235" s="22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22"/>
      <c r="K236" s="22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22"/>
      <c r="K237" s="22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22"/>
      <c r="K238" s="22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22"/>
      <c r="K239" s="22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22"/>
      <c r="K240" s="22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22"/>
      <c r="K241" s="22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22"/>
      <c r="K242" s="22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22"/>
      <c r="K243" s="22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22"/>
      <c r="K244" s="22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22"/>
      <c r="K245" s="22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22"/>
      <c r="K246" s="22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22"/>
      <c r="K247" s="22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22"/>
      <c r="K248" s="22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22"/>
      <c r="K249" s="22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22"/>
      <c r="K250" s="22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22"/>
      <c r="K251" s="22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22"/>
      <c r="K252" s="22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22"/>
      <c r="K253" s="22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22"/>
      <c r="K254" s="22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22"/>
      <c r="K255" s="22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22"/>
      <c r="K256" s="22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22"/>
      <c r="K257" s="22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22"/>
      <c r="K258" s="22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22"/>
      <c r="K259" s="22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22"/>
      <c r="K260" s="22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22"/>
      <c r="K261" s="22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22"/>
      <c r="K262" s="22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22"/>
      <c r="K263" s="22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22"/>
      <c r="K264" s="22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22"/>
      <c r="K265" s="22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22"/>
      <c r="K266" s="22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22"/>
      <c r="K267" s="22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22"/>
      <c r="K268" s="22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22"/>
      <c r="K269" s="22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22"/>
      <c r="K270" s="22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22"/>
      <c r="K271" s="22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22"/>
      <c r="K272" s="22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22"/>
      <c r="K273" s="22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22"/>
      <c r="K274" s="22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22"/>
      <c r="K275" s="22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22"/>
      <c r="K276" s="22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22"/>
      <c r="K277" s="22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22"/>
      <c r="K278" s="22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22"/>
      <c r="K279" s="22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22"/>
      <c r="K280" s="22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22"/>
      <c r="K281" s="22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22"/>
      <c r="K282" s="22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22"/>
      <c r="K283" s="22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22"/>
      <c r="K284" s="22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22"/>
      <c r="K285" s="22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22"/>
      <c r="K286" s="22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22"/>
      <c r="K287" s="22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22"/>
      <c r="K288" s="22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22"/>
      <c r="K289" s="22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22"/>
      <c r="K290" s="22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22"/>
      <c r="K291" s="22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22"/>
      <c r="K292" s="22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22"/>
      <c r="K293" s="22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22"/>
      <c r="K294" s="22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22"/>
      <c r="K295" s="22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22"/>
      <c r="K296" s="22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22"/>
      <c r="K297" s="22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22"/>
      <c r="K298" s="22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22"/>
      <c r="K299" s="22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22"/>
      <c r="K300" s="22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22"/>
      <c r="K301" s="22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22"/>
      <c r="K302" s="22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22"/>
      <c r="K303" s="22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22"/>
      <c r="K304" s="22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22"/>
      <c r="K305" s="22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22"/>
      <c r="K306" s="22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22"/>
      <c r="K307" s="22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22"/>
      <c r="K308" s="22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22"/>
      <c r="K309" s="22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22"/>
      <c r="K310" s="22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22"/>
      <c r="K311" s="22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22"/>
      <c r="K312" s="22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22"/>
      <c r="K313" s="22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22"/>
      <c r="K314" s="22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22"/>
      <c r="K315" s="22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22"/>
      <c r="K316" s="22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22"/>
      <c r="K317" s="22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22"/>
      <c r="K318" s="22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22"/>
      <c r="K319" s="22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22"/>
      <c r="K320" s="22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22"/>
      <c r="K321" s="22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22"/>
      <c r="K322" s="22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22"/>
      <c r="K323" s="22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22"/>
      <c r="K324" s="22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22"/>
      <c r="K325" s="22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22"/>
      <c r="K326" s="22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22"/>
      <c r="K327" s="22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22"/>
      <c r="K328" s="22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22"/>
      <c r="K329" s="22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22"/>
      <c r="K330" s="22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22"/>
      <c r="K331" s="22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22"/>
      <c r="K332" s="22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22"/>
      <c r="K333" s="22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22"/>
      <c r="K334" s="22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22"/>
      <c r="K335" s="22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22"/>
      <c r="K336" s="22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22"/>
      <c r="K337" s="22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22"/>
      <c r="K338" s="22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22"/>
      <c r="K339" s="22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22"/>
      <c r="K340" s="22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22"/>
      <c r="K341" s="22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22"/>
      <c r="K342" s="22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22"/>
      <c r="K343" s="22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22"/>
      <c r="K344" s="22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22"/>
      <c r="K345" s="22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22"/>
      <c r="K346" s="22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22"/>
      <c r="K347" s="22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22"/>
      <c r="K348" s="22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22"/>
      <c r="K349" s="22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22"/>
      <c r="K350" s="22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22"/>
      <c r="K351" s="22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22"/>
      <c r="K352" s="22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22"/>
      <c r="K353" s="22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22"/>
      <c r="K354" s="22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22"/>
      <c r="K355" s="22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22"/>
      <c r="K356" s="22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22"/>
      <c r="K357" s="22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22"/>
      <c r="K358" s="22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22"/>
      <c r="K359" s="22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22"/>
      <c r="K360" s="22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22"/>
      <c r="K361" s="22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22"/>
      <c r="K362" s="22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22"/>
      <c r="K363" s="22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22"/>
      <c r="K364" s="22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22"/>
      <c r="K365" s="22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22"/>
      <c r="K366" s="22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22"/>
      <c r="K367" s="22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22"/>
      <c r="K368" s="22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22"/>
      <c r="K369" s="22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22"/>
      <c r="K370" s="22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22"/>
      <c r="K371" s="22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22"/>
      <c r="K372" s="22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22"/>
      <c r="K373" s="22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22"/>
      <c r="K374" s="22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22"/>
      <c r="K375" s="22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22"/>
      <c r="K376" s="22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22"/>
      <c r="K377" s="22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22"/>
      <c r="K378" s="22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22"/>
      <c r="K379" s="22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22"/>
      <c r="K380" s="22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22"/>
      <c r="K381" s="22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22"/>
      <c r="K382" s="22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22"/>
      <c r="K383" s="22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22"/>
      <c r="K384" s="22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22"/>
      <c r="K385" s="22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22"/>
      <c r="K386" s="22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22"/>
      <c r="K387" s="22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22"/>
      <c r="K388" s="22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22"/>
      <c r="K389" s="22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22"/>
      <c r="K390" s="22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22"/>
      <c r="K391" s="22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22"/>
      <c r="K392" s="22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22"/>
      <c r="K393" s="22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22"/>
      <c r="K394" s="22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22"/>
      <c r="K395" s="22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22"/>
      <c r="K396" s="22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22"/>
      <c r="K397" s="22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22"/>
      <c r="K398" s="22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22"/>
      <c r="K399" s="22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22"/>
      <c r="K400" s="22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22"/>
      <c r="K401" s="22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22"/>
      <c r="K402" s="22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22"/>
      <c r="K403" s="22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22"/>
      <c r="K404" s="22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22"/>
      <c r="K405" s="22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22"/>
      <c r="K406" s="22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22"/>
      <c r="K407" s="22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22"/>
      <c r="K408" s="22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22"/>
      <c r="K409" s="22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22"/>
      <c r="K410" s="22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22"/>
      <c r="K411" s="22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22"/>
      <c r="K412" s="22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22"/>
      <c r="K413" s="22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22"/>
      <c r="K414" s="22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22"/>
      <c r="K415" s="22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22"/>
      <c r="K416" s="22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22"/>
      <c r="K417" s="22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22"/>
      <c r="K418" s="22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22"/>
      <c r="K419" s="22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22"/>
      <c r="K420" s="22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22"/>
      <c r="K421" s="22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22"/>
      <c r="K422" s="22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22"/>
      <c r="K423" s="22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22"/>
      <c r="K424" s="22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22"/>
      <c r="K425" s="22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22"/>
      <c r="K426" s="22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22"/>
      <c r="K427" s="22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22"/>
      <c r="K428" s="22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22"/>
      <c r="K429" s="22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22"/>
      <c r="K430" s="22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22"/>
      <c r="K431" s="22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22"/>
      <c r="K432" s="22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22"/>
      <c r="K433" s="22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22"/>
      <c r="K434" s="22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22"/>
      <c r="K435" s="22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22"/>
      <c r="K436" s="22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22"/>
      <c r="K437" s="22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22"/>
      <c r="K438" s="22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22"/>
      <c r="K439" s="22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22"/>
      <c r="K440" s="22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22"/>
      <c r="K441" s="22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22"/>
      <c r="K442" s="22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22"/>
      <c r="K443" s="22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22"/>
      <c r="K444" s="22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22"/>
      <c r="K445" s="22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22"/>
      <c r="K446" s="22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22"/>
      <c r="K447" s="22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22"/>
      <c r="K448" s="22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22"/>
      <c r="K449" s="22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22"/>
      <c r="K450" s="22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22"/>
      <c r="K451" s="22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22"/>
      <c r="K452" s="22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22"/>
      <c r="K453" s="22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22"/>
      <c r="K454" s="22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22"/>
      <c r="K455" s="22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22"/>
      <c r="K456" s="22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22"/>
      <c r="K457" s="22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22"/>
      <c r="K458" s="22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22"/>
      <c r="K459" s="22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22"/>
      <c r="K460" s="22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22"/>
      <c r="K461" s="22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22"/>
      <c r="K462" s="22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22"/>
      <c r="K463" s="22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22"/>
      <c r="K464" s="22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22"/>
      <c r="K465" s="22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22"/>
      <c r="K466" s="22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22"/>
      <c r="K467" s="22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22"/>
      <c r="K468" s="22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22"/>
      <c r="K469" s="22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22"/>
      <c r="K470" s="22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22"/>
      <c r="K471" s="22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22"/>
      <c r="K472" s="22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22"/>
      <c r="K473" s="22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22"/>
      <c r="K474" s="22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22"/>
      <c r="K475" s="22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22"/>
      <c r="K476" s="22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22"/>
      <c r="K477" s="22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22"/>
      <c r="K478" s="22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22"/>
      <c r="K479" s="22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22"/>
      <c r="K480" s="22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22"/>
      <c r="K481" s="22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22"/>
      <c r="K482" s="22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22"/>
      <c r="K483" s="22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22"/>
      <c r="K484" s="22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22"/>
      <c r="K485" s="22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22"/>
      <c r="K486" s="22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22"/>
      <c r="K487" s="22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22"/>
      <c r="K488" s="22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22"/>
      <c r="K489" s="22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22"/>
      <c r="K490" s="22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22"/>
      <c r="K491" s="22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22"/>
      <c r="K492" s="22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22"/>
      <c r="K493" s="22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22"/>
      <c r="K494" s="22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22"/>
      <c r="K495" s="22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22"/>
      <c r="K496" s="22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22"/>
      <c r="K497" s="22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22"/>
      <c r="K498" s="22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22"/>
      <c r="K499" s="22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22"/>
      <c r="K500" s="22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22"/>
      <c r="K501" s="22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22"/>
      <c r="K502" s="22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22"/>
      <c r="K503" s="22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22"/>
      <c r="K504" s="22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22"/>
      <c r="K505" s="22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22"/>
      <c r="K506" s="22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22"/>
      <c r="K507" s="22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22"/>
      <c r="K508" s="22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22"/>
      <c r="K509" s="22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22"/>
      <c r="K510" s="22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22"/>
      <c r="K511" s="22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22"/>
      <c r="K512" s="22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22"/>
      <c r="K513" s="22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22"/>
      <c r="K514" s="22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22"/>
      <c r="K515" s="22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22"/>
      <c r="K516" s="22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22"/>
      <c r="K517" s="22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22"/>
      <c r="K518" s="22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22"/>
      <c r="K519" s="22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22"/>
      <c r="K520" s="22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22"/>
      <c r="K521" s="22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22"/>
      <c r="K522" s="22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22"/>
      <c r="K523" s="22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22"/>
      <c r="K524" s="22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22"/>
      <c r="K525" s="22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22"/>
      <c r="K526" s="22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22"/>
      <c r="K527" s="22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22"/>
      <c r="K528" s="22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22"/>
      <c r="K529" s="22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22"/>
      <c r="K530" s="22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22"/>
      <c r="K531" s="22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22"/>
      <c r="K532" s="22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22"/>
      <c r="K533" s="22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22"/>
      <c r="K534" s="22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22"/>
      <c r="K535" s="22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22"/>
      <c r="K536" s="22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22"/>
      <c r="K537" s="22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22"/>
      <c r="K538" s="22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22"/>
      <c r="K539" s="22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22"/>
      <c r="K540" s="22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22"/>
      <c r="K541" s="22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22"/>
      <c r="K542" s="22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22"/>
      <c r="K543" s="22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22"/>
      <c r="K544" s="22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22"/>
      <c r="K545" s="22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22"/>
      <c r="K546" s="22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22"/>
      <c r="K547" s="22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22"/>
      <c r="K548" s="22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22"/>
      <c r="K549" s="22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22"/>
      <c r="K550" s="22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22"/>
      <c r="K551" s="22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22"/>
      <c r="K552" s="22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22"/>
      <c r="K553" s="22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22"/>
      <c r="K554" s="22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22"/>
      <c r="K555" s="22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22"/>
      <c r="K556" s="22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22"/>
      <c r="K557" s="22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22"/>
      <c r="K558" s="22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22"/>
      <c r="K559" s="22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22"/>
      <c r="K560" s="22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22"/>
      <c r="K561" s="22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22"/>
      <c r="K562" s="22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22"/>
      <c r="K563" s="22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22"/>
      <c r="K564" s="22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22"/>
      <c r="K565" s="22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22"/>
      <c r="K566" s="22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22"/>
      <c r="K567" s="22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22"/>
      <c r="K568" s="22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22"/>
      <c r="K569" s="22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22"/>
      <c r="K570" s="22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22"/>
      <c r="K571" s="22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22"/>
      <c r="K572" s="22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22"/>
      <c r="K573" s="22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22"/>
      <c r="K574" s="22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22"/>
      <c r="K575" s="22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22"/>
      <c r="K576" s="22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22"/>
      <c r="K577" s="22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22"/>
      <c r="K578" s="22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22"/>
      <c r="K579" s="22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22"/>
      <c r="K580" s="22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22"/>
      <c r="K581" s="22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22"/>
      <c r="K582" s="22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22"/>
      <c r="K583" s="22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22"/>
      <c r="K584" s="22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22"/>
      <c r="K585" s="22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22"/>
      <c r="K586" s="22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22"/>
      <c r="K587" s="22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22"/>
      <c r="K588" s="22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22"/>
      <c r="K589" s="22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22"/>
      <c r="K590" s="22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22"/>
      <c r="K591" s="22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22"/>
      <c r="K592" s="22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22"/>
      <c r="K593" s="22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22"/>
      <c r="K594" s="22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22"/>
      <c r="K595" s="22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22"/>
      <c r="K596" s="22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22"/>
      <c r="K597" s="22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22"/>
      <c r="K598" s="22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22"/>
      <c r="K599" s="22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22"/>
      <c r="K600" s="22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22"/>
      <c r="K601" s="22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22"/>
      <c r="K602" s="22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22"/>
      <c r="K603" s="22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22"/>
      <c r="K604" s="22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22"/>
      <c r="K605" s="22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22"/>
      <c r="K606" s="22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22"/>
      <c r="K607" s="22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22"/>
      <c r="K608" s="22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22"/>
      <c r="K609" s="22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22"/>
      <c r="K610" s="22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22"/>
      <c r="K611" s="22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22"/>
      <c r="K612" s="22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22"/>
      <c r="K613" s="22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22"/>
      <c r="K614" s="22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22"/>
      <c r="K615" s="22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22"/>
      <c r="K616" s="22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22"/>
      <c r="K617" s="22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22"/>
      <c r="K618" s="22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22"/>
      <c r="K619" s="22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22"/>
      <c r="K620" s="22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22"/>
      <c r="K621" s="22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22"/>
      <c r="K622" s="22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22"/>
      <c r="K623" s="22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22"/>
      <c r="K624" s="22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22"/>
      <c r="K625" s="22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22"/>
      <c r="K626" s="22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22"/>
      <c r="K627" s="22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22"/>
      <c r="K628" s="22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22"/>
      <c r="K629" s="22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22"/>
      <c r="K630" s="22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22"/>
      <c r="K631" s="22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22"/>
      <c r="K632" s="22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22"/>
      <c r="K633" s="22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22"/>
      <c r="K634" s="22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22"/>
      <c r="K635" s="22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22"/>
      <c r="K636" s="22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22"/>
      <c r="K637" s="22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22"/>
      <c r="K638" s="22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22"/>
      <c r="K639" s="22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22"/>
      <c r="K640" s="22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22"/>
      <c r="K641" s="22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22"/>
      <c r="K642" s="22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22"/>
      <c r="K643" s="22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22"/>
      <c r="K644" s="22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22"/>
      <c r="K645" s="22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22"/>
      <c r="K646" s="22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22"/>
      <c r="K647" s="22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22"/>
      <c r="K648" s="22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22"/>
      <c r="K649" s="22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22"/>
      <c r="K650" s="22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22"/>
      <c r="K651" s="22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22"/>
      <c r="K652" s="22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22"/>
      <c r="K653" s="22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22"/>
      <c r="K654" s="22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22"/>
      <c r="K655" s="22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22"/>
      <c r="K656" s="22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22"/>
      <c r="K657" s="22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22"/>
      <c r="K658" s="22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22"/>
      <c r="K659" s="22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22"/>
      <c r="K660" s="22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22"/>
      <c r="K661" s="22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22"/>
      <c r="K662" s="22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22"/>
      <c r="K663" s="22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22"/>
      <c r="K664" s="22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22"/>
      <c r="K665" s="22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22"/>
      <c r="K666" s="22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22"/>
      <c r="K667" s="22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22"/>
      <c r="K668" s="22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22"/>
      <c r="K669" s="22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22"/>
      <c r="K670" s="22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22"/>
      <c r="K671" s="22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22"/>
      <c r="K672" s="22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22"/>
      <c r="K673" s="22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22"/>
      <c r="K674" s="22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22"/>
      <c r="K675" s="22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22"/>
      <c r="K676" s="22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22"/>
      <c r="K677" s="22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22"/>
      <c r="K678" s="22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22"/>
      <c r="K679" s="22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22"/>
      <c r="K680" s="22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22"/>
      <c r="K681" s="22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22"/>
      <c r="K682" s="22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22"/>
      <c r="K683" s="22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22"/>
      <c r="K684" s="22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22"/>
      <c r="K685" s="22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22"/>
      <c r="K686" s="22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22"/>
      <c r="K687" s="22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22"/>
      <c r="K688" s="22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22"/>
      <c r="K689" s="22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22"/>
      <c r="K690" s="22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22"/>
      <c r="K691" s="22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22"/>
      <c r="K692" s="22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22"/>
      <c r="K693" s="22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22"/>
      <c r="K694" s="22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22"/>
      <c r="K695" s="22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22"/>
      <c r="K696" s="22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22"/>
      <c r="K697" s="22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22"/>
      <c r="K698" s="22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22"/>
      <c r="K699" s="22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22"/>
      <c r="K700" s="22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22"/>
      <c r="K701" s="22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22"/>
      <c r="K702" s="22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22"/>
      <c r="K703" s="22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22"/>
      <c r="K704" s="22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22"/>
      <c r="K705" s="22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22"/>
      <c r="K706" s="22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22"/>
      <c r="K707" s="22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22"/>
      <c r="K708" s="22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22"/>
      <c r="K709" s="22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22"/>
      <c r="K710" s="22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22"/>
      <c r="K711" s="22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22"/>
      <c r="K712" s="22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22"/>
      <c r="K713" s="22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22"/>
      <c r="K714" s="22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22"/>
      <c r="K715" s="22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22"/>
      <c r="K716" s="22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22"/>
      <c r="K717" s="22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22"/>
      <c r="K718" s="22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22"/>
      <c r="K719" s="22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22"/>
      <c r="K720" s="22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22"/>
      <c r="K721" s="22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22"/>
      <c r="K722" s="22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22"/>
      <c r="K723" s="22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22"/>
      <c r="K724" s="22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22"/>
      <c r="K725" s="22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22"/>
      <c r="K726" s="22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22"/>
      <c r="K727" s="22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22"/>
      <c r="K728" s="22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22"/>
      <c r="K729" s="22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22"/>
      <c r="K730" s="22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22"/>
      <c r="K731" s="22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22"/>
      <c r="K732" s="22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22"/>
      <c r="K733" s="22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22"/>
      <c r="K734" s="22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</sheetData>
  <phoneticPr fontId="10" type="noConversion"/>
  <hyperlinks>
    <hyperlink ref="AP9" r:id="rId1" display="https://doi.org/10.1029/2003GC000661" xr:uid="{52BA0D54-3B0F-A541-A9FF-E7C53BB3340C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2023-02-20T19:43:17Z</dcterms:modified>
</cp:coreProperties>
</file>