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h7xuqsUWrNkZg+jJFt0jZZqydLzQ=="/>
    </ext>
  </extLst>
</workbook>
</file>

<file path=xl/sharedStrings.xml><?xml version="1.0" encoding="utf-8"?>
<sst xmlns="http://schemas.openxmlformats.org/spreadsheetml/2006/main" count="217" uniqueCount="71">
  <si>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</si>
  <si>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</si>
  <si>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</si>
  <si>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</si>
  <si>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</si>
  <si>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</si>
  <si>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</si>
  <si>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</si>
  <si>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</si>
  <si>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</si>
  <si>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</si>
  <si>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</si>
  <si>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</si>
  <si>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</si>
  <si>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</si>
  <si>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</si>
  <si>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</si>
  <si>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</si>
  <si>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</si>
  <si>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</si>
  <si>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</si>
  <si>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</si>
  <si>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</si>
  <si>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</si>
  <si>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</si>
  <si>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</si>
  <si>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Lake City Caldera</t>
  </si>
  <si>
    <t>volcanic</t>
  </si>
  <si>
    <t>Reynolds et al. (1986)</t>
  </si>
  <si>
    <t>Suggested that magnetizationof the Sunshine Pea Tuff recorded a geomagnetic field that was changing direction very fast?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</si>
  <si>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</si>
  <si>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</si>
  <si>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</si>
  <si>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</si>
  <si>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</si>
  <si>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SPU-1</t>
  </si>
  <si>
    <t>linear</t>
  </si>
  <si>
    <t>y</t>
  </si>
  <si>
    <t>Bove et al., 2001, Ar-Ar and upper bound estimated from younger K-Ar ages compiled Reynolds et al. (1986)</t>
  </si>
  <si>
    <t>Sunshine Peak Tuff, upper overlies Middle with ages: 22.94 ±0.1  and 22.94 + 0.05</t>
  </si>
  <si>
    <t>SPU-2</t>
  </si>
  <si>
    <t>SPU-3</t>
  </si>
  <si>
    <t>SPU-4</t>
  </si>
  <si>
    <t>SPU-5</t>
  </si>
  <si>
    <t>SPU-6</t>
  </si>
  <si>
    <t>SPM-1</t>
  </si>
  <si>
    <t>normal</t>
  </si>
  <si>
    <t>Bove et al., 2001, Ar-Ar</t>
  </si>
  <si>
    <t>Sunshine Peak Tuff, middle (22.94 ±0.1  and 22.94 + 0.05) omitted because VGP lat is so low?</t>
  </si>
  <si>
    <t>SPM-2</t>
  </si>
  <si>
    <t>Sunshine Peak Tuff, middle (22.94 ±0.1  and 22.94 + 0.05)</t>
  </si>
  <si>
    <t>SPM-3</t>
  </si>
  <si>
    <t>SPM-4</t>
  </si>
  <si>
    <t>SPO-1</t>
  </si>
  <si>
    <t>Sunshine Peak Tuff, lower (22.94 ±0.1  and 22.94 + 0.05)</t>
  </si>
  <si>
    <t>SPO-2</t>
  </si>
  <si>
    <t>SPL-1</t>
  </si>
  <si>
    <t>QG-1</t>
  </si>
  <si>
    <t>Postcollapse Lava Flows, 22.91 ±0.05</t>
  </si>
  <si>
    <t>QG-2</t>
  </si>
  <si>
    <t>QG-3</t>
  </si>
  <si>
    <t>QG-4</t>
  </si>
  <si>
    <t>nearby sitesQG-4 and QG-5, which are probably in the sameflow, Postcollapse Lava Flows, 22.91 ±0.05</t>
  </si>
  <si>
    <t>QG-5</t>
  </si>
  <si>
    <t>QR-1</t>
  </si>
  <si>
    <t xml:space="preserve">Red Mountain Porphry, 22.77 + 0.06 
        </t>
  </si>
  <si>
    <t>SY-1</t>
  </si>
  <si>
    <t>intrusion, " cannot even be demonstrated whether these are primary or not"</t>
  </si>
  <si>
    <t>SY-2</t>
  </si>
  <si>
    <t>QM-1</t>
  </si>
  <si>
    <t>RH-1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</si>
</sst>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9.0"/>
      <color theme="1"/>
      <name val="&quot;Helvetica&quot;"/>
    </font>
    <font>
      <sz val="11.0"/>
      <color rgb="FF000000"/>
      <name val="Calibri"/>
    </font>
    <font>
      <b/>
      <sz val="6.0"/>
      <color theme="1"/>
      <name val="&quot;Helvetica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2" numFmtId="0" xfId="0" applyAlignment="1" applyFill="1" applyFont="1">
      <alignment vertical="bottom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Font="1"/>
    <xf borderId="0" fillId="4" fontId="2" numFmtId="0" xfId="0" applyAlignment="1" applyFill="1" applyFont="1">
      <alignment horizontal="center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3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5" t="s">
        <v>22</v>
      </c>
      <c r="W2" s="4" t="s">
        <v>23</v>
      </c>
      <c r="X2" s="4" t="s">
        <v>24</v>
      </c>
      <c r="Y2" s="6" t="s">
        <v>25</v>
      </c>
      <c r="Z2" s="2"/>
      <c r="AA2" s="2"/>
      <c r="AB2" s="2"/>
      <c r="AC2" s="2"/>
      <c r="AD2" s="2"/>
      <c r="AE2" s="2"/>
      <c r="AF2" s="2"/>
    </row>
    <row r="3">
      <c r="A3" s="7" t="s">
        <v>26</v>
      </c>
      <c r="B3" s="8">
        <v>38.0</v>
      </c>
      <c r="C3" s="8">
        <v>252.7</v>
      </c>
      <c r="D3" s="9">
        <v>17.0</v>
      </c>
      <c r="E3" s="10">
        <v>346.2</v>
      </c>
      <c r="F3" s="10">
        <v>65.3</v>
      </c>
      <c r="G3" s="9">
        <v>19.2</v>
      </c>
      <c r="H3" s="9">
        <v>8.4</v>
      </c>
      <c r="I3" s="11">
        <v>-76.4</v>
      </c>
      <c r="J3" s="11">
        <v>30.3</v>
      </c>
      <c r="K3" s="2"/>
      <c r="L3" s="9">
        <v>11.2</v>
      </c>
      <c r="M3" s="9">
        <v>13.6</v>
      </c>
      <c r="N3" s="2"/>
      <c r="O3" s="10">
        <v>23.1</v>
      </c>
      <c r="P3" s="12"/>
      <c r="Q3" s="10">
        <v>22.1</v>
      </c>
      <c r="R3" s="10">
        <v>24.1</v>
      </c>
      <c r="S3" s="2"/>
      <c r="T3" s="9" t="s">
        <v>27</v>
      </c>
      <c r="U3" s="9">
        <v>3.0</v>
      </c>
      <c r="V3" s="3"/>
      <c r="W3" s="7" t="s">
        <v>28</v>
      </c>
      <c r="X3" s="2"/>
      <c r="Y3" s="13" t="s">
        <v>29</v>
      </c>
      <c r="Z3" s="2"/>
      <c r="AA3" s="4"/>
      <c r="AB3" s="2"/>
      <c r="AC3" s="2"/>
      <c r="AD3" s="2"/>
      <c r="AE3" s="2"/>
      <c r="AF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3"/>
      <c r="W4" s="2"/>
      <c r="X4" s="2"/>
      <c r="Z4" s="2"/>
      <c r="AA4" s="2"/>
      <c r="AB4" s="2"/>
      <c r="AC4" s="2"/>
      <c r="AD4" s="2"/>
      <c r="AE4" s="2"/>
      <c r="AF4" s="2"/>
    </row>
    <row r="5">
      <c r="A5" s="1" t="s">
        <v>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3"/>
      <c r="W5" s="2"/>
      <c r="X5" s="2"/>
      <c r="Y5" s="14"/>
      <c r="Z5" s="2"/>
      <c r="AA5" s="2"/>
      <c r="AB5" s="2"/>
      <c r="AC5" s="2"/>
      <c r="AD5" s="2"/>
      <c r="AE5" s="2"/>
      <c r="AF5" s="2"/>
    </row>
    <row r="6">
      <c r="A6" s="4" t="s">
        <v>1</v>
      </c>
      <c r="B6" s="4" t="s">
        <v>2</v>
      </c>
      <c r="C6" s="4" t="s">
        <v>3</v>
      </c>
      <c r="D6" s="4" t="s">
        <v>31</v>
      </c>
      <c r="E6" s="4" t="s">
        <v>5</v>
      </c>
      <c r="F6" s="4" t="s">
        <v>6</v>
      </c>
      <c r="G6" s="4" t="s">
        <v>7</v>
      </c>
      <c r="H6" s="4" t="s">
        <v>32</v>
      </c>
      <c r="I6" s="4" t="s">
        <v>33</v>
      </c>
      <c r="J6" s="4" t="s">
        <v>34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5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4" t="s">
        <v>21</v>
      </c>
      <c r="V6" s="5" t="s">
        <v>22</v>
      </c>
      <c r="W6" s="4" t="s">
        <v>23</v>
      </c>
      <c r="X6" s="4" t="s">
        <v>24</v>
      </c>
      <c r="Y6" s="6" t="s">
        <v>25</v>
      </c>
      <c r="Z6" s="2"/>
      <c r="AA6" s="2"/>
      <c r="AB6" s="2"/>
      <c r="AC6" s="2"/>
      <c r="AD6" s="2"/>
      <c r="AE6" s="2"/>
      <c r="AF6" s="2"/>
    </row>
    <row r="7">
      <c r="A7" s="15" t="s">
        <v>35</v>
      </c>
      <c r="B7" s="16">
        <v>37.96</v>
      </c>
      <c r="C7" s="16">
        <v>-107.37</v>
      </c>
      <c r="D7" s="16">
        <v>8.0</v>
      </c>
      <c r="E7" s="16">
        <v>126.0</v>
      </c>
      <c r="F7" s="16">
        <v>-58.0</v>
      </c>
      <c r="G7" s="16">
        <v>101.0</v>
      </c>
      <c r="H7" s="16">
        <v>5.5</v>
      </c>
      <c r="I7" s="16">
        <v>48.0</v>
      </c>
      <c r="J7" s="17">
        <v>-181.0</v>
      </c>
      <c r="K7" s="18"/>
      <c r="L7" s="19">
        <v>6.0</v>
      </c>
      <c r="M7" s="19">
        <v>8.1</v>
      </c>
      <c r="N7" s="2"/>
      <c r="P7" s="10"/>
      <c r="Q7" s="10">
        <v>22.1</v>
      </c>
      <c r="R7" s="13">
        <v>22.94</v>
      </c>
      <c r="S7" s="10" t="s">
        <v>36</v>
      </c>
      <c r="T7" s="20" t="s">
        <v>27</v>
      </c>
      <c r="U7" s="2"/>
      <c r="V7" s="21" t="s">
        <v>37</v>
      </c>
      <c r="W7" s="22" t="s">
        <v>28</v>
      </c>
      <c r="X7" s="10" t="s">
        <v>38</v>
      </c>
      <c r="Y7" s="13" t="s">
        <v>39</v>
      </c>
      <c r="Z7" s="23"/>
      <c r="AA7" s="2"/>
      <c r="AB7" s="2"/>
      <c r="AC7" s="2"/>
      <c r="AE7" s="2"/>
      <c r="AF7" s="2"/>
    </row>
    <row r="8">
      <c r="A8" s="15" t="s">
        <v>40</v>
      </c>
      <c r="B8" s="16">
        <v>37.92</v>
      </c>
      <c r="C8" s="16">
        <v>-107.35</v>
      </c>
      <c r="D8" s="16">
        <v>9.0</v>
      </c>
      <c r="E8" s="16">
        <v>97.0</v>
      </c>
      <c r="F8" s="16">
        <v>-51.0</v>
      </c>
      <c r="G8" s="16">
        <v>156.0</v>
      </c>
      <c r="H8" s="16">
        <v>4.1</v>
      </c>
      <c r="I8" s="16">
        <v>24.0</v>
      </c>
      <c r="J8" s="17">
        <v>-185.0</v>
      </c>
      <c r="K8" s="18"/>
      <c r="L8" s="19">
        <v>3.7</v>
      </c>
      <c r="M8" s="19">
        <v>5.5</v>
      </c>
      <c r="N8" s="2"/>
      <c r="P8" s="10"/>
      <c r="Q8" s="10">
        <v>22.1</v>
      </c>
      <c r="R8" s="13">
        <v>22.94</v>
      </c>
      <c r="S8" s="10" t="s">
        <v>36</v>
      </c>
      <c r="T8" s="20" t="s">
        <v>27</v>
      </c>
      <c r="U8" s="2"/>
      <c r="V8" s="21" t="s">
        <v>37</v>
      </c>
      <c r="W8" s="22" t="s">
        <v>28</v>
      </c>
      <c r="X8" s="10" t="s">
        <v>38</v>
      </c>
      <c r="Y8" s="13" t="s">
        <v>39</v>
      </c>
      <c r="AA8" s="2"/>
      <c r="AB8" s="2"/>
      <c r="AC8" s="2"/>
      <c r="AE8" s="2"/>
      <c r="AF8" s="2"/>
    </row>
    <row r="9" ht="17.25" customHeight="1">
      <c r="A9" s="15" t="s">
        <v>41</v>
      </c>
      <c r="B9" s="16">
        <v>37.92</v>
      </c>
      <c r="C9" s="16">
        <v>-107.38</v>
      </c>
      <c r="D9" s="16">
        <v>9.0</v>
      </c>
      <c r="E9" s="16">
        <v>195.0</v>
      </c>
      <c r="F9" s="16">
        <v>-74.0</v>
      </c>
      <c r="G9" s="16">
        <v>43.0</v>
      </c>
      <c r="H9" s="16">
        <v>7.9</v>
      </c>
      <c r="I9" s="16">
        <v>55.0</v>
      </c>
      <c r="J9" s="17">
        <v>-323.0</v>
      </c>
      <c r="K9" s="18"/>
      <c r="L9" s="19">
        <v>9.0</v>
      </c>
      <c r="M9" s="19">
        <v>11.9</v>
      </c>
      <c r="N9" s="2"/>
      <c r="P9" s="10"/>
      <c r="Q9" s="10">
        <v>22.1</v>
      </c>
      <c r="R9" s="13">
        <v>22.94</v>
      </c>
      <c r="S9" s="10" t="s">
        <v>36</v>
      </c>
      <c r="T9" s="20" t="s">
        <v>27</v>
      </c>
      <c r="U9" s="2"/>
      <c r="V9" s="21" t="s">
        <v>37</v>
      </c>
      <c r="W9" s="22" t="s">
        <v>28</v>
      </c>
      <c r="X9" s="10" t="s">
        <v>38</v>
      </c>
      <c r="Y9" s="13" t="s">
        <v>39</v>
      </c>
      <c r="AA9" s="2"/>
      <c r="AB9" s="2"/>
      <c r="AC9" s="2"/>
      <c r="AE9" s="2"/>
      <c r="AF9" s="2"/>
    </row>
    <row r="10">
      <c r="A10" s="15" t="s">
        <v>42</v>
      </c>
      <c r="B10" s="16">
        <v>37.92</v>
      </c>
      <c r="C10" s="16">
        <v>-107.42</v>
      </c>
      <c r="D10" s="16">
        <v>7.0</v>
      </c>
      <c r="E10" s="16">
        <v>207.0</v>
      </c>
      <c r="F10" s="16">
        <v>-77.0</v>
      </c>
      <c r="G10" s="16">
        <v>705.0</v>
      </c>
      <c r="H10" s="16">
        <v>2.3</v>
      </c>
      <c r="I10" s="16">
        <v>67.0</v>
      </c>
      <c r="J10" s="17">
        <v>-266.0</v>
      </c>
      <c r="K10" s="18"/>
      <c r="L10" s="19">
        <v>3.7</v>
      </c>
      <c r="M10" s="19">
        <v>4.2</v>
      </c>
      <c r="N10" s="2"/>
      <c r="P10" s="10"/>
      <c r="Q10" s="10">
        <v>22.1</v>
      </c>
      <c r="R10" s="13">
        <v>22.94</v>
      </c>
      <c r="S10" s="10" t="s">
        <v>36</v>
      </c>
      <c r="T10" s="20" t="s">
        <v>27</v>
      </c>
      <c r="U10" s="2"/>
      <c r="V10" s="21" t="s">
        <v>37</v>
      </c>
      <c r="W10" s="22" t="s">
        <v>28</v>
      </c>
      <c r="X10" s="10" t="s">
        <v>38</v>
      </c>
      <c r="Y10" s="13" t="s">
        <v>39</v>
      </c>
      <c r="Z10" s="2"/>
      <c r="AA10" s="2"/>
      <c r="AB10" s="2"/>
      <c r="AC10" s="2"/>
      <c r="AD10" s="2"/>
      <c r="AE10" s="2"/>
      <c r="AF10" s="2"/>
    </row>
    <row r="11">
      <c r="A11" s="15" t="s">
        <v>43</v>
      </c>
      <c r="B11" s="16">
        <v>37.93</v>
      </c>
      <c r="C11" s="16">
        <v>-107.4</v>
      </c>
      <c r="D11" s="16">
        <v>7.0</v>
      </c>
      <c r="E11" s="16">
        <v>195.0</v>
      </c>
      <c r="F11" s="16">
        <v>-73.0</v>
      </c>
      <c r="G11" s="16">
        <v>297.0</v>
      </c>
      <c r="H11" s="16">
        <v>3.5</v>
      </c>
      <c r="I11" s="16">
        <v>58.0</v>
      </c>
      <c r="J11" s="17">
        <v>-269.0</v>
      </c>
      <c r="K11" s="18"/>
      <c r="L11" s="19">
        <v>6.2</v>
      </c>
      <c r="M11" s="19">
        <v>6.6</v>
      </c>
      <c r="N11" s="2"/>
      <c r="P11" s="10"/>
      <c r="Q11" s="10">
        <v>22.1</v>
      </c>
      <c r="R11" s="13">
        <v>22.94</v>
      </c>
      <c r="S11" s="10" t="s">
        <v>36</v>
      </c>
      <c r="T11" s="20" t="s">
        <v>27</v>
      </c>
      <c r="U11" s="2"/>
      <c r="V11" s="21" t="s">
        <v>37</v>
      </c>
      <c r="W11" s="22" t="s">
        <v>28</v>
      </c>
      <c r="X11" s="10" t="s">
        <v>38</v>
      </c>
      <c r="Y11" s="13" t="s">
        <v>39</v>
      </c>
      <c r="Z11" s="2"/>
      <c r="AA11" s="2"/>
      <c r="AB11" s="2"/>
      <c r="AC11" s="2"/>
      <c r="AD11" s="2"/>
      <c r="AE11" s="2"/>
      <c r="AF11" s="2"/>
    </row>
    <row r="12">
      <c r="A12" s="15" t="s">
        <v>44</v>
      </c>
      <c r="B12" s="16">
        <v>37.92</v>
      </c>
      <c r="C12" s="16">
        <v>-107.39</v>
      </c>
      <c r="D12" s="16">
        <v>5.0</v>
      </c>
      <c r="E12" s="16">
        <v>198.0</v>
      </c>
      <c r="F12" s="16">
        <v>-71.0</v>
      </c>
      <c r="G12" s="16">
        <v>208.0</v>
      </c>
      <c r="H12" s="16">
        <v>5.3</v>
      </c>
      <c r="I12" s="16">
        <v>69.0</v>
      </c>
      <c r="J12" s="17">
        <v>-282.0</v>
      </c>
      <c r="K12" s="18"/>
      <c r="L12" s="19">
        <v>8.0</v>
      </c>
      <c r="M12" s="19">
        <v>9.2</v>
      </c>
      <c r="N12" s="2"/>
      <c r="P12" s="10"/>
      <c r="Q12" s="10">
        <v>22.1</v>
      </c>
      <c r="R12" s="13">
        <v>22.94</v>
      </c>
      <c r="S12" s="10" t="s">
        <v>36</v>
      </c>
      <c r="T12" s="20" t="s">
        <v>27</v>
      </c>
      <c r="U12" s="2"/>
      <c r="V12" s="21" t="s">
        <v>37</v>
      </c>
      <c r="W12" s="22" t="s">
        <v>28</v>
      </c>
      <c r="X12" s="10" t="s">
        <v>38</v>
      </c>
      <c r="Y12" s="13" t="s">
        <v>39</v>
      </c>
      <c r="Z12" s="2"/>
      <c r="AA12" s="2"/>
      <c r="AB12" s="2"/>
      <c r="AC12" s="2"/>
      <c r="AD12" s="2"/>
      <c r="AE12" s="2"/>
      <c r="AF12" s="2"/>
    </row>
    <row r="13">
      <c r="A13" s="15" t="s">
        <v>45</v>
      </c>
      <c r="B13" s="16">
        <v>37.96</v>
      </c>
      <c r="C13" s="16">
        <v>-107.37</v>
      </c>
      <c r="D13" s="16">
        <v>8.0</v>
      </c>
      <c r="E13" s="16">
        <v>97.0</v>
      </c>
      <c r="F13" s="16">
        <v>-44.0</v>
      </c>
      <c r="G13" s="16">
        <v>70.0</v>
      </c>
      <c r="H13" s="16">
        <v>6.6</v>
      </c>
      <c r="I13" s="16">
        <v>17.0</v>
      </c>
      <c r="J13" s="17">
        <v>-182.0</v>
      </c>
      <c r="K13" s="18"/>
      <c r="L13" s="19">
        <v>5.2</v>
      </c>
      <c r="M13" s="19">
        <v>8.3</v>
      </c>
      <c r="N13" s="2"/>
      <c r="O13" s="13">
        <v>22.94</v>
      </c>
      <c r="P13" s="10">
        <v>0.2</v>
      </c>
      <c r="Q13" s="10"/>
      <c r="R13" s="10"/>
      <c r="S13" s="10" t="s">
        <v>46</v>
      </c>
      <c r="T13" s="20" t="s">
        <v>27</v>
      </c>
      <c r="U13" s="2"/>
      <c r="V13" s="21" t="s">
        <v>31</v>
      </c>
      <c r="W13" s="22" t="s">
        <v>28</v>
      </c>
      <c r="X13" s="10" t="s">
        <v>47</v>
      </c>
      <c r="Y13" s="13" t="s">
        <v>48</v>
      </c>
      <c r="Z13" s="2"/>
      <c r="AA13" s="2"/>
      <c r="AB13" s="2"/>
      <c r="AC13" s="2"/>
      <c r="AD13" s="2"/>
      <c r="AE13" s="2"/>
      <c r="AF13" s="2"/>
    </row>
    <row r="14">
      <c r="A14" s="15" t="s">
        <v>49</v>
      </c>
      <c r="B14" s="16">
        <v>37.93</v>
      </c>
      <c r="C14" s="16">
        <v>-107.39</v>
      </c>
      <c r="D14" s="16">
        <v>6.0</v>
      </c>
      <c r="E14" s="16">
        <v>126.0</v>
      </c>
      <c r="F14" s="16">
        <v>-67.0</v>
      </c>
      <c r="G14" s="16">
        <v>1168.0</v>
      </c>
      <c r="H14" s="16">
        <v>2.0</v>
      </c>
      <c r="I14" s="16">
        <v>50.0</v>
      </c>
      <c r="J14" s="17">
        <v>-198.0</v>
      </c>
      <c r="K14" s="18"/>
      <c r="L14" s="19">
        <v>2.7</v>
      </c>
      <c r="M14" s="19">
        <v>3.3</v>
      </c>
      <c r="N14" s="2"/>
      <c r="O14" s="13">
        <v>22.94</v>
      </c>
      <c r="P14" s="10">
        <v>0.2</v>
      </c>
      <c r="Q14" s="10"/>
      <c r="R14" s="10"/>
      <c r="S14" s="10" t="s">
        <v>46</v>
      </c>
      <c r="T14" s="20" t="s">
        <v>27</v>
      </c>
      <c r="U14" s="2"/>
      <c r="V14" s="21" t="s">
        <v>37</v>
      </c>
      <c r="W14" s="22" t="s">
        <v>28</v>
      </c>
      <c r="X14" s="10" t="s">
        <v>47</v>
      </c>
      <c r="Y14" s="19" t="s">
        <v>50</v>
      </c>
      <c r="Z14" s="2"/>
      <c r="AA14" s="2"/>
      <c r="AB14" s="2"/>
      <c r="AC14" s="2"/>
      <c r="AD14" s="2"/>
      <c r="AE14" s="2"/>
      <c r="AF14" s="2"/>
    </row>
    <row r="15">
      <c r="A15" s="15" t="s">
        <v>51</v>
      </c>
      <c r="B15" s="16">
        <v>37.93</v>
      </c>
      <c r="C15" s="16">
        <v>-107.35</v>
      </c>
      <c r="D15" s="16">
        <v>8.0</v>
      </c>
      <c r="E15" s="16">
        <v>112.0</v>
      </c>
      <c r="F15" s="16">
        <v>-63.0</v>
      </c>
      <c r="G15" s="16">
        <v>277.0</v>
      </c>
      <c r="H15" s="10">
        <v>3.3</v>
      </c>
      <c r="I15" s="16">
        <v>40.0</v>
      </c>
      <c r="J15" s="17">
        <v>-193.0</v>
      </c>
      <c r="K15" s="18"/>
      <c r="L15" s="19">
        <v>4.1</v>
      </c>
      <c r="M15" s="19">
        <v>5.2</v>
      </c>
      <c r="N15" s="2"/>
      <c r="O15" s="13">
        <v>22.94</v>
      </c>
      <c r="P15" s="10">
        <v>0.2</v>
      </c>
      <c r="Q15" s="10"/>
      <c r="R15" s="10"/>
      <c r="S15" s="10" t="s">
        <v>46</v>
      </c>
      <c r="T15" s="20" t="s">
        <v>27</v>
      </c>
      <c r="U15" s="2"/>
      <c r="V15" s="21" t="s">
        <v>37</v>
      </c>
      <c r="W15" s="22" t="s">
        <v>28</v>
      </c>
      <c r="X15" s="10" t="s">
        <v>47</v>
      </c>
      <c r="Y15" s="19" t="s">
        <v>50</v>
      </c>
      <c r="Z15" s="2"/>
      <c r="AA15" s="2"/>
      <c r="AB15" s="2"/>
      <c r="AC15" s="2"/>
      <c r="AD15" s="2"/>
      <c r="AE15" s="2"/>
      <c r="AF15" s="2"/>
    </row>
    <row r="16">
      <c r="A16" s="15" t="s">
        <v>52</v>
      </c>
      <c r="B16" s="16">
        <v>37.93</v>
      </c>
      <c r="C16" s="16">
        <v>-107.4</v>
      </c>
      <c r="D16" s="16">
        <v>7.0</v>
      </c>
      <c r="E16" s="16">
        <v>136.0</v>
      </c>
      <c r="F16" s="16">
        <v>-70.0</v>
      </c>
      <c r="G16" s="16">
        <v>190.0</v>
      </c>
      <c r="H16" s="16">
        <v>4.4</v>
      </c>
      <c r="I16" s="16">
        <v>56.0</v>
      </c>
      <c r="J16" s="17">
        <v>-205.0</v>
      </c>
      <c r="K16" s="18"/>
      <c r="L16" s="19">
        <v>6.5</v>
      </c>
      <c r="M16" s="19">
        <v>7.6</v>
      </c>
      <c r="N16" s="2"/>
      <c r="O16" s="13">
        <v>22.94</v>
      </c>
      <c r="P16" s="10">
        <v>0.2</v>
      </c>
      <c r="Q16" s="10"/>
      <c r="R16" s="10"/>
      <c r="S16" s="10" t="s">
        <v>46</v>
      </c>
      <c r="T16" s="20" t="s">
        <v>27</v>
      </c>
      <c r="U16" s="2"/>
      <c r="V16" s="21" t="s">
        <v>37</v>
      </c>
      <c r="W16" s="22" t="s">
        <v>28</v>
      </c>
      <c r="X16" s="10" t="s">
        <v>47</v>
      </c>
      <c r="Y16" s="19" t="s">
        <v>50</v>
      </c>
      <c r="Z16" s="2"/>
      <c r="AA16" s="2"/>
      <c r="AB16" s="2"/>
      <c r="AC16" s="2"/>
      <c r="AD16" s="2"/>
      <c r="AE16" s="2"/>
      <c r="AF16" s="2"/>
    </row>
    <row r="17" ht="15.75" customHeight="1">
      <c r="A17" s="15" t="s">
        <v>53</v>
      </c>
      <c r="B17" s="16">
        <v>38.05</v>
      </c>
      <c r="C17" s="16">
        <v>-107.24</v>
      </c>
      <c r="D17" s="16">
        <v>7.0</v>
      </c>
      <c r="E17" s="16">
        <v>93.0</v>
      </c>
      <c r="F17" s="16">
        <v>-65.0</v>
      </c>
      <c r="G17" s="16">
        <v>755.0</v>
      </c>
      <c r="H17" s="16">
        <v>2.2</v>
      </c>
      <c r="I17" s="16">
        <v>29.0</v>
      </c>
      <c r="J17" s="17">
        <v>-202.0</v>
      </c>
      <c r="K17" s="18"/>
      <c r="L17" s="19">
        <v>2.9</v>
      </c>
      <c r="M17" s="19">
        <v>3.6</v>
      </c>
      <c r="N17" s="2"/>
      <c r="O17" s="13">
        <v>22.94</v>
      </c>
      <c r="P17" s="10">
        <v>0.2</v>
      </c>
      <c r="Q17" s="10"/>
      <c r="R17" s="10"/>
      <c r="S17" s="10" t="s">
        <v>46</v>
      </c>
      <c r="T17" s="20" t="s">
        <v>27</v>
      </c>
      <c r="U17" s="2"/>
      <c r="V17" s="21" t="s">
        <v>37</v>
      </c>
      <c r="W17" s="22" t="s">
        <v>28</v>
      </c>
      <c r="X17" s="10" t="s">
        <v>47</v>
      </c>
      <c r="Y17" s="19" t="s">
        <v>54</v>
      </c>
      <c r="Z17" s="2"/>
      <c r="AA17" s="2"/>
      <c r="AB17" s="2"/>
      <c r="AC17" s="2"/>
      <c r="AD17" s="2"/>
      <c r="AE17" s="2"/>
      <c r="AF17" s="2"/>
    </row>
    <row r="18" ht="15.75" customHeight="1">
      <c r="A18" s="15" t="s">
        <v>55</v>
      </c>
      <c r="B18" s="16">
        <v>37.99</v>
      </c>
      <c r="C18" s="16">
        <v>-107.17</v>
      </c>
      <c r="D18" s="16">
        <v>8.0</v>
      </c>
      <c r="E18" s="16">
        <v>100.0</v>
      </c>
      <c r="F18" s="16">
        <v>-63.0</v>
      </c>
      <c r="G18" s="16">
        <v>424.0</v>
      </c>
      <c r="H18" s="16">
        <v>2.7</v>
      </c>
      <c r="I18" s="16">
        <v>32.0</v>
      </c>
      <c r="J18" s="17">
        <v>-197.0</v>
      </c>
      <c r="K18" s="18"/>
      <c r="L18" s="19">
        <v>3.3</v>
      </c>
      <c r="M18" s="19">
        <v>4.2</v>
      </c>
      <c r="N18" s="2"/>
      <c r="O18" s="13">
        <v>22.94</v>
      </c>
      <c r="P18" s="10">
        <v>0.2</v>
      </c>
      <c r="Q18" s="10"/>
      <c r="R18" s="10"/>
      <c r="S18" s="10" t="s">
        <v>46</v>
      </c>
      <c r="T18" s="20" t="s">
        <v>27</v>
      </c>
      <c r="U18" s="2"/>
      <c r="V18" s="21" t="s">
        <v>37</v>
      </c>
      <c r="W18" s="22" t="s">
        <v>28</v>
      </c>
      <c r="X18" s="10" t="s">
        <v>47</v>
      </c>
      <c r="Y18" s="19" t="s">
        <v>54</v>
      </c>
      <c r="Z18" s="2"/>
      <c r="AA18" s="2"/>
      <c r="AB18" s="2"/>
      <c r="AC18" s="2"/>
      <c r="AD18" s="2"/>
      <c r="AE18" s="2"/>
      <c r="AF18" s="2"/>
    </row>
    <row r="19" ht="15.75" customHeight="1">
      <c r="A19" s="15" t="s">
        <v>56</v>
      </c>
      <c r="B19" s="16">
        <v>37.92</v>
      </c>
      <c r="C19" s="16">
        <v>-107.46</v>
      </c>
      <c r="D19" s="16">
        <v>9.0</v>
      </c>
      <c r="E19" s="16">
        <v>101.0</v>
      </c>
      <c r="F19" s="16">
        <v>-55.0</v>
      </c>
      <c r="G19" s="16">
        <v>143.0</v>
      </c>
      <c r="H19" s="16">
        <v>4.3</v>
      </c>
      <c r="I19" s="16">
        <v>29.0</v>
      </c>
      <c r="J19" s="17">
        <v>-187.0</v>
      </c>
      <c r="K19" s="18"/>
      <c r="L19" s="19">
        <v>4.3</v>
      </c>
      <c r="M19" s="19">
        <v>6.1</v>
      </c>
      <c r="N19" s="2"/>
      <c r="O19" s="13">
        <v>22.94</v>
      </c>
      <c r="P19" s="10">
        <v>0.2</v>
      </c>
      <c r="Q19" s="10"/>
      <c r="R19" s="10"/>
      <c r="S19" s="10" t="s">
        <v>46</v>
      </c>
      <c r="T19" s="20" t="s">
        <v>27</v>
      </c>
      <c r="U19" s="2"/>
      <c r="V19" s="21" t="s">
        <v>37</v>
      </c>
      <c r="W19" s="22" t="s">
        <v>28</v>
      </c>
      <c r="X19" s="10" t="s">
        <v>47</v>
      </c>
      <c r="Y19" s="19" t="s">
        <v>54</v>
      </c>
      <c r="AA19" s="2"/>
      <c r="AB19" s="2"/>
      <c r="AC19" s="2"/>
      <c r="AD19" s="2"/>
      <c r="AE19" s="2"/>
      <c r="AF19" s="2"/>
    </row>
    <row r="20" ht="15.75" customHeight="1">
      <c r="A20" s="15" t="s">
        <v>57</v>
      </c>
      <c r="B20" s="16">
        <v>38.0</v>
      </c>
      <c r="C20" s="16">
        <v>-107.34</v>
      </c>
      <c r="D20" s="16">
        <v>7.0</v>
      </c>
      <c r="E20" s="16">
        <v>171.0</v>
      </c>
      <c r="F20" s="16">
        <v>-52.0</v>
      </c>
      <c r="G20" s="16">
        <v>169.0</v>
      </c>
      <c r="H20" s="16">
        <v>4.7</v>
      </c>
      <c r="I20" s="16">
        <v>81.0</v>
      </c>
      <c r="J20" s="17">
        <v>-129.0</v>
      </c>
      <c r="K20" s="18"/>
      <c r="L20" s="19">
        <v>4.4</v>
      </c>
      <c r="M20" s="19">
        <v>6.4</v>
      </c>
      <c r="N20" s="2"/>
      <c r="O20" s="10">
        <v>22.91</v>
      </c>
      <c r="P20" s="10">
        <f t="shared" ref="P20:P24" si="1">0.05*2</f>
        <v>0.1</v>
      </c>
      <c r="Q20" s="10"/>
      <c r="R20" s="10"/>
      <c r="S20" s="10" t="s">
        <v>46</v>
      </c>
      <c r="T20" s="20" t="s">
        <v>27</v>
      </c>
      <c r="U20" s="2"/>
      <c r="V20" s="21" t="s">
        <v>37</v>
      </c>
      <c r="W20" s="22" t="s">
        <v>28</v>
      </c>
      <c r="X20" s="10" t="s">
        <v>47</v>
      </c>
      <c r="Y20" s="13" t="s">
        <v>58</v>
      </c>
      <c r="AA20" s="2"/>
      <c r="AB20" s="2"/>
      <c r="AC20" s="2"/>
      <c r="AD20" s="2"/>
      <c r="AE20" s="2"/>
      <c r="AF20" s="2"/>
    </row>
    <row r="21" ht="15.75" customHeight="1">
      <c r="A21" s="15" t="s">
        <v>59</v>
      </c>
      <c r="B21" s="16">
        <v>37.96</v>
      </c>
      <c r="C21" s="16">
        <v>-107.34</v>
      </c>
      <c r="D21" s="16">
        <v>4.0</v>
      </c>
      <c r="E21" s="16">
        <v>142.0</v>
      </c>
      <c r="F21" s="16">
        <v>-40.0</v>
      </c>
      <c r="G21" s="16">
        <v>88.0</v>
      </c>
      <c r="H21" s="16">
        <v>9.8</v>
      </c>
      <c r="I21" s="16">
        <v>54.0</v>
      </c>
      <c r="J21" s="17">
        <v>-149.0</v>
      </c>
      <c r="K21" s="18"/>
      <c r="L21" s="19">
        <v>7.1</v>
      </c>
      <c r="M21" s="19">
        <v>11.8</v>
      </c>
      <c r="N21" s="2"/>
      <c r="O21" s="10">
        <v>22.91</v>
      </c>
      <c r="P21" s="10">
        <f t="shared" si="1"/>
        <v>0.1</v>
      </c>
      <c r="Q21" s="10"/>
      <c r="R21" s="10"/>
      <c r="S21" s="10" t="s">
        <v>46</v>
      </c>
      <c r="T21" s="20" t="s">
        <v>27</v>
      </c>
      <c r="U21" s="2"/>
      <c r="V21" s="21" t="s">
        <v>37</v>
      </c>
      <c r="W21" s="22" t="s">
        <v>28</v>
      </c>
      <c r="X21" s="10" t="s">
        <v>47</v>
      </c>
      <c r="Y21" s="13" t="s">
        <v>58</v>
      </c>
      <c r="AA21" s="2"/>
      <c r="AB21" s="2"/>
      <c r="AC21" s="2"/>
      <c r="AD21" s="2"/>
      <c r="AE21" s="2"/>
      <c r="AF21" s="2"/>
    </row>
    <row r="22" ht="15.75" customHeight="1">
      <c r="A22" s="15" t="s">
        <v>60</v>
      </c>
      <c r="B22" s="16">
        <v>37.98</v>
      </c>
      <c r="C22" s="16">
        <v>-107.31</v>
      </c>
      <c r="D22" s="16">
        <v>7.0</v>
      </c>
      <c r="E22" s="16">
        <v>117.0</v>
      </c>
      <c r="F22" s="16">
        <v>-48.0</v>
      </c>
      <c r="G22" s="16">
        <v>362.0</v>
      </c>
      <c r="H22" s="16">
        <v>3.2</v>
      </c>
      <c r="I22" s="16">
        <v>38.0</v>
      </c>
      <c r="J22" s="17">
        <v>-173.0</v>
      </c>
      <c r="K22" s="18"/>
      <c r="L22" s="19">
        <v>2.7</v>
      </c>
      <c r="M22" s="19">
        <v>4.2</v>
      </c>
      <c r="N22" s="2"/>
      <c r="O22" s="10">
        <v>22.91</v>
      </c>
      <c r="P22" s="10">
        <f t="shared" si="1"/>
        <v>0.1</v>
      </c>
      <c r="Q22" s="10"/>
      <c r="R22" s="10"/>
      <c r="S22" s="10" t="s">
        <v>46</v>
      </c>
      <c r="T22" s="20" t="s">
        <v>27</v>
      </c>
      <c r="U22" s="2"/>
      <c r="V22" s="21" t="s">
        <v>37</v>
      </c>
      <c r="W22" s="22" t="s">
        <v>28</v>
      </c>
      <c r="X22" s="10" t="s">
        <v>47</v>
      </c>
      <c r="Y22" s="13" t="s">
        <v>58</v>
      </c>
      <c r="AA22" s="2"/>
      <c r="AB22" s="2"/>
      <c r="AC22" s="2"/>
      <c r="AD22" s="2"/>
      <c r="AE22" s="2"/>
      <c r="AF22" s="2"/>
    </row>
    <row r="23" ht="15.75" customHeight="1">
      <c r="A23" s="15" t="s">
        <v>61</v>
      </c>
      <c r="B23" s="16">
        <v>38.0</v>
      </c>
      <c r="C23" s="16">
        <v>-107.33</v>
      </c>
      <c r="D23" s="16">
        <v>7.0</v>
      </c>
      <c r="E23" s="16">
        <v>175.0</v>
      </c>
      <c r="F23" s="16">
        <v>-36.0</v>
      </c>
      <c r="G23" s="16">
        <v>223.0</v>
      </c>
      <c r="H23" s="16">
        <v>4.1</v>
      </c>
      <c r="I23" s="16">
        <v>71.0</v>
      </c>
      <c r="J23" s="17">
        <v>-88.0</v>
      </c>
      <c r="K23" s="18"/>
      <c r="L23" s="19">
        <v>2.8</v>
      </c>
      <c r="M23" s="19">
        <v>4.8</v>
      </c>
      <c r="N23" s="2"/>
      <c r="O23" s="10">
        <v>22.91</v>
      </c>
      <c r="P23" s="10">
        <f t="shared" si="1"/>
        <v>0.1</v>
      </c>
      <c r="Q23" s="10"/>
      <c r="R23" s="10"/>
      <c r="S23" s="10" t="s">
        <v>46</v>
      </c>
      <c r="T23" s="20" t="s">
        <v>27</v>
      </c>
      <c r="U23" s="2"/>
      <c r="V23" s="21" t="s">
        <v>31</v>
      </c>
      <c r="W23" s="22" t="s">
        <v>28</v>
      </c>
      <c r="X23" s="10" t="s">
        <v>47</v>
      </c>
      <c r="Y23" s="13" t="s">
        <v>62</v>
      </c>
      <c r="AA23" s="2"/>
      <c r="AB23" s="2"/>
      <c r="AC23" s="2"/>
      <c r="AD23" s="2"/>
      <c r="AE23" s="2"/>
      <c r="AF23" s="2"/>
    </row>
    <row r="24" ht="15.75" customHeight="1">
      <c r="A24" s="15" t="s">
        <v>63</v>
      </c>
      <c r="B24" s="16">
        <v>38.0</v>
      </c>
      <c r="C24" s="16">
        <v>-107.33</v>
      </c>
      <c r="D24" s="16">
        <v>5.0</v>
      </c>
      <c r="E24" s="16">
        <v>162.0</v>
      </c>
      <c r="F24" s="16">
        <v>-44.0</v>
      </c>
      <c r="G24" s="16">
        <v>254.0</v>
      </c>
      <c r="H24" s="16">
        <v>4.8</v>
      </c>
      <c r="I24" s="16">
        <v>70.0</v>
      </c>
      <c r="J24" s="17">
        <v>-129.0</v>
      </c>
      <c r="K24" s="18"/>
      <c r="L24" s="19">
        <v>3.8</v>
      </c>
      <c r="M24" s="19">
        <v>6.0</v>
      </c>
      <c r="N24" s="2"/>
      <c r="O24" s="10">
        <v>22.91</v>
      </c>
      <c r="P24" s="10">
        <f t="shared" si="1"/>
        <v>0.1</v>
      </c>
      <c r="Q24" s="10"/>
      <c r="R24" s="10"/>
      <c r="S24" s="10" t="s">
        <v>46</v>
      </c>
      <c r="T24" s="20" t="s">
        <v>27</v>
      </c>
      <c r="U24" s="2"/>
      <c r="V24" s="21" t="s">
        <v>37</v>
      </c>
      <c r="W24" s="22" t="s">
        <v>28</v>
      </c>
      <c r="X24" s="10" t="s">
        <v>47</v>
      </c>
      <c r="Y24" s="13" t="s">
        <v>62</v>
      </c>
      <c r="AA24" s="2"/>
      <c r="AB24" s="2"/>
      <c r="AC24" s="2"/>
      <c r="AD24" s="2"/>
      <c r="AE24" s="2"/>
      <c r="AF24" s="2"/>
    </row>
    <row r="25" ht="15.75" customHeight="1">
      <c r="A25" s="15" t="s">
        <v>64</v>
      </c>
      <c r="B25" s="16">
        <v>37.98</v>
      </c>
      <c r="C25" s="16">
        <v>-107.32</v>
      </c>
      <c r="D25" s="16">
        <v>10.0</v>
      </c>
      <c r="E25" s="16">
        <v>163.0</v>
      </c>
      <c r="F25" s="16">
        <v>-72.0</v>
      </c>
      <c r="G25" s="16">
        <v>200.0</v>
      </c>
      <c r="H25" s="16">
        <v>3.4</v>
      </c>
      <c r="I25" s="16">
        <v>68.0</v>
      </c>
      <c r="J25" s="17">
        <v>-228.0</v>
      </c>
      <c r="K25" s="18"/>
      <c r="L25" s="19">
        <v>5.3</v>
      </c>
      <c r="M25" s="19">
        <v>6.0</v>
      </c>
      <c r="N25" s="2"/>
      <c r="O25" s="10">
        <v>22.91</v>
      </c>
      <c r="P25" s="10">
        <f>0.06*2</f>
        <v>0.12</v>
      </c>
      <c r="Q25" s="10"/>
      <c r="R25" s="10"/>
      <c r="S25" s="10" t="s">
        <v>46</v>
      </c>
      <c r="T25" s="20" t="s">
        <v>27</v>
      </c>
      <c r="U25" s="2"/>
      <c r="V25" s="21" t="s">
        <v>37</v>
      </c>
      <c r="W25" s="22" t="s">
        <v>28</v>
      </c>
      <c r="X25" s="10" t="s">
        <v>47</v>
      </c>
      <c r="Y25" s="13" t="s">
        <v>65</v>
      </c>
      <c r="AA25" s="2"/>
      <c r="AB25" s="2"/>
      <c r="AC25" s="2"/>
      <c r="AD25" s="2"/>
      <c r="AE25" s="2"/>
      <c r="AF25" s="2"/>
    </row>
    <row r="26" ht="15.75" customHeight="1">
      <c r="A26" s="15" t="s">
        <v>66</v>
      </c>
      <c r="B26" s="16">
        <v>37.98</v>
      </c>
      <c r="C26" s="16">
        <v>-107.41</v>
      </c>
      <c r="D26" s="16">
        <v>9.0</v>
      </c>
      <c r="E26" s="16">
        <v>21.0</v>
      </c>
      <c r="F26" s="16">
        <v>65.0</v>
      </c>
      <c r="G26" s="16">
        <v>21.0</v>
      </c>
      <c r="H26" s="16">
        <v>11.4</v>
      </c>
      <c r="I26" s="16">
        <v>72.0</v>
      </c>
      <c r="J26" s="17">
        <v>-54.0</v>
      </c>
      <c r="K26" s="18"/>
      <c r="L26" s="19">
        <v>14.9</v>
      </c>
      <c r="M26" s="19">
        <v>18.4</v>
      </c>
      <c r="N26" s="2"/>
      <c r="O26" s="10"/>
      <c r="P26" s="10"/>
      <c r="Q26" s="10"/>
      <c r="R26" s="10"/>
      <c r="S26" s="10" t="s">
        <v>36</v>
      </c>
      <c r="T26" s="20" t="s">
        <v>27</v>
      </c>
      <c r="U26" s="2"/>
      <c r="V26" s="21" t="s">
        <v>31</v>
      </c>
      <c r="W26" s="22" t="s">
        <v>28</v>
      </c>
      <c r="X26" s="22" t="s">
        <v>28</v>
      </c>
      <c r="Y26" s="13" t="s">
        <v>67</v>
      </c>
      <c r="AA26" s="2"/>
      <c r="AB26" s="2"/>
      <c r="AC26" s="2"/>
      <c r="AD26" s="2"/>
      <c r="AE26" s="2"/>
      <c r="AF26" s="2"/>
    </row>
    <row r="27" ht="15.75" customHeight="1">
      <c r="A27" s="15" t="s">
        <v>68</v>
      </c>
      <c r="B27" s="16">
        <v>37.97</v>
      </c>
      <c r="C27" s="16">
        <v>-107.43</v>
      </c>
      <c r="D27" s="16">
        <v>9.0</v>
      </c>
      <c r="E27" s="16">
        <v>342.0</v>
      </c>
      <c r="F27" s="16">
        <v>68.0</v>
      </c>
      <c r="G27" s="16">
        <v>105.0</v>
      </c>
      <c r="H27" s="16">
        <v>5.0</v>
      </c>
      <c r="I27" s="16">
        <v>72.0</v>
      </c>
      <c r="J27" s="17">
        <v>-147.0</v>
      </c>
      <c r="K27" s="18"/>
      <c r="L27" s="19">
        <v>7.0</v>
      </c>
      <c r="M27" s="19">
        <v>8.4</v>
      </c>
      <c r="N27" s="2"/>
      <c r="O27" s="10"/>
      <c r="P27" s="10"/>
      <c r="Q27" s="10"/>
      <c r="R27" s="10"/>
      <c r="S27" s="10" t="s">
        <v>36</v>
      </c>
      <c r="T27" s="20" t="s">
        <v>27</v>
      </c>
      <c r="U27" s="2"/>
      <c r="V27" s="21" t="s">
        <v>31</v>
      </c>
      <c r="W27" s="22" t="s">
        <v>28</v>
      </c>
      <c r="X27" s="22" t="s">
        <v>28</v>
      </c>
      <c r="Y27" s="13" t="s">
        <v>67</v>
      </c>
      <c r="AA27" s="2"/>
      <c r="AB27" s="2"/>
      <c r="AC27" s="2"/>
      <c r="AD27" s="2"/>
      <c r="AE27" s="2"/>
      <c r="AF27" s="2"/>
    </row>
    <row r="28" ht="15.75" customHeight="1">
      <c r="A28" s="15" t="s">
        <v>69</v>
      </c>
      <c r="B28" s="16">
        <v>37.99</v>
      </c>
      <c r="C28" s="16">
        <v>-107.36</v>
      </c>
      <c r="D28" s="16">
        <v>6.0</v>
      </c>
      <c r="E28" s="16">
        <v>32.0</v>
      </c>
      <c r="F28" s="16">
        <v>75.0</v>
      </c>
      <c r="G28" s="16">
        <v>19.0</v>
      </c>
      <c r="H28" s="16">
        <v>16.0</v>
      </c>
      <c r="I28" s="16">
        <v>58.0</v>
      </c>
      <c r="J28" s="17">
        <v>-40.0</v>
      </c>
      <c r="K28" s="18"/>
      <c r="L28" s="19">
        <v>26.9</v>
      </c>
      <c r="M28" s="19">
        <v>29.3</v>
      </c>
      <c r="N28" s="2"/>
      <c r="O28" s="10"/>
      <c r="P28" s="10"/>
      <c r="Q28" s="10"/>
      <c r="R28" s="10"/>
      <c r="S28" s="10" t="s">
        <v>36</v>
      </c>
      <c r="T28" s="20" t="s">
        <v>27</v>
      </c>
      <c r="U28" s="2"/>
      <c r="V28" s="21" t="s">
        <v>31</v>
      </c>
      <c r="W28" s="22" t="s">
        <v>28</v>
      </c>
      <c r="X28" s="22" t="s">
        <v>28</v>
      </c>
      <c r="Y28" s="13" t="s">
        <v>67</v>
      </c>
      <c r="AA28" s="2"/>
      <c r="AB28" s="2"/>
      <c r="AC28" s="2"/>
      <c r="AD28" s="2"/>
      <c r="AE28" s="2"/>
      <c r="AF28" s="2"/>
    </row>
    <row r="29" ht="15.75" customHeight="1">
      <c r="A29" s="15" t="s">
        <v>70</v>
      </c>
      <c r="B29" s="16">
        <v>37.97</v>
      </c>
      <c r="C29" s="16">
        <v>-107.46</v>
      </c>
      <c r="D29" s="16">
        <v>6.0</v>
      </c>
      <c r="E29" s="16">
        <v>21.0</v>
      </c>
      <c r="F29" s="16">
        <v>52.0</v>
      </c>
      <c r="G29" s="16">
        <v>61.0</v>
      </c>
      <c r="H29" s="16">
        <v>8.7</v>
      </c>
      <c r="I29" s="16">
        <v>72.0</v>
      </c>
      <c r="J29" s="17">
        <v>-7.0</v>
      </c>
      <c r="K29" s="18"/>
      <c r="L29" s="19">
        <v>8.1</v>
      </c>
      <c r="M29" s="19">
        <v>11.9</v>
      </c>
      <c r="N29" s="2"/>
      <c r="O29" s="10"/>
      <c r="P29" s="10"/>
      <c r="Q29" s="10"/>
      <c r="R29" s="10"/>
      <c r="S29" s="10" t="s">
        <v>36</v>
      </c>
      <c r="T29" s="20" t="s">
        <v>27</v>
      </c>
      <c r="U29" s="2"/>
      <c r="V29" s="21" t="s">
        <v>31</v>
      </c>
      <c r="W29" s="22" t="s">
        <v>28</v>
      </c>
      <c r="X29" s="22" t="s">
        <v>28</v>
      </c>
      <c r="Y29" s="13" t="s">
        <v>67</v>
      </c>
      <c r="AA29" s="2"/>
      <c r="AB29" s="2"/>
      <c r="AC29" s="2"/>
      <c r="AD29" s="2"/>
      <c r="AE29" s="2"/>
      <c r="AF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