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rk2" sheetId="1" r:id="rId4"/>
  </sheets>
  <definedNames/>
  <calcPr/>
  <extLst>
    <ext uri="GoogleSheetsCustomDataVersion1">
      <go:sheetsCustomData xmlns:go="http://customooxmlschemas.google.com/" r:id="rId5" roundtripDataSignature="AMtx7mjhWvTwszzS5RRhRbesg/UgMAZvnQ=="/>
    </ext>
  </extLst>
</workbook>
</file>

<file path=xl/sharedStrings.xml><?xml version="1.0" encoding="utf-8"?>
<sst xmlns="http://schemas.openxmlformats.org/spreadsheetml/2006/main" count="371" uniqueCount="101">
  <si>
    <t>Name:</t>
  </si>
  <si>
    <t>Bitterroot_Dome_intrusions</t>
  </si>
  <si>
    <t>Study level data</t>
  </si>
  <si>
    <t>pole</t>
  </si>
  <si>
    <t>name</t>
  </si>
  <si>
    <t>slat</t>
  </si>
  <si>
    <t>slon</t>
  </si>
  <si>
    <t>N</t>
  </si>
  <si>
    <t>dec</t>
  </si>
  <si>
    <t>inc</t>
  </si>
  <si>
    <t>k</t>
  </si>
  <si>
    <t>alpha95</t>
  </si>
  <si>
    <t>f_corr</t>
  </si>
  <si>
    <t>Plat</t>
  </si>
  <si>
    <t>Plon</t>
  </si>
  <si>
    <t>K</t>
  </si>
  <si>
    <t>A95</t>
  </si>
  <si>
    <t>dp</t>
  </si>
  <si>
    <t>dm</t>
  </si>
  <si>
    <t>mean_age</t>
  </si>
  <si>
    <t>min_age</t>
  </si>
  <si>
    <t>2sig_min</t>
  </si>
  <si>
    <t>max_age</t>
  </si>
  <si>
    <t>2sig_max</t>
  </si>
  <si>
    <t>uncer_dist</t>
  </si>
  <si>
    <t>rock_typ_1</t>
  </si>
  <si>
    <t>rock_typ_2</t>
  </si>
  <si>
    <t>rock_typ_3</t>
  </si>
  <si>
    <t>R1</t>
  </si>
  <si>
    <t>R2.1</t>
  </si>
  <si>
    <t>R2.2</t>
  </si>
  <si>
    <t>R3</t>
  </si>
  <si>
    <t>R4</t>
  </si>
  <si>
    <t>R5.1</t>
  </si>
  <si>
    <t>R5.2</t>
  </si>
  <si>
    <t>R6</t>
  </si>
  <si>
    <t>R7</t>
  </si>
  <si>
    <t>pmag_ref</t>
  </si>
  <si>
    <t>age_ref</t>
  </si>
  <si>
    <t>pmag_comments</t>
  </si>
  <si>
    <t>age_comments</t>
  </si>
  <si>
    <t>Bitterroot Dome intrusions</t>
  </si>
  <si>
    <t>uniform</t>
  </si>
  <si>
    <t>igneous</t>
  </si>
  <si>
    <t>shallow intrusive</t>
  </si>
  <si>
    <t>rhyolite dikes</t>
  </si>
  <si>
    <t>Doughty and Sheriff (1992)</t>
  </si>
  <si>
    <t>Hodges and Applegate (1993); Simonsen (1997)</t>
  </si>
  <si>
    <t>no pole position reported by original authors; some discussion of PSV and basic rock-mag; no field tests (R4=0); authors conclude that block was possibly rotated (although less so than Skalkaho slab/block), so set R5=0</t>
  </si>
  <si>
    <t>min age comes from Ar-Ar age from Hodges and Applegate (1993); max age comes from Ar-Ar age from Simonsen (1997). See Simonsen (1997) for additional Ar-Ar constraints from these dikes (which suggest they are mostly ~52 Ma).</t>
  </si>
  <si>
    <t>Skalkaho intrusions</t>
  </si>
  <si>
    <t>no pole position reported by original authors; some discussion of PSV and basic rock-mag; no field tests (R4=0); Skalkaho slab/block interpreted to have been strongly rotated about vertical axis so R5=-1</t>
  </si>
  <si>
    <t>Site level data</t>
  </si>
  <si>
    <t>fm./loc.</t>
  </si>
  <si>
    <t>n</t>
  </si>
  <si>
    <t>VGP_lat</t>
  </si>
  <si>
    <t>VGP_lon</t>
  </si>
  <si>
    <t>demag</t>
  </si>
  <si>
    <t>struc_cont</t>
  </si>
  <si>
    <t>rot_area</t>
  </si>
  <si>
    <t>polarity</t>
  </si>
  <si>
    <t>strat_group</t>
  </si>
  <si>
    <t>ordering</t>
  </si>
  <si>
    <t>synch_unit</t>
  </si>
  <si>
    <t>in_study_pole</t>
  </si>
  <si>
    <t>rej_crit</t>
  </si>
  <si>
    <t>B01</t>
  </si>
  <si>
    <t>Bitterroot Dome intusions</t>
  </si>
  <si>
    <t>rhyolite dike</t>
  </si>
  <si>
    <t>Results these Bitterroot intrusions are interpreted to have suffered a few degrees of vertical axis rotation (on the basis of comparisons with 'reference' directions of Diehl et al. (1983)), but less severe than those from Skalkaho intrusions.</t>
  </si>
  <si>
    <t>B02</t>
  </si>
  <si>
    <t>B03</t>
  </si>
  <si>
    <t>B05</t>
  </si>
  <si>
    <t>B06</t>
  </si>
  <si>
    <t>B09</t>
  </si>
  <si>
    <t>M1</t>
  </si>
  <si>
    <t>B09a</t>
  </si>
  <si>
    <t>B09b</t>
  </si>
  <si>
    <t>B10</t>
  </si>
  <si>
    <t>B11</t>
  </si>
  <si>
    <t>M2</t>
  </si>
  <si>
    <t>B11a</t>
  </si>
  <si>
    <t>B11b</t>
  </si>
  <si>
    <t>B12</t>
  </si>
  <si>
    <t>M3</t>
  </si>
  <si>
    <t>B12a</t>
  </si>
  <si>
    <t>B12b</t>
  </si>
  <si>
    <t>B15</t>
  </si>
  <si>
    <t>M4</t>
  </si>
  <si>
    <t>B15a</t>
  </si>
  <si>
    <t>B15b</t>
  </si>
  <si>
    <t>B18</t>
  </si>
  <si>
    <t>S03</t>
  </si>
  <si>
    <t>Results from these Skalkaho intrusions interpreted to have been rotated about a vertical axis on the basis of comparisons with 'reference ' directions from Diehl et al. (1983) (and are therefore not used for pole calculation above).</t>
  </si>
  <si>
    <t>S04</t>
  </si>
  <si>
    <t>S07</t>
  </si>
  <si>
    <t>S10</t>
  </si>
  <si>
    <t>S12</t>
  </si>
  <si>
    <t>S13</t>
  </si>
  <si>
    <t>S16</t>
  </si>
  <si>
    <t>S17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</si>
</sst>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8">
    <font>
      <sz val="11.0"/>
      <color theme="1"/>
      <name val="Calibri"/>
      <scheme val="minor"/>
    </font>
    <font>
      <b/>
      <sz val="12.0"/>
      <color theme="1"/>
      <name val="Calibri"/>
    </font>
    <font>
      <b/>
      <i/>
      <sz val="12.0"/>
      <color theme="1"/>
      <name val="Calibri"/>
    </font>
    <font>
      <sz val="11.0"/>
      <color theme="1"/>
      <name val="Calibri"/>
    </font>
    <font>
      <b/>
      <sz val="11.0"/>
      <color theme="1"/>
      <name val="Calibri"/>
    </font>
    <font>
      <sz val="11.0"/>
      <color rgb="FF000000"/>
      <name val="Calibri"/>
    </font>
    <font>
      <color theme="1"/>
      <name val="Calibri"/>
    </font>
    <font>
      <color theme="1"/>
      <name val="Calibri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0" fontId="3" numFmtId="0" xfId="0" applyFont="1"/>
    <xf borderId="0" fillId="0" fontId="1" numFmtId="0" xfId="0" applyAlignment="1" applyFont="1">
      <alignment shrinkToFit="0" vertical="bottom" wrapText="0"/>
    </xf>
    <xf borderId="0" fillId="0" fontId="4" numFmtId="0" xfId="0" applyAlignment="1" applyFont="1">
      <alignment horizontal="center" vertical="bottom"/>
    </xf>
    <xf borderId="0" fillId="0" fontId="4" numFmtId="0" xfId="0" applyAlignment="1" applyFont="1">
      <alignment horizontal="center" vertical="bottom"/>
    </xf>
    <xf borderId="0" fillId="0" fontId="4" numFmtId="164" xfId="0" applyAlignment="1" applyFont="1" applyNumberFormat="1">
      <alignment horizontal="center" vertical="bottom"/>
    </xf>
    <xf borderId="0" fillId="0" fontId="4" numFmtId="0" xfId="0" applyAlignment="1" applyFont="1">
      <alignment vertical="bottom"/>
    </xf>
    <xf borderId="0" fillId="0" fontId="4" numFmtId="0" xfId="0" applyAlignment="1" applyFont="1">
      <alignment shrinkToFit="0" vertical="bottom" wrapText="0"/>
    </xf>
    <xf borderId="0" fillId="0" fontId="3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5" numFmtId="0" xfId="0" applyAlignment="1" applyFont="1">
      <alignment horizontal="center" readingOrder="0" shrinkToFit="0" vertical="bottom" wrapText="0"/>
    </xf>
    <xf borderId="0" fillId="0" fontId="6" numFmtId="0" xfId="0" applyAlignment="1" applyFont="1">
      <alignment horizontal="center"/>
    </xf>
    <xf borderId="0" fillId="2" fontId="6" numFmtId="0" xfId="0" applyFill="1" applyFont="1"/>
    <xf borderId="0" fillId="0" fontId="3" numFmtId="0" xfId="0" applyAlignment="1" applyFont="1">
      <alignment horizontal="center" shrinkToFit="0" wrapText="0"/>
    </xf>
    <xf borderId="0" fillId="3" fontId="6" numFmtId="0" xfId="0" applyAlignment="1" applyFill="1" applyFont="1">
      <alignment horizontal="center"/>
    </xf>
    <xf borderId="0" fillId="0" fontId="3" numFmtId="0" xfId="0" applyAlignment="1" applyFont="1">
      <alignment horizontal="center"/>
    </xf>
    <xf borderId="0" fillId="0" fontId="3" numFmtId="0" xfId="0" applyAlignment="1" applyFont="1">
      <alignment horizontal="center" readingOrder="0"/>
    </xf>
    <xf borderId="0" fillId="4" fontId="3" numFmtId="0" xfId="0" applyAlignment="1" applyFill="1" applyFont="1">
      <alignment horizontal="center"/>
    </xf>
    <xf borderId="0" fillId="4" fontId="3" numFmtId="0" xfId="0" applyAlignment="1" applyFont="1">
      <alignment horizontal="center" readingOrder="0"/>
    </xf>
    <xf borderId="0" fillId="4" fontId="7" numFmtId="0" xfId="0" applyFont="1"/>
    <xf borderId="0" fillId="0" fontId="3" numFmtId="0" xfId="0" applyAlignment="1" applyFont="1">
      <alignment readingOrder="0"/>
    </xf>
    <xf borderId="0" fillId="5" fontId="3" numFmtId="0" xfId="0" applyAlignment="1" applyFill="1" applyFont="1">
      <alignment horizontal="center" readingOrder="0" vertical="bottom"/>
    </xf>
    <xf borderId="0" fillId="0" fontId="3" numFmtId="0" xfId="0" applyAlignment="1" applyFont="1">
      <alignment horizontal="center" readingOrder="0" shrinkToFit="0" wrapText="0"/>
    </xf>
    <xf borderId="0" fillId="0" fontId="3" numFmtId="0" xfId="0" applyAlignment="1" applyFont="1">
      <alignment horizontal="center" vertical="bottom"/>
    </xf>
    <xf borderId="0" fillId="0" fontId="3" numFmtId="0" xfId="0" applyAlignment="1" applyFont="1">
      <alignment horizontal="center" shrinkToFit="0" vertical="bottom" wrapText="0"/>
    </xf>
    <xf borderId="0" fillId="0" fontId="5" numFmtId="0" xfId="0" applyAlignment="1" applyFont="1">
      <alignment horizontal="center" shrinkToFit="0" vertical="bottom" wrapText="0"/>
    </xf>
    <xf borderId="0" fillId="3" fontId="6" numFmtId="0" xfId="0" applyAlignment="1" applyFont="1">
      <alignment horizontal="center" readingOrder="0"/>
    </xf>
    <xf borderId="0" fillId="3" fontId="5" numFmtId="0" xfId="0" applyAlignment="1" applyFont="1">
      <alignment horizontal="center" shrinkToFit="0" vertical="bottom" wrapText="0"/>
    </xf>
    <xf borderId="0" fillId="2" fontId="3" numFmtId="0" xfId="0" applyAlignment="1" applyFont="1">
      <alignment horizontal="center" shrinkToFit="0" vertical="bottom" wrapText="0"/>
    </xf>
    <xf borderId="0" fillId="0" fontId="3" numFmtId="164" xfId="0" applyAlignment="1" applyFont="1" applyNumberFormat="1">
      <alignment horizontal="center"/>
    </xf>
    <xf borderId="0" fillId="0" fontId="3" numFmtId="164" xfId="0" applyAlignment="1" applyFont="1" applyNumberFormat="1">
      <alignment horizontal="center" shrinkToFit="0" wrapText="0"/>
    </xf>
    <xf borderId="0" fillId="0" fontId="3" numFmtId="0" xfId="0" applyAlignment="1" applyFont="1">
      <alignment horizontal="left" shrinkToFit="0" wrapText="0"/>
    </xf>
    <xf borderId="0" fillId="0" fontId="3" numFmtId="0" xfId="0" applyAlignment="1" applyFon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57"/>
    <col customWidth="1" min="2" max="2" width="30.57"/>
    <col customWidth="1" min="3" max="3" width="11.43"/>
    <col customWidth="1" min="4" max="23" width="10.71"/>
    <col customWidth="1" min="24" max="24" width="18.0"/>
    <col customWidth="1" min="25" max="25" width="16.57"/>
    <col customWidth="1" min="26" max="30" width="10.71"/>
    <col customWidth="1" min="31" max="31" width="11.86"/>
    <col customWidth="1" min="32" max="43" width="10.71"/>
  </cols>
  <sheetData>
    <row r="1">
      <c r="A1" s="1" t="s">
        <v>0</v>
      </c>
      <c r="B1" s="2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</row>
    <row r="2">
      <c r="A2" s="4"/>
      <c r="B2" s="4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</row>
    <row r="3">
      <c r="A3" s="4" t="s">
        <v>2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</row>
    <row r="4">
      <c r="A4" s="5" t="s">
        <v>3</v>
      </c>
      <c r="B4" s="6" t="s">
        <v>4</v>
      </c>
      <c r="C4" s="6" t="s">
        <v>5</v>
      </c>
      <c r="D4" s="6" t="s">
        <v>6</v>
      </c>
      <c r="E4" s="6" t="s">
        <v>7</v>
      </c>
      <c r="F4" s="6" t="s">
        <v>8</v>
      </c>
      <c r="G4" s="6" t="s">
        <v>9</v>
      </c>
      <c r="H4" s="6" t="s">
        <v>10</v>
      </c>
      <c r="I4" s="7" t="s">
        <v>11</v>
      </c>
      <c r="J4" s="7" t="s">
        <v>12</v>
      </c>
      <c r="K4" s="6" t="s">
        <v>13</v>
      </c>
      <c r="L4" s="6" t="s">
        <v>14</v>
      </c>
      <c r="M4" s="6" t="s">
        <v>15</v>
      </c>
      <c r="N4" s="6" t="s">
        <v>16</v>
      </c>
      <c r="O4" s="6" t="s">
        <v>17</v>
      </c>
      <c r="P4" s="6" t="s">
        <v>18</v>
      </c>
      <c r="Q4" s="6" t="s">
        <v>19</v>
      </c>
      <c r="R4" s="6" t="s">
        <v>20</v>
      </c>
      <c r="S4" s="6" t="s">
        <v>21</v>
      </c>
      <c r="T4" s="6" t="s">
        <v>22</v>
      </c>
      <c r="U4" s="6" t="s">
        <v>23</v>
      </c>
      <c r="V4" s="6" t="s">
        <v>24</v>
      </c>
      <c r="W4" s="6" t="s">
        <v>25</v>
      </c>
      <c r="X4" s="6" t="s">
        <v>26</v>
      </c>
      <c r="Y4" s="6" t="s">
        <v>27</v>
      </c>
      <c r="Z4" s="6" t="s">
        <v>28</v>
      </c>
      <c r="AA4" s="6" t="s">
        <v>29</v>
      </c>
      <c r="AB4" s="6" t="s">
        <v>30</v>
      </c>
      <c r="AC4" s="6" t="s">
        <v>31</v>
      </c>
      <c r="AD4" s="6" t="s">
        <v>32</v>
      </c>
      <c r="AE4" s="6" t="s">
        <v>33</v>
      </c>
      <c r="AF4" s="6" t="s">
        <v>34</v>
      </c>
      <c r="AG4" s="6" t="s">
        <v>35</v>
      </c>
      <c r="AH4" s="6" t="s">
        <v>36</v>
      </c>
      <c r="AI4" s="6" t="s">
        <v>37</v>
      </c>
      <c r="AJ4" s="6" t="s">
        <v>38</v>
      </c>
      <c r="AK4" s="8" t="s">
        <v>39</v>
      </c>
      <c r="AL4" s="9" t="s">
        <v>40</v>
      </c>
      <c r="AM4" s="10"/>
      <c r="AN4" s="11"/>
      <c r="AO4" s="11"/>
      <c r="AP4" s="11"/>
      <c r="AQ4" s="11"/>
    </row>
    <row r="5">
      <c r="A5" s="12">
        <v>1.0</v>
      </c>
      <c r="B5" s="13" t="s">
        <v>41</v>
      </c>
      <c r="C5" s="14"/>
      <c r="D5" s="14"/>
      <c r="E5" s="15">
        <v>11.0</v>
      </c>
      <c r="F5" s="15">
        <v>334.1</v>
      </c>
      <c r="G5" s="15">
        <v>63.8</v>
      </c>
      <c r="H5" s="15">
        <v>68.1</v>
      </c>
      <c r="I5" s="15">
        <v>5.6</v>
      </c>
      <c r="J5" s="14"/>
      <c r="K5" s="14"/>
      <c r="L5" s="14"/>
      <c r="M5" s="14"/>
      <c r="N5" s="14"/>
      <c r="O5" s="14"/>
      <c r="P5" s="14"/>
      <c r="Q5" s="14"/>
      <c r="R5" s="16">
        <v>46.4</v>
      </c>
      <c r="S5" s="16">
        <v>0.8</v>
      </c>
      <c r="T5" s="17">
        <v>55.5</v>
      </c>
      <c r="U5" s="15">
        <v>0.5</v>
      </c>
      <c r="V5" s="15" t="s">
        <v>42</v>
      </c>
      <c r="W5" s="18" t="s">
        <v>43</v>
      </c>
      <c r="X5" s="18" t="s">
        <v>44</v>
      </c>
      <c r="Y5" s="18" t="s">
        <v>45</v>
      </c>
      <c r="Z5" s="19"/>
      <c r="AA5" s="19"/>
      <c r="AB5" s="19"/>
      <c r="AC5" s="19"/>
      <c r="AD5" s="20"/>
      <c r="AE5" s="19"/>
      <c r="AF5" s="19"/>
      <c r="AG5" s="21"/>
      <c r="AH5" s="21"/>
      <c r="AI5" s="3" t="s">
        <v>46</v>
      </c>
      <c r="AJ5" s="3" t="s">
        <v>47</v>
      </c>
      <c r="AK5" s="22" t="s">
        <v>48</v>
      </c>
      <c r="AL5" s="3" t="s">
        <v>49</v>
      </c>
      <c r="AM5" s="3"/>
      <c r="AN5" s="3"/>
      <c r="AO5" s="3"/>
    </row>
    <row r="6">
      <c r="A6" s="12">
        <v>2.0</v>
      </c>
      <c r="B6" s="23" t="s">
        <v>50</v>
      </c>
      <c r="C6" s="14"/>
      <c r="D6" s="14"/>
      <c r="E6" s="24">
        <v>8.0</v>
      </c>
      <c r="F6" s="24">
        <v>46.4</v>
      </c>
      <c r="G6" s="24">
        <v>69.1</v>
      </c>
      <c r="H6" s="24">
        <v>18.1</v>
      </c>
      <c r="I6" s="24">
        <v>13.4</v>
      </c>
      <c r="J6" s="14"/>
      <c r="K6" s="14"/>
      <c r="L6" s="14"/>
      <c r="M6" s="14"/>
      <c r="N6" s="14"/>
      <c r="O6" s="14"/>
      <c r="P6" s="14"/>
      <c r="Q6" s="14"/>
      <c r="R6" s="16">
        <v>46.4</v>
      </c>
      <c r="S6" s="16">
        <v>0.8</v>
      </c>
      <c r="T6" s="17">
        <v>55.5</v>
      </c>
      <c r="U6" s="15">
        <v>0.5</v>
      </c>
      <c r="V6" s="15" t="s">
        <v>42</v>
      </c>
      <c r="W6" s="18" t="s">
        <v>43</v>
      </c>
      <c r="X6" s="18" t="s">
        <v>44</v>
      </c>
      <c r="Y6" s="18" t="s">
        <v>45</v>
      </c>
      <c r="Z6" s="19"/>
      <c r="AA6" s="19"/>
      <c r="AB6" s="19"/>
      <c r="AC6" s="19"/>
      <c r="AD6" s="20"/>
      <c r="AE6" s="19"/>
      <c r="AF6" s="19"/>
      <c r="AG6" s="21"/>
      <c r="AH6" s="21"/>
      <c r="AI6" s="3" t="s">
        <v>46</v>
      </c>
      <c r="AJ6" s="3" t="s">
        <v>47</v>
      </c>
      <c r="AK6" s="22" t="s">
        <v>51</v>
      </c>
      <c r="AL6" s="3"/>
      <c r="AM6" s="3"/>
      <c r="AN6" s="3"/>
      <c r="AO6" s="3"/>
      <c r="AP6" s="3"/>
      <c r="AQ6" s="3"/>
    </row>
    <row r="7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I7" s="3"/>
      <c r="AJ7" s="3"/>
      <c r="AK7" s="3"/>
      <c r="AL7" s="3"/>
      <c r="AM7" s="3"/>
      <c r="AN7" s="3"/>
      <c r="AO7" s="3"/>
      <c r="AP7" s="3"/>
      <c r="AQ7" s="3"/>
    </row>
    <row r="8">
      <c r="A8" s="4" t="s">
        <v>52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</row>
    <row r="9">
      <c r="A9" s="6" t="s">
        <v>4</v>
      </c>
      <c r="B9" s="5" t="s">
        <v>53</v>
      </c>
      <c r="C9" s="6" t="s">
        <v>5</v>
      </c>
      <c r="D9" s="6" t="s">
        <v>6</v>
      </c>
      <c r="E9" s="6" t="s">
        <v>54</v>
      </c>
      <c r="F9" s="6" t="s">
        <v>8</v>
      </c>
      <c r="G9" s="6" t="s">
        <v>9</v>
      </c>
      <c r="H9" s="6" t="s">
        <v>10</v>
      </c>
      <c r="I9" s="7" t="s">
        <v>11</v>
      </c>
      <c r="J9" s="7" t="s">
        <v>12</v>
      </c>
      <c r="K9" s="6" t="s">
        <v>55</v>
      </c>
      <c r="L9" s="6" t="s">
        <v>56</v>
      </c>
      <c r="M9" s="6" t="s">
        <v>15</v>
      </c>
      <c r="N9" s="6" t="s">
        <v>16</v>
      </c>
      <c r="O9" s="6" t="s">
        <v>17</v>
      </c>
      <c r="P9" s="6" t="s">
        <v>18</v>
      </c>
      <c r="Q9" s="6" t="s">
        <v>19</v>
      </c>
      <c r="R9" s="6" t="s">
        <v>20</v>
      </c>
      <c r="S9" s="6" t="s">
        <v>21</v>
      </c>
      <c r="T9" s="6" t="s">
        <v>22</v>
      </c>
      <c r="U9" s="6" t="s">
        <v>23</v>
      </c>
      <c r="V9" s="6" t="s">
        <v>24</v>
      </c>
      <c r="W9" s="6" t="s">
        <v>25</v>
      </c>
      <c r="X9" s="6" t="s">
        <v>26</v>
      </c>
      <c r="Y9" s="6" t="s">
        <v>27</v>
      </c>
      <c r="Z9" s="6" t="s">
        <v>57</v>
      </c>
      <c r="AA9" s="6" t="s">
        <v>58</v>
      </c>
      <c r="AB9" s="6" t="s">
        <v>59</v>
      </c>
      <c r="AC9" s="6" t="s">
        <v>60</v>
      </c>
      <c r="AD9" s="6" t="s">
        <v>61</v>
      </c>
      <c r="AE9" s="6" t="s">
        <v>62</v>
      </c>
      <c r="AF9" s="6" t="s">
        <v>63</v>
      </c>
      <c r="AG9" s="6" t="s">
        <v>64</v>
      </c>
      <c r="AH9" s="6" t="s">
        <v>65</v>
      </c>
      <c r="AI9" s="6" t="s">
        <v>37</v>
      </c>
      <c r="AJ9" s="6" t="s">
        <v>38</v>
      </c>
      <c r="AK9" s="8" t="s">
        <v>39</v>
      </c>
      <c r="AL9" s="9" t="s">
        <v>40</v>
      </c>
      <c r="AM9" s="10"/>
      <c r="AN9" s="11"/>
      <c r="AO9" s="11"/>
      <c r="AP9" s="11"/>
      <c r="AQ9" s="11"/>
    </row>
    <row r="10">
      <c r="A10" s="25" t="s">
        <v>66</v>
      </c>
      <c r="B10" s="23" t="s">
        <v>67</v>
      </c>
      <c r="C10" s="26">
        <v>46.7</v>
      </c>
      <c r="D10" s="26">
        <f t="shared" ref="D10:D14" si="1">360-114.6</f>
        <v>245.4</v>
      </c>
      <c r="E10" s="27">
        <v>4.0</v>
      </c>
      <c r="F10" s="27">
        <v>336.9</v>
      </c>
      <c r="G10" s="27">
        <v>65.7</v>
      </c>
      <c r="H10" s="26">
        <v>94.5</v>
      </c>
      <c r="I10" s="27">
        <v>9.5</v>
      </c>
      <c r="J10" s="14"/>
      <c r="K10" s="27">
        <v>74.2</v>
      </c>
      <c r="L10" s="27">
        <v>169.6</v>
      </c>
      <c r="M10" s="14"/>
      <c r="N10" s="14"/>
      <c r="O10" s="14"/>
      <c r="P10" s="14"/>
      <c r="Q10" s="14"/>
      <c r="R10" s="16">
        <v>46.4</v>
      </c>
      <c r="S10" s="16">
        <v>0.8</v>
      </c>
      <c r="T10" s="17">
        <v>55.5</v>
      </c>
      <c r="U10" s="15">
        <v>0.5</v>
      </c>
      <c r="V10" s="15" t="s">
        <v>42</v>
      </c>
      <c r="W10" s="18" t="s">
        <v>43</v>
      </c>
      <c r="X10" s="18" t="s">
        <v>44</v>
      </c>
      <c r="Y10" s="18" t="s">
        <v>68</v>
      </c>
      <c r="Z10" s="21"/>
      <c r="AA10" s="21"/>
      <c r="AB10" s="21"/>
      <c r="AC10" s="14"/>
      <c r="AD10" s="17">
        <v>0.0</v>
      </c>
      <c r="AE10" s="14"/>
      <c r="AF10" s="17">
        <v>0.0</v>
      </c>
      <c r="AG10" s="16">
        <v>1.0</v>
      </c>
      <c r="AH10" s="14"/>
      <c r="AI10" s="3" t="s">
        <v>46</v>
      </c>
      <c r="AJ10" s="3" t="s">
        <v>47</v>
      </c>
      <c r="AK10" s="3" t="s">
        <v>69</v>
      </c>
      <c r="AL10" s="3" t="s">
        <v>49</v>
      </c>
      <c r="AM10" s="3"/>
      <c r="AN10" s="3"/>
    </row>
    <row r="11">
      <c r="A11" s="25" t="s">
        <v>70</v>
      </c>
      <c r="B11" s="23" t="s">
        <v>67</v>
      </c>
      <c r="C11" s="26">
        <v>46.7</v>
      </c>
      <c r="D11" s="26">
        <f t="shared" si="1"/>
        <v>245.4</v>
      </c>
      <c r="E11" s="27">
        <v>4.0</v>
      </c>
      <c r="F11" s="27">
        <v>342.8</v>
      </c>
      <c r="G11" s="27">
        <v>66.9</v>
      </c>
      <c r="H11" s="26">
        <v>60.4</v>
      </c>
      <c r="I11" s="27">
        <v>11.9</v>
      </c>
      <c r="J11" s="14"/>
      <c r="K11" s="27">
        <v>78.3</v>
      </c>
      <c r="L11" s="27">
        <v>175.6</v>
      </c>
      <c r="M11" s="14"/>
      <c r="N11" s="14"/>
      <c r="O11" s="14"/>
      <c r="P11" s="14"/>
      <c r="Q11" s="14"/>
      <c r="R11" s="16">
        <v>46.4</v>
      </c>
      <c r="S11" s="16">
        <v>0.8</v>
      </c>
      <c r="T11" s="17">
        <v>55.5</v>
      </c>
      <c r="U11" s="15">
        <v>0.5</v>
      </c>
      <c r="V11" s="15" t="s">
        <v>42</v>
      </c>
      <c r="W11" s="18" t="s">
        <v>43</v>
      </c>
      <c r="X11" s="18" t="s">
        <v>44</v>
      </c>
      <c r="Y11" s="18" t="s">
        <v>68</v>
      </c>
      <c r="Z11" s="21"/>
      <c r="AA11" s="21"/>
      <c r="AB11" s="21"/>
      <c r="AC11" s="14"/>
      <c r="AD11" s="17">
        <v>0.0</v>
      </c>
      <c r="AE11" s="14"/>
      <c r="AF11" s="17">
        <v>0.0</v>
      </c>
      <c r="AG11" s="16">
        <v>1.0</v>
      </c>
      <c r="AH11" s="14"/>
      <c r="AI11" s="3" t="s">
        <v>46</v>
      </c>
      <c r="AJ11" s="3" t="s">
        <v>47</v>
      </c>
      <c r="AK11" s="3" t="s">
        <v>69</v>
      </c>
      <c r="AL11" s="3" t="s">
        <v>49</v>
      </c>
      <c r="AM11" s="3"/>
      <c r="AN11" s="3"/>
    </row>
    <row r="12">
      <c r="A12" s="25" t="s">
        <v>71</v>
      </c>
      <c r="B12" s="23" t="s">
        <v>67</v>
      </c>
      <c r="C12" s="26">
        <v>46.7</v>
      </c>
      <c r="D12" s="26">
        <f t="shared" si="1"/>
        <v>245.4</v>
      </c>
      <c r="E12" s="27">
        <v>7.0</v>
      </c>
      <c r="F12" s="27">
        <v>324.8</v>
      </c>
      <c r="G12" s="27">
        <v>59.0</v>
      </c>
      <c r="H12" s="26">
        <v>256.8</v>
      </c>
      <c r="I12" s="27">
        <v>3.8</v>
      </c>
      <c r="J12" s="14"/>
      <c r="K12" s="27">
        <v>63.8</v>
      </c>
      <c r="L12" s="27">
        <v>153.3</v>
      </c>
      <c r="M12" s="14"/>
      <c r="N12" s="14"/>
      <c r="O12" s="14"/>
      <c r="P12" s="14"/>
      <c r="Q12" s="14"/>
      <c r="R12" s="16">
        <v>46.4</v>
      </c>
      <c r="S12" s="16">
        <v>0.8</v>
      </c>
      <c r="T12" s="17">
        <v>55.5</v>
      </c>
      <c r="U12" s="15">
        <v>0.5</v>
      </c>
      <c r="V12" s="15" t="s">
        <v>42</v>
      </c>
      <c r="W12" s="18" t="s">
        <v>43</v>
      </c>
      <c r="X12" s="18" t="s">
        <v>44</v>
      </c>
      <c r="Y12" s="18" t="s">
        <v>68</v>
      </c>
      <c r="Z12" s="21"/>
      <c r="AA12" s="21"/>
      <c r="AB12" s="21"/>
      <c r="AC12" s="14"/>
      <c r="AD12" s="17">
        <v>0.0</v>
      </c>
      <c r="AE12" s="14"/>
      <c r="AF12" s="17">
        <v>0.0</v>
      </c>
      <c r="AG12" s="16">
        <v>1.0</v>
      </c>
      <c r="AH12" s="14"/>
      <c r="AI12" s="3" t="s">
        <v>46</v>
      </c>
      <c r="AJ12" s="3" t="s">
        <v>47</v>
      </c>
      <c r="AK12" s="3" t="s">
        <v>69</v>
      </c>
      <c r="AL12" s="3" t="s">
        <v>49</v>
      </c>
      <c r="AM12" s="3"/>
      <c r="AN12" s="3"/>
    </row>
    <row r="13">
      <c r="A13" s="25" t="s">
        <v>72</v>
      </c>
      <c r="B13" s="23" t="s">
        <v>67</v>
      </c>
      <c r="C13" s="26">
        <v>46.7</v>
      </c>
      <c r="D13" s="26">
        <f t="shared" si="1"/>
        <v>245.4</v>
      </c>
      <c r="E13" s="27">
        <v>5.0</v>
      </c>
      <c r="F13" s="27">
        <v>331.4</v>
      </c>
      <c r="G13" s="27">
        <v>59.2</v>
      </c>
      <c r="H13" s="26">
        <v>48.6</v>
      </c>
      <c r="I13" s="27">
        <v>11.1</v>
      </c>
      <c r="J13" s="14"/>
      <c r="K13" s="27">
        <v>69.4</v>
      </c>
      <c r="L13" s="27">
        <v>150.2</v>
      </c>
      <c r="M13" s="14"/>
      <c r="N13" s="14"/>
      <c r="O13" s="14"/>
      <c r="P13" s="14"/>
      <c r="Q13" s="14"/>
      <c r="R13" s="16">
        <v>46.4</v>
      </c>
      <c r="S13" s="16">
        <v>0.8</v>
      </c>
      <c r="T13" s="17">
        <v>55.5</v>
      </c>
      <c r="U13" s="15">
        <v>0.5</v>
      </c>
      <c r="V13" s="15" t="s">
        <v>42</v>
      </c>
      <c r="W13" s="18" t="s">
        <v>43</v>
      </c>
      <c r="X13" s="18" t="s">
        <v>44</v>
      </c>
      <c r="Y13" s="18" t="s">
        <v>68</v>
      </c>
      <c r="Z13" s="21"/>
      <c r="AA13" s="21"/>
      <c r="AB13" s="21"/>
      <c r="AC13" s="14"/>
      <c r="AD13" s="17">
        <v>0.0</v>
      </c>
      <c r="AE13" s="14"/>
      <c r="AF13" s="17">
        <v>0.0</v>
      </c>
      <c r="AG13" s="16">
        <v>1.0</v>
      </c>
      <c r="AH13" s="14"/>
      <c r="AI13" s="3" t="s">
        <v>46</v>
      </c>
      <c r="AJ13" s="3" t="s">
        <v>47</v>
      </c>
      <c r="AK13" s="3" t="s">
        <v>69</v>
      </c>
      <c r="AL13" s="3" t="s">
        <v>49</v>
      </c>
      <c r="AM13" s="3"/>
      <c r="AN13" s="3"/>
    </row>
    <row r="14">
      <c r="A14" s="25" t="s">
        <v>73</v>
      </c>
      <c r="B14" s="23" t="s">
        <v>67</v>
      </c>
      <c r="C14" s="26">
        <v>46.7</v>
      </c>
      <c r="D14" s="26">
        <f t="shared" si="1"/>
        <v>245.4</v>
      </c>
      <c r="E14" s="27">
        <v>3.0</v>
      </c>
      <c r="F14" s="27">
        <v>327.1</v>
      </c>
      <c r="G14" s="27">
        <v>50.9</v>
      </c>
      <c r="H14" s="26">
        <v>144.3</v>
      </c>
      <c r="I14" s="27">
        <v>10.3</v>
      </c>
      <c r="J14" s="14"/>
      <c r="K14" s="27">
        <v>60.7</v>
      </c>
      <c r="L14" s="27">
        <v>136.3</v>
      </c>
      <c r="M14" s="14"/>
      <c r="N14" s="14"/>
      <c r="O14" s="14"/>
      <c r="P14" s="14"/>
      <c r="Q14" s="14"/>
      <c r="R14" s="16">
        <v>46.4</v>
      </c>
      <c r="S14" s="16">
        <v>0.8</v>
      </c>
      <c r="T14" s="17">
        <v>55.5</v>
      </c>
      <c r="U14" s="15">
        <v>0.5</v>
      </c>
      <c r="V14" s="15" t="s">
        <v>42</v>
      </c>
      <c r="W14" s="18" t="s">
        <v>43</v>
      </c>
      <c r="X14" s="18" t="s">
        <v>44</v>
      </c>
      <c r="Y14" s="18" t="s">
        <v>68</v>
      </c>
      <c r="Z14" s="21"/>
      <c r="AA14" s="21"/>
      <c r="AB14" s="21"/>
      <c r="AC14" s="14"/>
      <c r="AD14" s="17">
        <v>0.0</v>
      </c>
      <c r="AE14" s="14"/>
      <c r="AF14" s="17">
        <v>0.0</v>
      </c>
      <c r="AG14" s="16">
        <v>1.0</v>
      </c>
      <c r="AH14" s="14"/>
      <c r="AI14" s="3" t="s">
        <v>46</v>
      </c>
      <c r="AJ14" s="3" t="s">
        <v>47</v>
      </c>
      <c r="AK14" s="3" t="s">
        <v>69</v>
      </c>
      <c r="AL14" s="3" t="s">
        <v>49</v>
      </c>
      <c r="AM14" s="3"/>
      <c r="AN14" s="3"/>
    </row>
    <row r="15">
      <c r="A15" s="25" t="s">
        <v>74</v>
      </c>
      <c r="B15" s="23" t="s">
        <v>67</v>
      </c>
      <c r="C15" s="26">
        <v>46.1</v>
      </c>
      <c r="D15" s="26">
        <f t="shared" ref="D15:D18" si="2">360-115.2</f>
        <v>244.8</v>
      </c>
      <c r="E15" s="27">
        <v>2.0</v>
      </c>
      <c r="F15" s="27">
        <v>171.7</v>
      </c>
      <c r="G15" s="27">
        <v>-64.6</v>
      </c>
      <c r="H15" s="26">
        <v>50.5</v>
      </c>
      <c r="I15" s="27">
        <v>35.9</v>
      </c>
      <c r="J15" s="14"/>
      <c r="K15" s="27">
        <v>-84.2</v>
      </c>
      <c r="L15" s="27">
        <v>-17.6</v>
      </c>
      <c r="M15" s="14"/>
      <c r="N15" s="14"/>
      <c r="O15" s="14"/>
      <c r="P15" s="14"/>
      <c r="Q15" s="14"/>
      <c r="R15" s="16">
        <v>46.4</v>
      </c>
      <c r="S15" s="16">
        <v>0.8</v>
      </c>
      <c r="T15" s="17">
        <v>55.5</v>
      </c>
      <c r="U15" s="15">
        <v>0.5</v>
      </c>
      <c r="V15" s="15" t="s">
        <v>42</v>
      </c>
      <c r="W15" s="18" t="s">
        <v>43</v>
      </c>
      <c r="X15" s="18" t="s">
        <v>44</v>
      </c>
      <c r="Y15" s="18" t="s">
        <v>68</v>
      </c>
      <c r="Z15" s="21"/>
      <c r="AA15" s="21"/>
      <c r="AB15" s="21"/>
      <c r="AC15" s="14"/>
      <c r="AD15" s="17">
        <v>0.0</v>
      </c>
      <c r="AE15" s="14"/>
      <c r="AF15" s="18" t="s">
        <v>75</v>
      </c>
      <c r="AG15" s="16">
        <v>1.0</v>
      </c>
      <c r="AH15" s="14"/>
      <c r="AI15" s="3" t="s">
        <v>46</v>
      </c>
      <c r="AJ15" s="3" t="s">
        <v>47</v>
      </c>
      <c r="AK15" s="3" t="s">
        <v>69</v>
      </c>
      <c r="AL15" s="3" t="s">
        <v>49</v>
      </c>
      <c r="AM15" s="3"/>
      <c r="AN15" s="3"/>
    </row>
    <row r="16">
      <c r="A16" s="25" t="s">
        <v>76</v>
      </c>
      <c r="B16" s="23" t="s">
        <v>67</v>
      </c>
      <c r="C16" s="26">
        <v>46.1</v>
      </c>
      <c r="D16" s="26">
        <f t="shared" si="2"/>
        <v>244.8</v>
      </c>
      <c r="E16" s="13">
        <v>2.0</v>
      </c>
      <c r="F16" s="13">
        <v>166.5</v>
      </c>
      <c r="G16" s="13">
        <v>-72.5</v>
      </c>
      <c r="H16" s="13">
        <v>172.9</v>
      </c>
      <c r="I16" s="13">
        <v>19.1</v>
      </c>
      <c r="J16" s="14"/>
      <c r="K16" s="16">
        <v>-75.7</v>
      </c>
      <c r="L16" s="16">
        <v>34.6</v>
      </c>
      <c r="M16" s="14"/>
      <c r="N16" s="14"/>
      <c r="O16" s="14"/>
      <c r="P16" s="14"/>
      <c r="Q16" s="14"/>
      <c r="R16" s="16">
        <v>46.4</v>
      </c>
      <c r="S16" s="16">
        <v>0.8</v>
      </c>
      <c r="T16" s="17">
        <v>55.5</v>
      </c>
      <c r="U16" s="15">
        <v>0.5</v>
      </c>
      <c r="V16" s="15" t="s">
        <v>42</v>
      </c>
      <c r="W16" s="18" t="s">
        <v>43</v>
      </c>
      <c r="X16" s="18" t="s">
        <v>44</v>
      </c>
      <c r="Y16" s="18" t="s">
        <v>68</v>
      </c>
      <c r="Z16" s="21"/>
      <c r="AA16" s="21"/>
      <c r="AB16" s="21"/>
      <c r="AC16" s="14"/>
      <c r="AD16" s="17">
        <v>0.0</v>
      </c>
      <c r="AE16" s="14"/>
      <c r="AF16" s="18">
        <v>1.0</v>
      </c>
      <c r="AG16" s="28">
        <v>0.0</v>
      </c>
      <c r="AH16" s="28">
        <v>12.0</v>
      </c>
      <c r="AI16" s="3" t="s">
        <v>46</v>
      </c>
      <c r="AJ16" s="3" t="s">
        <v>47</v>
      </c>
      <c r="AK16" s="3" t="s">
        <v>69</v>
      </c>
      <c r="AL16" s="3" t="s">
        <v>49</v>
      </c>
      <c r="AM16" s="3"/>
      <c r="AN16" s="3"/>
    </row>
    <row r="17">
      <c r="A17" s="25" t="s">
        <v>77</v>
      </c>
      <c r="B17" s="23" t="s">
        <v>67</v>
      </c>
      <c r="C17" s="26">
        <v>46.1</v>
      </c>
      <c r="D17" s="26">
        <f t="shared" si="2"/>
        <v>244.8</v>
      </c>
      <c r="E17" s="13">
        <v>2.0</v>
      </c>
      <c r="F17" s="13">
        <v>174.5</v>
      </c>
      <c r="G17" s="13">
        <v>-56.7</v>
      </c>
      <c r="H17" s="13">
        <v>231.4</v>
      </c>
      <c r="I17" s="13">
        <v>16.5</v>
      </c>
      <c r="J17" s="14"/>
      <c r="K17" s="16">
        <v>-80.3</v>
      </c>
      <c r="L17" s="16">
        <v>-88.2</v>
      </c>
      <c r="M17" s="14"/>
      <c r="N17" s="14"/>
      <c r="O17" s="14"/>
      <c r="P17" s="14"/>
      <c r="Q17" s="14"/>
      <c r="R17" s="16">
        <v>46.4</v>
      </c>
      <c r="S17" s="16">
        <v>0.8</v>
      </c>
      <c r="T17" s="17">
        <v>55.5</v>
      </c>
      <c r="U17" s="15">
        <v>0.5</v>
      </c>
      <c r="V17" s="15" t="s">
        <v>42</v>
      </c>
      <c r="W17" s="18" t="s">
        <v>43</v>
      </c>
      <c r="X17" s="18" t="s">
        <v>44</v>
      </c>
      <c r="Y17" s="18" t="s">
        <v>68</v>
      </c>
      <c r="Z17" s="21"/>
      <c r="AA17" s="21"/>
      <c r="AB17" s="21"/>
      <c r="AC17" s="14"/>
      <c r="AD17" s="17">
        <v>0.0</v>
      </c>
      <c r="AE17" s="14"/>
      <c r="AF17" s="18">
        <v>1.0</v>
      </c>
      <c r="AG17" s="28">
        <v>0.0</v>
      </c>
      <c r="AH17" s="28">
        <v>12.0</v>
      </c>
      <c r="AI17" s="3" t="s">
        <v>46</v>
      </c>
      <c r="AJ17" s="3" t="s">
        <v>47</v>
      </c>
      <c r="AK17" s="3" t="s">
        <v>69</v>
      </c>
      <c r="AL17" s="3" t="s">
        <v>49</v>
      </c>
      <c r="AM17" s="3"/>
      <c r="AN17" s="3"/>
    </row>
    <row r="18">
      <c r="A18" s="25" t="s">
        <v>78</v>
      </c>
      <c r="B18" s="23" t="s">
        <v>67</v>
      </c>
      <c r="C18" s="26">
        <v>46.1</v>
      </c>
      <c r="D18" s="26">
        <f t="shared" si="2"/>
        <v>244.8</v>
      </c>
      <c r="E18" s="27">
        <v>3.0</v>
      </c>
      <c r="F18" s="27">
        <v>344.0</v>
      </c>
      <c r="G18" s="27">
        <v>71.4</v>
      </c>
      <c r="H18" s="26">
        <v>48.5</v>
      </c>
      <c r="I18" s="27">
        <v>17.9</v>
      </c>
      <c r="J18" s="14"/>
      <c r="K18" s="29">
        <v>75.9</v>
      </c>
      <c r="L18" s="29">
        <v>-154.3</v>
      </c>
      <c r="M18" s="14"/>
      <c r="N18" s="14"/>
      <c r="O18" s="14"/>
      <c r="P18" s="14"/>
      <c r="Q18" s="14"/>
      <c r="R18" s="16">
        <v>46.4</v>
      </c>
      <c r="S18" s="16">
        <v>0.8</v>
      </c>
      <c r="T18" s="17">
        <v>55.5</v>
      </c>
      <c r="U18" s="15">
        <v>0.5</v>
      </c>
      <c r="V18" s="15" t="s">
        <v>42</v>
      </c>
      <c r="W18" s="18" t="s">
        <v>43</v>
      </c>
      <c r="X18" s="18" t="s">
        <v>44</v>
      </c>
      <c r="Y18" s="18" t="s">
        <v>68</v>
      </c>
      <c r="Z18" s="21"/>
      <c r="AA18" s="21"/>
      <c r="AB18" s="21"/>
      <c r="AC18" s="14"/>
      <c r="AD18" s="17">
        <v>0.0</v>
      </c>
      <c r="AE18" s="14"/>
      <c r="AF18" s="17">
        <v>0.0</v>
      </c>
      <c r="AG18" s="16">
        <v>1.0</v>
      </c>
      <c r="AH18" s="14"/>
      <c r="AI18" s="3" t="s">
        <v>46</v>
      </c>
      <c r="AJ18" s="3" t="s">
        <v>47</v>
      </c>
      <c r="AK18" s="3" t="s">
        <v>69</v>
      </c>
      <c r="AL18" s="3" t="s">
        <v>49</v>
      </c>
      <c r="AM18" s="3"/>
      <c r="AN18" s="3"/>
    </row>
    <row r="19">
      <c r="A19" s="25" t="s">
        <v>79</v>
      </c>
      <c r="B19" s="23" t="s">
        <v>67</v>
      </c>
      <c r="C19" s="26">
        <v>46.1</v>
      </c>
      <c r="D19" s="26">
        <f t="shared" ref="D19:D28" si="3">360-115.1</f>
        <v>244.9</v>
      </c>
      <c r="E19" s="27">
        <v>2.0</v>
      </c>
      <c r="F19" s="27">
        <v>328.1</v>
      </c>
      <c r="G19" s="27">
        <v>78.1</v>
      </c>
      <c r="H19" s="26">
        <v>30.0</v>
      </c>
      <c r="I19" s="27">
        <v>47.3</v>
      </c>
      <c r="J19" s="14"/>
      <c r="K19" s="29">
        <v>63.2</v>
      </c>
      <c r="L19" s="29">
        <v>-142.2</v>
      </c>
      <c r="M19" s="14"/>
      <c r="N19" s="14"/>
      <c r="O19" s="14"/>
      <c r="P19" s="14"/>
      <c r="Q19" s="14"/>
      <c r="R19" s="16">
        <v>46.4</v>
      </c>
      <c r="S19" s="16">
        <v>0.8</v>
      </c>
      <c r="T19" s="17">
        <v>55.5</v>
      </c>
      <c r="U19" s="15">
        <v>0.5</v>
      </c>
      <c r="V19" s="15" t="s">
        <v>42</v>
      </c>
      <c r="W19" s="18" t="s">
        <v>43</v>
      </c>
      <c r="X19" s="18" t="s">
        <v>44</v>
      </c>
      <c r="Y19" s="18" t="s">
        <v>68</v>
      </c>
      <c r="Z19" s="21"/>
      <c r="AA19" s="21"/>
      <c r="AB19" s="21"/>
      <c r="AC19" s="14"/>
      <c r="AD19" s="17">
        <v>0.0</v>
      </c>
      <c r="AE19" s="14"/>
      <c r="AF19" s="18" t="s">
        <v>80</v>
      </c>
      <c r="AG19" s="16">
        <v>1.0</v>
      </c>
      <c r="AH19" s="14"/>
      <c r="AI19" s="3" t="s">
        <v>46</v>
      </c>
      <c r="AJ19" s="3" t="s">
        <v>47</v>
      </c>
      <c r="AK19" s="3" t="s">
        <v>69</v>
      </c>
      <c r="AL19" s="3" t="s">
        <v>49</v>
      </c>
      <c r="AM19" s="3"/>
      <c r="AN19" s="3"/>
    </row>
    <row r="20">
      <c r="A20" s="25" t="s">
        <v>81</v>
      </c>
      <c r="B20" s="23" t="s">
        <v>67</v>
      </c>
      <c r="C20" s="26">
        <v>46.1</v>
      </c>
      <c r="D20" s="26">
        <f t="shared" si="3"/>
        <v>244.9</v>
      </c>
      <c r="E20" s="27">
        <v>4.0</v>
      </c>
      <c r="F20" s="27">
        <v>268.3</v>
      </c>
      <c r="G20" s="27">
        <v>81.8</v>
      </c>
      <c r="H20" s="30"/>
      <c r="I20" s="27">
        <v>13.3</v>
      </c>
      <c r="J20" s="14"/>
      <c r="K20" s="29">
        <v>43.3</v>
      </c>
      <c r="L20" s="29">
        <v>-137.5</v>
      </c>
      <c r="M20" s="14"/>
      <c r="N20" s="14"/>
      <c r="O20" s="14"/>
      <c r="P20" s="14"/>
      <c r="Q20" s="14"/>
      <c r="R20" s="16">
        <v>46.4</v>
      </c>
      <c r="S20" s="16">
        <v>0.8</v>
      </c>
      <c r="T20" s="17">
        <v>55.5</v>
      </c>
      <c r="U20" s="15">
        <v>0.5</v>
      </c>
      <c r="V20" s="15" t="s">
        <v>42</v>
      </c>
      <c r="W20" s="18" t="s">
        <v>43</v>
      </c>
      <c r="X20" s="18" t="s">
        <v>44</v>
      </c>
      <c r="Y20" s="18" t="s">
        <v>68</v>
      </c>
      <c r="Z20" s="21"/>
      <c r="AA20" s="21"/>
      <c r="AB20" s="21"/>
      <c r="AC20" s="14"/>
      <c r="AD20" s="17">
        <v>0.0</v>
      </c>
      <c r="AE20" s="14"/>
      <c r="AF20" s="18">
        <v>2.0</v>
      </c>
      <c r="AG20" s="28">
        <v>0.0</v>
      </c>
      <c r="AH20" s="28">
        <v>12.0</v>
      </c>
      <c r="AI20" s="3" t="s">
        <v>46</v>
      </c>
      <c r="AJ20" s="3" t="s">
        <v>47</v>
      </c>
      <c r="AK20" s="3" t="s">
        <v>69</v>
      </c>
      <c r="AL20" s="3" t="s">
        <v>49</v>
      </c>
      <c r="AM20" s="3"/>
      <c r="AN20" s="3"/>
    </row>
    <row r="21">
      <c r="A21" s="25" t="s">
        <v>82</v>
      </c>
      <c r="B21" s="23" t="s">
        <v>67</v>
      </c>
      <c r="C21" s="26">
        <v>46.1</v>
      </c>
      <c r="D21" s="26">
        <f t="shared" si="3"/>
        <v>244.9</v>
      </c>
      <c r="E21" s="13">
        <v>4.0</v>
      </c>
      <c r="F21" s="13">
        <v>348.4</v>
      </c>
      <c r="G21" s="13">
        <v>69.2</v>
      </c>
      <c r="H21" s="13">
        <v>126.0</v>
      </c>
      <c r="I21" s="13">
        <v>11.0</v>
      </c>
      <c r="J21" s="14"/>
      <c r="K21" s="16">
        <v>80.0</v>
      </c>
      <c r="L21" s="16">
        <v>-159.3</v>
      </c>
      <c r="M21" s="14"/>
      <c r="N21" s="14"/>
      <c r="O21" s="14"/>
      <c r="P21" s="14"/>
      <c r="Q21" s="14"/>
      <c r="R21" s="16">
        <v>46.4</v>
      </c>
      <c r="S21" s="16">
        <v>0.8</v>
      </c>
      <c r="T21" s="17">
        <v>55.5</v>
      </c>
      <c r="U21" s="15">
        <v>0.5</v>
      </c>
      <c r="V21" s="15" t="s">
        <v>42</v>
      </c>
      <c r="W21" s="18" t="s">
        <v>43</v>
      </c>
      <c r="X21" s="18" t="s">
        <v>44</v>
      </c>
      <c r="Y21" s="18" t="s">
        <v>68</v>
      </c>
      <c r="Z21" s="21"/>
      <c r="AA21" s="21"/>
      <c r="AB21" s="21"/>
      <c r="AC21" s="14"/>
      <c r="AD21" s="17">
        <v>0.0</v>
      </c>
      <c r="AE21" s="14"/>
      <c r="AF21" s="18">
        <v>2.0</v>
      </c>
      <c r="AG21" s="28">
        <v>0.0</v>
      </c>
      <c r="AH21" s="28">
        <v>12.0</v>
      </c>
      <c r="AI21" s="3" t="s">
        <v>46</v>
      </c>
      <c r="AJ21" s="3" t="s">
        <v>47</v>
      </c>
      <c r="AK21" s="3" t="s">
        <v>69</v>
      </c>
      <c r="AL21" s="3" t="s">
        <v>49</v>
      </c>
      <c r="AM21" s="3"/>
      <c r="AN21" s="3"/>
    </row>
    <row r="22">
      <c r="A22" s="25" t="s">
        <v>83</v>
      </c>
      <c r="B22" s="23" t="s">
        <v>67</v>
      </c>
      <c r="C22" s="26">
        <v>46.1</v>
      </c>
      <c r="D22" s="26">
        <f t="shared" si="3"/>
        <v>244.9</v>
      </c>
      <c r="E22" s="27">
        <v>2.0</v>
      </c>
      <c r="F22" s="27">
        <v>163.0</v>
      </c>
      <c r="G22" s="27">
        <v>-57.7</v>
      </c>
      <c r="H22" s="26">
        <v>1362.9</v>
      </c>
      <c r="I22" s="27">
        <v>6.8</v>
      </c>
      <c r="J22" s="14"/>
      <c r="K22" s="29">
        <v>-75.5</v>
      </c>
      <c r="L22" s="29">
        <v>-50.8</v>
      </c>
      <c r="M22" s="14"/>
      <c r="N22" s="14"/>
      <c r="O22" s="14"/>
      <c r="P22" s="14"/>
      <c r="Q22" s="14"/>
      <c r="R22" s="16">
        <v>46.4</v>
      </c>
      <c r="S22" s="16">
        <v>0.8</v>
      </c>
      <c r="T22" s="17">
        <v>55.5</v>
      </c>
      <c r="U22" s="15">
        <v>0.5</v>
      </c>
      <c r="V22" s="15" t="s">
        <v>42</v>
      </c>
      <c r="W22" s="18" t="s">
        <v>43</v>
      </c>
      <c r="X22" s="18" t="s">
        <v>44</v>
      </c>
      <c r="Y22" s="18" t="s">
        <v>68</v>
      </c>
      <c r="Z22" s="21"/>
      <c r="AA22" s="21"/>
      <c r="AB22" s="21"/>
      <c r="AC22" s="14"/>
      <c r="AD22" s="17">
        <v>0.0</v>
      </c>
      <c r="AE22" s="14"/>
      <c r="AF22" s="18" t="s">
        <v>84</v>
      </c>
      <c r="AG22" s="16">
        <v>1.0</v>
      </c>
      <c r="AH22" s="14"/>
      <c r="AI22" s="3" t="s">
        <v>46</v>
      </c>
      <c r="AJ22" s="3" t="s">
        <v>47</v>
      </c>
      <c r="AK22" s="3" t="s">
        <v>69</v>
      </c>
      <c r="AL22" s="3" t="s">
        <v>49</v>
      </c>
      <c r="AM22" s="3"/>
      <c r="AN22" s="3"/>
    </row>
    <row r="23">
      <c r="A23" s="25" t="s">
        <v>85</v>
      </c>
      <c r="B23" s="23" t="s">
        <v>67</v>
      </c>
      <c r="C23" s="26">
        <v>46.1</v>
      </c>
      <c r="D23" s="26">
        <f t="shared" si="3"/>
        <v>244.9</v>
      </c>
      <c r="E23" s="27">
        <v>5.0</v>
      </c>
      <c r="F23" s="27">
        <v>160.1</v>
      </c>
      <c r="G23" s="27">
        <v>-57.7</v>
      </c>
      <c r="H23" s="26">
        <v>333.0</v>
      </c>
      <c r="I23" s="27">
        <v>4.2</v>
      </c>
      <c r="J23" s="14"/>
      <c r="K23" s="29">
        <v>-73.4</v>
      </c>
      <c r="L23" s="29">
        <v>-45.7</v>
      </c>
      <c r="M23" s="14"/>
      <c r="N23" s="14"/>
      <c r="O23" s="14"/>
      <c r="P23" s="14"/>
      <c r="Q23" s="14"/>
      <c r="R23" s="16">
        <v>46.4</v>
      </c>
      <c r="S23" s="16">
        <v>0.8</v>
      </c>
      <c r="T23" s="17">
        <v>55.5</v>
      </c>
      <c r="U23" s="15">
        <v>0.5</v>
      </c>
      <c r="V23" s="15" t="s">
        <v>42</v>
      </c>
      <c r="W23" s="18" t="s">
        <v>43</v>
      </c>
      <c r="X23" s="18" t="s">
        <v>44</v>
      </c>
      <c r="Y23" s="18" t="s">
        <v>68</v>
      </c>
      <c r="Z23" s="21"/>
      <c r="AA23" s="21"/>
      <c r="AB23" s="21"/>
      <c r="AC23" s="14"/>
      <c r="AD23" s="17">
        <v>0.0</v>
      </c>
      <c r="AE23" s="14"/>
      <c r="AF23" s="18">
        <v>3.0</v>
      </c>
      <c r="AG23" s="28">
        <v>0.0</v>
      </c>
      <c r="AH23" s="28">
        <v>12.0</v>
      </c>
      <c r="AI23" s="3" t="s">
        <v>46</v>
      </c>
      <c r="AJ23" s="3" t="s">
        <v>47</v>
      </c>
      <c r="AK23" s="3" t="s">
        <v>69</v>
      </c>
      <c r="AL23" s="3" t="s">
        <v>49</v>
      </c>
      <c r="AM23" s="3"/>
      <c r="AN23" s="3"/>
    </row>
    <row r="24">
      <c r="A24" s="25" t="s">
        <v>86</v>
      </c>
      <c r="B24" s="23" t="s">
        <v>67</v>
      </c>
      <c r="C24" s="26">
        <v>46.1</v>
      </c>
      <c r="D24" s="26">
        <f t="shared" si="3"/>
        <v>244.9</v>
      </c>
      <c r="E24" s="27">
        <v>3.0</v>
      </c>
      <c r="F24" s="27">
        <v>165.9</v>
      </c>
      <c r="G24" s="27">
        <v>-57.6</v>
      </c>
      <c r="H24" s="26">
        <v>3905.3</v>
      </c>
      <c r="I24" s="27">
        <v>2.0</v>
      </c>
      <c r="J24" s="14"/>
      <c r="K24" s="29">
        <v>-77.0</v>
      </c>
      <c r="L24" s="29">
        <v>-56.9</v>
      </c>
      <c r="M24" s="14"/>
      <c r="N24" s="14"/>
      <c r="O24" s="14"/>
      <c r="P24" s="14"/>
      <c r="Q24" s="14"/>
      <c r="R24" s="16">
        <v>46.4</v>
      </c>
      <c r="S24" s="16">
        <v>0.8</v>
      </c>
      <c r="T24" s="17">
        <v>55.5</v>
      </c>
      <c r="U24" s="15">
        <v>0.5</v>
      </c>
      <c r="V24" s="15" t="s">
        <v>42</v>
      </c>
      <c r="W24" s="18" t="s">
        <v>43</v>
      </c>
      <c r="X24" s="18" t="s">
        <v>44</v>
      </c>
      <c r="Y24" s="18" t="s">
        <v>68</v>
      </c>
      <c r="Z24" s="21"/>
      <c r="AA24" s="21"/>
      <c r="AB24" s="21"/>
      <c r="AC24" s="14"/>
      <c r="AD24" s="17">
        <v>0.0</v>
      </c>
      <c r="AE24" s="14"/>
      <c r="AF24" s="18">
        <v>3.0</v>
      </c>
      <c r="AG24" s="28">
        <v>0.0</v>
      </c>
      <c r="AH24" s="28">
        <v>12.0</v>
      </c>
      <c r="AI24" s="3" t="s">
        <v>46</v>
      </c>
      <c r="AJ24" s="3" t="s">
        <v>47</v>
      </c>
      <c r="AK24" s="3" t="s">
        <v>69</v>
      </c>
      <c r="AL24" s="3" t="s">
        <v>49</v>
      </c>
      <c r="AM24" s="3"/>
      <c r="AN24" s="3"/>
    </row>
    <row r="25">
      <c r="A25" s="25" t="s">
        <v>87</v>
      </c>
      <c r="B25" s="23" t="s">
        <v>67</v>
      </c>
      <c r="C25" s="26">
        <v>46.1</v>
      </c>
      <c r="D25" s="26">
        <f t="shared" si="3"/>
        <v>244.9</v>
      </c>
      <c r="E25" s="27">
        <v>2.0</v>
      </c>
      <c r="F25" s="27">
        <v>120.3</v>
      </c>
      <c r="G25" s="27">
        <v>-66.9</v>
      </c>
      <c r="H25" s="26">
        <v>40.4</v>
      </c>
      <c r="I25" s="27">
        <v>40.4</v>
      </c>
      <c r="J25" s="14"/>
      <c r="K25" s="29">
        <v>-50.9</v>
      </c>
      <c r="L25" s="29">
        <v>2.5</v>
      </c>
      <c r="M25" s="14"/>
      <c r="N25" s="14"/>
      <c r="O25" s="14"/>
      <c r="P25" s="14"/>
      <c r="Q25" s="14"/>
      <c r="R25" s="16">
        <v>46.4</v>
      </c>
      <c r="S25" s="16">
        <v>0.8</v>
      </c>
      <c r="T25" s="17">
        <v>55.5</v>
      </c>
      <c r="U25" s="15">
        <v>0.5</v>
      </c>
      <c r="V25" s="15" t="s">
        <v>42</v>
      </c>
      <c r="W25" s="18" t="s">
        <v>43</v>
      </c>
      <c r="X25" s="18" t="s">
        <v>44</v>
      </c>
      <c r="Y25" s="18" t="s">
        <v>68</v>
      </c>
      <c r="Z25" s="21"/>
      <c r="AA25" s="21"/>
      <c r="AB25" s="21"/>
      <c r="AC25" s="14"/>
      <c r="AD25" s="17">
        <v>0.0</v>
      </c>
      <c r="AE25" s="14"/>
      <c r="AF25" s="18" t="s">
        <v>88</v>
      </c>
      <c r="AG25" s="16">
        <v>1.0</v>
      </c>
      <c r="AH25" s="14"/>
      <c r="AI25" s="3" t="s">
        <v>46</v>
      </c>
      <c r="AJ25" s="3" t="s">
        <v>47</v>
      </c>
      <c r="AK25" s="3" t="s">
        <v>69</v>
      </c>
      <c r="AL25" s="3" t="s">
        <v>49</v>
      </c>
      <c r="AM25" s="3"/>
      <c r="AN25" s="3"/>
    </row>
    <row r="26">
      <c r="A26" s="25" t="s">
        <v>89</v>
      </c>
      <c r="B26" s="23" t="s">
        <v>67</v>
      </c>
      <c r="C26" s="26">
        <v>46.1</v>
      </c>
      <c r="D26" s="26">
        <f t="shared" si="3"/>
        <v>244.9</v>
      </c>
      <c r="E26" s="27">
        <v>5.0</v>
      </c>
      <c r="F26" s="27">
        <v>99.3</v>
      </c>
      <c r="G26" s="27">
        <v>-64.3</v>
      </c>
      <c r="H26" s="30"/>
      <c r="I26" s="27">
        <v>6.9</v>
      </c>
      <c r="J26" s="14"/>
      <c r="K26" s="29">
        <v>-36.6</v>
      </c>
      <c r="L26" s="29">
        <v>-56.5</v>
      </c>
      <c r="M26" s="14"/>
      <c r="N26" s="14"/>
      <c r="O26" s="14"/>
      <c r="P26" s="14"/>
      <c r="Q26" s="14"/>
      <c r="R26" s="16">
        <v>46.4</v>
      </c>
      <c r="S26" s="16">
        <v>0.8</v>
      </c>
      <c r="T26" s="17">
        <v>55.5</v>
      </c>
      <c r="U26" s="15">
        <v>0.5</v>
      </c>
      <c r="V26" s="15" t="s">
        <v>42</v>
      </c>
      <c r="W26" s="18" t="s">
        <v>43</v>
      </c>
      <c r="X26" s="18" t="s">
        <v>44</v>
      </c>
      <c r="Y26" s="18" t="s">
        <v>68</v>
      </c>
      <c r="Z26" s="21"/>
      <c r="AA26" s="21"/>
      <c r="AB26" s="21"/>
      <c r="AC26" s="14"/>
      <c r="AD26" s="17">
        <v>0.0</v>
      </c>
      <c r="AE26" s="14"/>
      <c r="AF26" s="18">
        <v>4.0</v>
      </c>
      <c r="AG26" s="28">
        <v>0.0</v>
      </c>
      <c r="AH26" s="28">
        <v>12.0</v>
      </c>
      <c r="AI26" s="3" t="s">
        <v>46</v>
      </c>
      <c r="AJ26" s="3" t="s">
        <v>47</v>
      </c>
      <c r="AK26" s="3" t="s">
        <v>69</v>
      </c>
      <c r="AL26" s="3" t="s">
        <v>49</v>
      </c>
      <c r="AM26" s="3"/>
      <c r="AN26" s="3"/>
    </row>
    <row r="27">
      <c r="A27" s="25" t="s">
        <v>90</v>
      </c>
      <c r="B27" s="23" t="s">
        <v>67</v>
      </c>
      <c r="C27" s="26">
        <v>46.1</v>
      </c>
      <c r="D27" s="26">
        <f t="shared" si="3"/>
        <v>244.9</v>
      </c>
      <c r="E27" s="27">
        <v>2.0</v>
      </c>
      <c r="F27" s="27">
        <v>143.2</v>
      </c>
      <c r="G27" s="27">
        <v>-66.4</v>
      </c>
      <c r="H27" s="26">
        <v>4447.8</v>
      </c>
      <c r="I27" s="27">
        <v>3.8</v>
      </c>
      <c r="J27" s="14"/>
      <c r="K27" s="29">
        <v>-65.2</v>
      </c>
      <c r="L27" s="29">
        <v>-5.2</v>
      </c>
      <c r="M27" s="14"/>
      <c r="N27" s="14"/>
      <c r="O27" s="14"/>
      <c r="P27" s="14"/>
      <c r="Q27" s="14"/>
      <c r="R27" s="16">
        <v>46.4</v>
      </c>
      <c r="S27" s="16">
        <v>0.8</v>
      </c>
      <c r="T27" s="17">
        <v>55.5</v>
      </c>
      <c r="U27" s="15">
        <v>0.5</v>
      </c>
      <c r="V27" s="15" t="s">
        <v>42</v>
      </c>
      <c r="W27" s="18" t="s">
        <v>43</v>
      </c>
      <c r="X27" s="18" t="s">
        <v>44</v>
      </c>
      <c r="Y27" s="18" t="s">
        <v>68</v>
      </c>
      <c r="Z27" s="21"/>
      <c r="AA27" s="21"/>
      <c r="AB27" s="21"/>
      <c r="AC27" s="14"/>
      <c r="AD27" s="17">
        <v>0.0</v>
      </c>
      <c r="AE27" s="14"/>
      <c r="AF27" s="18">
        <v>4.0</v>
      </c>
      <c r="AG27" s="28">
        <v>0.0</v>
      </c>
      <c r="AH27" s="28">
        <v>12.0</v>
      </c>
      <c r="AI27" s="3" t="s">
        <v>46</v>
      </c>
      <c r="AJ27" s="3" t="s">
        <v>47</v>
      </c>
      <c r="AK27" s="3" t="s">
        <v>69</v>
      </c>
      <c r="AL27" s="3" t="s">
        <v>49</v>
      </c>
      <c r="AM27" s="3"/>
      <c r="AN27" s="3"/>
    </row>
    <row r="28">
      <c r="A28" s="25" t="s">
        <v>91</v>
      </c>
      <c r="B28" s="23" t="s">
        <v>67</v>
      </c>
      <c r="C28" s="26">
        <v>46.1</v>
      </c>
      <c r="D28" s="26">
        <f t="shared" si="3"/>
        <v>244.9</v>
      </c>
      <c r="E28" s="27">
        <v>8.0</v>
      </c>
      <c r="F28" s="27">
        <v>161.8</v>
      </c>
      <c r="G28" s="27">
        <v>-54.8</v>
      </c>
      <c r="H28" s="26">
        <v>599.6</v>
      </c>
      <c r="I28" s="27">
        <v>2.3</v>
      </c>
      <c r="J28" s="14"/>
      <c r="K28" s="29">
        <v>-72.6</v>
      </c>
      <c r="L28" s="29">
        <v>-56.8</v>
      </c>
      <c r="M28" s="14"/>
      <c r="N28" s="14"/>
      <c r="O28" s="14"/>
      <c r="P28" s="14"/>
      <c r="Q28" s="14"/>
      <c r="R28" s="16">
        <v>46.4</v>
      </c>
      <c r="S28" s="16">
        <v>0.8</v>
      </c>
      <c r="T28" s="17">
        <v>55.5</v>
      </c>
      <c r="U28" s="15">
        <v>0.5</v>
      </c>
      <c r="V28" s="15" t="s">
        <v>42</v>
      </c>
      <c r="W28" s="18" t="s">
        <v>43</v>
      </c>
      <c r="X28" s="18" t="s">
        <v>44</v>
      </c>
      <c r="Y28" s="18" t="s">
        <v>68</v>
      </c>
      <c r="Z28" s="21"/>
      <c r="AA28" s="21"/>
      <c r="AB28" s="21"/>
      <c r="AC28" s="14"/>
      <c r="AD28" s="17">
        <v>0.0</v>
      </c>
      <c r="AE28" s="14"/>
      <c r="AF28" s="17">
        <v>0.0</v>
      </c>
      <c r="AG28" s="16">
        <v>1.0</v>
      </c>
      <c r="AH28" s="14"/>
      <c r="AI28" s="3" t="s">
        <v>46</v>
      </c>
      <c r="AJ28" s="3" t="s">
        <v>47</v>
      </c>
      <c r="AK28" s="3" t="s">
        <v>69</v>
      </c>
      <c r="AL28" s="3" t="s">
        <v>49</v>
      </c>
      <c r="AM28" s="3"/>
      <c r="AN28" s="3"/>
    </row>
    <row r="29">
      <c r="A29" s="25" t="s">
        <v>92</v>
      </c>
      <c r="B29" s="23" t="s">
        <v>50</v>
      </c>
      <c r="C29" s="27">
        <v>45.8</v>
      </c>
      <c r="D29" s="27">
        <v>246.1</v>
      </c>
      <c r="E29" s="27">
        <v>7.0</v>
      </c>
      <c r="F29" s="27">
        <v>270.1</v>
      </c>
      <c r="G29" s="27">
        <v>-71.9</v>
      </c>
      <c r="H29" s="27">
        <v>113.4</v>
      </c>
      <c r="I29" s="27">
        <v>5.7</v>
      </c>
      <c r="J29" s="14"/>
      <c r="K29" s="27">
        <v>-36.8</v>
      </c>
      <c r="L29" s="27">
        <v>108.3</v>
      </c>
      <c r="M29" s="14"/>
      <c r="N29" s="14"/>
      <c r="O29" s="14"/>
      <c r="P29" s="14"/>
      <c r="Q29" s="14"/>
      <c r="R29" s="16">
        <v>46.4</v>
      </c>
      <c r="S29" s="16">
        <v>0.8</v>
      </c>
      <c r="T29" s="17">
        <v>55.5</v>
      </c>
      <c r="U29" s="15">
        <v>0.5</v>
      </c>
      <c r="V29" s="15" t="s">
        <v>42</v>
      </c>
      <c r="W29" s="18" t="s">
        <v>43</v>
      </c>
      <c r="X29" s="18" t="s">
        <v>44</v>
      </c>
      <c r="Y29" s="18" t="s">
        <v>68</v>
      </c>
      <c r="Z29" s="21"/>
      <c r="AA29" s="21"/>
      <c r="AB29" s="21"/>
      <c r="AC29" s="14"/>
      <c r="AD29" s="17">
        <v>0.0</v>
      </c>
      <c r="AE29" s="14"/>
      <c r="AF29" s="17">
        <v>0.0</v>
      </c>
      <c r="AG29" s="28">
        <v>2.0</v>
      </c>
      <c r="AH29" s="14"/>
      <c r="AI29" s="3" t="s">
        <v>46</v>
      </c>
      <c r="AJ29" s="3" t="s">
        <v>47</v>
      </c>
      <c r="AK29" s="3" t="s">
        <v>93</v>
      </c>
      <c r="AL29" s="3" t="s">
        <v>49</v>
      </c>
      <c r="AM29" s="3"/>
      <c r="AN29" s="3"/>
    </row>
    <row r="30">
      <c r="A30" s="25" t="s">
        <v>94</v>
      </c>
      <c r="B30" s="23" t="s">
        <v>50</v>
      </c>
      <c r="C30" s="27">
        <v>45.9</v>
      </c>
      <c r="D30" s="27">
        <v>246.1</v>
      </c>
      <c r="E30" s="27">
        <v>7.0</v>
      </c>
      <c r="F30" s="27">
        <v>233.7</v>
      </c>
      <c r="G30" s="27">
        <v>-60.3</v>
      </c>
      <c r="H30" s="27">
        <v>99.7</v>
      </c>
      <c r="I30" s="27">
        <v>6.1</v>
      </c>
      <c r="J30" s="14"/>
      <c r="K30" s="27">
        <v>-51.5</v>
      </c>
      <c r="L30" s="27">
        <v>142.8</v>
      </c>
      <c r="M30" s="14"/>
      <c r="N30" s="14"/>
      <c r="O30" s="14"/>
      <c r="P30" s="14"/>
      <c r="Q30" s="14"/>
      <c r="R30" s="16">
        <v>46.4</v>
      </c>
      <c r="S30" s="16">
        <v>0.8</v>
      </c>
      <c r="T30" s="17">
        <v>55.5</v>
      </c>
      <c r="U30" s="15">
        <v>0.5</v>
      </c>
      <c r="V30" s="15" t="s">
        <v>42</v>
      </c>
      <c r="W30" s="18" t="s">
        <v>43</v>
      </c>
      <c r="X30" s="18" t="s">
        <v>44</v>
      </c>
      <c r="Y30" s="18" t="s">
        <v>68</v>
      </c>
      <c r="Z30" s="21"/>
      <c r="AA30" s="21"/>
      <c r="AB30" s="21"/>
      <c r="AC30" s="14"/>
      <c r="AD30" s="17">
        <v>0.0</v>
      </c>
      <c r="AE30" s="14"/>
      <c r="AF30" s="17">
        <v>0.0</v>
      </c>
      <c r="AG30" s="28">
        <v>2.0</v>
      </c>
      <c r="AH30" s="14"/>
      <c r="AI30" s="3" t="s">
        <v>46</v>
      </c>
      <c r="AJ30" s="3" t="s">
        <v>47</v>
      </c>
      <c r="AK30" s="3" t="s">
        <v>93</v>
      </c>
      <c r="AL30" s="3" t="s">
        <v>49</v>
      </c>
      <c r="AM30" s="3"/>
      <c r="AN30" s="3"/>
    </row>
    <row r="31" ht="15.75" customHeight="1">
      <c r="A31" s="25" t="s">
        <v>95</v>
      </c>
      <c r="B31" s="23" t="s">
        <v>50</v>
      </c>
      <c r="C31" s="27">
        <v>45.9</v>
      </c>
      <c r="D31" s="27">
        <v>246.2</v>
      </c>
      <c r="E31" s="27">
        <v>6.0</v>
      </c>
      <c r="F31" s="27">
        <v>350.9</v>
      </c>
      <c r="G31" s="27">
        <v>67.8</v>
      </c>
      <c r="H31" s="27">
        <v>138.0</v>
      </c>
      <c r="I31" s="27">
        <v>5.7</v>
      </c>
      <c r="J31" s="14"/>
      <c r="K31" s="27">
        <v>82.2</v>
      </c>
      <c r="L31" s="27">
        <v>-161.5</v>
      </c>
      <c r="M31" s="14"/>
      <c r="N31" s="14"/>
      <c r="O31" s="14"/>
      <c r="P31" s="14"/>
      <c r="Q31" s="14"/>
      <c r="R31" s="16">
        <v>46.4</v>
      </c>
      <c r="S31" s="16">
        <v>0.8</v>
      </c>
      <c r="T31" s="17">
        <v>55.5</v>
      </c>
      <c r="U31" s="15">
        <v>0.5</v>
      </c>
      <c r="V31" s="15" t="s">
        <v>42</v>
      </c>
      <c r="W31" s="18" t="s">
        <v>43</v>
      </c>
      <c r="X31" s="18" t="s">
        <v>44</v>
      </c>
      <c r="Y31" s="18" t="s">
        <v>68</v>
      </c>
      <c r="Z31" s="21"/>
      <c r="AA31" s="21"/>
      <c r="AB31" s="21"/>
      <c r="AC31" s="14"/>
      <c r="AD31" s="17">
        <v>0.0</v>
      </c>
      <c r="AE31" s="14"/>
      <c r="AF31" s="17">
        <v>0.0</v>
      </c>
      <c r="AG31" s="28">
        <v>2.0</v>
      </c>
      <c r="AH31" s="14"/>
      <c r="AI31" s="3" t="s">
        <v>46</v>
      </c>
      <c r="AJ31" s="3" t="s">
        <v>47</v>
      </c>
      <c r="AK31" s="3" t="s">
        <v>93</v>
      </c>
      <c r="AL31" s="3" t="s">
        <v>49</v>
      </c>
      <c r="AM31" s="3"/>
      <c r="AN31" s="3"/>
    </row>
    <row r="32" ht="15.75" customHeight="1">
      <c r="A32" s="25" t="s">
        <v>96</v>
      </c>
      <c r="B32" s="23" t="s">
        <v>50</v>
      </c>
      <c r="C32" s="27">
        <v>45.9</v>
      </c>
      <c r="D32" s="27">
        <v>246.3</v>
      </c>
      <c r="E32" s="27">
        <v>5.0</v>
      </c>
      <c r="F32" s="27">
        <v>100.5</v>
      </c>
      <c r="G32" s="27">
        <v>75.0</v>
      </c>
      <c r="H32" s="27">
        <v>142.8</v>
      </c>
      <c r="I32" s="27">
        <v>6.4</v>
      </c>
      <c r="J32" s="14"/>
      <c r="K32" s="27">
        <v>35.3</v>
      </c>
      <c r="L32" s="27">
        <v>-79.8</v>
      </c>
      <c r="M32" s="14"/>
      <c r="N32" s="14"/>
      <c r="O32" s="14"/>
      <c r="P32" s="14"/>
      <c r="Q32" s="14"/>
      <c r="R32" s="16">
        <v>46.4</v>
      </c>
      <c r="S32" s="16">
        <v>0.8</v>
      </c>
      <c r="T32" s="17">
        <v>55.5</v>
      </c>
      <c r="U32" s="15">
        <v>0.5</v>
      </c>
      <c r="V32" s="15" t="s">
        <v>42</v>
      </c>
      <c r="W32" s="18" t="s">
        <v>43</v>
      </c>
      <c r="X32" s="18" t="s">
        <v>44</v>
      </c>
      <c r="Y32" s="18" t="s">
        <v>68</v>
      </c>
      <c r="Z32" s="21"/>
      <c r="AA32" s="21"/>
      <c r="AB32" s="21"/>
      <c r="AC32" s="14"/>
      <c r="AD32" s="17">
        <v>0.0</v>
      </c>
      <c r="AE32" s="14"/>
      <c r="AF32" s="17">
        <v>0.0</v>
      </c>
      <c r="AG32" s="28">
        <v>2.0</v>
      </c>
      <c r="AH32" s="14"/>
      <c r="AI32" s="3" t="s">
        <v>46</v>
      </c>
      <c r="AJ32" s="3" t="s">
        <v>47</v>
      </c>
      <c r="AK32" s="3" t="s">
        <v>93</v>
      </c>
      <c r="AL32" s="3" t="s">
        <v>49</v>
      </c>
      <c r="AM32" s="3"/>
      <c r="AN32" s="3"/>
    </row>
    <row r="33" ht="15.75" customHeight="1">
      <c r="A33" s="25" t="s">
        <v>97</v>
      </c>
      <c r="B33" s="23" t="s">
        <v>50</v>
      </c>
      <c r="C33" s="27">
        <v>45.9</v>
      </c>
      <c r="D33" s="27">
        <v>246.2</v>
      </c>
      <c r="E33" s="27">
        <v>6.0</v>
      </c>
      <c r="F33" s="27">
        <v>90.6</v>
      </c>
      <c r="G33" s="27">
        <v>79.1</v>
      </c>
      <c r="H33" s="27">
        <v>247.3</v>
      </c>
      <c r="I33" s="27">
        <v>4.3</v>
      </c>
      <c r="J33" s="14"/>
      <c r="K33" s="27">
        <v>41.8</v>
      </c>
      <c r="L33" s="27">
        <v>-84.8</v>
      </c>
      <c r="M33" s="14"/>
      <c r="N33" s="14"/>
      <c r="O33" s="14"/>
      <c r="P33" s="14"/>
      <c r="Q33" s="14"/>
      <c r="R33" s="16">
        <v>46.4</v>
      </c>
      <c r="S33" s="16">
        <v>0.8</v>
      </c>
      <c r="T33" s="17">
        <v>55.5</v>
      </c>
      <c r="U33" s="15">
        <v>0.5</v>
      </c>
      <c r="V33" s="15" t="s">
        <v>42</v>
      </c>
      <c r="W33" s="18" t="s">
        <v>43</v>
      </c>
      <c r="X33" s="18" t="s">
        <v>44</v>
      </c>
      <c r="Y33" s="18" t="s">
        <v>68</v>
      </c>
      <c r="Z33" s="21"/>
      <c r="AA33" s="21"/>
      <c r="AB33" s="21"/>
      <c r="AC33" s="14"/>
      <c r="AD33" s="17">
        <v>0.0</v>
      </c>
      <c r="AE33" s="14"/>
      <c r="AF33" s="17">
        <v>0.0</v>
      </c>
      <c r="AG33" s="28">
        <v>2.0</v>
      </c>
      <c r="AH33" s="14"/>
      <c r="AI33" s="3" t="s">
        <v>46</v>
      </c>
      <c r="AJ33" s="3" t="s">
        <v>47</v>
      </c>
      <c r="AK33" s="3" t="s">
        <v>93</v>
      </c>
      <c r="AL33" s="3" t="s">
        <v>49</v>
      </c>
      <c r="AM33" s="3"/>
      <c r="AN33" s="3"/>
    </row>
    <row r="34" ht="15.75" customHeight="1">
      <c r="A34" s="25" t="s">
        <v>98</v>
      </c>
      <c r="B34" s="23" t="s">
        <v>50</v>
      </c>
      <c r="C34" s="27">
        <v>45.9</v>
      </c>
      <c r="D34" s="27">
        <v>246.2</v>
      </c>
      <c r="E34" s="27">
        <v>5.0</v>
      </c>
      <c r="F34" s="27">
        <v>197.2</v>
      </c>
      <c r="G34" s="27">
        <v>-54.5</v>
      </c>
      <c r="H34" s="27">
        <v>49.5</v>
      </c>
      <c r="I34" s="27">
        <v>11.0</v>
      </c>
      <c r="J34" s="14"/>
      <c r="K34" s="27">
        <v>-73.3</v>
      </c>
      <c r="L34" s="27">
        <v>-170.6</v>
      </c>
      <c r="M34" s="14"/>
      <c r="N34" s="14"/>
      <c r="O34" s="14"/>
      <c r="P34" s="14"/>
      <c r="Q34" s="14"/>
      <c r="R34" s="16">
        <v>46.4</v>
      </c>
      <c r="S34" s="16">
        <v>0.8</v>
      </c>
      <c r="T34" s="17">
        <v>55.5</v>
      </c>
      <c r="U34" s="15">
        <v>0.5</v>
      </c>
      <c r="V34" s="15" t="s">
        <v>42</v>
      </c>
      <c r="W34" s="18" t="s">
        <v>43</v>
      </c>
      <c r="X34" s="18" t="s">
        <v>44</v>
      </c>
      <c r="Y34" s="18" t="s">
        <v>68</v>
      </c>
      <c r="Z34" s="21"/>
      <c r="AA34" s="21"/>
      <c r="AB34" s="21"/>
      <c r="AC34" s="14"/>
      <c r="AD34" s="17">
        <v>0.0</v>
      </c>
      <c r="AE34" s="14"/>
      <c r="AF34" s="17">
        <v>0.0</v>
      </c>
      <c r="AG34" s="28">
        <v>2.0</v>
      </c>
      <c r="AH34" s="14"/>
      <c r="AI34" s="3" t="s">
        <v>46</v>
      </c>
      <c r="AJ34" s="3" t="s">
        <v>47</v>
      </c>
      <c r="AK34" s="3" t="s">
        <v>93</v>
      </c>
      <c r="AL34" s="3" t="s">
        <v>49</v>
      </c>
      <c r="AM34" s="3"/>
      <c r="AN34" s="3"/>
    </row>
    <row r="35" ht="15.75" customHeight="1">
      <c r="A35" s="25" t="s">
        <v>99</v>
      </c>
      <c r="B35" s="23" t="s">
        <v>50</v>
      </c>
      <c r="C35" s="27">
        <v>46.1</v>
      </c>
      <c r="D35" s="27">
        <v>246.0</v>
      </c>
      <c r="E35" s="27">
        <v>3.0</v>
      </c>
      <c r="F35" s="27">
        <v>186.2</v>
      </c>
      <c r="G35" s="27">
        <v>-64.1</v>
      </c>
      <c r="H35" s="27">
        <v>78.2</v>
      </c>
      <c r="I35" s="27">
        <v>14.0</v>
      </c>
      <c r="J35" s="14"/>
      <c r="K35" s="27">
        <v>-86.1</v>
      </c>
      <c r="L35" s="27">
        <v>154.8</v>
      </c>
      <c r="M35" s="14"/>
      <c r="N35" s="14"/>
      <c r="O35" s="14"/>
      <c r="P35" s="14"/>
      <c r="Q35" s="14"/>
      <c r="R35" s="16">
        <v>46.4</v>
      </c>
      <c r="S35" s="16">
        <v>0.8</v>
      </c>
      <c r="T35" s="17">
        <v>55.5</v>
      </c>
      <c r="U35" s="15">
        <v>0.5</v>
      </c>
      <c r="V35" s="15" t="s">
        <v>42</v>
      </c>
      <c r="W35" s="18" t="s">
        <v>43</v>
      </c>
      <c r="X35" s="18" t="s">
        <v>44</v>
      </c>
      <c r="Y35" s="18" t="s">
        <v>68</v>
      </c>
      <c r="Z35" s="21"/>
      <c r="AA35" s="21"/>
      <c r="AB35" s="21"/>
      <c r="AC35" s="14"/>
      <c r="AD35" s="17">
        <v>0.0</v>
      </c>
      <c r="AE35" s="14"/>
      <c r="AF35" s="17">
        <v>0.0</v>
      </c>
      <c r="AG35" s="28">
        <v>2.0</v>
      </c>
      <c r="AH35" s="14"/>
      <c r="AI35" s="3" t="s">
        <v>46</v>
      </c>
      <c r="AJ35" s="3" t="s">
        <v>47</v>
      </c>
      <c r="AK35" s="3" t="s">
        <v>93</v>
      </c>
      <c r="AL35" s="3" t="s">
        <v>49</v>
      </c>
      <c r="AM35" s="3"/>
      <c r="AN35" s="3"/>
    </row>
    <row r="36" ht="15.75" customHeight="1">
      <c r="A36" s="25" t="s">
        <v>100</v>
      </c>
      <c r="B36" s="23" t="s">
        <v>50</v>
      </c>
      <c r="C36" s="27">
        <v>46.1</v>
      </c>
      <c r="D36" s="27">
        <v>246.0</v>
      </c>
      <c r="E36" s="27">
        <v>6.0</v>
      </c>
      <c r="F36" s="27">
        <v>247.8</v>
      </c>
      <c r="G36" s="12">
        <v>-44.9</v>
      </c>
      <c r="H36" s="27">
        <v>596.3</v>
      </c>
      <c r="I36" s="27">
        <v>2.8</v>
      </c>
      <c r="J36" s="14"/>
      <c r="K36" s="27">
        <v>-33.8</v>
      </c>
      <c r="L36" s="27">
        <v>-19.5</v>
      </c>
      <c r="M36" s="14"/>
      <c r="N36" s="14"/>
      <c r="O36" s="14"/>
      <c r="P36" s="14"/>
      <c r="Q36" s="14"/>
      <c r="R36" s="16">
        <v>46.4</v>
      </c>
      <c r="S36" s="16">
        <v>0.8</v>
      </c>
      <c r="T36" s="17">
        <v>55.5</v>
      </c>
      <c r="U36" s="15">
        <v>0.5</v>
      </c>
      <c r="V36" s="15" t="s">
        <v>42</v>
      </c>
      <c r="W36" s="18" t="s">
        <v>43</v>
      </c>
      <c r="X36" s="18" t="s">
        <v>44</v>
      </c>
      <c r="Y36" s="18" t="s">
        <v>68</v>
      </c>
      <c r="Z36" s="21"/>
      <c r="AA36" s="21"/>
      <c r="AB36" s="21"/>
      <c r="AC36" s="14"/>
      <c r="AD36" s="17">
        <v>0.0</v>
      </c>
      <c r="AE36" s="14"/>
      <c r="AF36" s="17">
        <v>0.0</v>
      </c>
      <c r="AG36" s="28">
        <v>2.0</v>
      </c>
      <c r="AH36" s="14"/>
      <c r="AI36" s="3" t="s">
        <v>46</v>
      </c>
      <c r="AJ36" s="3" t="s">
        <v>47</v>
      </c>
      <c r="AK36" s="3" t="s">
        <v>93</v>
      </c>
      <c r="AL36" s="3" t="s">
        <v>49</v>
      </c>
      <c r="AM36" s="3"/>
      <c r="AN36" s="3"/>
    </row>
    <row r="37" ht="15.75" customHeight="1">
      <c r="F37" s="13"/>
      <c r="G37" s="13"/>
      <c r="H37" s="13"/>
      <c r="I37" s="13"/>
      <c r="J37" s="13"/>
      <c r="K37" s="13"/>
      <c r="L37" s="17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</row>
    <row r="38" ht="15.75" customHeight="1">
      <c r="B38" s="23"/>
      <c r="M38" s="3"/>
      <c r="P38" s="3"/>
      <c r="Q38" s="31"/>
      <c r="R38" s="32"/>
      <c r="S38" s="32"/>
      <c r="T38" s="32"/>
      <c r="U38" s="3"/>
      <c r="V38" s="3"/>
      <c r="W38" s="17"/>
      <c r="X38" s="33"/>
      <c r="Y38" s="3"/>
      <c r="Z38" s="34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</row>
    <row r="39" ht="15.75" customHeight="1">
      <c r="A39" s="3"/>
      <c r="B39" s="3"/>
      <c r="C39" s="3"/>
      <c r="D39" s="3"/>
      <c r="E39" s="3"/>
      <c r="G39" s="3"/>
      <c r="I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</row>
    <row r="40" ht="15.75" customHeight="1">
      <c r="A40" s="3"/>
      <c r="B40" s="3"/>
      <c r="C40" s="3"/>
      <c r="D40" s="3"/>
      <c r="E40" s="3"/>
      <c r="G40" s="3"/>
      <c r="I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</row>
    <row r="41" ht="15.75" customHeight="1">
      <c r="A41" s="3"/>
      <c r="B41" s="3"/>
      <c r="C41" s="3"/>
      <c r="D41" s="3"/>
      <c r="E41" s="3"/>
      <c r="G41" s="3"/>
      <c r="I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</row>
    <row r="42" ht="15.75" customHeight="1">
      <c r="A42" s="3"/>
      <c r="B42" s="3"/>
      <c r="C42" s="3"/>
      <c r="D42" s="3"/>
      <c r="E42" s="3"/>
      <c r="G42" s="3"/>
      <c r="I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</row>
    <row r="43" ht="15.75" customHeight="1">
      <c r="A43" s="3"/>
      <c r="B43" s="3"/>
      <c r="C43" s="3"/>
      <c r="D43" s="3"/>
      <c r="E43" s="3"/>
      <c r="G43" s="3"/>
      <c r="I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</row>
    <row r="44" ht="15.75" customHeight="1">
      <c r="A44" s="3"/>
      <c r="B44" s="3"/>
      <c r="C44" s="3"/>
      <c r="D44" s="3"/>
      <c r="E44" s="3"/>
      <c r="G44" s="3"/>
      <c r="I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</row>
    <row r="45" ht="15.75" customHeight="1">
      <c r="A45" s="3"/>
      <c r="B45" s="3"/>
      <c r="C45" s="3"/>
      <c r="D45" s="3"/>
      <c r="E45" s="3"/>
      <c r="G45" s="3"/>
      <c r="I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</row>
    <row r="46" ht="15.75" customHeight="1">
      <c r="A46" s="3"/>
      <c r="B46" s="3"/>
      <c r="C46" s="3"/>
      <c r="D46" s="3"/>
      <c r="E46" s="3"/>
      <c r="G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</row>
    <row r="47" ht="15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</row>
    <row r="48" ht="15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</row>
    <row r="49" ht="15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</row>
    <row r="50" ht="15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</row>
    <row r="51" ht="15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</row>
    <row r="52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</row>
    <row r="53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</row>
    <row r="54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</row>
    <row r="55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</row>
    <row r="56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</row>
    <row r="57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</row>
    <row r="58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</row>
    <row r="59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</row>
    <row r="60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</row>
    <row r="61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</row>
    <row r="62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</row>
    <row r="63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</row>
    <row r="64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</row>
    <row r="65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</row>
    <row r="66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</row>
    <row r="67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</row>
    <row r="68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</row>
    <row r="69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</row>
    <row r="70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</row>
    <row r="71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</row>
    <row r="72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</row>
    <row r="73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</row>
    <row r="74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</row>
    <row r="75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</row>
    <row r="76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</row>
    <row r="77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</row>
    <row r="78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</row>
    <row r="79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</row>
    <row r="80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</row>
    <row r="81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</row>
    <row r="82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</row>
    <row r="83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</row>
    <row r="84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</row>
    <row r="85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</row>
    <row r="86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</row>
    <row r="87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</row>
    <row r="88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</row>
    <row r="89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</row>
    <row r="90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</row>
    <row r="91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</row>
    <row r="92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</row>
    <row r="93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</row>
    <row r="94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</row>
    <row r="95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</row>
    <row r="96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</row>
    <row r="97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</row>
    <row r="98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</row>
    <row r="99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</row>
    <row r="100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</row>
    <row r="101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</row>
    <row r="102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</row>
    <row r="103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</row>
    <row r="104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</row>
    <row r="105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</row>
    <row r="106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</row>
    <row r="107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</row>
    <row r="108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</row>
    <row r="109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</row>
    <row r="110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</row>
    <row r="111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</row>
    <row r="112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</row>
    <row r="113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</row>
    <row r="114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</row>
    <row r="115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</row>
    <row r="116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</row>
    <row r="117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</row>
    <row r="118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</row>
    <row r="119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</row>
    <row r="120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</row>
    <row r="121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</row>
    <row r="122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</row>
    <row r="123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</row>
    <row r="124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</row>
    <row r="125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</row>
    <row r="126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</row>
    <row r="127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</row>
    <row r="128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</row>
    <row r="129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</row>
    <row r="130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</row>
    <row r="131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</row>
    <row r="132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</row>
    <row r="133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</row>
    <row r="134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</row>
    <row r="135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</row>
    <row r="136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</row>
    <row r="137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</row>
    <row r="138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</row>
    <row r="139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</row>
    <row r="140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</row>
    <row r="141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</row>
    <row r="142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</row>
    <row r="143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</row>
    <row r="144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</row>
    <row r="145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</row>
    <row r="146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</row>
    <row r="147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</row>
    <row r="148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</row>
    <row r="149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</row>
    <row r="150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</row>
    <row r="151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</row>
    <row r="152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</row>
    <row r="153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</row>
    <row r="154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</row>
    <row r="155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</row>
    <row r="156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</row>
    <row r="157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</row>
    <row r="158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</row>
    <row r="159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</row>
    <row r="160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</row>
    <row r="161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</row>
    <row r="162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</row>
    <row r="163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</row>
    <row r="164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</row>
    <row r="165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</row>
    <row r="16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</row>
    <row r="167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</row>
    <row r="168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</row>
    <row r="169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</row>
    <row r="170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</row>
    <row r="171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</row>
    <row r="172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</row>
    <row r="173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</row>
    <row r="174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</row>
    <row r="175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</row>
    <row r="176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</row>
    <row r="177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</row>
    <row r="178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</row>
    <row r="179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</row>
    <row r="180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</row>
    <row r="181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</row>
    <row r="182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</row>
    <row r="183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</row>
    <row r="184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</row>
    <row r="185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</row>
    <row r="186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</row>
    <row r="187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</row>
    <row r="188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</row>
    <row r="189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</row>
    <row r="190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</row>
    <row r="191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</row>
    <row r="192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</row>
    <row r="193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</row>
    <row r="194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</row>
    <row r="195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</row>
    <row r="196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</row>
    <row r="197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</row>
    <row r="198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</row>
    <row r="199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</row>
    <row r="200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</row>
    <row r="201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</row>
    <row r="202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</row>
    <row r="203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</row>
    <row r="204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</row>
    <row r="205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</row>
    <row r="20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</row>
    <row r="207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</row>
    <row r="208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</row>
    <row r="209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</row>
    <row r="210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</row>
    <row r="211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</row>
    <row r="212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</row>
    <row r="213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</row>
    <row r="214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</row>
    <row r="215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</row>
    <row r="216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</row>
    <row r="217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</row>
    <row r="218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</row>
    <row r="219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</row>
    <row r="220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</row>
    <row r="221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</row>
    <row r="222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</row>
    <row r="223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</row>
    <row r="224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</row>
    <row r="225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</row>
    <row r="226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</row>
    <row r="227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</row>
    <row r="228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</row>
    <row r="229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</row>
    <row r="230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</row>
    <row r="231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</row>
    <row r="232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</row>
    <row r="233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</row>
    <row r="234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</row>
    <row r="235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</row>
    <row r="236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</row>
    <row r="237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</row>
    <row r="238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</row>
    <row r="239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</row>
    <row r="240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</row>
    <row r="241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</row>
    <row r="242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</row>
    <row r="243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</row>
    <row r="244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</row>
    <row r="245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</row>
    <row r="246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</row>
    <row r="247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</row>
    <row r="248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</row>
    <row r="249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</row>
    <row r="250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</row>
    <row r="251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</row>
    <row r="252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</row>
    <row r="253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</row>
    <row r="254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</row>
    <row r="255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</row>
    <row r="256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</row>
    <row r="257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</row>
    <row r="258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</row>
    <row r="259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</row>
    <row r="260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</row>
    <row r="261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</row>
    <row r="262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</row>
    <row r="263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</row>
    <row r="264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</row>
    <row r="265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</row>
    <row r="266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</row>
    <row r="267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</row>
    <row r="268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</row>
    <row r="269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</row>
    <row r="270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</row>
    <row r="271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</row>
    <row r="272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</row>
    <row r="273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</row>
    <row r="274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</row>
    <row r="275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</row>
    <row r="276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</row>
    <row r="277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</row>
    <row r="278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</row>
    <row r="279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</row>
    <row r="280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</row>
    <row r="281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</row>
    <row r="282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</row>
    <row r="283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</row>
    <row r="284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</row>
    <row r="285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</row>
    <row r="286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</row>
    <row r="287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</row>
    <row r="288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</row>
    <row r="289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</row>
    <row r="290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</row>
    <row r="291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</row>
    <row r="292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</row>
    <row r="293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</row>
    <row r="294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</row>
    <row r="295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</row>
    <row r="296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</row>
    <row r="297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</row>
    <row r="298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</row>
    <row r="299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</row>
    <row r="300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</row>
    <row r="301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</row>
    <row r="302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</row>
    <row r="303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</row>
    <row r="304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</row>
    <row r="305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</row>
    <row r="30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</row>
    <row r="307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</row>
    <row r="308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</row>
    <row r="309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</row>
    <row r="310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</row>
    <row r="311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</row>
    <row r="312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</row>
    <row r="313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</row>
    <row r="314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</row>
    <row r="315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</row>
    <row r="31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</row>
    <row r="317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</row>
    <row r="318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</row>
    <row r="319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</row>
    <row r="320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</row>
    <row r="321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</row>
    <row r="322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</row>
    <row r="323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</row>
    <row r="324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</row>
    <row r="325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</row>
    <row r="3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</row>
    <row r="327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</row>
    <row r="328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</row>
    <row r="329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</row>
    <row r="330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</row>
    <row r="331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</row>
    <row r="332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</row>
    <row r="333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</row>
    <row r="334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</row>
    <row r="335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</row>
    <row r="33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</row>
    <row r="337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</row>
    <row r="338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</row>
    <row r="339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</row>
    <row r="340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</row>
    <row r="341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</row>
    <row r="342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</row>
    <row r="343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</row>
    <row r="344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</row>
    <row r="345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</row>
    <row r="34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</row>
    <row r="347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</row>
    <row r="348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</row>
    <row r="349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</row>
    <row r="350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</row>
    <row r="351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</row>
    <row r="352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</row>
    <row r="353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</row>
    <row r="354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</row>
    <row r="355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</row>
    <row r="35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</row>
    <row r="357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</row>
    <row r="358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</row>
    <row r="359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</row>
    <row r="360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</row>
    <row r="361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</row>
    <row r="362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</row>
    <row r="363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</row>
    <row r="364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</row>
    <row r="365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</row>
    <row r="36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</row>
    <row r="367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</row>
    <row r="368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</row>
    <row r="369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</row>
    <row r="370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</row>
    <row r="371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</row>
    <row r="372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</row>
    <row r="373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</row>
    <row r="374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</row>
    <row r="375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</row>
    <row r="37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</row>
    <row r="377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</row>
    <row r="378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</row>
    <row r="379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</row>
    <row r="380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</row>
    <row r="381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</row>
    <row r="382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</row>
    <row r="383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</row>
    <row r="384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</row>
    <row r="385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</row>
    <row r="38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</row>
    <row r="387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</row>
    <row r="388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</row>
    <row r="389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</row>
    <row r="390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</row>
    <row r="391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</row>
    <row r="392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</row>
    <row r="393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</row>
    <row r="394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</row>
    <row r="395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</row>
    <row r="39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</row>
    <row r="397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</row>
    <row r="398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</row>
    <row r="399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</row>
    <row r="400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</row>
    <row r="401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</row>
    <row r="402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</row>
    <row r="403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</row>
    <row r="404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</row>
    <row r="405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</row>
    <row r="40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</row>
    <row r="407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</row>
    <row r="408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</row>
    <row r="409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</row>
    <row r="410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</row>
    <row r="411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</row>
    <row r="412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</row>
    <row r="413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</row>
    <row r="414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</row>
    <row r="415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</row>
    <row r="41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</row>
    <row r="417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</row>
    <row r="418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</row>
    <row r="419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</row>
    <row r="420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</row>
    <row r="421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</row>
    <row r="422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</row>
    <row r="423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</row>
    <row r="424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</row>
    <row r="425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</row>
    <row r="4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</row>
    <row r="427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</row>
    <row r="428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</row>
    <row r="429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</row>
    <row r="430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</row>
    <row r="431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</row>
    <row r="432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</row>
    <row r="433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</row>
    <row r="434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</row>
    <row r="435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</row>
    <row r="43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</row>
    <row r="437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</row>
    <row r="438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</row>
    <row r="439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</row>
    <row r="440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</row>
    <row r="441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</row>
    <row r="442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</row>
    <row r="443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</row>
    <row r="444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</row>
    <row r="445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</row>
    <row r="44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</row>
    <row r="447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</row>
    <row r="448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</row>
    <row r="449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</row>
    <row r="450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</row>
    <row r="451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</row>
    <row r="452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</row>
    <row r="453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</row>
    <row r="454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</row>
    <row r="455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</row>
    <row r="45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</row>
    <row r="457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</row>
    <row r="458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</row>
    <row r="459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</row>
    <row r="460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</row>
    <row r="461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</row>
    <row r="462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</row>
    <row r="463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</row>
    <row r="464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</row>
    <row r="465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</row>
    <row r="46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</row>
    <row r="467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</row>
    <row r="468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</row>
    <row r="469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</row>
    <row r="470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</row>
    <row r="471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</row>
    <row r="472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</row>
    <row r="473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</row>
    <row r="474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</row>
    <row r="475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</row>
    <row r="47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</row>
    <row r="477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</row>
    <row r="478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</row>
    <row r="479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</row>
    <row r="480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</row>
    <row r="481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</row>
    <row r="482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</row>
    <row r="483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</row>
    <row r="484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</row>
    <row r="485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</row>
    <row r="48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</row>
    <row r="487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</row>
    <row r="488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</row>
    <row r="489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</row>
    <row r="490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</row>
    <row r="491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</row>
    <row r="492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</row>
    <row r="493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</row>
    <row r="494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</row>
    <row r="495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</row>
    <row r="49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</row>
    <row r="497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</row>
    <row r="498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</row>
    <row r="499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</row>
    <row r="500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</row>
    <row r="501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</row>
    <row r="502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</row>
    <row r="503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</row>
    <row r="504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</row>
    <row r="505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</row>
    <row r="50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</row>
    <row r="507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</row>
    <row r="508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</row>
    <row r="509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</row>
    <row r="510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</row>
    <row r="511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</row>
    <row r="512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</row>
    <row r="513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</row>
    <row r="514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</row>
    <row r="515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</row>
    <row r="51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</row>
    <row r="517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</row>
    <row r="518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</row>
    <row r="519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</row>
    <row r="520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</row>
    <row r="521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</row>
    <row r="522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</row>
    <row r="523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</row>
    <row r="524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</row>
    <row r="525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</row>
    <row r="5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</row>
    <row r="527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</row>
    <row r="528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</row>
    <row r="529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</row>
    <row r="530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</row>
    <row r="531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</row>
    <row r="532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</row>
    <row r="533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</row>
    <row r="534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</row>
    <row r="535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</row>
    <row r="53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</row>
    <row r="537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</row>
    <row r="538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</row>
    <row r="539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</row>
    <row r="540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</row>
    <row r="541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</row>
    <row r="542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</row>
    <row r="543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</row>
    <row r="544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</row>
    <row r="545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</row>
    <row r="54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</row>
    <row r="547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</row>
    <row r="548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</row>
    <row r="549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</row>
    <row r="550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</row>
    <row r="551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</row>
    <row r="552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</row>
    <row r="553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</row>
    <row r="554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</row>
    <row r="555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</row>
    <row r="55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</row>
    <row r="557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</row>
    <row r="558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</row>
    <row r="559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</row>
    <row r="560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</row>
    <row r="561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</row>
    <row r="562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</row>
    <row r="563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</row>
    <row r="564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</row>
    <row r="565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</row>
    <row r="56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</row>
    <row r="567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</row>
    <row r="568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</row>
    <row r="569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</row>
    <row r="570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</row>
    <row r="571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</row>
    <row r="572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</row>
    <row r="573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</row>
    <row r="574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</row>
    <row r="575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</row>
    <row r="57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</row>
    <row r="577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</row>
    <row r="578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</row>
    <row r="579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</row>
    <row r="580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</row>
    <row r="581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</row>
    <row r="582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</row>
    <row r="583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</row>
    <row r="584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</row>
    <row r="585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</row>
    <row r="58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</row>
    <row r="587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</row>
    <row r="588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</row>
    <row r="589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</row>
    <row r="590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</row>
    <row r="591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</row>
    <row r="592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</row>
    <row r="593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</row>
    <row r="594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</row>
    <row r="595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</row>
    <row r="59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</row>
    <row r="597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</row>
    <row r="598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</row>
    <row r="599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</row>
    <row r="600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</row>
    <row r="601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</row>
    <row r="602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</row>
    <row r="603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</row>
    <row r="604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</row>
    <row r="605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</row>
    <row r="60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</row>
    <row r="607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</row>
    <row r="608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</row>
    <row r="609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</row>
    <row r="610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</row>
    <row r="611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</row>
    <row r="612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</row>
    <row r="613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</row>
    <row r="614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</row>
    <row r="615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</row>
    <row r="61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</row>
    <row r="617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</row>
    <row r="618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</row>
    <row r="619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</row>
    <row r="620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</row>
    <row r="621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</row>
    <row r="622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</row>
    <row r="623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</row>
    <row r="624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</row>
    <row r="625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</row>
    <row r="6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</row>
    <row r="627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</row>
    <row r="628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</row>
    <row r="629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</row>
    <row r="630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</row>
    <row r="631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</row>
    <row r="632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</row>
    <row r="633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</row>
    <row r="634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</row>
    <row r="635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</row>
    <row r="63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</row>
    <row r="637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</row>
    <row r="638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</row>
    <row r="639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</row>
    <row r="640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</row>
    <row r="641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</row>
    <row r="642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</row>
    <row r="643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</row>
    <row r="644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</row>
    <row r="645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</row>
    <row r="64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</row>
    <row r="647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</row>
    <row r="648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</row>
    <row r="649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</row>
    <row r="650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</row>
    <row r="651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</row>
    <row r="652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</row>
    <row r="653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</row>
    <row r="654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</row>
    <row r="655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</row>
    <row r="65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</row>
    <row r="657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</row>
    <row r="658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</row>
    <row r="659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</row>
    <row r="660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</row>
    <row r="661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</row>
    <row r="662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</row>
    <row r="663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</row>
    <row r="664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</row>
    <row r="665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</row>
    <row r="66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</row>
    <row r="667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</row>
    <row r="668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</row>
    <row r="669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</row>
    <row r="670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</row>
    <row r="671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</row>
    <row r="672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</row>
    <row r="673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</row>
    <row r="674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</row>
    <row r="675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</row>
    <row r="67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</row>
    <row r="677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</row>
    <row r="678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</row>
    <row r="679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</row>
    <row r="680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</row>
    <row r="681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</row>
    <row r="682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</row>
    <row r="683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</row>
    <row r="684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</row>
    <row r="685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</row>
    <row r="68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</row>
    <row r="687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</row>
    <row r="688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</row>
    <row r="689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</row>
    <row r="690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</row>
    <row r="691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</row>
    <row r="692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</row>
    <row r="693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</row>
    <row r="694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</row>
    <row r="695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</row>
    <row r="69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</row>
    <row r="697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</row>
    <row r="698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</row>
    <row r="699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</row>
    <row r="700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</row>
    <row r="701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</row>
    <row r="702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</row>
    <row r="703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</row>
    <row r="704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</row>
    <row r="705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</row>
    <row r="70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</row>
    <row r="707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</row>
    <row r="708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</row>
    <row r="709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</row>
    <row r="710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</row>
    <row r="711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</row>
    <row r="712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</row>
    <row r="713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</row>
    <row r="714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</row>
    <row r="715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</row>
    <row r="71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</row>
    <row r="717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</row>
    <row r="718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</row>
    <row r="719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</row>
    <row r="720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</row>
    <row r="721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</row>
    <row r="722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</row>
    <row r="723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</row>
    <row r="724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</row>
    <row r="725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</row>
    <row r="7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</row>
    <row r="727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</row>
    <row r="728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</row>
    <row r="729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</row>
    <row r="730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</row>
    <row r="731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</row>
    <row r="732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</row>
    <row r="733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</row>
    <row r="734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</row>
    <row r="735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</row>
    <row r="73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</row>
    <row r="737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</row>
    <row r="738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</row>
    <row r="739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</row>
    <row r="740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</row>
    <row r="741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</row>
    <row r="742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</row>
    <row r="743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</row>
    <row r="744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</row>
    <row r="745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</row>
    <row r="74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</row>
    <row r="747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</row>
    <row r="748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</row>
    <row r="749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</row>
    <row r="750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</row>
    <row r="751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</row>
    <row r="752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</row>
    <row r="753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</row>
    <row r="754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</row>
    <row r="755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</row>
    <row r="75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</row>
    <row r="757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</row>
    <row r="758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</row>
    <row r="759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</row>
    <row r="760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</row>
    <row r="761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</row>
    <row r="762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</row>
    <row r="763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</row>
    <row r="764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</row>
    <row r="765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</row>
    <row r="76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</row>
    <row r="767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</row>
    <row r="768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</row>
    <row r="769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</row>
    <row r="770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</row>
    <row r="771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</row>
    <row r="772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</row>
    <row r="773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</row>
    <row r="774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</row>
    <row r="775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</row>
    <row r="77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</row>
    <row r="777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</row>
    <row r="778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</row>
    <row r="779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</row>
    <row r="780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</row>
    <row r="781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</row>
    <row r="782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</row>
    <row r="783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</row>
    <row r="784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</row>
    <row r="785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</row>
    <row r="78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</row>
    <row r="787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</row>
    <row r="788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</row>
    <row r="789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</row>
    <row r="790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</row>
    <row r="791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</row>
    <row r="792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</row>
    <row r="793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</row>
    <row r="794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</row>
    <row r="795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</row>
    <row r="79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</row>
    <row r="797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</row>
    <row r="798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</row>
    <row r="799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</row>
    <row r="800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</row>
    <row r="801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</row>
    <row r="802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</row>
    <row r="803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</row>
    <row r="804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</row>
    <row r="805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</row>
    <row r="80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</row>
    <row r="807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</row>
    <row r="808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</row>
    <row r="809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</row>
    <row r="810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</row>
    <row r="811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</row>
    <row r="812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</row>
    <row r="813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</row>
    <row r="814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</row>
    <row r="815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</row>
    <row r="81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</row>
    <row r="817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</row>
    <row r="818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</row>
    <row r="819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</row>
    <row r="820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</row>
    <row r="821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</row>
    <row r="822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</row>
    <row r="823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</row>
    <row r="824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</row>
    <row r="825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</row>
    <row r="8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</row>
    <row r="827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</row>
    <row r="828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</row>
    <row r="829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</row>
    <row r="830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</row>
    <row r="831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</row>
    <row r="832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</row>
    <row r="833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</row>
    <row r="834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</row>
    <row r="835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</row>
    <row r="83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</row>
    <row r="837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</row>
    <row r="838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</row>
    <row r="839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</row>
    <row r="840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</row>
    <row r="841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</row>
    <row r="842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</row>
    <row r="843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</row>
    <row r="844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</row>
    <row r="845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</row>
    <row r="84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</row>
    <row r="847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</row>
    <row r="848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</row>
    <row r="849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</row>
    <row r="850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</row>
    <row r="851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</row>
    <row r="852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</row>
    <row r="853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</row>
    <row r="854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</row>
    <row r="855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</row>
    <row r="85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</row>
    <row r="857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</row>
    <row r="858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</row>
    <row r="859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</row>
    <row r="860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</row>
    <row r="861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</row>
    <row r="862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</row>
    <row r="863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</row>
    <row r="864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</row>
    <row r="865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</row>
    <row r="86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</row>
    <row r="867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</row>
    <row r="868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</row>
    <row r="869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</row>
    <row r="870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</row>
    <row r="871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</row>
    <row r="872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3"/>
    </row>
    <row r="873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</row>
    <row r="874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</row>
    <row r="875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</row>
    <row r="87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</row>
    <row r="877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</row>
    <row r="878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</row>
    <row r="879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</row>
    <row r="880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</row>
    <row r="881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</row>
    <row r="882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</row>
    <row r="883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</row>
    <row r="884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</row>
    <row r="885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</row>
    <row r="88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</row>
    <row r="887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</row>
    <row r="888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</row>
    <row r="889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</row>
    <row r="890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</row>
    <row r="891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</row>
    <row r="892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</row>
    <row r="893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</row>
    <row r="894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</row>
    <row r="895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</row>
    <row r="89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</row>
    <row r="897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</row>
    <row r="898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3"/>
    </row>
    <row r="899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</row>
    <row r="900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  <c r="AQ900" s="3"/>
    </row>
    <row r="901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  <c r="AQ901" s="3"/>
    </row>
    <row r="902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</row>
    <row r="903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</row>
    <row r="904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</row>
    <row r="905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</row>
    <row r="906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</row>
    <row r="907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</row>
    <row r="908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</row>
    <row r="909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</row>
    <row r="910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</row>
    <row r="911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3"/>
    </row>
    <row r="912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3"/>
    </row>
    <row r="913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3"/>
    </row>
    <row r="914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</row>
    <row r="915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  <c r="AQ915" s="3"/>
    </row>
    <row r="916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  <c r="AQ916" s="3"/>
    </row>
    <row r="917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  <c r="AQ917" s="3"/>
    </row>
    <row r="918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  <c r="AN918" s="3"/>
      <c r="AO918" s="3"/>
      <c r="AP918" s="3"/>
      <c r="AQ918" s="3"/>
    </row>
    <row r="919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3"/>
      <c r="AO919" s="3"/>
      <c r="AP919" s="3"/>
      <c r="AQ919" s="3"/>
    </row>
    <row r="920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  <c r="AN920" s="3"/>
      <c r="AO920" s="3"/>
      <c r="AP920" s="3"/>
      <c r="AQ920" s="3"/>
    </row>
    <row r="921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  <c r="AN921" s="3"/>
      <c r="AO921" s="3"/>
      <c r="AP921" s="3"/>
      <c r="AQ921" s="3"/>
    </row>
    <row r="922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  <c r="AQ922" s="3"/>
    </row>
    <row r="923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  <c r="AQ923" s="3"/>
    </row>
    <row r="924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  <c r="AQ924" s="3"/>
    </row>
    <row r="925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  <c r="AQ925" s="3"/>
    </row>
    <row r="926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  <c r="AQ926" s="3"/>
    </row>
    <row r="927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3"/>
      <c r="AO927" s="3"/>
      <c r="AP927" s="3"/>
      <c r="AQ927" s="3"/>
    </row>
    <row r="928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  <c r="AO928" s="3"/>
      <c r="AP928" s="3"/>
      <c r="AQ928" s="3"/>
    </row>
    <row r="929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  <c r="AN929" s="3"/>
      <c r="AO929" s="3"/>
      <c r="AP929" s="3"/>
      <c r="AQ929" s="3"/>
    </row>
    <row r="930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  <c r="AO930" s="3"/>
      <c r="AP930" s="3"/>
      <c r="AQ930" s="3"/>
    </row>
    <row r="931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  <c r="AO931" s="3"/>
      <c r="AP931" s="3"/>
      <c r="AQ931" s="3"/>
    </row>
    <row r="932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3"/>
      <c r="AO932" s="3"/>
      <c r="AP932" s="3"/>
      <c r="AQ932" s="3"/>
    </row>
    <row r="933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  <c r="AQ933" s="3"/>
    </row>
    <row r="934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3"/>
      <c r="AO934" s="3"/>
      <c r="AP934" s="3"/>
      <c r="AQ934" s="3"/>
    </row>
    <row r="935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  <c r="AN935" s="3"/>
      <c r="AO935" s="3"/>
      <c r="AP935" s="3"/>
      <c r="AQ935" s="3"/>
    </row>
    <row r="936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/>
      <c r="AN936" s="3"/>
      <c r="AO936" s="3"/>
      <c r="AP936" s="3"/>
      <c r="AQ936" s="3"/>
    </row>
    <row r="937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  <c r="AO937" s="3"/>
      <c r="AP937" s="3"/>
      <c r="AQ937" s="3"/>
    </row>
    <row r="938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  <c r="AQ938" s="3"/>
    </row>
    <row r="939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  <c r="AQ939" s="3"/>
    </row>
    <row r="940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  <c r="AQ940" s="3"/>
    </row>
    <row r="941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  <c r="AQ941" s="3"/>
    </row>
    <row r="942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  <c r="AO942" s="3"/>
      <c r="AP942" s="3"/>
      <c r="AQ942" s="3"/>
    </row>
    <row r="943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  <c r="AQ943" s="3"/>
    </row>
    <row r="944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3"/>
      <c r="AO944" s="3"/>
      <c r="AP944" s="3"/>
      <c r="AQ944" s="3"/>
    </row>
    <row r="945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  <c r="AQ945" s="3"/>
    </row>
    <row r="946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  <c r="AQ946" s="3"/>
    </row>
    <row r="947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  <c r="AO947" s="3"/>
      <c r="AP947" s="3"/>
      <c r="AQ947" s="3"/>
    </row>
    <row r="948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  <c r="AQ948" s="3"/>
    </row>
    <row r="949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  <c r="AQ949" s="3"/>
    </row>
    <row r="950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  <c r="AQ950" s="3"/>
    </row>
    <row r="951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  <c r="AQ951" s="3"/>
    </row>
    <row r="952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  <c r="AQ952" s="3"/>
    </row>
    <row r="953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  <c r="AQ953" s="3"/>
    </row>
    <row r="954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  <c r="AQ954" s="3"/>
    </row>
    <row r="955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  <c r="AO955" s="3"/>
      <c r="AP955" s="3"/>
      <c r="AQ955" s="3"/>
    </row>
    <row r="956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  <c r="AQ956" s="3"/>
    </row>
    <row r="957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  <c r="AO957" s="3"/>
      <c r="AP957" s="3"/>
      <c r="AQ957" s="3"/>
    </row>
    <row r="958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  <c r="AO958" s="3"/>
      <c r="AP958" s="3"/>
      <c r="AQ958" s="3"/>
    </row>
    <row r="959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  <c r="AN959" s="3"/>
      <c r="AO959" s="3"/>
      <c r="AP959" s="3"/>
      <c r="AQ959" s="3"/>
    </row>
    <row r="960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  <c r="AN960" s="3"/>
      <c r="AO960" s="3"/>
      <c r="AP960" s="3"/>
      <c r="AQ960" s="3"/>
    </row>
    <row r="961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  <c r="AN961" s="3"/>
      <c r="AO961" s="3"/>
      <c r="AP961" s="3"/>
      <c r="AQ961" s="3"/>
    </row>
    <row r="962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  <c r="AO962" s="3"/>
      <c r="AP962" s="3"/>
      <c r="AQ962" s="3"/>
    </row>
    <row r="963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  <c r="AN963" s="3"/>
      <c r="AO963" s="3"/>
      <c r="AP963" s="3"/>
      <c r="AQ963" s="3"/>
    </row>
    <row r="964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  <c r="AN964" s="3"/>
      <c r="AO964" s="3"/>
      <c r="AP964" s="3"/>
      <c r="AQ964" s="3"/>
    </row>
    <row r="965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  <c r="AN965" s="3"/>
      <c r="AO965" s="3"/>
      <c r="AP965" s="3"/>
      <c r="AQ965" s="3"/>
    </row>
    <row r="966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  <c r="AN966" s="3"/>
      <c r="AO966" s="3"/>
      <c r="AP966" s="3"/>
      <c r="AQ966" s="3"/>
    </row>
    <row r="967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  <c r="AQ967" s="3"/>
    </row>
    <row r="968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  <c r="AN968" s="3"/>
      <c r="AO968" s="3"/>
      <c r="AP968" s="3"/>
      <c r="AQ968" s="3"/>
    </row>
    <row r="969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3"/>
      <c r="AO969" s="3"/>
      <c r="AP969" s="3"/>
      <c r="AQ969" s="3"/>
    </row>
    <row r="970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  <c r="AN970" s="3"/>
      <c r="AO970" s="3"/>
      <c r="AP970" s="3"/>
      <c r="AQ970" s="3"/>
    </row>
    <row r="971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  <c r="AN971" s="3"/>
      <c r="AO971" s="3"/>
      <c r="AP971" s="3"/>
      <c r="AQ971" s="3"/>
    </row>
    <row r="972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  <c r="AN972" s="3"/>
      <c r="AO972" s="3"/>
      <c r="AP972" s="3"/>
      <c r="AQ972" s="3"/>
    </row>
    <row r="973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  <c r="AO973" s="3"/>
      <c r="AP973" s="3"/>
      <c r="AQ973" s="3"/>
    </row>
    <row r="974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  <c r="AO974" s="3"/>
      <c r="AP974" s="3"/>
      <c r="AQ974" s="3"/>
    </row>
    <row r="975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  <c r="AO975" s="3"/>
      <c r="AP975" s="3"/>
      <c r="AQ975" s="3"/>
    </row>
    <row r="976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  <c r="AQ976" s="3"/>
    </row>
    <row r="977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  <c r="AO977" s="3"/>
      <c r="AP977" s="3"/>
      <c r="AQ977" s="3"/>
    </row>
    <row r="978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  <c r="AO978" s="3"/>
      <c r="AP978" s="3"/>
      <c r="AQ978" s="3"/>
    </row>
    <row r="979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  <c r="AO979" s="3"/>
      <c r="AP979" s="3"/>
      <c r="AQ979" s="3"/>
    </row>
    <row r="980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3"/>
      <c r="AO980" s="3"/>
      <c r="AP980" s="3"/>
      <c r="AQ980" s="3"/>
    </row>
    <row r="981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  <c r="AN981" s="3"/>
      <c r="AO981" s="3"/>
      <c r="AP981" s="3"/>
      <c r="AQ981" s="3"/>
    </row>
    <row r="982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  <c r="AN982" s="3"/>
      <c r="AO982" s="3"/>
      <c r="AP982" s="3"/>
      <c r="AQ982" s="3"/>
    </row>
    <row r="983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  <c r="AN983" s="3"/>
      <c r="AO983" s="3"/>
      <c r="AP983" s="3"/>
      <c r="AQ983" s="3"/>
    </row>
    <row r="984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/>
      <c r="AN984" s="3"/>
      <c r="AO984" s="3"/>
      <c r="AP984" s="3"/>
      <c r="AQ984" s="3"/>
    </row>
    <row r="985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  <c r="AN985" s="3"/>
      <c r="AO985" s="3"/>
      <c r="AP985" s="3"/>
      <c r="AQ985" s="3"/>
    </row>
    <row r="986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  <c r="AN986" s="3"/>
      <c r="AO986" s="3"/>
      <c r="AP986" s="3"/>
      <c r="AQ986" s="3"/>
    </row>
    <row r="987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  <c r="AN987" s="3"/>
      <c r="AO987" s="3"/>
      <c r="AP987" s="3"/>
      <c r="AQ987" s="3"/>
    </row>
    <row r="988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  <c r="AN988" s="3"/>
      <c r="AO988" s="3"/>
      <c r="AP988" s="3"/>
      <c r="AQ988" s="3"/>
    </row>
    <row r="989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/>
      <c r="AN989" s="3"/>
      <c r="AO989" s="3"/>
      <c r="AP989" s="3"/>
      <c r="AQ989" s="3"/>
    </row>
    <row r="990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/>
      <c r="AN990" s="3"/>
      <c r="AO990" s="3"/>
      <c r="AP990" s="3"/>
      <c r="AQ990" s="3"/>
    </row>
    <row r="991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3"/>
      <c r="AN991" s="3"/>
      <c r="AO991" s="3"/>
      <c r="AP991" s="3"/>
      <c r="AQ991" s="3"/>
    </row>
    <row r="992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/>
      <c r="AN992" s="3"/>
      <c r="AO992" s="3"/>
      <c r="AP992" s="3"/>
      <c r="AQ992" s="3"/>
    </row>
    <row r="993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/>
      <c r="AN993" s="3"/>
      <c r="AO993" s="3"/>
      <c r="AP993" s="3"/>
      <c r="AQ993" s="3"/>
    </row>
    <row r="994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/>
      <c r="AN994" s="3"/>
      <c r="AO994" s="3"/>
      <c r="AP994" s="3"/>
      <c r="AQ994" s="3"/>
    </row>
    <row r="995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/>
      <c r="AN995" s="3"/>
      <c r="AO995" s="3"/>
      <c r="AP995" s="3"/>
      <c r="AQ995" s="3"/>
    </row>
    <row r="996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/>
      <c r="AN996" s="3"/>
      <c r="AO996" s="3"/>
      <c r="AP996" s="3"/>
      <c r="AQ996" s="3"/>
    </row>
    <row r="997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/>
      <c r="AN997" s="3"/>
      <c r="AO997" s="3"/>
      <c r="AP997" s="3"/>
      <c r="AQ997" s="3"/>
    </row>
    <row r="998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  <c r="AM998" s="3"/>
      <c r="AN998" s="3"/>
      <c r="AO998" s="3"/>
      <c r="AP998" s="3"/>
      <c r="AQ998" s="3"/>
    </row>
    <row r="999" ht="15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  <c r="AM999" s="3"/>
      <c r="AN999" s="3"/>
      <c r="AO999" s="3"/>
      <c r="AP999" s="3"/>
      <c r="AQ999" s="3"/>
    </row>
    <row r="1000" ht="15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  <c r="AM1000" s="3"/>
      <c r="AN1000" s="3"/>
      <c r="AO1000" s="3"/>
      <c r="AP1000" s="3"/>
      <c r="AQ1000" s="3"/>
    </row>
    <row r="1001" ht="15.75" customHeight="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  <c r="AH1001" s="3"/>
      <c r="AI1001" s="3"/>
      <c r="AJ1001" s="3"/>
      <c r="AK1001" s="3"/>
      <c r="AL1001" s="3"/>
      <c r="AM1001" s="3"/>
      <c r="AN1001" s="3"/>
      <c r="AO1001" s="3"/>
      <c r="AP1001" s="3"/>
      <c r="AQ1001" s="3"/>
    </row>
    <row r="1002" ht="15.75" customHeight="1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  <c r="AH1002" s="3"/>
      <c r="AI1002" s="3"/>
      <c r="AJ1002" s="3"/>
      <c r="AK1002" s="3"/>
      <c r="AL1002" s="3"/>
      <c r="AM1002" s="3"/>
      <c r="AN1002" s="3"/>
      <c r="AO1002" s="3"/>
      <c r="AP1002" s="3"/>
      <c r="AQ1002" s="3"/>
    </row>
    <row r="1003" ht="15.75" customHeight="1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  <c r="AH1003" s="3"/>
      <c r="AI1003" s="3"/>
      <c r="AJ1003" s="3"/>
      <c r="AK1003" s="3"/>
      <c r="AL1003" s="3"/>
      <c r="AM1003" s="3"/>
      <c r="AN1003" s="3"/>
      <c r="AO1003" s="3"/>
      <c r="AP1003" s="3"/>
      <c r="AQ1003" s="3"/>
    </row>
    <row r="1004" ht="15.75" customHeight="1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  <c r="AH1004" s="3"/>
      <c r="AI1004" s="3"/>
      <c r="AJ1004" s="3"/>
      <c r="AK1004" s="3"/>
      <c r="AL1004" s="3"/>
      <c r="AM1004" s="3"/>
      <c r="AN1004" s="3"/>
      <c r="AO1004" s="3"/>
      <c r="AP1004" s="3"/>
      <c r="AQ1004" s="3"/>
    </row>
    <row r="1005" ht="15.75" customHeight="1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  <c r="AH1005" s="3"/>
      <c r="AI1005" s="3"/>
      <c r="AJ1005" s="3"/>
      <c r="AK1005" s="3"/>
      <c r="AL1005" s="3"/>
      <c r="AM1005" s="3"/>
      <c r="AN1005" s="3"/>
      <c r="AO1005" s="3"/>
      <c r="AP1005" s="3"/>
      <c r="AQ1005" s="3"/>
    </row>
    <row r="1006" ht="15.75" customHeight="1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  <c r="AH1006" s="3"/>
      <c r="AI1006" s="3"/>
      <c r="AJ1006" s="3"/>
      <c r="AK1006" s="3"/>
      <c r="AL1006" s="3"/>
      <c r="AM1006" s="3"/>
      <c r="AN1006" s="3"/>
      <c r="AO1006" s="3"/>
      <c r="AP1006" s="3"/>
      <c r="AQ1006" s="3"/>
    </row>
    <row r="1007" ht="15.75" customHeight="1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3"/>
      <c r="AF1007" s="3"/>
      <c r="AG1007" s="3"/>
      <c r="AH1007" s="3"/>
      <c r="AI1007" s="3"/>
      <c r="AJ1007" s="3"/>
      <c r="AK1007" s="3"/>
      <c r="AL1007" s="3"/>
      <c r="AM1007" s="3"/>
      <c r="AN1007" s="3"/>
      <c r="AO1007" s="3"/>
      <c r="AP1007" s="3"/>
      <c r="AQ1007" s="3"/>
    </row>
    <row r="1008" ht="15.75" customHeight="1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  <c r="AE1008" s="3"/>
      <c r="AF1008" s="3"/>
      <c r="AG1008" s="3"/>
      <c r="AH1008" s="3"/>
      <c r="AI1008" s="3"/>
      <c r="AJ1008" s="3"/>
      <c r="AK1008" s="3"/>
      <c r="AL1008" s="3"/>
      <c r="AM1008" s="3"/>
      <c r="AN1008" s="3"/>
      <c r="AO1008" s="3"/>
      <c r="AP1008" s="3"/>
      <c r="AQ1008" s="3"/>
    </row>
    <row r="1009" ht="15.75" customHeight="1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  <c r="AD1009" s="3"/>
      <c r="AE1009" s="3"/>
      <c r="AF1009" s="3"/>
      <c r="AG1009" s="3"/>
      <c r="AH1009" s="3"/>
      <c r="AI1009" s="3"/>
      <c r="AJ1009" s="3"/>
      <c r="AK1009" s="3"/>
      <c r="AL1009" s="3"/>
      <c r="AM1009" s="3"/>
      <c r="AN1009" s="3"/>
      <c r="AO1009" s="3"/>
      <c r="AP1009" s="3"/>
      <c r="AQ1009" s="3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2021-11-16T18:35:23Z</dcterms:created>
  <dc:creator>Mathew Michael Domeier</dc:creator>
</cp:coreProperties>
</file>