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t0-my.sharepoint.com/personal/asprecher_hawk_iit_edu/Documents/Documents/"/>
    </mc:Choice>
  </mc:AlternateContent>
  <xr:revisionPtr revIDLastSave="20" documentId="8_{4ED8C011-4B92-47B8-890B-CB6CF9F35AB5}" xr6:coauthVersionLast="36" xr6:coauthVersionMax="36" xr10:uidLastSave="{0800A044-C142-4396-ADB9-5D5139848742}"/>
  <bookViews>
    <workbookView xWindow="0" yWindow="0" windowWidth="21576" windowHeight="7968" xr2:uid="{47B81FF0-6888-4197-8CC4-5262E75680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J5" i="1"/>
  <c r="J22" i="1"/>
  <c r="J21" i="1"/>
  <c r="J20" i="1"/>
  <c r="H22" i="1"/>
  <c r="H21" i="1"/>
  <c r="H20" i="1"/>
  <c r="F36" i="1"/>
  <c r="E36" i="1"/>
  <c r="F35" i="1"/>
  <c r="E35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0" i="1"/>
  <c r="D36" i="1"/>
  <c r="C36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0" i="1"/>
  <c r="B36" i="1"/>
  <c r="A36" i="1"/>
  <c r="C35" i="1"/>
  <c r="C33" i="1"/>
  <c r="C21" i="1"/>
  <c r="C22" i="1"/>
  <c r="C23" i="1"/>
  <c r="C24" i="1"/>
  <c r="C25" i="1"/>
  <c r="C26" i="1"/>
  <c r="C27" i="1"/>
  <c r="C28" i="1"/>
  <c r="C29" i="1"/>
  <c r="C30" i="1"/>
  <c r="C31" i="1"/>
  <c r="C32" i="1"/>
  <c r="C34" i="1"/>
  <c r="C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20" i="1"/>
  <c r="J3" i="1" l="1"/>
  <c r="J4" i="1"/>
  <c r="J2" i="1"/>
</calcChain>
</file>

<file path=xl/sharedStrings.xml><?xml version="1.0" encoding="utf-8"?>
<sst xmlns="http://schemas.openxmlformats.org/spreadsheetml/2006/main" count="20" uniqueCount="7">
  <si>
    <t>Voltage (v)</t>
  </si>
  <si>
    <t>Time (s)</t>
  </si>
  <si>
    <t>Trial</t>
  </si>
  <si>
    <t>Slope</t>
  </si>
  <si>
    <t>τ</t>
  </si>
  <si>
    <t>ln(v(t))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</si>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</sst>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3CD88-DE68-4566-AE00-A18089F57CB2}">
  <dimension ref="A1:J36"/>
  <sheetViews>
    <sheetView tabSelected="1" workbookViewId="0">
      <selection activeCell="J2" sqref="J2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2</v>
      </c>
      <c r="H1" t="s">
        <v>3</v>
      </c>
      <c r="I1" t="s">
        <v>2</v>
      </c>
      <c r="J1" t="s">
        <v>4</v>
      </c>
    </row>
    <row r="2" spans="1:10" x14ac:dyDescent="0.3">
      <c r="A2">
        <v>8.0890000000000004</v>
      </c>
      <c r="B2">
        <v>2</v>
      </c>
      <c r="C2">
        <v>8.0860000000000003</v>
      </c>
      <c r="D2">
        <v>1</v>
      </c>
      <c r="E2">
        <v>8.0869999999999997</v>
      </c>
      <c r="F2">
        <v>1</v>
      </c>
      <c r="G2">
        <v>1</v>
      </c>
      <c r="H2">
        <v>2.1499999999999998E-2</v>
      </c>
      <c r="I2">
        <v>1</v>
      </c>
      <c r="J2">
        <f>1/H2</f>
        <v>46.511627906976749</v>
      </c>
    </row>
    <row r="3" spans="1:10" x14ac:dyDescent="0.3">
      <c r="A3">
        <v>8</v>
      </c>
      <c r="B3">
        <v>4</v>
      </c>
      <c r="C3">
        <v>8</v>
      </c>
      <c r="D3">
        <v>2</v>
      </c>
      <c r="E3">
        <v>8</v>
      </c>
      <c r="F3">
        <v>2</v>
      </c>
      <c r="G3">
        <v>2</v>
      </c>
      <c r="H3">
        <v>2.1399999999999999E-2</v>
      </c>
      <c r="I3">
        <v>2</v>
      </c>
      <c r="J3">
        <f t="shared" ref="J3:J4" si="0">1/H3</f>
        <v>46.728971962616825</v>
      </c>
    </row>
    <row r="4" spans="1:10" x14ac:dyDescent="0.3">
      <c r="A4">
        <v>7.5</v>
      </c>
      <c r="B4">
        <v>7</v>
      </c>
      <c r="C4">
        <v>7.5</v>
      </c>
      <c r="D4">
        <v>5</v>
      </c>
      <c r="E4">
        <v>7.5</v>
      </c>
      <c r="F4">
        <v>5</v>
      </c>
      <c r="G4">
        <v>3</v>
      </c>
      <c r="H4">
        <v>2.12E-2</v>
      </c>
      <c r="I4">
        <v>3</v>
      </c>
      <c r="J4">
        <f t="shared" si="0"/>
        <v>47.169811320754718</v>
      </c>
    </row>
    <row r="5" spans="1:10" x14ac:dyDescent="0.3">
      <c r="A5">
        <v>7</v>
      </c>
      <c r="B5">
        <v>10</v>
      </c>
      <c r="C5">
        <v>7</v>
      </c>
      <c r="D5">
        <v>8</v>
      </c>
      <c r="E5">
        <v>7</v>
      </c>
      <c r="F5">
        <v>8</v>
      </c>
      <c r="J5" s="1">
        <f>AVERAGE(J2:J4)</f>
        <v>46.803470396782764</v>
      </c>
    </row>
    <row r="6" spans="1:10" x14ac:dyDescent="0.3">
      <c r="A6">
        <v>6.5</v>
      </c>
      <c r="B6">
        <v>13</v>
      </c>
      <c r="C6">
        <v>6.5</v>
      </c>
      <c r="D6">
        <v>11</v>
      </c>
      <c r="E6">
        <v>6.5</v>
      </c>
      <c r="F6">
        <v>11</v>
      </c>
    </row>
    <row r="7" spans="1:10" x14ac:dyDescent="0.3">
      <c r="A7">
        <v>6</v>
      </c>
      <c r="B7">
        <v>17</v>
      </c>
      <c r="C7">
        <v>6</v>
      </c>
      <c r="D7">
        <v>16</v>
      </c>
      <c r="E7">
        <v>6</v>
      </c>
      <c r="F7">
        <v>15</v>
      </c>
    </row>
    <row r="8" spans="1:10" x14ac:dyDescent="0.3">
      <c r="A8">
        <v>5.5</v>
      </c>
      <c r="B8">
        <v>21</v>
      </c>
      <c r="C8">
        <v>5.5</v>
      </c>
      <c r="D8">
        <v>20</v>
      </c>
      <c r="E8">
        <v>5.5</v>
      </c>
      <c r="F8">
        <v>19</v>
      </c>
    </row>
    <row r="9" spans="1:10" x14ac:dyDescent="0.3">
      <c r="A9">
        <v>5</v>
      </c>
      <c r="B9">
        <v>25</v>
      </c>
      <c r="C9">
        <v>5</v>
      </c>
      <c r="D9">
        <v>24</v>
      </c>
      <c r="E9">
        <v>5</v>
      </c>
      <c r="F9">
        <v>23</v>
      </c>
    </row>
    <row r="10" spans="1:10" x14ac:dyDescent="0.3">
      <c r="A10">
        <v>4.5</v>
      </c>
      <c r="B10">
        <v>31</v>
      </c>
      <c r="C10">
        <v>4.5</v>
      </c>
      <c r="D10">
        <v>29</v>
      </c>
      <c r="E10">
        <v>4.5</v>
      </c>
      <c r="F10">
        <v>29</v>
      </c>
    </row>
    <row r="11" spans="1:10" x14ac:dyDescent="0.3">
      <c r="A11">
        <v>4</v>
      </c>
      <c r="B11">
        <v>36</v>
      </c>
      <c r="C11">
        <v>4</v>
      </c>
      <c r="D11">
        <v>34</v>
      </c>
      <c r="E11">
        <v>4</v>
      </c>
      <c r="F11">
        <v>34</v>
      </c>
    </row>
    <row r="12" spans="1:10" x14ac:dyDescent="0.3">
      <c r="A12">
        <v>3.5</v>
      </c>
      <c r="B12">
        <v>43</v>
      </c>
      <c r="C12">
        <v>3.5</v>
      </c>
      <c r="D12">
        <v>41</v>
      </c>
      <c r="E12">
        <v>3.5</v>
      </c>
      <c r="F12">
        <v>41</v>
      </c>
    </row>
    <row r="13" spans="1:10" x14ac:dyDescent="0.3">
      <c r="A13">
        <v>3</v>
      </c>
      <c r="B13">
        <v>50</v>
      </c>
      <c r="C13">
        <v>3</v>
      </c>
      <c r="D13">
        <v>48</v>
      </c>
      <c r="E13">
        <v>3</v>
      </c>
      <c r="F13">
        <v>48</v>
      </c>
    </row>
    <row r="14" spans="1:10" x14ac:dyDescent="0.3">
      <c r="A14">
        <v>2.5</v>
      </c>
      <c r="B14">
        <v>59</v>
      </c>
      <c r="C14">
        <v>2.5</v>
      </c>
      <c r="D14">
        <v>57</v>
      </c>
      <c r="E14">
        <v>2.5</v>
      </c>
      <c r="F14">
        <v>57</v>
      </c>
    </row>
    <row r="15" spans="1:10" x14ac:dyDescent="0.3">
      <c r="A15">
        <v>2</v>
      </c>
      <c r="B15">
        <v>70</v>
      </c>
      <c r="C15">
        <v>2</v>
      </c>
      <c r="D15">
        <v>68</v>
      </c>
      <c r="E15">
        <v>2</v>
      </c>
      <c r="F15">
        <v>68</v>
      </c>
    </row>
    <row r="16" spans="1:10" x14ac:dyDescent="0.3">
      <c r="A16">
        <v>1.5</v>
      </c>
      <c r="B16">
        <v>84</v>
      </c>
      <c r="C16">
        <v>1.5</v>
      </c>
      <c r="D16">
        <v>82</v>
      </c>
      <c r="E16">
        <v>1.5</v>
      </c>
      <c r="F16">
        <v>82</v>
      </c>
    </row>
    <row r="17" spans="1:10" x14ac:dyDescent="0.3">
      <c r="A17">
        <v>1</v>
      </c>
      <c r="B17">
        <v>102</v>
      </c>
      <c r="C17">
        <v>1</v>
      </c>
      <c r="D17">
        <v>102</v>
      </c>
      <c r="E17">
        <v>1</v>
      </c>
      <c r="F17">
        <v>102</v>
      </c>
    </row>
    <row r="19" spans="1:10" x14ac:dyDescent="0.3">
      <c r="A19" t="s">
        <v>5</v>
      </c>
      <c r="B19" t="s">
        <v>6</v>
      </c>
      <c r="C19" t="s">
        <v>5</v>
      </c>
      <c r="D19" t="s">
        <v>6</v>
      </c>
      <c r="E19" t="s">
        <v>5</v>
      </c>
      <c r="F19" t="s">
        <v>6</v>
      </c>
      <c r="G19" t="s">
        <v>2</v>
      </c>
      <c r="H19" t="s">
        <v>3</v>
      </c>
      <c r="I19" t="s">
        <v>2</v>
      </c>
      <c r="J19" t="s">
        <v>4</v>
      </c>
    </row>
    <row r="20" spans="1:10" x14ac:dyDescent="0.3">
      <c r="A20">
        <f>LN(A2)</f>
        <v>2.0905051140358157</v>
      </c>
      <c r="B20">
        <f>B2</f>
        <v>2</v>
      </c>
      <c r="C20">
        <f>LN(C2)</f>
        <v>2.0901341712185793</v>
      </c>
      <c r="D20">
        <f>D2</f>
        <v>1</v>
      </c>
      <c r="E20">
        <f>LN(E2)</f>
        <v>2.090257834113685</v>
      </c>
      <c r="F20">
        <f>F2</f>
        <v>1</v>
      </c>
      <c r="G20">
        <v>1</v>
      </c>
      <c r="H20">
        <f>A36</f>
        <v>-2.0924942252353151E-2</v>
      </c>
      <c r="I20">
        <v>1</v>
      </c>
      <c r="J20">
        <f>B36</f>
        <v>-47.78985709685977</v>
      </c>
    </row>
    <row r="21" spans="1:10" x14ac:dyDescent="0.3">
      <c r="A21">
        <f t="shared" ref="A21:A37" si="1">LN(A3)</f>
        <v>2.0794415416798357</v>
      </c>
      <c r="B21">
        <f t="shared" ref="B21:B35" si="2">B3</f>
        <v>4</v>
      </c>
      <c r="C21">
        <f>LN(C3)</f>
        <v>2.0794415416798357</v>
      </c>
      <c r="D21">
        <f t="shared" ref="D21:D35" si="3">D3</f>
        <v>2</v>
      </c>
      <c r="E21">
        <f t="shared" ref="E21:E35" si="4">LN(E3)</f>
        <v>2.0794415416798357</v>
      </c>
      <c r="F21">
        <f t="shared" ref="F21:F35" si="5">F3</f>
        <v>2</v>
      </c>
      <c r="G21">
        <v>2</v>
      </c>
      <c r="H21">
        <f>C36</f>
        <v>-2.0952783443122201E-2</v>
      </c>
      <c r="I21">
        <v>2</v>
      </c>
      <c r="J21">
        <f>D36</f>
        <v>-47.72635591421875</v>
      </c>
    </row>
    <row r="22" spans="1:10" x14ac:dyDescent="0.3">
      <c r="A22">
        <f t="shared" si="1"/>
        <v>2.0149030205422647</v>
      </c>
      <c r="B22">
        <f t="shared" si="2"/>
        <v>7</v>
      </c>
      <c r="C22">
        <f t="shared" ref="C21:C36" si="6">LN(C4)</f>
        <v>2.0149030205422647</v>
      </c>
      <c r="D22">
        <f t="shared" si="3"/>
        <v>5</v>
      </c>
      <c r="E22">
        <f t="shared" si="4"/>
        <v>2.0149030205422647</v>
      </c>
      <c r="F22">
        <f t="shared" si="5"/>
        <v>5</v>
      </c>
      <c r="G22">
        <v>3</v>
      </c>
      <c r="H22">
        <f>E36</f>
        <v>-2.0771108503933718E-2</v>
      </c>
      <c r="I22">
        <v>3</v>
      </c>
      <c r="J22">
        <f>F36</f>
        <v>-48.143795494141102</v>
      </c>
    </row>
    <row r="23" spans="1:10" x14ac:dyDescent="0.3">
      <c r="A23">
        <f t="shared" si="1"/>
        <v>1.9459101490553132</v>
      </c>
      <c r="B23">
        <f t="shared" si="2"/>
        <v>10</v>
      </c>
      <c r="C23">
        <f t="shared" si="6"/>
        <v>1.9459101490553132</v>
      </c>
      <c r="D23">
        <f t="shared" si="3"/>
        <v>8</v>
      </c>
      <c r="E23">
        <f t="shared" si="4"/>
        <v>1.9459101490553132</v>
      </c>
      <c r="F23">
        <f t="shared" si="5"/>
        <v>8</v>
      </c>
      <c r="J23" s="1">
        <f>AVERAGE(J20:J22)</f>
        <v>-47.886669501739874</v>
      </c>
    </row>
    <row r="24" spans="1:10" x14ac:dyDescent="0.3">
      <c r="A24">
        <f t="shared" si="1"/>
        <v>1.8718021769015913</v>
      </c>
      <c r="B24">
        <f t="shared" si="2"/>
        <v>13</v>
      </c>
      <c r="C24">
        <f t="shared" si="6"/>
        <v>1.8718021769015913</v>
      </c>
      <c r="D24">
        <f t="shared" si="3"/>
        <v>11</v>
      </c>
      <c r="E24">
        <f t="shared" si="4"/>
        <v>1.8718021769015913</v>
      </c>
      <c r="F24">
        <f t="shared" si="5"/>
        <v>11</v>
      </c>
    </row>
    <row r="25" spans="1:10" x14ac:dyDescent="0.3">
      <c r="A25">
        <f t="shared" si="1"/>
        <v>1.791759469228055</v>
      </c>
      <c r="B25">
        <f t="shared" si="2"/>
        <v>17</v>
      </c>
      <c r="C25">
        <f t="shared" si="6"/>
        <v>1.791759469228055</v>
      </c>
      <c r="D25">
        <f t="shared" si="3"/>
        <v>16</v>
      </c>
      <c r="E25">
        <f t="shared" si="4"/>
        <v>1.791759469228055</v>
      </c>
      <c r="F25">
        <f t="shared" si="5"/>
        <v>15</v>
      </c>
    </row>
    <row r="26" spans="1:10" x14ac:dyDescent="0.3">
      <c r="A26">
        <f t="shared" si="1"/>
        <v>1.7047480922384253</v>
      </c>
      <c r="B26">
        <f t="shared" si="2"/>
        <v>21</v>
      </c>
      <c r="C26">
        <f t="shared" si="6"/>
        <v>1.7047480922384253</v>
      </c>
      <c r="D26">
        <f t="shared" si="3"/>
        <v>20</v>
      </c>
      <c r="E26">
        <f t="shared" si="4"/>
        <v>1.7047480922384253</v>
      </c>
      <c r="F26">
        <f t="shared" si="5"/>
        <v>19</v>
      </c>
    </row>
    <row r="27" spans="1:10" x14ac:dyDescent="0.3">
      <c r="A27">
        <f t="shared" si="1"/>
        <v>1.6094379124341003</v>
      </c>
      <c r="B27">
        <f t="shared" si="2"/>
        <v>25</v>
      </c>
      <c r="C27">
        <f t="shared" si="6"/>
        <v>1.6094379124341003</v>
      </c>
      <c r="D27">
        <f t="shared" si="3"/>
        <v>24</v>
      </c>
      <c r="E27">
        <f t="shared" si="4"/>
        <v>1.6094379124341003</v>
      </c>
      <c r="F27">
        <f t="shared" si="5"/>
        <v>23</v>
      </c>
    </row>
    <row r="28" spans="1:10" x14ac:dyDescent="0.3">
      <c r="A28">
        <f t="shared" si="1"/>
        <v>1.5040773967762742</v>
      </c>
      <c r="B28">
        <f t="shared" si="2"/>
        <v>31</v>
      </c>
      <c r="C28">
        <f t="shared" si="6"/>
        <v>1.5040773967762742</v>
      </c>
      <c r="D28">
        <f t="shared" si="3"/>
        <v>29</v>
      </c>
      <c r="E28">
        <f t="shared" si="4"/>
        <v>1.5040773967762742</v>
      </c>
      <c r="F28">
        <f t="shared" si="5"/>
        <v>29</v>
      </c>
    </row>
    <row r="29" spans="1:10" x14ac:dyDescent="0.3">
      <c r="A29">
        <f t="shared" si="1"/>
        <v>1.3862943611198906</v>
      </c>
      <c r="B29">
        <f t="shared" si="2"/>
        <v>36</v>
      </c>
      <c r="C29">
        <f t="shared" si="6"/>
        <v>1.3862943611198906</v>
      </c>
      <c r="D29">
        <f t="shared" si="3"/>
        <v>34</v>
      </c>
      <c r="E29">
        <f t="shared" si="4"/>
        <v>1.3862943611198906</v>
      </c>
      <c r="F29">
        <f t="shared" si="5"/>
        <v>34</v>
      </c>
    </row>
    <row r="30" spans="1:10" x14ac:dyDescent="0.3">
      <c r="A30">
        <f t="shared" si="1"/>
        <v>1.2527629684953681</v>
      </c>
      <c r="B30">
        <f t="shared" si="2"/>
        <v>43</v>
      </c>
      <c r="C30">
        <f t="shared" si="6"/>
        <v>1.2527629684953681</v>
      </c>
      <c r="D30">
        <f t="shared" si="3"/>
        <v>41</v>
      </c>
      <c r="E30">
        <f t="shared" si="4"/>
        <v>1.2527629684953681</v>
      </c>
      <c r="F30">
        <f t="shared" si="5"/>
        <v>41</v>
      </c>
    </row>
    <row r="31" spans="1:10" x14ac:dyDescent="0.3">
      <c r="A31">
        <f t="shared" si="1"/>
        <v>1.0986122886681098</v>
      </c>
      <c r="B31">
        <f t="shared" si="2"/>
        <v>50</v>
      </c>
      <c r="C31">
        <f t="shared" si="6"/>
        <v>1.0986122886681098</v>
      </c>
      <c r="D31">
        <f t="shared" si="3"/>
        <v>48</v>
      </c>
      <c r="E31">
        <f t="shared" si="4"/>
        <v>1.0986122886681098</v>
      </c>
      <c r="F31">
        <f t="shared" si="5"/>
        <v>48</v>
      </c>
    </row>
    <row r="32" spans="1:10" x14ac:dyDescent="0.3">
      <c r="A32">
        <f t="shared" si="1"/>
        <v>0.91629073187415511</v>
      </c>
      <c r="B32">
        <f t="shared" si="2"/>
        <v>59</v>
      </c>
      <c r="C32">
        <f t="shared" si="6"/>
        <v>0.91629073187415511</v>
      </c>
      <c r="D32">
        <f t="shared" si="3"/>
        <v>57</v>
      </c>
      <c r="E32">
        <f t="shared" si="4"/>
        <v>0.91629073187415511</v>
      </c>
      <c r="F32">
        <f t="shared" si="5"/>
        <v>57</v>
      </c>
    </row>
    <row r="33" spans="1:6" x14ac:dyDescent="0.3">
      <c r="A33">
        <f t="shared" si="1"/>
        <v>0.69314718055994529</v>
      </c>
      <c r="B33">
        <f t="shared" si="2"/>
        <v>70</v>
      </c>
      <c r="C33">
        <f t="shared" si="6"/>
        <v>0.69314718055994529</v>
      </c>
      <c r="D33">
        <f t="shared" si="3"/>
        <v>68</v>
      </c>
      <c r="E33">
        <f t="shared" si="4"/>
        <v>0.69314718055994529</v>
      </c>
      <c r="F33">
        <f t="shared" si="5"/>
        <v>68</v>
      </c>
    </row>
    <row r="34" spans="1:6" x14ac:dyDescent="0.3">
      <c r="A34">
        <f t="shared" si="1"/>
        <v>0.40546510810816438</v>
      </c>
      <c r="B34">
        <f t="shared" si="2"/>
        <v>84</v>
      </c>
      <c r="C34">
        <f t="shared" si="6"/>
        <v>0.40546510810816438</v>
      </c>
      <c r="D34">
        <f t="shared" si="3"/>
        <v>82</v>
      </c>
      <c r="E34">
        <f t="shared" si="4"/>
        <v>0.40546510810816438</v>
      </c>
      <c r="F34">
        <f t="shared" si="5"/>
        <v>82</v>
      </c>
    </row>
    <row r="35" spans="1:6" x14ac:dyDescent="0.3">
      <c r="A35">
        <f t="shared" si="1"/>
        <v>0</v>
      </c>
      <c r="B35">
        <f t="shared" si="2"/>
        <v>102</v>
      </c>
      <c r="C35">
        <f t="shared" si="6"/>
        <v>0</v>
      </c>
      <c r="D35">
        <f t="shared" si="3"/>
        <v>102</v>
      </c>
      <c r="E35">
        <f t="shared" si="4"/>
        <v>0</v>
      </c>
      <c r="F35">
        <f t="shared" si="5"/>
        <v>102</v>
      </c>
    </row>
    <row r="36" spans="1:6" x14ac:dyDescent="0.3">
      <c r="A36">
        <f>SLOPE(A20:A35,B20:B35)</f>
        <v>-2.0924942252353151E-2</v>
      </c>
      <c r="B36">
        <f>1/A36</f>
        <v>-47.78985709685977</v>
      </c>
      <c r="C36">
        <f>SLOPE(C20:C34,D20:D34)</f>
        <v>-2.0952783443122201E-2</v>
      </c>
      <c r="D36">
        <f>1/C36</f>
        <v>-47.72635591421875</v>
      </c>
      <c r="E36">
        <f>SLOPE(E20:E35,F20:F35)</f>
        <v>-2.0771108503933718E-2</v>
      </c>
      <c r="F36">
        <f>1/E36</f>
        <v>-48.143795494141102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FEF6BFE9F5404B8AA6FCCDECC56C14" ma:contentTypeVersion="11" ma:contentTypeDescription="Create a new document." ma:contentTypeScope="" ma:versionID="893a8158a0fa4c3a459e34fe001abc4a">
  <xsd:schema xmlns:xsd="http://www.w3.org/2001/XMLSchema" xmlns:xs="http://www.w3.org/2001/XMLSchema" xmlns:p="http://schemas.microsoft.com/office/2006/metadata/properties" xmlns:ns3="b66873e8-c463-4c8a-a76a-8645578114c5" targetNamespace="http://schemas.microsoft.com/office/2006/metadata/properties" ma:root="true" ma:fieldsID="09d75a30c86d1ded3b9ab6c69d73566a" ns3:_="">
    <xsd:import namespace="b66873e8-c463-4c8a-a76a-8645578114c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SystemTags" minOccurs="0"/>
                <xsd:element ref="ns3:MediaServiceOCR" minOccurs="0"/>
                <xsd:element ref="ns3:MediaServiceSearchProperties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6873e8-c463-4c8a-a76a-8645578114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E5D8EC-2DBC-4191-83D6-DDB0AF862B47}">
  <ds:schemaRefs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b66873e8-c463-4c8a-a76a-8645578114c5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605A5A4-7548-47EC-9D54-F924933D6D8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8F5BA83-84E5-4A97-85A2-261349C225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6873e8-c463-4c8a-a76a-8645578114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Alaula Sprecher</dc:creator>
  <cp:lastModifiedBy>Alaula Sprecher</cp:lastModifiedBy>
  <dcterms:created xsi:type="dcterms:W3CDTF">2024-04-09T20:32:32Z</dcterms:created>
  <dcterms:modified xsi:type="dcterms:W3CDTF">2024-04-15T05:07:19Z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0x010100ADFEF6BFE9F5404B8AA6FCCDECC56C14</vt:lpwstr>
  </property>
</Properties>
</file>