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in\Documents\GitHub\Python_AnalisisdeDatosCENSO\db\"/>
    </mc:Choice>
  </mc:AlternateContent>
  <xr:revisionPtr revIDLastSave="0" documentId="13_ncr:1_{12B1E294-2336-40DD-82B4-3E300223AAED}" xr6:coauthVersionLast="47" xr6:coauthVersionMax="47" xr10:uidLastSave="{00000000-0000-0000-0000-000000000000}"/>
  <bookViews>
    <workbookView xWindow="-120" yWindow="-120" windowWidth="20730" windowHeight="11160" xr2:uid="{D40FDDE0-FFB0-4579-BB60-701A6F5A9F65}"/>
  </bookViews>
  <sheets>
    <sheet name="Población" sheetId="1" r:id="rId1"/>
    <sheet name="Estructura de la poblaci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17" i="1"/>
</calcChain>
</file>

<file path=xl/sharedStrings.xml><?xml version="1.0" encoding="utf-8"?>
<sst xmlns="http://schemas.openxmlformats.org/spreadsheetml/2006/main" count="50" uniqueCount="48">
  <si>
    <t>Censo de Población y Vivienda El Salvador 2024</t>
  </si>
  <si>
    <t>Departamento</t>
  </si>
  <si>
    <t>Hombres</t>
  </si>
  <si>
    <t>Mujeres</t>
  </si>
  <si>
    <t>Total</t>
  </si>
  <si>
    <t>Distribución Total</t>
  </si>
  <si>
    <t>Ahuachapán</t>
  </si>
  <si>
    <t>Santa Ana</t>
  </si>
  <si>
    <t>Sonsonate</t>
  </si>
  <si>
    <t>Chalatenango</t>
  </si>
  <si>
    <t>La Libertad</t>
  </si>
  <si>
    <t>San Salvador</t>
  </si>
  <si>
    <t>Cuscatlán</t>
  </si>
  <si>
    <t>La Paz</t>
  </si>
  <si>
    <t>Cabañas</t>
  </si>
  <si>
    <t>San Vicente</t>
  </si>
  <si>
    <t>Usulután</t>
  </si>
  <si>
    <t>San Miguel</t>
  </si>
  <si>
    <t>Morazán</t>
  </si>
  <si>
    <t>La Unión</t>
  </si>
  <si>
    <t>Nacional</t>
  </si>
  <si>
    <t>Fuente: Banco Central de Reserva de El Salvador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</si>
  <si>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</si>
  <si>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</si>
  <si>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</si>
  <si>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</si>
  <si>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</si>
  <si>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</si>
  <si>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</si>
  <si>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</si>
  <si>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</si>
  <si>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60-64</t>
  </si>
  <si>
    <t>65-69</t>
  </si>
  <si>
    <t>70-74</t>
  </si>
  <si>
    <t>75-79</t>
  </si>
  <si>
    <t>80-84</t>
  </si>
  <si>
    <t>85-89</t>
  </si>
  <si>
    <t>90-94</t>
  </si>
  <si>
    <t>Sexo</t>
  </si>
  <si>
    <t>Hombre</t>
  </si>
  <si>
    <t>Mujer</t>
  </si>
  <si>
    <t>Grupos de edad (quinquenal)</t>
  </si>
  <si>
    <t>5- 9</t>
  </si>
  <si>
    <t>10-14</t>
  </si>
  <si>
    <t>55- 59</t>
  </si>
  <si>
    <t>95+</t>
  </si>
  <si>
    <t>Estructura de la población por edad y sexo</t>
  </si>
  <si>
    <t>DATOS 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</si>
</sst>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Museo Sans 300"/>
      <family val="3"/>
    </font>
    <font>
      <b/>
      <sz val="12"/>
      <color theme="0"/>
      <name val="Museo Sans 300"/>
      <family val="3"/>
    </font>
    <font>
      <sz val="12"/>
      <color theme="1"/>
      <name val="Museo Sans 300"/>
      <family val="3"/>
    </font>
    <font>
      <b/>
      <sz val="9"/>
      <color theme="1"/>
      <name val="Museo Sans 100"/>
      <family val="3"/>
    </font>
    <font>
      <b/>
      <sz val="10"/>
      <color theme="0"/>
      <name val="Museo Sans 300"/>
      <family val="3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11E6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3" fontId="4" fillId="2" borderId="0" xfId="1" applyNumberFormat="1" applyFont="1" applyFill="1" applyBorder="1" applyAlignment="1">
      <alignment horizontal="left" vertical="center"/>
    </xf>
    <xf numFmtId="3" fontId="4" fillId="2" borderId="0" xfId="1" applyNumberFormat="1" applyFont="1" applyFill="1" applyBorder="1" applyAlignment="1">
      <alignment horizontal="left"/>
    </xf>
    <xf numFmtId="164" fontId="4" fillId="2" borderId="0" xfId="2" applyNumberFormat="1" applyFont="1" applyFill="1" applyBorder="1" applyAlignment="1">
      <alignment horizontal="left"/>
    </xf>
    <xf numFmtId="0" fontId="4" fillId="2" borderId="0" xfId="1" applyNumberFormat="1" applyFont="1" applyFill="1" applyBorder="1" applyAlignment="1">
      <alignment horizontal="left" vertical="center"/>
    </xf>
    <xf numFmtId="3" fontId="4" fillId="2" borderId="1" xfId="1" applyNumberFormat="1" applyFont="1" applyFill="1" applyBorder="1" applyAlignment="1">
      <alignment horizontal="left" vertical="center"/>
    </xf>
    <xf numFmtId="164" fontId="4" fillId="2" borderId="1" xfId="2" applyNumberFormat="1" applyFont="1" applyFill="1" applyBorder="1" applyAlignment="1">
      <alignment horizontal="left"/>
    </xf>
    <xf numFmtId="3" fontId="6" fillId="4" borderId="0" xfId="0" applyNumberFormat="1" applyFont="1" applyFill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3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2632-BD08-419E-9BBA-5CE754B3048D}">
  <dimension ref="A1:E18"/>
  <sheetViews>
    <sheetView tabSelected="1" topLeftCell="A2" workbookViewId="0">
      <selection activeCell="E17" sqref="E17"/>
    </sheetView>
  </sheetViews>
  <sheetFormatPr baseColWidth="10" defaultColWidth="11.42578125" defaultRowHeight="15"/>
  <cols>
    <col min="1" max="1" width="23.28515625" customWidth="1"/>
    <col min="2" max="2" width="11.85546875" customWidth="1"/>
    <col min="3" max="4" width="14.140625" bestFit="1" customWidth="1"/>
    <col min="5" max="5" width="18.7109375" customWidth="1"/>
    <col min="12" max="14" width="11.85546875" bestFit="1" customWidth="1"/>
  </cols>
  <sheetData>
    <row r="1" spans="1:5" ht="19.5" thickBot="1">
      <c r="A1" s="11" t="s">
        <v>47</v>
      </c>
      <c r="B1" s="11"/>
      <c r="C1" s="11"/>
      <c r="D1" s="11"/>
      <c r="E1" s="11"/>
    </row>
    <row r="2" spans="1:5" ht="42" customHeight="1" thickTop="1" thickBo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16.5" customHeight="1" thickTop="1">
      <c r="A3" s="2" t="s">
        <v>6</v>
      </c>
      <c r="B3" s="3">
        <v>164584</v>
      </c>
      <c r="C3" s="4">
        <v>184296</v>
      </c>
      <c r="D3" s="4">
        <v>348880</v>
      </c>
      <c r="E3" s="5">
        <f t="shared" ref="E3:E16" si="0">D3/SUM($D$3:$D$16)</f>
        <v>5.8903368793877212E-2</v>
      </c>
    </row>
    <row r="4" spans="1:5" ht="15.75">
      <c r="A4" s="2" t="s">
        <v>7</v>
      </c>
      <c r="B4" s="3">
        <v>257932</v>
      </c>
      <c r="C4" s="4">
        <v>295006</v>
      </c>
      <c r="D4" s="4">
        <v>552938</v>
      </c>
      <c r="E4" s="5">
        <f t="shared" si="0"/>
        <v>9.3355626387723226E-2</v>
      </c>
    </row>
    <row r="5" spans="1:5" ht="15.75">
      <c r="A5" s="2" t="s">
        <v>8</v>
      </c>
      <c r="B5" s="3">
        <v>220343</v>
      </c>
      <c r="C5" s="4">
        <v>250112</v>
      </c>
      <c r="D5" s="4">
        <v>470455</v>
      </c>
      <c r="E5" s="5">
        <f t="shared" si="0"/>
        <v>7.9429558489805957E-2</v>
      </c>
    </row>
    <row r="6" spans="1:5" ht="15.75">
      <c r="A6" s="2" t="s">
        <v>9</v>
      </c>
      <c r="B6" s="6">
        <v>87682</v>
      </c>
      <c r="C6" s="4">
        <v>98248</v>
      </c>
      <c r="D6" s="4">
        <v>185930</v>
      </c>
      <c r="E6" s="5">
        <f t="shared" si="0"/>
        <v>3.1391605594604417E-2</v>
      </c>
    </row>
    <row r="7" spans="1:5" ht="15.75">
      <c r="A7" s="2" t="s">
        <v>10</v>
      </c>
      <c r="B7" s="3">
        <v>358058</v>
      </c>
      <c r="C7" s="4">
        <v>407821</v>
      </c>
      <c r="D7" s="4">
        <v>765879</v>
      </c>
      <c r="E7" s="5">
        <f t="shared" si="0"/>
        <v>0.12930765073516937</v>
      </c>
    </row>
    <row r="8" spans="1:5" ht="15.75">
      <c r="A8" s="2" t="s">
        <v>11</v>
      </c>
      <c r="B8" s="3">
        <v>719684</v>
      </c>
      <c r="C8" s="4">
        <v>843687</v>
      </c>
      <c r="D8" s="4">
        <v>1563371</v>
      </c>
      <c r="E8" s="5">
        <f t="shared" si="0"/>
        <v>0.263952701715927</v>
      </c>
    </row>
    <row r="9" spans="1:5" ht="15.75">
      <c r="A9" s="2" t="s">
        <v>12</v>
      </c>
      <c r="B9" s="3">
        <v>114155</v>
      </c>
      <c r="C9" s="4">
        <v>130746</v>
      </c>
      <c r="D9" s="4">
        <v>244901</v>
      </c>
      <c r="E9" s="5">
        <f t="shared" si="0"/>
        <v>4.1348010550875149E-2</v>
      </c>
    </row>
    <row r="10" spans="1:5" ht="15.75">
      <c r="A10" s="2" t="s">
        <v>13</v>
      </c>
      <c r="B10" s="3">
        <v>149913</v>
      </c>
      <c r="C10" s="4">
        <v>168461</v>
      </c>
      <c r="D10" s="4">
        <v>318374</v>
      </c>
      <c r="E10" s="5">
        <f t="shared" si="0"/>
        <v>5.3752869572293804E-2</v>
      </c>
    </row>
    <row r="11" spans="1:5" ht="15.75">
      <c r="A11" s="2" t="s">
        <v>14</v>
      </c>
      <c r="B11" s="3">
        <v>65633</v>
      </c>
      <c r="C11" s="4">
        <v>77416</v>
      </c>
      <c r="D11" s="4">
        <v>143049</v>
      </c>
      <c r="E11" s="5">
        <f t="shared" si="0"/>
        <v>2.4151765657519322E-2</v>
      </c>
    </row>
    <row r="12" spans="1:5" ht="15.75">
      <c r="A12" s="2" t="s">
        <v>15</v>
      </c>
      <c r="B12" s="3">
        <v>75528</v>
      </c>
      <c r="C12" s="4">
        <v>86329</v>
      </c>
      <c r="D12" s="4">
        <v>161857</v>
      </c>
      <c r="E12" s="5">
        <f t="shared" si="0"/>
        <v>2.7327225873855148E-2</v>
      </c>
    </row>
    <row r="13" spans="1:5" ht="15.75">
      <c r="A13" s="2" t="s">
        <v>16</v>
      </c>
      <c r="B13" s="3">
        <v>151347</v>
      </c>
      <c r="C13" s="4">
        <v>174147</v>
      </c>
      <c r="D13" s="4">
        <v>325494</v>
      </c>
      <c r="E13" s="5">
        <f t="shared" si="0"/>
        <v>5.4954979139515789E-2</v>
      </c>
    </row>
    <row r="14" spans="1:5" ht="15.75">
      <c r="A14" s="2" t="s">
        <v>17</v>
      </c>
      <c r="B14" s="3">
        <v>205443</v>
      </c>
      <c r="C14" s="4">
        <v>242191</v>
      </c>
      <c r="D14" s="4">
        <v>447634</v>
      </c>
      <c r="E14" s="5">
        <f t="shared" si="0"/>
        <v>7.5576560957000771E-2</v>
      </c>
    </row>
    <row r="15" spans="1:5" ht="15.75">
      <c r="A15" s="2" t="s">
        <v>18</v>
      </c>
      <c r="B15" s="3">
        <v>79056</v>
      </c>
      <c r="C15" s="4">
        <v>90728</v>
      </c>
      <c r="D15" s="4">
        <v>169784</v>
      </c>
      <c r="E15" s="5">
        <f t="shared" si="0"/>
        <v>2.8665585781069848E-2</v>
      </c>
    </row>
    <row r="16" spans="1:5" ht="15.75">
      <c r="A16" s="2" t="s">
        <v>19</v>
      </c>
      <c r="B16" s="3">
        <v>105063</v>
      </c>
      <c r="C16" s="4">
        <v>119312</v>
      </c>
      <c r="D16" s="4">
        <v>224375</v>
      </c>
      <c r="E16" s="5">
        <f t="shared" si="0"/>
        <v>3.7882490750763012E-2</v>
      </c>
    </row>
    <row r="17" spans="1:5" ht="16.5" thickBot="1">
      <c r="A17" s="2" t="s">
        <v>20</v>
      </c>
      <c r="B17" s="7">
        <v>2848533</v>
      </c>
      <c r="C17" s="7">
        <v>3181443</v>
      </c>
      <c r="D17" s="7">
        <f>C17+B17</f>
        <v>6029976</v>
      </c>
      <c r="E17" s="8">
        <v>1</v>
      </c>
    </row>
    <row r="18" spans="1:5" ht="15.75" thickTop="1"/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9DEF-5F12-46EE-854C-934A04FE642A}">
  <dimension ref="A1:D26"/>
  <sheetViews>
    <sheetView topLeftCell="A5" workbookViewId="0">
      <selection activeCell="A6" sqref="A6"/>
    </sheetView>
  </sheetViews>
  <sheetFormatPr baseColWidth="10" defaultRowHeight="15"/>
  <cols>
    <col min="1" max="1" width="23.42578125" customWidth="1"/>
    <col min="2" max="2" width="16.28515625" customWidth="1"/>
    <col min="3" max="3" width="17.28515625" customWidth="1"/>
  </cols>
  <sheetData>
    <row r="1" spans="1:4" ht="19.5">
      <c r="A1" s="14" t="s">
        <v>0</v>
      </c>
      <c r="B1" s="14"/>
      <c r="C1" s="14"/>
      <c r="D1" s="14"/>
    </row>
    <row r="2" spans="1:4" ht="20.25" thickBot="1">
      <c r="A2" s="15" t="s">
        <v>46</v>
      </c>
      <c r="B2" s="15"/>
      <c r="C2" s="15"/>
      <c r="D2" s="15"/>
    </row>
    <row r="3" spans="1:4" ht="25.5" customHeight="1" thickTop="1">
      <c r="A3" s="13" t="s">
        <v>41</v>
      </c>
      <c r="B3" s="12" t="s">
        <v>38</v>
      </c>
      <c r="C3" s="12"/>
      <c r="D3" s="9" t="s">
        <v>4</v>
      </c>
    </row>
    <row r="4" spans="1:4">
      <c r="A4" s="13"/>
      <c r="B4" s="9" t="s">
        <v>39</v>
      </c>
      <c r="C4" s="9" t="s">
        <v>40</v>
      </c>
      <c r="D4" s="9"/>
    </row>
    <row r="5" spans="1:4" ht="15.75">
      <c r="A5" s="2" t="s">
        <v>22</v>
      </c>
      <c r="B5" s="2">
        <v>190284</v>
      </c>
      <c r="C5" s="2">
        <v>182949</v>
      </c>
      <c r="D5" s="2">
        <v>373233</v>
      </c>
    </row>
    <row r="6" spans="1:4" ht="15.75">
      <c r="A6" s="2" t="s">
        <v>42</v>
      </c>
      <c r="B6" s="2">
        <v>230204</v>
      </c>
      <c r="C6" s="2">
        <v>221622</v>
      </c>
      <c r="D6" s="2">
        <v>451826</v>
      </c>
    </row>
    <row r="7" spans="1:4" ht="15.75">
      <c r="A7" s="2" t="s">
        <v>43</v>
      </c>
      <c r="B7" s="2">
        <v>242611</v>
      </c>
      <c r="C7" s="2">
        <v>231137</v>
      </c>
      <c r="D7" s="2">
        <v>473748</v>
      </c>
    </row>
    <row r="8" spans="1:4" ht="15.75">
      <c r="A8" s="2" t="s">
        <v>23</v>
      </c>
      <c r="B8" s="2">
        <v>224736</v>
      </c>
      <c r="C8" s="2">
        <v>224879</v>
      </c>
      <c r="D8" s="2">
        <v>449615</v>
      </c>
    </row>
    <row r="9" spans="1:4" ht="15.75">
      <c r="A9" s="2" t="s">
        <v>24</v>
      </c>
      <c r="B9" s="2">
        <v>250051</v>
      </c>
      <c r="C9" s="2">
        <v>261035</v>
      </c>
      <c r="D9" s="2">
        <v>511086</v>
      </c>
    </row>
    <row r="10" spans="1:4" ht="15.75">
      <c r="A10" s="2" t="s">
        <v>25</v>
      </c>
      <c r="B10" s="2">
        <v>258535</v>
      </c>
      <c r="C10" s="2">
        <v>281980</v>
      </c>
      <c r="D10" s="2">
        <v>540515</v>
      </c>
    </row>
    <row r="11" spans="1:4" ht="15.75">
      <c r="A11" s="2" t="s">
        <v>26</v>
      </c>
      <c r="B11" s="2">
        <v>231189</v>
      </c>
      <c r="C11" s="2">
        <v>253175</v>
      </c>
      <c r="D11" s="2">
        <v>484364</v>
      </c>
    </row>
    <row r="12" spans="1:4" ht="15.75">
      <c r="A12" s="2" t="s">
        <v>27</v>
      </c>
      <c r="B12" s="2">
        <v>197824</v>
      </c>
      <c r="C12" s="2">
        <v>221420</v>
      </c>
      <c r="D12" s="2">
        <v>419244</v>
      </c>
    </row>
    <row r="13" spans="1:4" ht="15.75">
      <c r="A13" s="2" t="s">
        <v>28</v>
      </c>
      <c r="B13" s="2">
        <v>183820</v>
      </c>
      <c r="C13" s="2">
        <v>215591</v>
      </c>
      <c r="D13" s="2">
        <v>399411</v>
      </c>
    </row>
    <row r="14" spans="1:4" ht="15.75">
      <c r="A14" s="2" t="s">
        <v>29</v>
      </c>
      <c r="B14" s="2">
        <v>174197</v>
      </c>
      <c r="C14" s="2">
        <v>213450</v>
      </c>
      <c r="D14" s="2">
        <v>387647</v>
      </c>
    </row>
    <row r="15" spans="1:4" ht="15.75">
      <c r="A15" s="2" t="s">
        <v>30</v>
      </c>
      <c r="B15" s="2">
        <v>155246</v>
      </c>
      <c r="C15" s="2">
        <v>193331</v>
      </c>
      <c r="D15" s="2">
        <v>348577</v>
      </c>
    </row>
    <row r="16" spans="1:4" ht="15.75">
      <c r="A16" s="2" t="s">
        <v>44</v>
      </c>
      <c r="B16" s="2">
        <v>128168</v>
      </c>
      <c r="C16" s="2">
        <v>168109</v>
      </c>
      <c r="D16" s="2">
        <v>296277</v>
      </c>
    </row>
    <row r="17" spans="1:4" ht="15.75">
      <c r="A17" s="2" t="s">
        <v>31</v>
      </c>
      <c r="B17" s="2">
        <v>110386</v>
      </c>
      <c r="C17" s="2">
        <v>147025</v>
      </c>
      <c r="D17" s="2">
        <v>257411</v>
      </c>
    </row>
    <row r="18" spans="1:4" ht="15.75">
      <c r="A18" s="2" t="s">
        <v>32</v>
      </c>
      <c r="B18" s="2">
        <v>86549</v>
      </c>
      <c r="C18" s="2">
        <v>114226</v>
      </c>
      <c r="D18" s="2">
        <v>200775</v>
      </c>
    </row>
    <row r="19" spans="1:4" ht="15.75">
      <c r="A19" s="2" t="s">
        <v>33</v>
      </c>
      <c r="B19" s="2">
        <v>70715</v>
      </c>
      <c r="C19" s="2">
        <v>90357</v>
      </c>
      <c r="D19" s="2">
        <v>161072</v>
      </c>
    </row>
    <row r="20" spans="1:4" ht="15.75">
      <c r="A20" s="2" t="s">
        <v>34</v>
      </c>
      <c r="B20" s="2">
        <v>50342</v>
      </c>
      <c r="C20" s="2">
        <v>66398</v>
      </c>
      <c r="D20" s="2">
        <v>116740</v>
      </c>
    </row>
    <row r="21" spans="1:4" ht="15.75">
      <c r="A21" s="2" t="s">
        <v>35</v>
      </c>
      <c r="B21" s="2">
        <v>33319</v>
      </c>
      <c r="C21" s="2">
        <v>46487</v>
      </c>
      <c r="D21" s="2">
        <v>79806</v>
      </c>
    </row>
    <row r="22" spans="1:4" ht="15.75">
      <c r="A22" s="2" t="s">
        <v>36</v>
      </c>
      <c r="B22" s="2">
        <v>18979</v>
      </c>
      <c r="C22" s="2">
        <v>28927</v>
      </c>
      <c r="D22" s="2">
        <v>47906</v>
      </c>
    </row>
    <row r="23" spans="1:4" ht="15.75">
      <c r="A23" s="2" t="s">
        <v>37</v>
      </c>
      <c r="B23" s="2">
        <v>8273</v>
      </c>
      <c r="C23" s="2">
        <v>13640</v>
      </c>
      <c r="D23" s="2">
        <v>21913</v>
      </c>
    </row>
    <row r="24" spans="1:4" ht="15.75">
      <c r="A24" s="2" t="s">
        <v>45</v>
      </c>
      <c r="B24" s="2">
        <v>3105</v>
      </c>
      <c r="C24" s="2">
        <v>5705</v>
      </c>
      <c r="D24" s="2">
        <v>8810</v>
      </c>
    </row>
    <row r="25" spans="1:4" ht="16.5" thickBot="1">
      <c r="A25" s="2" t="s">
        <v>4</v>
      </c>
      <c r="B25" s="2">
        <v>2848533</v>
      </c>
      <c r="C25" s="2">
        <v>3181443</v>
      </c>
      <c r="D25" s="2">
        <v>6029976</v>
      </c>
    </row>
    <row r="26" spans="1:4" ht="15.75" thickTop="1">
      <c r="A26" s="10" t="s">
        <v>21</v>
      </c>
      <c r="B26" s="10"/>
      <c r="C26" s="10"/>
      <c r="D26" s="10"/>
    </row>
  </sheetData>
  <mergeCells count="5">
    <mergeCell ref="A26:D26"/>
    <mergeCell ref="B3:C3"/>
    <mergeCell ref="A3:A4"/>
    <mergeCell ref="A1:D1"/>
    <mergeCell ref="A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CC8FD18B82734DA6D04F28797DC4A6" ma:contentTypeVersion="14" ma:contentTypeDescription="Create a new document." ma:contentTypeScope="" ma:versionID="2d6bdc30562d183d288a9000ae6c88d0">
  <xsd:schema xmlns:xsd="http://www.w3.org/2001/XMLSchema" xmlns:xs="http://www.w3.org/2001/XMLSchema" xmlns:p="http://schemas.microsoft.com/office/2006/metadata/properties" xmlns:ns2="27160ef2-b1a0-4e0b-a979-9938934b2ceb" xmlns:ns3="313f4996-b919-4f00-b21c-15f2583e5308" targetNamespace="http://schemas.microsoft.com/office/2006/metadata/properties" ma:root="true" ma:fieldsID="cb1f178905c4cbe79baa28c8245f5f7a" ns2:_="" ns3:_="">
    <xsd:import namespace="27160ef2-b1a0-4e0b-a979-9938934b2ceb"/>
    <xsd:import namespace="313f4996-b919-4f00-b21c-15f2583e53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160ef2-b1a0-4e0b-a979-9938934b2c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6d88ed0-7ae1-438c-8c6f-97fa094ea5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3f4996-b919-4f00-b21c-15f2583e53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fe79cae-5e42-41e1-a49a-f0fa20aed369}" ma:internalName="TaxCatchAll" ma:showField="CatchAllData" ma:web="313f4996-b919-4f00-b21c-15f2583e53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160ef2-b1a0-4e0b-a979-9938934b2ceb">
      <Terms xmlns="http://schemas.microsoft.com/office/infopath/2007/PartnerControls"/>
    </lcf76f155ced4ddcb4097134ff3c332f>
    <TaxCatchAll xmlns="313f4996-b919-4f00-b21c-15f2583e5308" xsi:nil="true"/>
  </documentManagement>
</p:properties>
</file>

<file path=customXml/itemProps1.xml><?xml version="1.0" encoding="utf-8"?>
<ds:datastoreItem xmlns:ds="http://schemas.openxmlformats.org/officeDocument/2006/customXml" ds:itemID="{34FBAE0C-E15C-4A27-A2B5-82CF1F9C37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160ef2-b1a0-4e0b-a979-9938934b2ceb"/>
    <ds:schemaRef ds:uri="313f4996-b919-4f00-b21c-15f2583e53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8624A8-2CD9-429F-B7D5-684D5D2EBB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E9C4E8-A59C-4EC9-8806-F8CC90262200}">
  <ds:schemaRefs>
    <ds:schemaRef ds:uri="http://schemas.microsoft.com/office/2006/metadata/properties"/>
    <ds:schemaRef ds:uri="http://schemas.microsoft.com/office/infopath/2007/PartnerControls"/>
    <ds:schemaRef ds:uri="27160ef2-b1a0-4e0b-a979-9938934b2ceb"/>
    <ds:schemaRef ds:uri="313f4996-b919-4f00-b21c-15f2583e530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Población</vt:lpstr>
      <vt:lpstr>Estructura de la poblacion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Leonel Ernesto Méndez Gutiérrez</dc:creator>
  <cp:keywords/>
  <dc:description/>
  <cp:lastModifiedBy>LENIN NEHEMÍAS VÁSQUEZ VALENCIA</cp:lastModifiedBy>
  <cp:revision/>
  <dcterms:created xsi:type="dcterms:W3CDTF">2024-10-28T21:58:45Z</dcterms:created>
  <dcterms:modified xsi:type="dcterms:W3CDTF">2024-12-15T04:43:34Z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0x0101009DCC8FD18B82734DA6D04F28797DC4A6</vt:lpwstr>
  </property>
  <property fmtid="{D5CDD505-2E9C-101B-9397-08002B2CF9AE}" pid="3" name="MediaServiceImageTags">
    <vt:lpwstr/>
  </property>
</Properties>
</file>