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840" windowHeight="17540" tabRatio="500" activeTab="2"/>
  </bookViews>
  <sheets>
    <sheet name="q1=1,q2=1" sheetId="1" r:id="rId1"/>
    <sheet name="q1=half,q2=half" sheetId="2" r:id="rId2"/>
    <sheet name="q1=max,q2=half" sheetId="3" r:id="rId3"/>
    <sheet name="q1=max,q2=max" sheetId="4" r:id="rId4"/>
    <sheet name="extra'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27" i="2"/>
  <c r="C23" i="2"/>
  <c r="C19" i="2"/>
  <c r="C18" i="2"/>
  <c r="C17" i="2"/>
  <c r="C16" i="2"/>
  <c r="C3" i="2"/>
  <c r="C4" i="3"/>
  <c r="C5" i="3"/>
  <c r="C6" i="3"/>
  <c r="C11" i="3"/>
  <c r="C16" i="3"/>
  <c r="C17" i="3"/>
  <c r="C18" i="3"/>
  <c r="C19" i="3"/>
  <c r="C21" i="3"/>
  <c r="C23" i="3"/>
  <c r="C27" i="3"/>
  <c r="C3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</calcChain>
</file>

<file path=xl/sharedStrings.xml><?xml version="1.0" encoding="utf-8"?>
<sst xmlns="http://schemas.openxmlformats.org/spreadsheetml/2006/main" count="194" uniqueCount="46">
  <si>
    <t>instance</t>
  </si>
  <si>
    <t>q1</t>
  </si>
  <si>
    <t>q2</t>
  </si>
  <si>
    <t>Total travel distance</t>
  </si>
  <si>
    <t>8A</t>
  </si>
  <si>
    <t>8B</t>
  </si>
  <si>
    <t>8C</t>
  </si>
  <si>
    <t>10A</t>
  </si>
  <si>
    <t>10B</t>
  </si>
  <si>
    <t>10C</t>
  </si>
  <si>
    <t>14A</t>
  </si>
  <si>
    <t>14B</t>
  </si>
  <si>
    <t>14C</t>
  </si>
  <si>
    <t>16A</t>
  </si>
  <si>
    <t>16B</t>
  </si>
  <si>
    <t>16C</t>
  </si>
  <si>
    <t>1 min</t>
  </si>
  <si>
    <t>5min</t>
  </si>
  <si>
    <t>30min</t>
  </si>
  <si>
    <t>*</t>
  </si>
  <si>
    <t>10min</t>
  </si>
  <si>
    <t>umps8</t>
  </si>
  <si>
    <t>umps8A</t>
  </si>
  <si>
    <t>umps8B</t>
  </si>
  <si>
    <t>umps8C</t>
  </si>
  <si>
    <t>umps10</t>
  </si>
  <si>
    <t>umps10A</t>
  </si>
  <si>
    <t>umps10B</t>
  </si>
  <si>
    <t>umps10C</t>
  </si>
  <si>
    <t>umps12</t>
  </si>
  <si>
    <t>umps14</t>
  </si>
  <si>
    <t>umps14A</t>
  </si>
  <si>
    <t>umps14B</t>
  </si>
  <si>
    <t>umps14C</t>
  </si>
  <si>
    <t>umps16</t>
  </si>
  <si>
    <t>umps16A</t>
  </si>
  <si>
    <t>umps16B</t>
  </si>
  <si>
    <t>umps16C</t>
  </si>
  <si>
    <t>umps18</t>
  </si>
  <si>
    <t>umps20</t>
  </si>
  <si>
    <t>umps22</t>
  </si>
  <si>
    <t>umps24</t>
  </si>
  <si>
    <t>umps26</t>
  </si>
  <si>
    <t>umps30</t>
  </si>
  <si>
    <t>umps28</t>
  </si>
  <si>
    <t>umps32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</si>
</sst>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/>
    <xf numFmtId="0" fontId="1" fillId="0" borderId="19" xfId="0" applyFont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21" xfId="0" applyFont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2" fillId="0" borderId="22" xfId="0" applyFont="1" applyBorder="1"/>
    <xf numFmtId="0" fontId="1" fillId="0" borderId="13" xfId="0" applyFont="1" applyBorder="1"/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2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4" xfId="0" applyFont="1" applyBorder="1" applyAlignment="1">
      <alignment horizontal="center" vertical="top"/>
    </xf>
    <xf numFmtId="0" fontId="5" fillId="0" borderId="25" xfId="0" applyFont="1" applyBorder="1" applyAlignment="1">
      <alignment horizontal="center"/>
    </xf>
    <xf numFmtId="0" fontId="0" fillId="0" borderId="26" xfId="0" applyFont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0" fillId="0" borderId="26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J27" sqref="J27"/>
    </sheetView>
  </sheetViews>
  <sheetFormatPr baseColWidth="10" defaultRowHeight="15" x14ac:dyDescent="0"/>
  <cols>
    <col min="4" max="6" width="20.83203125" bestFit="1" customWidth="1"/>
  </cols>
  <sheetData>
    <row r="1" spans="1:6" ht="18">
      <c r="A1" s="10" t="s">
        <v>0</v>
      </c>
      <c r="B1" s="10" t="s">
        <v>1</v>
      </c>
      <c r="C1" s="10" t="s">
        <v>2</v>
      </c>
      <c r="D1" s="39" t="s">
        <v>3</v>
      </c>
      <c r="E1" s="39"/>
      <c r="F1" s="40"/>
    </row>
    <row r="2" spans="1:6" ht="19" thickBot="1">
      <c r="A2" s="11"/>
      <c r="B2" s="11"/>
      <c r="C2" s="11"/>
      <c r="D2" s="14" t="s">
        <v>16</v>
      </c>
      <c r="E2" s="20" t="s">
        <v>17</v>
      </c>
      <c r="F2" s="21" t="s">
        <v>18</v>
      </c>
    </row>
    <row r="3" spans="1:6">
      <c r="A3" s="12" t="s">
        <v>21</v>
      </c>
      <c r="B3" s="12">
        <v>1</v>
      </c>
      <c r="C3" s="12">
        <v>1</v>
      </c>
      <c r="D3" s="1">
        <v>14832</v>
      </c>
      <c r="E3" s="2">
        <v>14832</v>
      </c>
      <c r="F3" s="18"/>
    </row>
    <row r="4" spans="1:6">
      <c r="A4" s="12" t="s">
        <v>22</v>
      </c>
      <c r="B4" s="12">
        <v>1</v>
      </c>
      <c r="C4" s="12">
        <v>1</v>
      </c>
      <c r="D4" s="1">
        <v>15622</v>
      </c>
      <c r="E4" s="2">
        <v>15605</v>
      </c>
      <c r="F4" s="18"/>
    </row>
    <row r="5" spans="1:6">
      <c r="A5" s="12" t="s">
        <v>23</v>
      </c>
      <c r="B5" s="12">
        <v>1</v>
      </c>
      <c r="C5" s="12">
        <v>1</v>
      </c>
      <c r="D5" s="1">
        <v>15093</v>
      </c>
      <c r="E5" s="2">
        <v>15037</v>
      </c>
      <c r="F5" s="18"/>
    </row>
    <row r="6" spans="1:6">
      <c r="A6" s="12" t="s">
        <v>24</v>
      </c>
      <c r="B6" s="12">
        <v>1</v>
      </c>
      <c r="C6" s="12">
        <v>1</v>
      </c>
      <c r="D6" s="1">
        <v>14053</v>
      </c>
      <c r="E6" s="2">
        <v>13891</v>
      </c>
      <c r="F6" s="18"/>
    </row>
    <row r="7" spans="1:6">
      <c r="A7" s="12" t="s">
        <v>25</v>
      </c>
      <c r="B7" s="12">
        <v>1</v>
      </c>
      <c r="C7" s="12">
        <v>1</v>
      </c>
      <c r="D7" s="1">
        <v>22427</v>
      </c>
      <c r="E7" s="2">
        <v>21767</v>
      </c>
      <c r="F7" s="18"/>
    </row>
    <row r="8" spans="1:6">
      <c r="A8" s="12" t="s">
        <v>26</v>
      </c>
      <c r="B8" s="12">
        <v>1</v>
      </c>
      <c r="C8" s="12">
        <v>1</v>
      </c>
      <c r="D8" s="1">
        <v>21816</v>
      </c>
      <c r="E8" s="2">
        <v>21487</v>
      </c>
      <c r="F8" s="18"/>
    </row>
    <row r="9" spans="1:6">
      <c r="A9" s="12" t="s">
        <v>27</v>
      </c>
      <c r="B9" s="12">
        <v>1</v>
      </c>
      <c r="C9" s="12">
        <v>1</v>
      </c>
      <c r="D9" s="1">
        <v>21834</v>
      </c>
      <c r="E9" s="2">
        <v>21141</v>
      </c>
      <c r="F9" s="18"/>
    </row>
    <row r="10" spans="1:6">
      <c r="A10" s="12" t="s">
        <v>28</v>
      </c>
      <c r="B10" s="12">
        <v>1</v>
      </c>
      <c r="C10" s="12">
        <v>1</v>
      </c>
      <c r="D10" s="1">
        <v>23853</v>
      </c>
      <c r="E10" s="2">
        <v>23218</v>
      </c>
      <c r="F10" s="18"/>
    </row>
    <row r="11" spans="1:6">
      <c r="A11" s="12" t="s">
        <v>29</v>
      </c>
      <c r="B11" s="12">
        <v>1</v>
      </c>
      <c r="C11" s="12">
        <v>1</v>
      </c>
      <c r="D11" s="1">
        <v>45912</v>
      </c>
      <c r="E11" s="2">
        <v>45912</v>
      </c>
      <c r="F11" s="18"/>
    </row>
    <row r="12" spans="1:6">
      <c r="A12" s="12" t="s">
        <v>30</v>
      </c>
      <c r="B12" s="12">
        <v>1</v>
      </c>
      <c r="C12" s="12">
        <v>1</v>
      </c>
      <c r="D12" s="1">
        <v>75104</v>
      </c>
      <c r="E12" s="2">
        <v>74562</v>
      </c>
      <c r="F12" s="18"/>
    </row>
    <row r="13" spans="1:6">
      <c r="A13" s="12" t="s">
        <v>31</v>
      </c>
      <c r="B13" s="12">
        <v>1</v>
      </c>
      <c r="C13" s="12">
        <v>1</v>
      </c>
      <c r="D13" s="1">
        <v>79063</v>
      </c>
      <c r="E13" s="2">
        <v>78588</v>
      </c>
      <c r="F13" s="18"/>
    </row>
    <row r="14" spans="1:6">
      <c r="A14" s="12" t="s">
        <v>32</v>
      </c>
      <c r="B14" s="12">
        <v>1</v>
      </c>
      <c r="C14" s="12">
        <v>1</v>
      </c>
      <c r="D14" s="1">
        <v>79854</v>
      </c>
      <c r="E14" s="2">
        <v>76813</v>
      </c>
      <c r="F14" s="18"/>
    </row>
    <row r="15" spans="1:6">
      <c r="A15" s="12" t="s">
        <v>33</v>
      </c>
      <c r="B15" s="12">
        <v>1</v>
      </c>
      <c r="C15" s="12">
        <v>1</v>
      </c>
      <c r="D15" s="1">
        <v>82550</v>
      </c>
      <c r="E15" s="2">
        <v>81611</v>
      </c>
      <c r="F15" s="18"/>
    </row>
    <row r="16" spans="1:6">
      <c r="A16" s="12" t="s">
        <v>34</v>
      </c>
      <c r="B16" s="12">
        <v>1</v>
      </c>
      <c r="C16" s="12">
        <v>1</v>
      </c>
      <c r="D16" s="1">
        <v>82324</v>
      </c>
      <c r="E16" s="2">
        <v>82324</v>
      </c>
      <c r="F16" s="18"/>
    </row>
    <row r="17" spans="1:6">
      <c r="A17" s="12" t="s">
        <v>35</v>
      </c>
      <c r="B17" s="12">
        <v>1</v>
      </c>
      <c r="C17" s="12">
        <v>1</v>
      </c>
      <c r="D17" s="1">
        <v>93725</v>
      </c>
      <c r="E17" s="2">
        <v>91229</v>
      </c>
      <c r="F17" s="18"/>
    </row>
    <row r="18" spans="1:6">
      <c r="A18" s="12" t="s">
        <v>36</v>
      </c>
      <c r="B18" s="12">
        <v>1</v>
      </c>
      <c r="C18" s="12">
        <v>1</v>
      </c>
      <c r="D18" s="1">
        <v>97815</v>
      </c>
      <c r="E18" s="2">
        <v>97366</v>
      </c>
      <c r="F18" s="18"/>
    </row>
    <row r="19" spans="1:6">
      <c r="A19" s="12" t="s">
        <v>37</v>
      </c>
      <c r="B19" s="12">
        <v>1</v>
      </c>
      <c r="C19" s="12">
        <v>1</v>
      </c>
      <c r="D19" s="1">
        <v>100089</v>
      </c>
      <c r="E19" s="2">
        <v>98829</v>
      </c>
      <c r="F19" s="18"/>
    </row>
    <row r="20" spans="1:6">
      <c r="A20" s="12" t="s">
        <v>38</v>
      </c>
      <c r="B20" s="12">
        <v>1</v>
      </c>
      <c r="C20" s="12">
        <v>1</v>
      </c>
      <c r="D20" s="1">
        <v>110649</v>
      </c>
      <c r="E20" s="2">
        <v>110649</v>
      </c>
      <c r="F20" s="18"/>
    </row>
    <row r="21" spans="1:6">
      <c r="A21" s="12" t="s">
        <v>39</v>
      </c>
      <c r="B21" s="12">
        <v>1</v>
      </c>
      <c r="C21" s="12">
        <v>1</v>
      </c>
      <c r="D21" s="1">
        <v>132923</v>
      </c>
      <c r="E21" s="2">
        <v>132923</v>
      </c>
      <c r="F21" s="18"/>
    </row>
    <row r="22" spans="1:6">
      <c r="A22" s="12" t="s">
        <v>40</v>
      </c>
      <c r="B22" s="12">
        <v>1</v>
      </c>
      <c r="C22" s="12">
        <v>1</v>
      </c>
      <c r="D22" s="1">
        <v>158495</v>
      </c>
      <c r="E22" s="2">
        <v>155569</v>
      </c>
      <c r="F22" s="18"/>
    </row>
    <row r="23" spans="1:6">
      <c r="A23" s="12" t="s">
        <v>41</v>
      </c>
      <c r="B23" s="12">
        <v>1</v>
      </c>
      <c r="C23" s="12">
        <v>1</v>
      </c>
      <c r="D23" s="1">
        <v>178592</v>
      </c>
      <c r="E23" s="2">
        <v>178592</v>
      </c>
      <c r="F23" s="18"/>
    </row>
    <row r="24" spans="1:6">
      <c r="A24" s="12" t="s">
        <v>42</v>
      </c>
      <c r="B24" s="12">
        <v>1</v>
      </c>
      <c r="C24" s="12">
        <v>1</v>
      </c>
      <c r="D24" s="1">
        <v>213173</v>
      </c>
      <c r="E24" s="2">
        <v>209854</v>
      </c>
      <c r="F24" s="18"/>
    </row>
    <row r="25" spans="1:6">
      <c r="A25" s="12" t="s">
        <v>44</v>
      </c>
      <c r="B25" s="12">
        <v>1</v>
      </c>
      <c r="C25" s="12">
        <v>1</v>
      </c>
      <c r="D25" s="1">
        <v>261868</v>
      </c>
      <c r="E25" s="2">
        <v>242089</v>
      </c>
      <c r="F25" s="18"/>
    </row>
    <row r="26" spans="1:6">
      <c r="A26" s="12" t="s">
        <v>43</v>
      </c>
      <c r="B26" s="12">
        <v>1</v>
      </c>
      <c r="C26" s="12">
        <v>1</v>
      </c>
      <c r="D26" s="1">
        <v>307632</v>
      </c>
      <c r="E26" s="2">
        <v>287354</v>
      </c>
      <c r="F26" s="18"/>
    </row>
    <row r="27" spans="1:6" ht="16" thickBot="1">
      <c r="A27" s="13" t="s">
        <v>45</v>
      </c>
      <c r="B27" s="13">
        <v>1</v>
      </c>
      <c r="C27" s="13">
        <v>1</v>
      </c>
      <c r="D27" s="15">
        <v>358830</v>
      </c>
      <c r="E27" s="6">
        <v>348564</v>
      </c>
      <c r="F27" s="19"/>
    </row>
  </sheetData>
  <mergeCells count="1">
    <mergeCell ref="D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F27" sqref="F27"/>
    </sheetView>
  </sheetViews>
  <sheetFormatPr baseColWidth="10" defaultRowHeight="15" x14ac:dyDescent="0"/>
  <cols>
    <col min="4" max="6" width="20.83203125" bestFit="1" customWidth="1"/>
  </cols>
  <sheetData>
    <row r="1" spans="1:6" ht="18">
      <c r="A1" s="10" t="s">
        <v>0</v>
      </c>
      <c r="B1" s="10" t="s">
        <v>1</v>
      </c>
      <c r="C1" s="16" t="s">
        <v>2</v>
      </c>
      <c r="D1" s="41" t="s">
        <v>3</v>
      </c>
      <c r="E1" s="39"/>
      <c r="F1" s="40"/>
    </row>
    <row r="2" spans="1:6" ht="19" thickBot="1">
      <c r="A2" s="11"/>
      <c r="B2" s="11"/>
      <c r="C2" s="17"/>
      <c r="D2" s="24" t="s">
        <v>16</v>
      </c>
      <c r="E2" s="25" t="s">
        <v>17</v>
      </c>
      <c r="F2" s="26" t="s">
        <v>18</v>
      </c>
    </row>
    <row r="3" spans="1:6">
      <c r="A3" s="12">
        <v>8</v>
      </c>
      <c r="B3" s="12">
        <v>4</v>
      </c>
      <c r="C3" s="3">
        <f>B3/4</f>
        <v>1</v>
      </c>
      <c r="D3" s="27">
        <v>21691</v>
      </c>
      <c r="E3" s="28">
        <v>21691</v>
      </c>
      <c r="F3" s="29"/>
    </row>
    <row r="4" spans="1:6">
      <c r="A4" s="12" t="s">
        <v>4</v>
      </c>
      <c r="B4" s="12">
        <v>4</v>
      </c>
      <c r="C4" s="3">
        <f t="shared" ref="C4:C6" si="0">B4/4</f>
        <v>1</v>
      </c>
      <c r="D4" s="30">
        <v>25322</v>
      </c>
      <c r="E4" s="3">
        <v>25003</v>
      </c>
      <c r="F4" s="4"/>
    </row>
    <row r="5" spans="1:6">
      <c r="A5" s="12" t="s">
        <v>5</v>
      </c>
      <c r="B5" s="12">
        <v>4</v>
      </c>
      <c r="C5" s="3">
        <f t="shared" si="0"/>
        <v>1</v>
      </c>
      <c r="D5" s="30">
        <v>24069</v>
      </c>
      <c r="E5" s="3">
        <v>23651</v>
      </c>
      <c r="F5" s="4"/>
    </row>
    <row r="6" spans="1:6">
      <c r="A6" s="12" t="s">
        <v>6</v>
      </c>
      <c r="B6" s="12">
        <v>4</v>
      </c>
      <c r="C6" s="3">
        <f t="shared" si="0"/>
        <v>1</v>
      </c>
      <c r="D6" s="30">
        <v>24707</v>
      </c>
      <c r="E6" s="3">
        <v>24504</v>
      </c>
      <c r="F6" s="4"/>
    </row>
    <row r="7" spans="1:6">
      <c r="A7" s="12">
        <v>10</v>
      </c>
      <c r="B7" s="12">
        <v>5</v>
      </c>
      <c r="C7" s="3">
        <v>1</v>
      </c>
      <c r="D7" s="30">
        <v>33426</v>
      </c>
      <c r="E7" s="3">
        <v>33019</v>
      </c>
      <c r="F7" s="4"/>
    </row>
    <row r="8" spans="1:6">
      <c r="A8" s="12" t="s">
        <v>7</v>
      </c>
      <c r="B8" s="12">
        <v>5</v>
      </c>
      <c r="C8" s="3">
        <v>1</v>
      </c>
      <c r="D8" s="30">
        <v>37915</v>
      </c>
      <c r="E8" s="3">
        <v>37915</v>
      </c>
      <c r="F8" s="4"/>
    </row>
    <row r="9" spans="1:6">
      <c r="A9" s="12" t="s">
        <v>8</v>
      </c>
      <c r="B9" s="12">
        <v>5</v>
      </c>
      <c r="C9" s="3">
        <v>1</v>
      </c>
      <c r="D9" s="30">
        <v>35937</v>
      </c>
      <c r="E9" s="3">
        <v>35937</v>
      </c>
      <c r="F9" s="4"/>
    </row>
    <row r="10" spans="1:6">
      <c r="A10" s="12" t="s">
        <v>9</v>
      </c>
      <c r="B10" s="12">
        <v>5</v>
      </c>
      <c r="C10" s="3">
        <v>1</v>
      </c>
      <c r="D10" s="30">
        <v>38047</v>
      </c>
      <c r="E10" s="3">
        <v>37193</v>
      </c>
      <c r="F10" s="4"/>
    </row>
    <row r="11" spans="1:6">
      <c r="A11" s="12">
        <v>12</v>
      </c>
      <c r="B11" s="12">
        <v>6</v>
      </c>
      <c r="C11" s="3">
        <v>1</v>
      </c>
      <c r="D11" s="30">
        <v>68413</v>
      </c>
      <c r="E11" s="3">
        <v>68116</v>
      </c>
      <c r="F11" s="4"/>
    </row>
    <row r="12" spans="1:6">
      <c r="A12" s="12">
        <v>14</v>
      </c>
      <c r="B12" s="12">
        <v>7</v>
      </c>
      <c r="C12" s="3">
        <v>1</v>
      </c>
      <c r="D12" s="30">
        <v>108416</v>
      </c>
      <c r="E12" s="3">
        <v>108416</v>
      </c>
      <c r="F12" s="4"/>
    </row>
    <row r="13" spans="1:6">
      <c r="A13" s="12" t="s">
        <v>10</v>
      </c>
      <c r="B13" s="12">
        <v>7</v>
      </c>
      <c r="C13" s="3">
        <v>1</v>
      </c>
      <c r="D13" s="30">
        <v>115596</v>
      </c>
      <c r="E13" s="3">
        <v>115192</v>
      </c>
      <c r="F13" s="4"/>
    </row>
    <row r="14" spans="1:6">
      <c r="A14" s="12" t="s">
        <v>11</v>
      </c>
      <c r="B14" s="12">
        <v>7</v>
      </c>
      <c r="C14" s="3">
        <v>1</v>
      </c>
      <c r="D14" s="30">
        <v>118734</v>
      </c>
      <c r="E14" s="3">
        <v>118734</v>
      </c>
      <c r="F14" s="4"/>
    </row>
    <row r="15" spans="1:6">
      <c r="A15" s="12" t="s">
        <v>12</v>
      </c>
      <c r="B15" s="12">
        <v>7</v>
      </c>
      <c r="C15" s="3">
        <v>1</v>
      </c>
      <c r="D15" s="30">
        <v>118994</v>
      </c>
      <c r="E15" s="3">
        <v>118994</v>
      </c>
      <c r="F15" s="4"/>
    </row>
    <row r="16" spans="1:6">
      <c r="A16" s="12">
        <v>16</v>
      </c>
      <c r="B16" s="12">
        <v>8</v>
      </c>
      <c r="C16" s="3">
        <f t="shared" ref="C16:C27" si="1">B16/4</f>
        <v>2</v>
      </c>
      <c r="D16" s="30">
        <v>162821</v>
      </c>
      <c r="E16" s="3">
        <v>156790</v>
      </c>
      <c r="F16" s="4"/>
    </row>
    <row r="17" spans="1:6">
      <c r="A17" s="12" t="s">
        <v>13</v>
      </c>
      <c r="B17" s="12">
        <v>8</v>
      </c>
      <c r="C17" s="3">
        <f t="shared" si="1"/>
        <v>2</v>
      </c>
      <c r="D17" s="30">
        <v>175180</v>
      </c>
      <c r="E17" s="3">
        <v>171422</v>
      </c>
      <c r="F17" s="4"/>
    </row>
    <row r="18" spans="1:6">
      <c r="A18" s="12" t="s">
        <v>14</v>
      </c>
      <c r="B18" s="12">
        <v>8</v>
      </c>
      <c r="C18" s="3">
        <f t="shared" si="1"/>
        <v>2</v>
      </c>
      <c r="D18" s="30">
        <v>180560</v>
      </c>
      <c r="E18" s="3">
        <v>176157</v>
      </c>
      <c r="F18" s="4"/>
    </row>
    <row r="19" spans="1:6">
      <c r="A19" s="12" t="s">
        <v>15</v>
      </c>
      <c r="B19" s="12">
        <v>8</v>
      </c>
      <c r="C19" s="3">
        <f t="shared" si="1"/>
        <v>2</v>
      </c>
      <c r="D19" s="30">
        <v>176245</v>
      </c>
      <c r="E19" s="3">
        <v>174698</v>
      </c>
      <c r="F19" s="4"/>
    </row>
    <row r="20" spans="1:6">
      <c r="A20" s="12">
        <v>18</v>
      </c>
      <c r="B20" s="12">
        <v>9</v>
      </c>
      <c r="C20" s="3">
        <v>2</v>
      </c>
      <c r="D20" s="30">
        <v>197982</v>
      </c>
      <c r="E20" s="3">
        <v>196483</v>
      </c>
      <c r="F20" s="4"/>
    </row>
    <row r="21" spans="1:6">
      <c r="A21" s="12">
        <v>20</v>
      </c>
      <c r="B21" s="12">
        <v>10</v>
      </c>
      <c r="C21" s="3">
        <v>2</v>
      </c>
      <c r="D21" s="30">
        <v>245865</v>
      </c>
      <c r="E21" s="3">
        <v>242627</v>
      </c>
      <c r="F21" s="4"/>
    </row>
    <row r="22" spans="1:6">
      <c r="A22" s="12">
        <v>22</v>
      </c>
      <c r="B22" s="12">
        <v>11</v>
      </c>
      <c r="C22" s="3">
        <v>2</v>
      </c>
      <c r="D22" s="30">
        <v>281966</v>
      </c>
      <c r="E22" s="3">
        <v>273894</v>
      </c>
      <c r="F22" s="4"/>
    </row>
    <row r="23" spans="1:6">
      <c r="A23" s="12">
        <v>24</v>
      </c>
      <c r="B23" s="12">
        <v>12</v>
      </c>
      <c r="C23" s="3">
        <f t="shared" si="1"/>
        <v>3</v>
      </c>
      <c r="D23" s="30">
        <v>343324</v>
      </c>
      <c r="E23" s="3">
        <v>341210</v>
      </c>
      <c r="F23" s="4"/>
    </row>
    <row r="24" spans="1:6">
      <c r="A24" s="12">
        <v>26</v>
      </c>
      <c r="B24" s="12">
        <v>13</v>
      </c>
      <c r="C24" s="3">
        <v>3</v>
      </c>
      <c r="D24" s="30">
        <v>403821</v>
      </c>
      <c r="E24" s="3">
        <v>391721</v>
      </c>
      <c r="F24" s="4"/>
    </row>
    <row r="25" spans="1:6">
      <c r="A25" s="12">
        <v>28</v>
      </c>
      <c r="B25" s="12">
        <v>14</v>
      </c>
      <c r="C25" s="3">
        <v>3</v>
      </c>
      <c r="D25" s="30">
        <v>462147</v>
      </c>
      <c r="E25" s="3">
        <v>446488</v>
      </c>
      <c r="F25" s="4"/>
    </row>
    <row r="26" spans="1:6">
      <c r="A26" s="12">
        <v>30</v>
      </c>
      <c r="B26" s="12">
        <v>15</v>
      </c>
      <c r="C26" s="3">
        <v>3</v>
      </c>
      <c r="D26" s="30">
        <v>535693</v>
      </c>
      <c r="E26" s="3">
        <v>518212</v>
      </c>
      <c r="F26" s="4"/>
    </row>
    <row r="27" spans="1:6" ht="16" thickBot="1">
      <c r="A27" s="13">
        <v>32</v>
      </c>
      <c r="B27" s="13">
        <v>16</v>
      </c>
      <c r="C27" s="5">
        <f t="shared" si="1"/>
        <v>4</v>
      </c>
      <c r="D27" s="31">
        <v>681409</v>
      </c>
      <c r="E27" s="5">
        <v>649277</v>
      </c>
      <c r="F27" s="7"/>
    </row>
  </sheetData>
  <mergeCells count="1">
    <mergeCell ref="D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F4" sqref="F4"/>
    </sheetView>
  </sheetViews>
  <sheetFormatPr baseColWidth="10" defaultRowHeight="15" x14ac:dyDescent="0"/>
  <cols>
    <col min="4" max="6" width="20.83203125" bestFit="1" customWidth="1"/>
  </cols>
  <sheetData>
    <row r="1" spans="1:6" ht="18">
      <c r="A1" s="22" t="s">
        <v>0</v>
      </c>
      <c r="B1" s="22" t="s">
        <v>1</v>
      </c>
      <c r="C1" s="22" t="s">
        <v>2</v>
      </c>
      <c r="D1" s="41" t="s">
        <v>3</v>
      </c>
      <c r="E1" s="39"/>
      <c r="F1" s="40"/>
    </row>
    <row r="2" spans="1:6" ht="19" thickBot="1">
      <c r="A2" s="23"/>
      <c r="B2" s="23"/>
      <c r="C2" s="23"/>
      <c r="D2" s="14" t="s">
        <v>16</v>
      </c>
      <c r="E2" s="8" t="s">
        <v>17</v>
      </c>
      <c r="F2" s="45" t="s">
        <v>20</v>
      </c>
    </row>
    <row r="3" spans="1:6">
      <c r="A3" s="12">
        <v>8</v>
      </c>
      <c r="B3" s="12">
        <v>8</v>
      </c>
      <c r="C3" s="12">
        <f>B3/4</f>
        <v>2</v>
      </c>
      <c r="D3" s="32">
        <v>25053</v>
      </c>
      <c r="E3" s="33">
        <v>24438</v>
      </c>
      <c r="F3" s="46">
        <v>24438</v>
      </c>
    </row>
    <row r="4" spans="1:6">
      <c r="A4" s="12" t="s">
        <v>4</v>
      </c>
      <c r="B4" s="12">
        <v>8</v>
      </c>
      <c r="C4" s="12">
        <f t="shared" ref="C4:C27" si="0">B4/4</f>
        <v>2</v>
      </c>
      <c r="D4" s="35">
        <v>27581</v>
      </c>
      <c r="E4" s="2">
        <v>26901</v>
      </c>
      <c r="F4" s="44">
        <v>26871</v>
      </c>
    </row>
    <row r="5" spans="1:6">
      <c r="A5" s="12" t="s">
        <v>5</v>
      </c>
      <c r="B5" s="12">
        <v>8</v>
      </c>
      <c r="C5" s="12">
        <f t="shared" si="0"/>
        <v>2</v>
      </c>
      <c r="D5" s="35">
        <v>25318</v>
      </c>
      <c r="E5" s="2">
        <v>25318</v>
      </c>
      <c r="F5" s="44"/>
    </row>
    <row r="6" spans="1:6">
      <c r="A6" s="12" t="s">
        <v>6</v>
      </c>
      <c r="B6" s="12">
        <v>8</v>
      </c>
      <c r="C6" s="12">
        <f t="shared" si="0"/>
        <v>2</v>
      </c>
      <c r="D6" s="35">
        <v>26066</v>
      </c>
      <c r="E6" s="2">
        <v>25827</v>
      </c>
      <c r="F6" s="44"/>
    </row>
    <row r="7" spans="1:6">
      <c r="A7" s="12">
        <v>10</v>
      </c>
      <c r="B7" s="12">
        <v>10</v>
      </c>
      <c r="C7" s="12">
        <v>2</v>
      </c>
      <c r="D7" s="35">
        <v>39738</v>
      </c>
      <c r="E7" s="2">
        <v>37934</v>
      </c>
      <c r="F7" s="44">
        <v>37934</v>
      </c>
    </row>
    <row r="8" spans="1:6">
      <c r="A8" s="12" t="s">
        <v>7</v>
      </c>
      <c r="B8" s="12">
        <v>10</v>
      </c>
      <c r="C8" s="12">
        <v>2</v>
      </c>
      <c r="D8" s="35">
        <v>42749</v>
      </c>
      <c r="E8" s="2">
        <v>41969</v>
      </c>
      <c r="F8" s="44">
        <v>41206</v>
      </c>
    </row>
    <row r="9" spans="1:6">
      <c r="A9" s="12" t="s">
        <v>8</v>
      </c>
      <c r="B9" s="12">
        <v>10</v>
      </c>
      <c r="C9" s="12">
        <v>2</v>
      </c>
      <c r="D9" s="35">
        <v>41007</v>
      </c>
      <c r="E9" s="2">
        <v>40474</v>
      </c>
      <c r="F9" s="44">
        <v>40474</v>
      </c>
    </row>
    <row r="10" spans="1:6">
      <c r="A10" s="12" t="s">
        <v>9</v>
      </c>
      <c r="B10" s="12">
        <v>10</v>
      </c>
      <c r="C10" s="12">
        <v>2</v>
      </c>
      <c r="D10" s="35">
        <v>41017</v>
      </c>
      <c r="E10" s="2">
        <v>41017</v>
      </c>
      <c r="F10" s="44">
        <v>41017</v>
      </c>
    </row>
    <row r="11" spans="1:6">
      <c r="A11" s="12">
        <v>12</v>
      </c>
      <c r="B11" s="12">
        <v>12</v>
      </c>
      <c r="C11" s="12">
        <f t="shared" si="0"/>
        <v>3</v>
      </c>
      <c r="D11" s="35">
        <v>76155</v>
      </c>
      <c r="E11" s="2">
        <v>73885</v>
      </c>
      <c r="F11" s="44">
        <v>71843</v>
      </c>
    </row>
    <row r="12" spans="1:6">
      <c r="A12" s="12">
        <v>14</v>
      </c>
      <c r="B12" s="12">
        <v>14</v>
      </c>
      <c r="C12" s="12">
        <v>3</v>
      </c>
      <c r="D12" s="35">
        <v>126979</v>
      </c>
      <c r="E12" s="2">
        <v>120353</v>
      </c>
      <c r="F12" s="44">
        <v>120353</v>
      </c>
    </row>
    <row r="13" spans="1:6">
      <c r="A13" s="12" t="s">
        <v>10</v>
      </c>
      <c r="B13" s="12">
        <v>14</v>
      </c>
      <c r="C13" s="12">
        <v>3</v>
      </c>
      <c r="D13" s="35">
        <v>127661</v>
      </c>
      <c r="E13" s="2">
        <v>127661</v>
      </c>
      <c r="F13" s="44">
        <v>127661</v>
      </c>
    </row>
    <row r="14" spans="1:6">
      <c r="A14" s="12" t="s">
        <v>11</v>
      </c>
      <c r="B14" s="12">
        <v>14</v>
      </c>
      <c r="C14" s="12">
        <v>3</v>
      </c>
      <c r="D14" s="35">
        <v>135994</v>
      </c>
      <c r="E14" s="2">
        <v>133562</v>
      </c>
      <c r="F14" s="44">
        <v>131226</v>
      </c>
    </row>
    <row r="15" spans="1:6">
      <c r="A15" s="12" t="s">
        <v>12</v>
      </c>
      <c r="B15" s="12">
        <v>14</v>
      </c>
      <c r="C15" s="12">
        <v>3</v>
      </c>
      <c r="D15" s="35">
        <v>136829</v>
      </c>
      <c r="E15" s="2">
        <v>130465</v>
      </c>
      <c r="F15" s="44">
        <v>130465</v>
      </c>
    </row>
    <row r="16" spans="1:6">
      <c r="A16" s="12">
        <v>16</v>
      </c>
      <c r="B16" s="12">
        <v>16</v>
      </c>
      <c r="C16" s="12">
        <f t="shared" si="0"/>
        <v>4</v>
      </c>
      <c r="D16" s="35" t="s">
        <v>19</v>
      </c>
      <c r="E16" s="42" t="s">
        <v>19</v>
      </c>
      <c r="F16" s="44" t="s">
        <v>19</v>
      </c>
    </row>
    <row r="17" spans="1:6">
      <c r="A17" s="12" t="s">
        <v>13</v>
      </c>
      <c r="B17" s="12">
        <v>16</v>
      </c>
      <c r="C17" s="12">
        <f t="shared" si="0"/>
        <v>4</v>
      </c>
      <c r="D17" s="35" t="s">
        <v>19</v>
      </c>
      <c r="E17" s="42" t="s">
        <v>19</v>
      </c>
      <c r="F17" s="44" t="s">
        <v>19</v>
      </c>
    </row>
    <row r="18" spans="1:6">
      <c r="A18" s="12" t="s">
        <v>14</v>
      </c>
      <c r="B18" s="12">
        <v>16</v>
      </c>
      <c r="C18" s="12">
        <f t="shared" si="0"/>
        <v>4</v>
      </c>
      <c r="D18" s="35" t="s">
        <v>19</v>
      </c>
      <c r="E18" s="42" t="s">
        <v>19</v>
      </c>
      <c r="F18" s="44" t="s">
        <v>19</v>
      </c>
    </row>
    <row r="19" spans="1:6">
      <c r="A19" s="12" t="s">
        <v>15</v>
      </c>
      <c r="B19" s="12">
        <v>16</v>
      </c>
      <c r="C19" s="12">
        <f t="shared" si="0"/>
        <v>4</v>
      </c>
      <c r="D19" s="35" t="s">
        <v>19</v>
      </c>
      <c r="E19" s="42" t="s">
        <v>19</v>
      </c>
      <c r="F19" s="44" t="s">
        <v>19</v>
      </c>
    </row>
    <row r="20" spans="1:6">
      <c r="A20" s="12">
        <v>18</v>
      </c>
      <c r="B20" s="12">
        <v>18</v>
      </c>
      <c r="C20" s="12">
        <v>4</v>
      </c>
      <c r="D20" s="35" t="s">
        <v>19</v>
      </c>
      <c r="E20" s="42" t="s">
        <v>19</v>
      </c>
      <c r="F20" s="44" t="s">
        <v>19</v>
      </c>
    </row>
    <row r="21" spans="1:6">
      <c r="A21" s="12">
        <v>20</v>
      </c>
      <c r="B21" s="12">
        <v>20</v>
      </c>
      <c r="C21" s="12">
        <f t="shared" si="0"/>
        <v>5</v>
      </c>
      <c r="D21" s="35" t="s">
        <v>19</v>
      </c>
      <c r="E21" s="42" t="s">
        <v>19</v>
      </c>
      <c r="F21" s="44" t="s">
        <v>19</v>
      </c>
    </row>
    <row r="22" spans="1:6">
      <c r="A22" s="12">
        <v>22</v>
      </c>
      <c r="B22" s="12">
        <v>22</v>
      </c>
      <c r="C22" s="12">
        <v>5</v>
      </c>
      <c r="D22" s="35" t="s">
        <v>19</v>
      </c>
      <c r="E22" s="42" t="s">
        <v>19</v>
      </c>
      <c r="F22" s="44" t="s">
        <v>19</v>
      </c>
    </row>
    <row r="23" spans="1:6">
      <c r="A23" s="12">
        <v>24</v>
      </c>
      <c r="B23" s="12">
        <v>24</v>
      </c>
      <c r="C23" s="12">
        <f t="shared" si="0"/>
        <v>6</v>
      </c>
      <c r="D23" s="35" t="s">
        <v>19</v>
      </c>
      <c r="E23" s="42" t="s">
        <v>19</v>
      </c>
      <c r="F23" s="44" t="s">
        <v>19</v>
      </c>
    </row>
    <row r="24" spans="1:6">
      <c r="A24" s="12">
        <v>26</v>
      </c>
      <c r="B24" s="12">
        <v>26</v>
      </c>
      <c r="C24" s="12">
        <v>6</v>
      </c>
      <c r="D24" s="35" t="s">
        <v>19</v>
      </c>
      <c r="E24" s="42" t="s">
        <v>19</v>
      </c>
      <c r="F24" s="44" t="s">
        <v>19</v>
      </c>
    </row>
    <row r="25" spans="1:6">
      <c r="A25" s="12">
        <v>28</v>
      </c>
      <c r="B25" s="12">
        <v>28</v>
      </c>
      <c r="C25" s="12">
        <v>7</v>
      </c>
      <c r="D25" s="35" t="s">
        <v>19</v>
      </c>
      <c r="E25" s="42" t="s">
        <v>19</v>
      </c>
      <c r="F25" s="44" t="s">
        <v>19</v>
      </c>
    </row>
    <row r="26" spans="1:6">
      <c r="A26" s="12">
        <v>30</v>
      </c>
      <c r="B26" s="12">
        <v>30</v>
      </c>
      <c r="C26" s="12">
        <v>7</v>
      </c>
      <c r="D26" s="35" t="s">
        <v>19</v>
      </c>
      <c r="E26" s="42" t="s">
        <v>19</v>
      </c>
      <c r="F26" s="44" t="s">
        <v>19</v>
      </c>
    </row>
    <row r="27" spans="1:6" ht="16" thickBot="1">
      <c r="A27" s="13">
        <v>32</v>
      </c>
      <c r="B27" s="13">
        <v>32</v>
      </c>
      <c r="C27" s="13">
        <f t="shared" si="0"/>
        <v>8</v>
      </c>
      <c r="D27" s="36" t="s">
        <v>19</v>
      </c>
      <c r="E27" s="43" t="s">
        <v>19</v>
      </c>
      <c r="F27" s="47" t="s">
        <v>19</v>
      </c>
    </row>
  </sheetData>
  <mergeCells count="1">
    <mergeCell ref="D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E6" sqref="E6"/>
    </sheetView>
  </sheetViews>
  <sheetFormatPr baseColWidth="10" defaultRowHeight="15" x14ac:dyDescent="0"/>
  <cols>
    <col min="4" max="6" width="20.83203125" bestFit="1" customWidth="1"/>
  </cols>
  <sheetData>
    <row r="1" spans="1:6" ht="18">
      <c r="A1" s="22" t="s">
        <v>0</v>
      </c>
      <c r="B1" s="22" t="s">
        <v>1</v>
      </c>
      <c r="C1" s="22" t="s">
        <v>2</v>
      </c>
      <c r="D1" s="41" t="s">
        <v>3</v>
      </c>
      <c r="E1" s="39"/>
      <c r="F1" s="40"/>
    </row>
    <row r="2" spans="1:6" ht="19" thickBot="1">
      <c r="A2" s="23"/>
      <c r="B2" s="23"/>
      <c r="C2" s="23"/>
      <c r="D2" s="14" t="s">
        <v>16</v>
      </c>
      <c r="E2" s="8" t="s">
        <v>17</v>
      </c>
      <c r="F2" s="9" t="s">
        <v>18</v>
      </c>
    </row>
    <row r="3" spans="1:6">
      <c r="A3" s="12">
        <v>8</v>
      </c>
      <c r="B3" s="12">
        <v>8</v>
      </c>
      <c r="C3" s="12">
        <f>B3/2</f>
        <v>4</v>
      </c>
      <c r="D3" s="32" t="s">
        <v>19</v>
      </c>
      <c r="E3" s="33">
        <v>34311</v>
      </c>
      <c r="F3" s="34">
        <v>34311</v>
      </c>
    </row>
    <row r="4" spans="1:6">
      <c r="A4" s="12" t="s">
        <v>4</v>
      </c>
      <c r="B4" s="12">
        <v>8</v>
      </c>
      <c r="C4" s="12">
        <f t="shared" ref="C4:C27" si="0">B4/2</f>
        <v>4</v>
      </c>
      <c r="D4" s="35" t="s">
        <v>19</v>
      </c>
      <c r="E4" s="2">
        <v>31581</v>
      </c>
      <c r="F4" s="18">
        <v>31490</v>
      </c>
    </row>
    <row r="5" spans="1:6">
      <c r="A5" s="12" t="s">
        <v>5</v>
      </c>
      <c r="B5" s="12">
        <v>8</v>
      </c>
      <c r="C5" s="12">
        <f t="shared" si="0"/>
        <v>4</v>
      </c>
      <c r="D5" s="35">
        <v>32827</v>
      </c>
      <c r="E5" s="2">
        <v>32827</v>
      </c>
      <c r="F5" s="18">
        <v>32827</v>
      </c>
    </row>
    <row r="6" spans="1:6">
      <c r="A6" s="12" t="s">
        <v>6</v>
      </c>
      <c r="B6" s="12">
        <v>8</v>
      </c>
      <c r="C6" s="12">
        <f t="shared" si="0"/>
        <v>4</v>
      </c>
      <c r="D6" s="35" t="s">
        <v>19</v>
      </c>
      <c r="E6" s="2">
        <v>30274</v>
      </c>
      <c r="F6" s="18">
        <v>30274</v>
      </c>
    </row>
    <row r="7" spans="1:6">
      <c r="A7" s="12">
        <v>10</v>
      </c>
      <c r="B7" s="12">
        <v>10</v>
      </c>
      <c r="C7" s="12">
        <f t="shared" si="0"/>
        <v>5</v>
      </c>
      <c r="D7" s="35">
        <v>53910</v>
      </c>
      <c r="E7" s="2">
        <v>53910</v>
      </c>
      <c r="F7" s="18">
        <v>53910</v>
      </c>
    </row>
    <row r="8" spans="1:6">
      <c r="A8" s="12" t="s">
        <v>7</v>
      </c>
      <c r="B8" s="12">
        <v>10</v>
      </c>
      <c r="C8" s="12">
        <f t="shared" si="0"/>
        <v>5</v>
      </c>
      <c r="D8" s="35">
        <v>51557</v>
      </c>
      <c r="E8" s="2">
        <v>51557</v>
      </c>
      <c r="F8" s="18">
        <v>51505</v>
      </c>
    </row>
    <row r="9" spans="1:6">
      <c r="A9" s="12" t="s">
        <v>8</v>
      </c>
      <c r="B9" s="12">
        <v>10</v>
      </c>
      <c r="C9" s="12">
        <f t="shared" si="0"/>
        <v>5</v>
      </c>
      <c r="D9" s="35">
        <v>57129</v>
      </c>
      <c r="E9" s="2">
        <v>57129</v>
      </c>
      <c r="F9" s="18">
        <v>57129</v>
      </c>
    </row>
    <row r="10" spans="1:6">
      <c r="A10" s="12" t="s">
        <v>9</v>
      </c>
      <c r="B10" s="12">
        <v>10</v>
      </c>
      <c r="C10" s="12">
        <f t="shared" si="0"/>
        <v>5</v>
      </c>
      <c r="D10" s="35">
        <v>48387</v>
      </c>
      <c r="E10" s="2">
        <v>47694</v>
      </c>
      <c r="F10" s="18">
        <v>47694</v>
      </c>
    </row>
    <row r="11" spans="1:6">
      <c r="A11" s="12">
        <v>12</v>
      </c>
      <c r="B11" s="12">
        <v>12</v>
      </c>
      <c r="C11" s="12">
        <f t="shared" si="0"/>
        <v>6</v>
      </c>
      <c r="D11" s="35" t="s">
        <v>19</v>
      </c>
      <c r="E11" s="2" t="s">
        <v>19</v>
      </c>
      <c r="F11" s="18" t="s">
        <v>19</v>
      </c>
    </row>
    <row r="12" spans="1:6">
      <c r="A12" s="12">
        <v>14</v>
      </c>
      <c r="B12" s="12">
        <v>14</v>
      </c>
      <c r="C12" s="12">
        <f t="shared" si="0"/>
        <v>7</v>
      </c>
      <c r="D12" s="35" t="s">
        <v>19</v>
      </c>
      <c r="E12" s="2" t="s">
        <v>19</v>
      </c>
      <c r="F12" s="18" t="s">
        <v>19</v>
      </c>
    </row>
    <row r="13" spans="1:6">
      <c r="A13" s="12" t="s">
        <v>10</v>
      </c>
      <c r="B13" s="12">
        <v>14</v>
      </c>
      <c r="C13" s="12">
        <f t="shared" si="0"/>
        <v>7</v>
      </c>
      <c r="D13" s="35" t="s">
        <v>19</v>
      </c>
      <c r="E13" s="2" t="s">
        <v>19</v>
      </c>
      <c r="F13" s="18" t="s">
        <v>19</v>
      </c>
    </row>
    <row r="14" spans="1:6">
      <c r="A14" s="12" t="s">
        <v>11</v>
      </c>
      <c r="B14" s="12">
        <v>14</v>
      </c>
      <c r="C14" s="12">
        <f t="shared" si="0"/>
        <v>7</v>
      </c>
      <c r="D14" s="35" t="s">
        <v>19</v>
      </c>
      <c r="E14" s="2" t="s">
        <v>19</v>
      </c>
      <c r="F14" s="18" t="s">
        <v>19</v>
      </c>
    </row>
    <row r="15" spans="1:6">
      <c r="A15" s="12" t="s">
        <v>12</v>
      </c>
      <c r="B15" s="12">
        <v>14</v>
      </c>
      <c r="C15" s="12">
        <f t="shared" si="0"/>
        <v>7</v>
      </c>
      <c r="D15" s="35" t="s">
        <v>19</v>
      </c>
      <c r="E15" s="2" t="s">
        <v>19</v>
      </c>
      <c r="F15" s="18" t="s">
        <v>19</v>
      </c>
    </row>
    <row r="16" spans="1:6">
      <c r="A16" s="12">
        <v>16</v>
      </c>
      <c r="B16" s="12">
        <v>16</v>
      </c>
      <c r="C16" s="12">
        <f t="shared" si="0"/>
        <v>8</v>
      </c>
      <c r="D16" s="35" t="s">
        <v>19</v>
      </c>
      <c r="E16" s="2" t="s">
        <v>19</v>
      </c>
      <c r="F16" s="18" t="s">
        <v>19</v>
      </c>
    </row>
    <row r="17" spans="1:6">
      <c r="A17" s="12" t="s">
        <v>13</v>
      </c>
      <c r="B17" s="12">
        <v>16</v>
      </c>
      <c r="C17" s="12">
        <f t="shared" si="0"/>
        <v>8</v>
      </c>
      <c r="D17" s="35" t="s">
        <v>19</v>
      </c>
      <c r="E17" s="2" t="s">
        <v>19</v>
      </c>
      <c r="F17" s="18" t="s">
        <v>19</v>
      </c>
    </row>
    <row r="18" spans="1:6">
      <c r="A18" s="12" t="s">
        <v>14</v>
      </c>
      <c r="B18" s="12">
        <v>16</v>
      </c>
      <c r="C18" s="12">
        <f t="shared" si="0"/>
        <v>8</v>
      </c>
      <c r="D18" s="35" t="s">
        <v>19</v>
      </c>
      <c r="E18" s="2" t="s">
        <v>19</v>
      </c>
      <c r="F18" s="18" t="s">
        <v>19</v>
      </c>
    </row>
    <row r="19" spans="1:6">
      <c r="A19" s="12" t="s">
        <v>15</v>
      </c>
      <c r="B19" s="12">
        <v>16</v>
      </c>
      <c r="C19" s="12">
        <f t="shared" si="0"/>
        <v>8</v>
      </c>
      <c r="D19" s="35" t="s">
        <v>19</v>
      </c>
      <c r="E19" s="2" t="s">
        <v>19</v>
      </c>
      <c r="F19" s="18" t="s">
        <v>19</v>
      </c>
    </row>
    <row r="20" spans="1:6">
      <c r="A20" s="12">
        <v>18</v>
      </c>
      <c r="B20" s="12">
        <v>18</v>
      </c>
      <c r="C20" s="12">
        <f t="shared" si="0"/>
        <v>9</v>
      </c>
      <c r="D20" s="35" t="s">
        <v>19</v>
      </c>
      <c r="E20" s="2" t="s">
        <v>19</v>
      </c>
      <c r="F20" s="18" t="s">
        <v>19</v>
      </c>
    </row>
    <row r="21" spans="1:6">
      <c r="A21" s="12">
        <v>20</v>
      </c>
      <c r="B21" s="12">
        <v>20</v>
      </c>
      <c r="C21" s="12">
        <f t="shared" si="0"/>
        <v>10</v>
      </c>
      <c r="D21" s="35" t="s">
        <v>19</v>
      </c>
      <c r="E21" s="2" t="s">
        <v>19</v>
      </c>
      <c r="F21" s="18" t="s">
        <v>19</v>
      </c>
    </row>
    <row r="22" spans="1:6">
      <c r="A22" s="12">
        <v>22</v>
      </c>
      <c r="B22" s="12">
        <v>22</v>
      </c>
      <c r="C22" s="12">
        <f t="shared" si="0"/>
        <v>11</v>
      </c>
      <c r="D22" s="35" t="s">
        <v>19</v>
      </c>
      <c r="E22" s="2" t="s">
        <v>19</v>
      </c>
      <c r="F22" s="18" t="s">
        <v>19</v>
      </c>
    </row>
    <row r="23" spans="1:6">
      <c r="A23" s="12">
        <v>24</v>
      </c>
      <c r="B23" s="12">
        <v>24</v>
      </c>
      <c r="C23" s="12">
        <f t="shared" si="0"/>
        <v>12</v>
      </c>
      <c r="D23" s="35" t="s">
        <v>19</v>
      </c>
      <c r="E23" s="2" t="s">
        <v>19</v>
      </c>
      <c r="F23" s="18" t="s">
        <v>19</v>
      </c>
    </row>
    <row r="24" spans="1:6">
      <c r="A24" s="12">
        <v>26</v>
      </c>
      <c r="B24" s="12">
        <v>26</v>
      </c>
      <c r="C24" s="12">
        <f t="shared" si="0"/>
        <v>13</v>
      </c>
      <c r="D24" s="35" t="s">
        <v>19</v>
      </c>
      <c r="E24" s="2" t="s">
        <v>19</v>
      </c>
      <c r="F24" s="18" t="s">
        <v>19</v>
      </c>
    </row>
    <row r="25" spans="1:6">
      <c r="A25" s="12">
        <v>28</v>
      </c>
      <c r="B25" s="12">
        <v>28</v>
      </c>
      <c r="C25" s="12">
        <f t="shared" si="0"/>
        <v>14</v>
      </c>
      <c r="D25" s="35" t="s">
        <v>19</v>
      </c>
      <c r="E25" s="2" t="s">
        <v>19</v>
      </c>
      <c r="F25" s="18" t="s">
        <v>19</v>
      </c>
    </row>
    <row r="26" spans="1:6">
      <c r="A26" s="12">
        <v>30</v>
      </c>
      <c r="B26" s="12">
        <v>30</v>
      </c>
      <c r="C26" s="12">
        <f t="shared" si="0"/>
        <v>15</v>
      </c>
      <c r="D26" s="35" t="s">
        <v>19</v>
      </c>
      <c r="E26" s="2" t="s">
        <v>19</v>
      </c>
      <c r="F26" s="18" t="s">
        <v>19</v>
      </c>
    </row>
    <row r="27" spans="1:6" ht="16" thickBot="1">
      <c r="A27" s="13">
        <v>32</v>
      </c>
      <c r="B27" s="13">
        <v>32</v>
      </c>
      <c r="C27" s="13">
        <f t="shared" si="0"/>
        <v>16</v>
      </c>
      <c r="D27" s="36" t="s">
        <v>19</v>
      </c>
      <c r="E27" s="6" t="s">
        <v>19</v>
      </c>
      <c r="F27" s="19" t="s">
        <v>19</v>
      </c>
    </row>
  </sheetData>
  <mergeCells count="1">
    <mergeCell ref="D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3" sqref="F12:F13"/>
    </sheetView>
  </sheetViews>
  <sheetFormatPr baseColWidth="10" defaultRowHeight="15" x14ac:dyDescent="0"/>
  <sheetData>
    <row r="1" spans="1:6" ht="18">
      <c r="A1" s="22" t="s">
        <v>0</v>
      </c>
      <c r="B1" s="22" t="s">
        <v>1</v>
      </c>
      <c r="C1" s="22" t="s">
        <v>2</v>
      </c>
      <c r="D1" s="39" t="s">
        <v>3</v>
      </c>
      <c r="E1" s="39"/>
      <c r="F1" s="40"/>
    </row>
    <row r="2" spans="1:6" ht="19" thickBot="1">
      <c r="A2" s="23"/>
      <c r="B2" s="23"/>
      <c r="C2" s="23"/>
      <c r="D2" s="14" t="s">
        <v>16</v>
      </c>
      <c r="E2" s="8" t="s">
        <v>17</v>
      </c>
      <c r="F2" s="9" t="s">
        <v>18</v>
      </c>
    </row>
    <row r="3" spans="1:6" ht="18">
      <c r="A3" s="37">
        <v>12</v>
      </c>
      <c r="B3" s="37">
        <v>11</v>
      </c>
      <c r="C3" s="37">
        <v>6</v>
      </c>
      <c r="D3" s="48" t="s">
        <v>19</v>
      </c>
      <c r="E3" s="49" t="s">
        <v>19</v>
      </c>
      <c r="F3" s="38"/>
    </row>
    <row r="4" spans="1:6">
      <c r="A4" s="12">
        <v>12</v>
      </c>
      <c r="B4" s="12">
        <v>11</v>
      </c>
      <c r="C4" s="12">
        <v>5</v>
      </c>
      <c r="D4" s="50" t="s">
        <v>19</v>
      </c>
      <c r="E4" s="51" t="s">
        <v>19</v>
      </c>
      <c r="F4" s="18"/>
    </row>
    <row r="5" spans="1:6">
      <c r="A5" s="12">
        <v>12</v>
      </c>
      <c r="B5" s="12">
        <v>10</v>
      </c>
      <c r="C5" s="12">
        <v>6</v>
      </c>
      <c r="D5" s="52" t="s">
        <v>19</v>
      </c>
      <c r="E5" s="51" t="s">
        <v>19</v>
      </c>
      <c r="F5" s="18"/>
    </row>
    <row r="6" spans="1:6" ht="16" thickBot="1">
      <c r="A6" s="13">
        <v>12</v>
      </c>
      <c r="B6" s="13">
        <v>10</v>
      </c>
      <c r="C6" s="13">
        <v>5</v>
      </c>
      <c r="D6" s="53" t="s">
        <v>19</v>
      </c>
      <c r="E6" s="54" t="s">
        <v>19</v>
      </c>
      <c r="F6" s="19"/>
    </row>
  </sheetData>
  <mergeCells count="1">
    <mergeCell ref="D1:F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q1=1,q2=1</vt:lpstr>
      <vt:lpstr>q1=half,q2=half</vt:lpstr>
      <vt:lpstr>q1=max,q2=half</vt:lpstr>
      <vt:lpstr>q1=max,q2=max</vt:lpstr>
      <vt:lpstr>extra's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 Van Damme</dc:creator>
  <cp:lastModifiedBy>Lennart Van Damme</cp:lastModifiedBy>
  <dcterms:created xsi:type="dcterms:W3CDTF">2015-09-30T13:21:58Z</dcterms:created>
  <dcterms:modified xsi:type="dcterms:W3CDTF">2015-10-05T15:14:45Z</dcterms:modified>
</cp:coreProperties>
</file>