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nonj/GitHub/Rpf/code/4.GrowthCurve/output/"/>
    </mc:Choice>
  </mc:AlternateContent>
  <xr:revisionPtr revIDLastSave="0" documentId="13_ncr:1_{D1D6FC2A-BAD0-2E4F-8D65-44DC44660244}" xr6:coauthVersionLast="47" xr6:coauthVersionMax="47" xr10:uidLastSave="{00000000-0000-0000-0000-000000000000}"/>
  <bookViews>
    <workbookView xWindow="9680" yWindow="500" windowWidth="18300" windowHeight="16060" activeTab="1" xr2:uid="{E51270ED-0DB6-0A4D-808D-6801F21D7C84}"/>
  </bookViews>
  <sheets>
    <sheet name="color image" sheetId="1" r:id="rId1"/>
    <sheet name="black and white image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2" l="1"/>
  <c r="L22" i="2"/>
  <c r="L21" i="2"/>
  <c r="L20" i="2"/>
  <c r="L19" i="2"/>
  <c r="L18" i="2"/>
  <c r="L17" i="2"/>
  <c r="L10" i="2"/>
  <c r="L11" i="2"/>
  <c r="L12" i="2"/>
  <c r="L13" i="2"/>
  <c r="L14" i="2"/>
  <c r="L15" i="2"/>
  <c r="L16" i="2"/>
  <c r="L9" i="2"/>
</calcChain>
</file>

<file path=xl/sharedStrings.xml><?xml version="1.0" encoding="utf-8"?>
<sst xmlns="http://schemas.openxmlformats.org/spreadsheetml/2006/main" count="220" uniqueCount="22">
  <si>
    <t>A</t>
  </si>
  <si>
    <t>B</t>
  </si>
  <si>
    <t>C</t>
  </si>
  <si>
    <t>D</t>
  </si>
  <si>
    <t>E</t>
  </si>
  <si>
    <t>F</t>
  </si>
  <si>
    <t>Well_Numb</t>
  </si>
  <si>
    <t>Row</t>
  </si>
  <si>
    <t>Column</t>
  </si>
  <si>
    <t>rpf.conc</t>
  </si>
  <si>
    <t>cell</t>
  </si>
  <si>
    <t>yes</t>
  </si>
  <si>
    <t>no</t>
  </si>
  <si>
    <t>Load rpf plate image</t>
  </si>
  <si>
    <t>Use Circle tool. 75 w x 75 h</t>
  </si>
  <si>
    <t>Then use Analyze &gt; Histogram</t>
  </si>
  <si>
    <t>Mean</t>
  </si>
  <si>
    <t>Std</t>
  </si>
  <si>
    <t>Min</t>
  </si>
  <si>
    <t>Max</t>
  </si>
  <si>
    <t>Mode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</si>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</sst>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'black and white image'!$D$9:$D$15</c:f>
              <c:numCache>
                <c:formatCode>General</c:formatCode>
                <c:ptCount val="7"/>
                <c:pt idx="0">
                  <c:v>0.18</c:v>
                </c:pt>
                <c:pt idx="1">
                  <c:v>0.37</c:v>
                </c:pt>
                <c:pt idx="2">
                  <c:v>0.73</c:v>
                </c:pt>
                <c:pt idx="3">
                  <c:v>1.47</c:v>
                </c:pt>
                <c:pt idx="4">
                  <c:v>3</c:v>
                </c:pt>
                <c:pt idx="5">
                  <c:v>5.9</c:v>
                </c:pt>
                <c:pt idx="6">
                  <c:v>0</c:v>
                </c:pt>
              </c:numCache>
            </c:numRef>
          </c:xVal>
          <c:yVal>
            <c:numRef>
              <c:f>'black and white image'!$L$9:$L$16</c:f>
              <c:numCache>
                <c:formatCode>General</c:formatCode>
                <c:ptCount val="8"/>
                <c:pt idx="0">
                  <c:v>14.952000000000012</c:v>
                </c:pt>
                <c:pt idx="1">
                  <c:v>16.929000000000016</c:v>
                </c:pt>
                <c:pt idx="2">
                  <c:v>26.970000000000013</c:v>
                </c:pt>
                <c:pt idx="3">
                  <c:v>57.97699999999999</c:v>
                </c:pt>
                <c:pt idx="4">
                  <c:v>71.236000000000004</c:v>
                </c:pt>
                <c:pt idx="5">
                  <c:v>85.355000000000004</c:v>
                </c:pt>
                <c:pt idx="6">
                  <c:v>5.7379999999999995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8-BB4D-A90C-9878AB58A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69839"/>
        <c:axId val="709173103"/>
      </c:scatterChart>
      <c:valAx>
        <c:axId val="71556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73103"/>
        <c:crosses val="autoZero"/>
        <c:crossBetween val="midCat"/>
      </c:valAx>
      <c:valAx>
        <c:axId val="709173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6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7</xdr:row>
      <xdr:rowOff>0</xdr:rowOff>
    </xdr:from>
    <xdr:to>
      <xdr:col>22</xdr:col>
      <xdr:colOff>315900</xdr:colOff>
      <xdr:row>31</xdr:row>
      <xdr:rowOff>167754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DC79-DACF-EDA3-EBC2-EC2BC8DCE47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1500" y="1422400"/>
          <a:ext cx="7745400" cy="504455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444500</xdr:colOff>
      <xdr:row>8</xdr:row>
      <xdr:rowOff>12700</xdr:rowOff>
    </xdr:from>
    <xdr:to>
      <xdr:col>18</xdr:col>
      <xdr:colOff>63500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D922D-A889-9A98-EB76-B6FAD1E43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7435-68FA-3C47-8339-2EC2CD2AA500}">
  <dimension ref="A1:K56"/>
  <sheetViews>
    <sheetView topLeftCell="F1" workbookViewId="0">
      <selection activeCell="N8" sqref="N8"/>
    </sheetView>
  </sheetViews>
  <sheetFormatPr baseColWidth="10" defaultRowHeight="16" x14ac:dyDescent="0.2"/>
  <sheetData>
    <row r="1" spans="1:11" x14ac:dyDescent="0.2">
      <c r="A1" t="s">
        <v>13</v>
      </c>
    </row>
    <row r="2" spans="1:11" x14ac:dyDescent="0.2">
      <c r="A2" t="s">
        <v>14</v>
      </c>
    </row>
    <row r="3" spans="1:11" x14ac:dyDescent="0.2">
      <c r="A3" t="s">
        <v>15</v>
      </c>
    </row>
    <row r="8" spans="1:11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21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</row>
    <row r="9" spans="1:11" x14ac:dyDescent="0.2">
      <c r="A9">
        <v>1</v>
      </c>
      <c r="B9" t="s">
        <v>0</v>
      </c>
      <c r="C9">
        <v>1</v>
      </c>
      <c r="D9">
        <v>0.18</v>
      </c>
      <c r="E9" t="s">
        <v>11</v>
      </c>
      <c r="F9">
        <v>4421</v>
      </c>
      <c r="G9">
        <v>94.094999999999999</v>
      </c>
      <c r="H9">
        <v>17.827999999999999</v>
      </c>
      <c r="I9">
        <v>58</v>
      </c>
      <c r="J9">
        <v>228</v>
      </c>
      <c r="K9">
        <v>89</v>
      </c>
    </row>
    <row r="10" spans="1:11" x14ac:dyDescent="0.2">
      <c r="A10">
        <v>2</v>
      </c>
      <c r="B10" t="s">
        <v>0</v>
      </c>
      <c r="C10">
        <v>2</v>
      </c>
      <c r="D10">
        <v>0.37</v>
      </c>
      <c r="E10" t="s">
        <v>11</v>
      </c>
      <c r="F10">
        <v>4421</v>
      </c>
      <c r="G10">
        <v>1053091</v>
      </c>
      <c r="H10">
        <v>27.053999999999998</v>
      </c>
      <c r="I10">
        <v>67</v>
      </c>
      <c r="J10">
        <v>239</v>
      </c>
      <c r="K10">
        <v>82</v>
      </c>
    </row>
    <row r="11" spans="1:11" x14ac:dyDescent="0.2">
      <c r="A11">
        <v>3</v>
      </c>
      <c r="B11" t="s">
        <v>0</v>
      </c>
      <c r="C11">
        <v>3</v>
      </c>
      <c r="D11">
        <v>0.73</v>
      </c>
      <c r="E11" t="s">
        <v>11</v>
      </c>
      <c r="F11">
        <v>4421</v>
      </c>
      <c r="G11">
        <v>110.726</v>
      </c>
      <c r="H11">
        <v>24.030999999999999</v>
      </c>
      <c r="I11">
        <v>76</v>
      </c>
      <c r="J11">
        <v>237</v>
      </c>
      <c r="K11">
        <v>87</v>
      </c>
    </row>
    <row r="12" spans="1:11" x14ac:dyDescent="0.2">
      <c r="A12">
        <v>4</v>
      </c>
      <c r="B12" t="s">
        <v>0</v>
      </c>
      <c r="C12">
        <v>4</v>
      </c>
      <c r="D12">
        <v>1.47</v>
      </c>
      <c r="E12" t="s">
        <v>11</v>
      </c>
      <c r="F12">
        <v>4421</v>
      </c>
      <c r="G12">
        <v>108.271</v>
      </c>
      <c r="H12">
        <v>22.181999999999999</v>
      </c>
      <c r="I12">
        <v>73</v>
      </c>
      <c r="J12">
        <v>237</v>
      </c>
      <c r="K12">
        <v>90</v>
      </c>
    </row>
    <row r="13" spans="1:11" x14ac:dyDescent="0.2">
      <c r="A13">
        <v>5</v>
      </c>
      <c r="B13" t="s">
        <v>0</v>
      </c>
      <c r="C13">
        <v>5</v>
      </c>
      <c r="D13">
        <v>3</v>
      </c>
      <c r="E13" t="s">
        <v>11</v>
      </c>
      <c r="F13">
        <v>4421</v>
      </c>
      <c r="G13">
        <v>118.901</v>
      </c>
      <c r="H13">
        <v>28.568999999999999</v>
      </c>
      <c r="I13">
        <v>80</v>
      </c>
      <c r="J13">
        <v>237</v>
      </c>
      <c r="K13">
        <v>91</v>
      </c>
    </row>
    <row r="14" spans="1:11" x14ac:dyDescent="0.2">
      <c r="A14">
        <v>6</v>
      </c>
      <c r="B14" t="s">
        <v>0</v>
      </c>
      <c r="C14">
        <v>6</v>
      </c>
      <c r="D14">
        <v>5.9</v>
      </c>
      <c r="E14" t="s">
        <v>11</v>
      </c>
      <c r="F14">
        <v>4421</v>
      </c>
      <c r="G14">
        <v>105.036</v>
      </c>
      <c r="H14">
        <v>30.117999999999999</v>
      </c>
      <c r="I14">
        <v>64</v>
      </c>
      <c r="J14">
        <v>233</v>
      </c>
      <c r="K14">
        <v>85</v>
      </c>
    </row>
    <row r="15" spans="1:11" x14ac:dyDescent="0.2">
      <c r="A15">
        <v>7</v>
      </c>
      <c r="B15" t="s">
        <v>0</v>
      </c>
      <c r="C15">
        <v>7</v>
      </c>
      <c r="D15">
        <v>0</v>
      </c>
      <c r="E15" t="s">
        <v>11</v>
      </c>
      <c r="F15">
        <v>4421</v>
      </c>
      <c r="G15">
        <v>101.377</v>
      </c>
      <c r="H15">
        <v>23.091999999999999</v>
      </c>
      <c r="I15">
        <v>65</v>
      </c>
      <c r="J15">
        <v>235</v>
      </c>
      <c r="K15">
        <v>81</v>
      </c>
    </row>
    <row r="16" spans="1:11" x14ac:dyDescent="0.2">
      <c r="A16">
        <v>8</v>
      </c>
      <c r="B16" t="s">
        <v>0</v>
      </c>
      <c r="C16">
        <v>8</v>
      </c>
      <c r="D16">
        <v>0</v>
      </c>
      <c r="E16" t="s">
        <v>12</v>
      </c>
      <c r="F16">
        <v>4221</v>
      </c>
      <c r="G16">
        <v>101.68899999999999</v>
      </c>
      <c r="H16">
        <v>17.09</v>
      </c>
      <c r="I16">
        <v>73</v>
      </c>
      <c r="J16">
        <v>240</v>
      </c>
      <c r="K16">
        <v>90</v>
      </c>
    </row>
    <row r="17" spans="1:11" x14ac:dyDescent="0.2">
      <c r="A17">
        <v>9</v>
      </c>
      <c r="B17" t="s">
        <v>1</v>
      </c>
      <c r="C17">
        <v>1</v>
      </c>
      <c r="D17">
        <v>0.18</v>
      </c>
      <c r="E17" t="s">
        <v>11</v>
      </c>
      <c r="F17">
        <v>4221</v>
      </c>
      <c r="G17">
        <v>106.20399999999999</v>
      </c>
      <c r="H17">
        <v>16.670999999999999</v>
      </c>
      <c r="I17">
        <v>85</v>
      </c>
      <c r="J17">
        <v>239</v>
      </c>
      <c r="K17">
        <v>95</v>
      </c>
    </row>
    <row r="18" spans="1:11" x14ac:dyDescent="0.2">
      <c r="A18">
        <v>10</v>
      </c>
      <c r="B18" t="s">
        <v>1</v>
      </c>
      <c r="C18">
        <v>2</v>
      </c>
      <c r="D18">
        <v>0.37</v>
      </c>
      <c r="E18" t="s">
        <v>11</v>
      </c>
      <c r="F18">
        <v>4221</v>
      </c>
      <c r="G18">
        <v>113.175</v>
      </c>
      <c r="H18">
        <v>18.422000000000001</v>
      </c>
      <c r="I18">
        <v>88</v>
      </c>
      <c r="J18">
        <v>240</v>
      </c>
      <c r="K18">
        <v>102</v>
      </c>
    </row>
    <row r="19" spans="1:11" x14ac:dyDescent="0.2">
      <c r="A19">
        <v>11</v>
      </c>
      <c r="B19" t="s">
        <v>1</v>
      </c>
      <c r="C19">
        <v>3</v>
      </c>
      <c r="D19">
        <v>0.73</v>
      </c>
      <c r="E19" t="s">
        <v>11</v>
      </c>
      <c r="F19">
        <v>4421</v>
      </c>
      <c r="G19">
        <v>118540</v>
      </c>
      <c r="H19">
        <v>19.375</v>
      </c>
      <c r="I19">
        <v>93</v>
      </c>
      <c r="J19">
        <v>237</v>
      </c>
      <c r="K19">
        <v>108</v>
      </c>
    </row>
    <row r="20" spans="1:11" x14ac:dyDescent="0.2">
      <c r="A20">
        <v>12</v>
      </c>
      <c r="B20" t="s">
        <v>1</v>
      </c>
      <c r="C20">
        <v>4</v>
      </c>
      <c r="D20">
        <v>1.47</v>
      </c>
      <c r="E20" t="s">
        <v>11</v>
      </c>
      <c r="F20">
        <v>4421</v>
      </c>
      <c r="G20">
        <v>118.026</v>
      </c>
      <c r="H20">
        <v>21.611999999999998</v>
      </c>
      <c r="I20">
        <v>90</v>
      </c>
      <c r="J20">
        <v>243</v>
      </c>
      <c r="K20">
        <v>108</v>
      </c>
    </row>
    <row r="21" spans="1:11" x14ac:dyDescent="0.2">
      <c r="A21">
        <v>13</v>
      </c>
      <c r="B21" t="s">
        <v>1</v>
      </c>
      <c r="C21">
        <v>5</v>
      </c>
      <c r="D21">
        <v>3</v>
      </c>
      <c r="E21" t="s">
        <v>11</v>
      </c>
      <c r="F21">
        <v>4421</v>
      </c>
      <c r="G21">
        <v>119.33799999999999</v>
      </c>
      <c r="H21">
        <v>24.721</v>
      </c>
      <c r="I21">
        <v>81</v>
      </c>
      <c r="J21">
        <v>238</v>
      </c>
      <c r="K21">
        <v>93</v>
      </c>
    </row>
    <row r="22" spans="1:11" x14ac:dyDescent="0.2">
      <c r="A22">
        <v>14</v>
      </c>
      <c r="B22" t="s">
        <v>1</v>
      </c>
      <c r="C22">
        <v>6</v>
      </c>
      <c r="D22">
        <v>5.9</v>
      </c>
      <c r="E22" t="s">
        <v>11</v>
      </c>
      <c r="F22">
        <v>4421</v>
      </c>
      <c r="G22">
        <v>110.78400000000001</v>
      </c>
      <c r="H22">
        <v>1.8623000000000001</v>
      </c>
      <c r="I22">
        <v>86</v>
      </c>
      <c r="J22">
        <v>240</v>
      </c>
      <c r="K22">
        <v>96</v>
      </c>
    </row>
    <row r="23" spans="1:11" x14ac:dyDescent="0.2">
      <c r="A23">
        <v>15</v>
      </c>
      <c r="B23" t="s">
        <v>1</v>
      </c>
      <c r="C23">
        <v>7</v>
      </c>
      <c r="D23">
        <v>0</v>
      </c>
      <c r="E23" t="s">
        <v>11</v>
      </c>
      <c r="F23">
        <v>4421</v>
      </c>
      <c r="G23">
        <v>104.07</v>
      </c>
      <c r="H23">
        <v>15.475</v>
      </c>
      <c r="I23">
        <v>83</v>
      </c>
      <c r="J23">
        <v>240</v>
      </c>
      <c r="K23">
        <v>95</v>
      </c>
    </row>
    <row r="24" spans="1:11" x14ac:dyDescent="0.2">
      <c r="A24">
        <v>16</v>
      </c>
      <c r="B24" t="s">
        <v>1</v>
      </c>
      <c r="C24">
        <v>8</v>
      </c>
      <c r="D24">
        <v>0</v>
      </c>
      <c r="E24" t="s">
        <v>12</v>
      </c>
      <c r="F24">
        <v>4421</v>
      </c>
      <c r="G24">
        <v>107.81100000000001</v>
      </c>
      <c r="H24">
        <v>14.69</v>
      </c>
      <c r="I24">
        <v>86</v>
      </c>
      <c r="J24">
        <v>240</v>
      </c>
      <c r="K24">
        <v>109</v>
      </c>
    </row>
    <row r="25" spans="1:11" x14ac:dyDescent="0.2">
      <c r="A25">
        <v>17</v>
      </c>
      <c r="B25" t="s">
        <v>2</v>
      </c>
      <c r="C25">
        <v>1</v>
      </c>
      <c r="D25">
        <v>0.18</v>
      </c>
      <c r="E25" t="s">
        <v>11</v>
      </c>
      <c r="F25">
        <v>4421</v>
      </c>
      <c r="G25">
        <v>116.163</v>
      </c>
      <c r="H25">
        <v>14.340999999999999</v>
      </c>
      <c r="I25">
        <v>95</v>
      </c>
      <c r="J25">
        <v>238</v>
      </c>
      <c r="K25">
        <v>113</v>
      </c>
    </row>
    <row r="26" spans="1:11" x14ac:dyDescent="0.2">
      <c r="A26">
        <v>18</v>
      </c>
      <c r="B26" t="s">
        <v>2</v>
      </c>
      <c r="C26">
        <v>2</v>
      </c>
      <c r="D26">
        <v>0.37</v>
      </c>
      <c r="E26" t="s">
        <v>11</v>
      </c>
      <c r="F26">
        <v>4421</v>
      </c>
      <c r="G26">
        <v>125.22499999999999</v>
      </c>
      <c r="H26">
        <v>16.797999999999998</v>
      </c>
      <c r="I26">
        <v>102</v>
      </c>
      <c r="J26">
        <v>238</v>
      </c>
      <c r="K26">
        <v>116</v>
      </c>
    </row>
    <row r="27" spans="1:11" x14ac:dyDescent="0.2">
      <c r="A27">
        <v>19</v>
      </c>
      <c r="B27" t="s">
        <v>2</v>
      </c>
      <c r="C27">
        <v>3</v>
      </c>
      <c r="D27">
        <v>0.73</v>
      </c>
      <c r="E27" t="s">
        <v>11</v>
      </c>
      <c r="F27">
        <v>4421</v>
      </c>
      <c r="G27">
        <v>139.90299999999999</v>
      </c>
      <c r="H27">
        <v>19.279</v>
      </c>
      <c r="I27">
        <v>111</v>
      </c>
      <c r="J27">
        <v>238</v>
      </c>
      <c r="K27">
        <v>123</v>
      </c>
    </row>
    <row r="28" spans="1:11" x14ac:dyDescent="0.2">
      <c r="A28">
        <v>20</v>
      </c>
      <c r="B28" t="s">
        <v>2</v>
      </c>
      <c r="C28">
        <v>4</v>
      </c>
      <c r="D28">
        <v>1.47</v>
      </c>
      <c r="E28" t="s">
        <v>11</v>
      </c>
      <c r="F28">
        <v>4421</v>
      </c>
      <c r="G28">
        <v>132.35599999999999</v>
      </c>
      <c r="H28">
        <v>14.199</v>
      </c>
      <c r="I28">
        <v>109</v>
      </c>
      <c r="J28">
        <v>234</v>
      </c>
      <c r="K28">
        <v>121</v>
      </c>
    </row>
    <row r="29" spans="1:11" x14ac:dyDescent="0.2">
      <c r="A29">
        <v>21</v>
      </c>
      <c r="B29" t="s">
        <v>2</v>
      </c>
      <c r="C29">
        <v>5</v>
      </c>
      <c r="D29">
        <v>3</v>
      </c>
      <c r="E29" t="s">
        <v>11</v>
      </c>
      <c r="F29">
        <v>4421</v>
      </c>
      <c r="G29">
        <v>120.55200000000001</v>
      </c>
      <c r="H29">
        <v>11.379</v>
      </c>
      <c r="I29">
        <v>101</v>
      </c>
      <c r="J29">
        <v>232</v>
      </c>
      <c r="K29">
        <v>111</v>
      </c>
    </row>
    <row r="30" spans="1:11" x14ac:dyDescent="0.2">
      <c r="A30">
        <v>22</v>
      </c>
      <c r="B30" t="s">
        <v>2</v>
      </c>
      <c r="C30">
        <v>6</v>
      </c>
      <c r="D30">
        <v>5.9</v>
      </c>
      <c r="E30" t="s">
        <v>11</v>
      </c>
      <c r="F30">
        <v>4421</v>
      </c>
      <c r="G30">
        <v>121.289</v>
      </c>
      <c r="H30">
        <v>11.737</v>
      </c>
      <c r="I30">
        <v>58</v>
      </c>
      <c r="J30">
        <v>238</v>
      </c>
      <c r="K30">
        <v>116</v>
      </c>
    </row>
    <row r="31" spans="1:11" x14ac:dyDescent="0.2">
      <c r="A31">
        <v>23</v>
      </c>
      <c r="B31" t="s">
        <v>2</v>
      </c>
      <c r="C31">
        <v>7</v>
      </c>
      <c r="D31">
        <v>0</v>
      </c>
      <c r="E31" t="s">
        <v>11</v>
      </c>
      <c r="F31">
        <v>4421</v>
      </c>
      <c r="G31">
        <v>129.29300000000001</v>
      </c>
      <c r="H31">
        <v>11.907</v>
      </c>
      <c r="I31">
        <v>109</v>
      </c>
      <c r="J31">
        <v>239</v>
      </c>
      <c r="K31">
        <v>121</v>
      </c>
    </row>
    <row r="32" spans="1:11" x14ac:dyDescent="0.2">
      <c r="A32">
        <v>24</v>
      </c>
      <c r="B32" t="s">
        <v>2</v>
      </c>
      <c r="C32">
        <v>8</v>
      </c>
      <c r="D32">
        <v>0</v>
      </c>
      <c r="E32" t="s">
        <v>12</v>
      </c>
      <c r="F32">
        <v>4421</v>
      </c>
      <c r="G32">
        <v>134.59299999999999</v>
      </c>
      <c r="H32">
        <v>13.382999999999999</v>
      </c>
      <c r="I32">
        <v>111</v>
      </c>
      <c r="J32">
        <v>240</v>
      </c>
      <c r="K32">
        <v>128</v>
      </c>
    </row>
    <row r="33" spans="1:11" x14ac:dyDescent="0.2">
      <c r="A33">
        <v>25</v>
      </c>
      <c r="B33" t="s">
        <v>3</v>
      </c>
      <c r="C33">
        <v>1</v>
      </c>
      <c r="D33">
        <v>0.18</v>
      </c>
      <c r="E33" t="s">
        <v>11</v>
      </c>
      <c r="F33">
        <v>4421</v>
      </c>
      <c r="G33">
        <v>152.791</v>
      </c>
      <c r="H33">
        <v>13.744999999999999</v>
      </c>
      <c r="I33">
        <v>130</v>
      </c>
      <c r="J33">
        <v>236</v>
      </c>
      <c r="K33">
        <v>139</v>
      </c>
    </row>
    <row r="34" spans="1:11" x14ac:dyDescent="0.2">
      <c r="A34">
        <v>26</v>
      </c>
      <c r="B34" t="s">
        <v>3</v>
      </c>
      <c r="C34">
        <v>2</v>
      </c>
      <c r="D34">
        <v>0.37</v>
      </c>
      <c r="E34" t="s">
        <v>11</v>
      </c>
      <c r="F34">
        <v>4421</v>
      </c>
      <c r="G34">
        <v>153.548</v>
      </c>
      <c r="H34">
        <v>12.49</v>
      </c>
      <c r="I34">
        <v>130</v>
      </c>
      <c r="J34">
        <v>188</v>
      </c>
      <c r="K34">
        <v>139</v>
      </c>
    </row>
    <row r="35" spans="1:11" x14ac:dyDescent="0.2">
      <c r="A35">
        <v>27</v>
      </c>
      <c r="B35" t="s">
        <v>3</v>
      </c>
      <c r="C35">
        <v>3</v>
      </c>
      <c r="D35">
        <v>0.73</v>
      </c>
      <c r="E35" t="s">
        <v>11</v>
      </c>
      <c r="F35">
        <v>4421</v>
      </c>
      <c r="G35">
        <v>160.67500000000001</v>
      </c>
      <c r="H35">
        <v>11.933999999999999</v>
      </c>
      <c r="I35">
        <v>140</v>
      </c>
      <c r="J35">
        <v>193</v>
      </c>
      <c r="K35">
        <v>148</v>
      </c>
    </row>
    <row r="36" spans="1:11" x14ac:dyDescent="0.2">
      <c r="A36">
        <v>28</v>
      </c>
      <c r="B36" t="s">
        <v>3</v>
      </c>
      <c r="C36">
        <v>4</v>
      </c>
      <c r="D36">
        <v>1.47</v>
      </c>
      <c r="E36" t="s">
        <v>11</v>
      </c>
      <c r="F36">
        <v>4421</v>
      </c>
      <c r="G36">
        <v>159.41399999999999</v>
      </c>
      <c r="H36">
        <v>10.185</v>
      </c>
      <c r="I36">
        <v>139</v>
      </c>
      <c r="J36">
        <v>190</v>
      </c>
      <c r="K36">
        <v>149</v>
      </c>
    </row>
    <row r="37" spans="1:11" x14ac:dyDescent="0.2">
      <c r="A37">
        <v>29</v>
      </c>
      <c r="B37" t="s">
        <v>3</v>
      </c>
      <c r="C37">
        <v>5</v>
      </c>
      <c r="D37">
        <v>3</v>
      </c>
      <c r="E37" t="s">
        <v>11</v>
      </c>
      <c r="F37">
        <v>4421</v>
      </c>
      <c r="G37">
        <v>158.74</v>
      </c>
      <c r="H37">
        <v>11.819000000000001</v>
      </c>
      <c r="I37">
        <v>137</v>
      </c>
      <c r="J37">
        <v>191</v>
      </c>
      <c r="K37">
        <v>147</v>
      </c>
    </row>
    <row r="38" spans="1:11" x14ac:dyDescent="0.2">
      <c r="A38">
        <v>30</v>
      </c>
      <c r="B38" t="s">
        <v>3</v>
      </c>
      <c r="C38">
        <v>6</v>
      </c>
      <c r="D38">
        <v>5.9</v>
      </c>
      <c r="E38" t="s">
        <v>11</v>
      </c>
      <c r="F38">
        <v>4421</v>
      </c>
      <c r="G38">
        <v>154.39599999999999</v>
      </c>
      <c r="H38">
        <v>17.795999999999999</v>
      </c>
      <c r="I38">
        <v>123</v>
      </c>
      <c r="J38">
        <v>218</v>
      </c>
      <c r="K38">
        <v>136</v>
      </c>
    </row>
    <row r="39" spans="1:11" x14ac:dyDescent="0.2">
      <c r="A39">
        <v>31</v>
      </c>
      <c r="B39" t="s">
        <v>3</v>
      </c>
      <c r="C39">
        <v>7</v>
      </c>
      <c r="D39">
        <v>0</v>
      </c>
      <c r="E39" t="s">
        <v>11</v>
      </c>
      <c r="F39">
        <v>4421</v>
      </c>
      <c r="G39">
        <v>172.36</v>
      </c>
      <c r="H39">
        <v>16.713999999999999</v>
      </c>
      <c r="I39">
        <v>142</v>
      </c>
      <c r="J39">
        <v>210</v>
      </c>
      <c r="K39">
        <v>169</v>
      </c>
    </row>
    <row r="40" spans="1:11" x14ac:dyDescent="0.2">
      <c r="A40">
        <v>32</v>
      </c>
      <c r="B40" t="s">
        <v>3</v>
      </c>
      <c r="C40">
        <v>8</v>
      </c>
      <c r="D40">
        <v>0</v>
      </c>
      <c r="E40" t="s">
        <v>12</v>
      </c>
      <c r="F40">
        <v>4421</v>
      </c>
      <c r="G40">
        <v>180.96600000000001</v>
      </c>
      <c r="H40">
        <v>15.260999999999999</v>
      </c>
      <c r="I40">
        <v>152</v>
      </c>
      <c r="J40">
        <v>213</v>
      </c>
      <c r="K40">
        <v>184</v>
      </c>
    </row>
    <row r="41" spans="1:11" x14ac:dyDescent="0.2">
      <c r="A41">
        <v>33</v>
      </c>
      <c r="B41" t="s">
        <v>4</v>
      </c>
      <c r="C41">
        <v>1</v>
      </c>
      <c r="D41">
        <v>0.18</v>
      </c>
      <c r="E41" t="s">
        <v>11</v>
      </c>
      <c r="F41">
        <v>4421</v>
      </c>
      <c r="G41">
        <v>182.80500000000001</v>
      </c>
      <c r="H41">
        <v>14.682</v>
      </c>
      <c r="I41">
        <v>155</v>
      </c>
      <c r="J41">
        <v>217</v>
      </c>
      <c r="K41">
        <v>183</v>
      </c>
    </row>
    <row r="42" spans="1:11" x14ac:dyDescent="0.2">
      <c r="A42">
        <v>34</v>
      </c>
      <c r="B42" t="s">
        <v>4</v>
      </c>
      <c r="C42">
        <v>2</v>
      </c>
      <c r="D42">
        <v>0.37</v>
      </c>
      <c r="E42" t="s">
        <v>11</v>
      </c>
      <c r="F42">
        <v>4421</v>
      </c>
      <c r="G42">
        <v>184.018</v>
      </c>
      <c r="H42">
        <v>15.183</v>
      </c>
      <c r="I42">
        <v>158</v>
      </c>
      <c r="J42">
        <v>217</v>
      </c>
      <c r="K42">
        <v>183</v>
      </c>
    </row>
    <row r="43" spans="1:11" x14ac:dyDescent="0.2">
      <c r="A43">
        <v>35</v>
      </c>
      <c r="B43" t="s">
        <v>4</v>
      </c>
      <c r="C43">
        <v>3</v>
      </c>
      <c r="D43">
        <v>0.73</v>
      </c>
      <c r="E43" t="s">
        <v>11</v>
      </c>
      <c r="F43">
        <v>4421</v>
      </c>
      <c r="G43">
        <v>176.875</v>
      </c>
      <c r="H43">
        <v>14.613</v>
      </c>
      <c r="I43">
        <v>150</v>
      </c>
      <c r="J43">
        <v>206</v>
      </c>
      <c r="K43">
        <v>158</v>
      </c>
    </row>
    <row r="44" spans="1:11" x14ac:dyDescent="0.2">
      <c r="A44">
        <v>36</v>
      </c>
      <c r="B44" t="s">
        <v>4</v>
      </c>
      <c r="C44">
        <v>4</v>
      </c>
      <c r="D44">
        <v>1.47</v>
      </c>
      <c r="E44" t="s">
        <v>11</v>
      </c>
      <c r="F44">
        <v>4421</v>
      </c>
      <c r="G44">
        <v>163.96799999999999</v>
      </c>
      <c r="H44">
        <v>22.937000000000001</v>
      </c>
      <c r="I44">
        <v>130</v>
      </c>
      <c r="J44">
        <v>216</v>
      </c>
      <c r="K44">
        <v>139</v>
      </c>
    </row>
    <row r="45" spans="1:11" x14ac:dyDescent="0.2">
      <c r="A45">
        <v>37</v>
      </c>
      <c r="B45" t="s">
        <v>4</v>
      </c>
      <c r="C45">
        <v>5</v>
      </c>
      <c r="D45">
        <v>3</v>
      </c>
      <c r="E45" t="s">
        <v>11</v>
      </c>
      <c r="F45">
        <v>4421</v>
      </c>
      <c r="G45">
        <v>73.203999999999994</v>
      </c>
      <c r="H45">
        <v>19.481999999999999</v>
      </c>
      <c r="I45">
        <v>40</v>
      </c>
      <c r="J45">
        <v>225</v>
      </c>
      <c r="K45">
        <v>62</v>
      </c>
    </row>
    <row r="46" spans="1:11" x14ac:dyDescent="0.2">
      <c r="A46">
        <v>38</v>
      </c>
      <c r="B46" t="s">
        <v>4</v>
      </c>
      <c r="C46">
        <v>6</v>
      </c>
      <c r="D46">
        <v>5.9</v>
      </c>
      <c r="E46" t="s">
        <v>11</v>
      </c>
      <c r="F46">
        <v>4421</v>
      </c>
      <c r="G46">
        <v>70.281999999999996</v>
      </c>
      <c r="H46">
        <v>16.599</v>
      </c>
      <c r="I46">
        <v>32</v>
      </c>
      <c r="J46">
        <v>224</v>
      </c>
      <c r="K46">
        <v>60</v>
      </c>
    </row>
    <row r="47" spans="1:11" x14ac:dyDescent="0.2">
      <c r="A47">
        <v>39</v>
      </c>
      <c r="B47" t="s">
        <v>4</v>
      </c>
      <c r="C47">
        <v>7</v>
      </c>
      <c r="D47">
        <v>0</v>
      </c>
      <c r="E47" t="s">
        <v>11</v>
      </c>
      <c r="F47">
        <v>4421</v>
      </c>
      <c r="G47">
        <v>86.138000000000005</v>
      </c>
      <c r="H47">
        <v>26.135000000000002</v>
      </c>
      <c r="I47">
        <v>40</v>
      </c>
      <c r="J47">
        <v>242</v>
      </c>
      <c r="K47">
        <v>62</v>
      </c>
    </row>
    <row r="48" spans="1:11" x14ac:dyDescent="0.2">
      <c r="A48">
        <v>40</v>
      </c>
      <c r="B48" t="s">
        <v>4</v>
      </c>
      <c r="C48">
        <v>8</v>
      </c>
      <c r="D48">
        <v>0</v>
      </c>
      <c r="E48" t="s">
        <v>12</v>
      </c>
      <c r="F48">
        <v>4421</v>
      </c>
      <c r="G48">
        <v>76.009</v>
      </c>
      <c r="H48">
        <v>20.402999999999999</v>
      </c>
      <c r="I48">
        <v>41</v>
      </c>
      <c r="J48">
        <v>228</v>
      </c>
      <c r="K48">
        <v>65</v>
      </c>
    </row>
    <row r="49" spans="1:11" x14ac:dyDescent="0.2">
      <c r="A49">
        <v>41</v>
      </c>
      <c r="B49" t="s">
        <v>5</v>
      </c>
      <c r="C49">
        <v>1</v>
      </c>
      <c r="D49">
        <v>0.18</v>
      </c>
      <c r="E49" t="s">
        <v>11</v>
      </c>
      <c r="F49">
        <v>4421</v>
      </c>
      <c r="G49">
        <v>78.388000000000005</v>
      </c>
      <c r="H49">
        <v>23.78</v>
      </c>
      <c r="I49">
        <v>37</v>
      </c>
      <c r="J49">
        <v>242</v>
      </c>
      <c r="K49">
        <v>63</v>
      </c>
    </row>
    <row r="50" spans="1:11" x14ac:dyDescent="0.2">
      <c r="A50">
        <v>42</v>
      </c>
      <c r="B50" t="s">
        <v>5</v>
      </c>
      <c r="C50">
        <v>2</v>
      </c>
      <c r="D50">
        <v>0.37</v>
      </c>
      <c r="E50" t="s">
        <v>11</v>
      </c>
      <c r="F50">
        <v>4421</v>
      </c>
      <c r="G50">
        <v>81</v>
      </c>
      <c r="H50">
        <v>19.305</v>
      </c>
      <c r="I50">
        <v>45</v>
      </c>
      <c r="J50">
        <v>217</v>
      </c>
      <c r="K50">
        <v>88</v>
      </c>
    </row>
    <row r="51" spans="1:11" x14ac:dyDescent="0.2">
      <c r="A51">
        <v>43</v>
      </c>
      <c r="B51" t="s">
        <v>5</v>
      </c>
      <c r="C51">
        <v>3</v>
      </c>
      <c r="D51">
        <v>0.73</v>
      </c>
      <c r="E51" t="s">
        <v>11</v>
      </c>
      <c r="F51">
        <v>4421</v>
      </c>
      <c r="G51">
        <v>81.954999999999998</v>
      </c>
      <c r="H51">
        <v>37.906999999999996</v>
      </c>
      <c r="I51">
        <v>34</v>
      </c>
      <c r="J51">
        <v>252</v>
      </c>
      <c r="K51">
        <v>65</v>
      </c>
    </row>
    <row r="52" spans="1:11" x14ac:dyDescent="0.2">
      <c r="A52">
        <v>44</v>
      </c>
      <c r="B52" t="s">
        <v>5</v>
      </c>
      <c r="C52">
        <v>4</v>
      </c>
      <c r="D52">
        <v>1.47</v>
      </c>
      <c r="E52" t="s">
        <v>11</v>
      </c>
      <c r="F52">
        <v>4421</v>
      </c>
      <c r="G52">
        <v>87.837999999999994</v>
      </c>
      <c r="H52">
        <v>43.527000000000001</v>
      </c>
      <c r="I52">
        <v>35</v>
      </c>
      <c r="J52">
        <v>247</v>
      </c>
      <c r="K52">
        <v>55</v>
      </c>
    </row>
    <row r="53" spans="1:11" x14ac:dyDescent="0.2">
      <c r="A53">
        <v>45</v>
      </c>
      <c r="B53" t="s">
        <v>5</v>
      </c>
      <c r="C53">
        <v>5</v>
      </c>
      <c r="D53">
        <v>3</v>
      </c>
      <c r="E53" t="s">
        <v>11</v>
      </c>
      <c r="F53">
        <v>4421</v>
      </c>
      <c r="G53">
        <v>88.757999999999996</v>
      </c>
      <c r="H53">
        <v>37.020000000000003</v>
      </c>
      <c r="I53">
        <v>39</v>
      </c>
      <c r="J53">
        <v>239</v>
      </c>
      <c r="K53">
        <v>61</v>
      </c>
    </row>
    <row r="54" spans="1:11" x14ac:dyDescent="0.2">
      <c r="A54">
        <v>46</v>
      </c>
      <c r="B54" t="s">
        <v>5</v>
      </c>
      <c r="C54">
        <v>6</v>
      </c>
      <c r="D54">
        <v>5.9</v>
      </c>
      <c r="E54" t="s">
        <v>11</v>
      </c>
      <c r="F54">
        <v>4421</v>
      </c>
      <c r="G54">
        <v>90.144999999999996</v>
      </c>
      <c r="H54">
        <v>39.536999999999999</v>
      </c>
      <c r="I54">
        <v>33</v>
      </c>
      <c r="J54">
        <v>244</v>
      </c>
      <c r="K54">
        <v>57</v>
      </c>
    </row>
    <row r="55" spans="1:11" x14ac:dyDescent="0.2">
      <c r="A55">
        <v>47</v>
      </c>
      <c r="B55" t="s">
        <v>5</v>
      </c>
      <c r="C55">
        <v>7</v>
      </c>
      <c r="D55">
        <v>0</v>
      </c>
      <c r="E55" t="s">
        <v>11</v>
      </c>
      <c r="F55">
        <v>4421</v>
      </c>
      <c r="G55">
        <v>102.236</v>
      </c>
      <c r="H55">
        <v>45.890999999999998</v>
      </c>
      <c r="I55">
        <v>41</v>
      </c>
      <c r="J55">
        <v>247</v>
      </c>
      <c r="K55">
        <v>65</v>
      </c>
    </row>
    <row r="56" spans="1:11" x14ac:dyDescent="0.2">
      <c r="A56">
        <v>48</v>
      </c>
      <c r="B56" t="s">
        <v>5</v>
      </c>
      <c r="C56">
        <v>8</v>
      </c>
      <c r="D56">
        <v>0</v>
      </c>
      <c r="E56" t="s">
        <v>12</v>
      </c>
      <c r="F56">
        <v>4421</v>
      </c>
      <c r="G56">
        <v>93.05</v>
      </c>
      <c r="H56">
        <v>36.517000000000003</v>
      </c>
      <c r="I56">
        <v>38</v>
      </c>
      <c r="J56">
        <v>244</v>
      </c>
      <c r="K56">
        <v>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89125-607E-AD4C-899D-AB8E2B538B88}">
  <dimension ref="A1:L56"/>
  <sheetViews>
    <sheetView tabSelected="1" topLeftCell="A27" workbookViewId="0">
      <selection activeCell="B31" sqref="B31"/>
    </sheetView>
  </sheetViews>
  <sheetFormatPr baseColWidth="10" defaultRowHeight="16" x14ac:dyDescent="0.2"/>
  <sheetData>
    <row r="1" spans="1:12" x14ac:dyDescent="0.2">
      <c r="A1" t="s">
        <v>13</v>
      </c>
    </row>
    <row r="2" spans="1:12" x14ac:dyDescent="0.2">
      <c r="A2" t="s">
        <v>14</v>
      </c>
    </row>
    <row r="3" spans="1:12" x14ac:dyDescent="0.2">
      <c r="A3" t="s">
        <v>15</v>
      </c>
    </row>
    <row r="8" spans="1:12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21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</row>
    <row r="9" spans="1:12" x14ac:dyDescent="0.2">
      <c r="A9">
        <v>1</v>
      </c>
      <c r="B9" t="s">
        <v>0</v>
      </c>
      <c r="C9">
        <v>1</v>
      </c>
      <c r="D9">
        <v>0.18</v>
      </c>
      <c r="E9" t="s">
        <v>11</v>
      </c>
      <c r="F9">
        <v>1976</v>
      </c>
      <c r="G9">
        <v>136.36500000000001</v>
      </c>
      <c r="L9">
        <f>G9-$G$16</f>
        <v>14.952000000000012</v>
      </c>
    </row>
    <row r="10" spans="1:12" x14ac:dyDescent="0.2">
      <c r="A10">
        <v>2</v>
      </c>
      <c r="B10" t="s">
        <v>0</v>
      </c>
      <c r="C10">
        <v>2</v>
      </c>
      <c r="D10">
        <v>0.37</v>
      </c>
      <c r="E10" t="s">
        <v>11</v>
      </c>
      <c r="F10">
        <v>1976</v>
      </c>
      <c r="G10">
        <v>138.34200000000001</v>
      </c>
      <c r="L10">
        <f t="shared" ref="L10:L23" si="0">G10-$G$16</f>
        <v>16.929000000000016</v>
      </c>
    </row>
    <row r="11" spans="1:12" x14ac:dyDescent="0.2">
      <c r="A11">
        <v>3</v>
      </c>
      <c r="B11" t="s">
        <v>0</v>
      </c>
      <c r="C11">
        <v>3</v>
      </c>
      <c r="D11">
        <v>0.73</v>
      </c>
      <c r="E11" t="s">
        <v>11</v>
      </c>
      <c r="F11">
        <v>1976</v>
      </c>
      <c r="G11">
        <v>148.38300000000001</v>
      </c>
      <c r="L11">
        <f t="shared" si="0"/>
        <v>26.970000000000013</v>
      </c>
    </row>
    <row r="12" spans="1:12" x14ac:dyDescent="0.2">
      <c r="A12">
        <v>4</v>
      </c>
      <c r="B12" t="s">
        <v>0</v>
      </c>
      <c r="C12">
        <v>4</v>
      </c>
      <c r="D12">
        <v>1.47</v>
      </c>
      <c r="E12" t="s">
        <v>11</v>
      </c>
      <c r="F12">
        <v>1976</v>
      </c>
      <c r="G12">
        <v>179.39</v>
      </c>
      <c r="L12">
        <f t="shared" si="0"/>
        <v>57.97699999999999</v>
      </c>
    </row>
    <row r="13" spans="1:12" x14ac:dyDescent="0.2">
      <c r="A13">
        <v>5</v>
      </c>
      <c r="B13" t="s">
        <v>0</v>
      </c>
      <c r="C13">
        <v>5</v>
      </c>
      <c r="D13">
        <v>3</v>
      </c>
      <c r="E13" t="s">
        <v>11</v>
      </c>
      <c r="F13">
        <v>1976</v>
      </c>
      <c r="G13">
        <v>192.649</v>
      </c>
      <c r="L13">
        <f t="shared" si="0"/>
        <v>71.236000000000004</v>
      </c>
    </row>
    <row r="14" spans="1:12" x14ac:dyDescent="0.2">
      <c r="A14">
        <v>6</v>
      </c>
      <c r="B14" t="s">
        <v>0</v>
      </c>
      <c r="C14">
        <v>6</v>
      </c>
      <c r="D14">
        <v>5.9</v>
      </c>
      <c r="E14" t="s">
        <v>11</v>
      </c>
      <c r="F14">
        <v>1976</v>
      </c>
      <c r="G14">
        <v>206.768</v>
      </c>
      <c r="L14">
        <f t="shared" si="0"/>
        <v>85.355000000000004</v>
      </c>
    </row>
    <row r="15" spans="1:12" x14ac:dyDescent="0.2">
      <c r="A15">
        <v>7</v>
      </c>
      <c r="B15" t="s">
        <v>0</v>
      </c>
      <c r="C15">
        <v>7</v>
      </c>
      <c r="D15">
        <v>0</v>
      </c>
      <c r="E15" t="s">
        <v>11</v>
      </c>
      <c r="F15">
        <v>1976</v>
      </c>
      <c r="G15">
        <v>127.151</v>
      </c>
      <c r="L15">
        <f t="shared" si="0"/>
        <v>5.7379999999999995</v>
      </c>
    </row>
    <row r="16" spans="1:12" x14ac:dyDescent="0.2">
      <c r="A16">
        <v>8</v>
      </c>
      <c r="B16" t="s">
        <v>0</v>
      </c>
      <c r="C16">
        <v>8</v>
      </c>
      <c r="D16">
        <v>0</v>
      </c>
      <c r="E16" t="s">
        <v>12</v>
      </c>
      <c r="F16">
        <v>1976</v>
      </c>
      <c r="G16">
        <v>121.413</v>
      </c>
      <c r="L16">
        <f t="shared" si="0"/>
        <v>0</v>
      </c>
    </row>
    <row r="17" spans="1:12" x14ac:dyDescent="0.2">
      <c r="A17">
        <v>9</v>
      </c>
      <c r="B17" t="s">
        <v>1</v>
      </c>
      <c r="C17">
        <v>1</v>
      </c>
      <c r="D17">
        <v>0.18</v>
      </c>
      <c r="E17" t="s">
        <v>11</v>
      </c>
      <c r="F17">
        <v>1976</v>
      </c>
      <c r="G17">
        <v>138.4</v>
      </c>
      <c r="L17">
        <f t="shared" si="0"/>
        <v>16.987000000000009</v>
      </c>
    </row>
    <row r="18" spans="1:12" x14ac:dyDescent="0.2">
      <c r="A18">
        <v>10</v>
      </c>
      <c r="B18" t="s">
        <v>1</v>
      </c>
      <c r="C18">
        <v>2</v>
      </c>
      <c r="D18">
        <v>0.37</v>
      </c>
      <c r="E18" t="s">
        <v>11</v>
      </c>
      <c r="F18">
        <v>1976</v>
      </c>
      <c r="G18">
        <v>145.23699999999999</v>
      </c>
      <c r="L18">
        <f t="shared" si="0"/>
        <v>23.823999999999998</v>
      </c>
    </row>
    <row r="19" spans="1:12" x14ac:dyDescent="0.2">
      <c r="A19">
        <v>11</v>
      </c>
      <c r="B19" t="s">
        <v>1</v>
      </c>
      <c r="C19">
        <v>3</v>
      </c>
      <c r="D19">
        <v>0.73</v>
      </c>
      <c r="E19" t="s">
        <v>11</v>
      </c>
      <c r="F19">
        <v>1976</v>
      </c>
      <c r="G19">
        <v>150.83500000000001</v>
      </c>
      <c r="L19">
        <f t="shared" si="0"/>
        <v>29.422000000000011</v>
      </c>
    </row>
    <row r="20" spans="1:12" x14ac:dyDescent="0.2">
      <c r="A20">
        <v>12</v>
      </c>
      <c r="B20" t="s">
        <v>1</v>
      </c>
      <c r="C20">
        <v>4</v>
      </c>
      <c r="D20">
        <v>1.47</v>
      </c>
      <c r="E20" t="s">
        <v>11</v>
      </c>
      <c r="F20">
        <v>1976</v>
      </c>
      <c r="G20">
        <v>174.751</v>
      </c>
      <c r="L20">
        <f t="shared" si="0"/>
        <v>53.338000000000008</v>
      </c>
    </row>
    <row r="21" spans="1:12" x14ac:dyDescent="0.2">
      <c r="A21">
        <v>13</v>
      </c>
      <c r="B21" t="s">
        <v>1</v>
      </c>
      <c r="C21">
        <v>5</v>
      </c>
      <c r="D21">
        <v>3</v>
      </c>
      <c r="E21" t="s">
        <v>11</v>
      </c>
      <c r="F21">
        <v>1976</v>
      </c>
      <c r="G21">
        <v>187.94300000000001</v>
      </c>
      <c r="L21">
        <f t="shared" si="0"/>
        <v>66.530000000000015</v>
      </c>
    </row>
    <row r="22" spans="1:12" x14ac:dyDescent="0.2">
      <c r="A22">
        <v>14</v>
      </c>
      <c r="B22" t="s">
        <v>1</v>
      </c>
      <c r="C22">
        <v>6</v>
      </c>
      <c r="D22">
        <v>5.9</v>
      </c>
      <c r="E22" t="s">
        <v>11</v>
      </c>
      <c r="F22">
        <v>1976</v>
      </c>
      <c r="G22">
        <v>216.65199999999999</v>
      </c>
      <c r="L22">
        <f t="shared" si="0"/>
        <v>95.23899999999999</v>
      </c>
    </row>
    <row r="23" spans="1:12" x14ac:dyDescent="0.2">
      <c r="A23">
        <v>15</v>
      </c>
      <c r="B23" t="s">
        <v>1</v>
      </c>
      <c r="C23">
        <v>7</v>
      </c>
      <c r="D23">
        <v>0</v>
      </c>
      <c r="E23" t="s">
        <v>11</v>
      </c>
      <c r="F23">
        <v>1976</v>
      </c>
      <c r="G23">
        <v>121.468</v>
      </c>
      <c r="L23">
        <f t="shared" si="0"/>
        <v>5.5000000000006821E-2</v>
      </c>
    </row>
    <row r="24" spans="1:12" x14ac:dyDescent="0.2">
      <c r="A24">
        <v>16</v>
      </c>
      <c r="B24" t="s">
        <v>1</v>
      </c>
      <c r="C24">
        <v>8</v>
      </c>
      <c r="D24">
        <v>0</v>
      </c>
      <c r="E24" t="s">
        <v>12</v>
      </c>
      <c r="F24">
        <v>1976</v>
      </c>
      <c r="G24">
        <v>115.401</v>
      </c>
    </row>
    <row r="25" spans="1:12" x14ac:dyDescent="0.2">
      <c r="A25">
        <v>17</v>
      </c>
      <c r="B25" t="s">
        <v>2</v>
      </c>
      <c r="C25">
        <v>1</v>
      </c>
      <c r="D25">
        <v>0.18</v>
      </c>
      <c r="E25" t="s">
        <v>11</v>
      </c>
      <c r="F25">
        <v>1976</v>
      </c>
      <c r="G25">
        <v>147.221</v>
      </c>
    </row>
    <row r="26" spans="1:12" x14ac:dyDescent="0.2">
      <c r="A26">
        <v>18</v>
      </c>
      <c r="B26" t="s">
        <v>2</v>
      </c>
      <c r="C26">
        <v>2</v>
      </c>
      <c r="D26">
        <v>0.37</v>
      </c>
      <c r="E26" t="s">
        <v>11</v>
      </c>
      <c r="F26">
        <v>1976</v>
      </c>
      <c r="G26">
        <v>151.83000000000001</v>
      </c>
    </row>
    <row r="27" spans="1:12" x14ac:dyDescent="0.2">
      <c r="A27">
        <v>19</v>
      </c>
      <c r="B27" t="s">
        <v>2</v>
      </c>
      <c r="C27">
        <v>3</v>
      </c>
      <c r="D27">
        <v>0.73</v>
      </c>
      <c r="E27" t="s">
        <v>11</v>
      </c>
      <c r="F27">
        <v>1976</v>
      </c>
      <c r="G27">
        <v>149.73500000000001</v>
      </c>
    </row>
    <row r="28" spans="1:12" x14ac:dyDescent="0.2">
      <c r="A28">
        <v>20</v>
      </c>
      <c r="B28" t="s">
        <v>2</v>
      </c>
      <c r="C28">
        <v>4</v>
      </c>
      <c r="D28">
        <v>1.47</v>
      </c>
      <c r="E28" t="s">
        <v>11</v>
      </c>
      <c r="F28">
        <v>1976</v>
      </c>
      <c r="G28">
        <v>167.42599999999999</v>
      </c>
    </row>
    <row r="29" spans="1:12" x14ac:dyDescent="0.2">
      <c r="A29">
        <v>21</v>
      </c>
      <c r="B29" t="s">
        <v>2</v>
      </c>
      <c r="C29">
        <v>5</v>
      </c>
      <c r="D29">
        <v>3</v>
      </c>
      <c r="E29" t="s">
        <v>11</v>
      </c>
      <c r="F29">
        <v>1976</v>
      </c>
      <c r="G29">
        <v>195.61500000000001</v>
      </c>
    </row>
    <row r="30" spans="1:12" x14ac:dyDescent="0.2">
      <c r="A30">
        <v>22</v>
      </c>
      <c r="B30" t="s">
        <v>2</v>
      </c>
      <c r="C30">
        <v>6</v>
      </c>
      <c r="D30">
        <v>5.9</v>
      </c>
      <c r="E30" t="s">
        <v>11</v>
      </c>
      <c r="F30">
        <v>1976</v>
      </c>
      <c r="G30">
        <v>213.666</v>
      </c>
    </row>
    <row r="31" spans="1:12" x14ac:dyDescent="0.2">
      <c r="A31">
        <v>23</v>
      </c>
      <c r="B31" t="s">
        <v>2</v>
      </c>
      <c r="C31">
        <v>7</v>
      </c>
      <c r="D31">
        <v>0</v>
      </c>
      <c r="E31" t="s">
        <v>11</v>
      </c>
      <c r="F31">
        <v>1976</v>
      </c>
      <c r="G31">
        <v>114.56399999999999</v>
      </c>
    </row>
    <row r="32" spans="1:12" x14ac:dyDescent="0.2">
      <c r="A32">
        <v>24</v>
      </c>
      <c r="B32" t="s">
        <v>2</v>
      </c>
      <c r="C32">
        <v>8</v>
      </c>
      <c r="D32">
        <v>0</v>
      </c>
      <c r="E32" t="s">
        <v>12</v>
      </c>
      <c r="F32">
        <v>1976</v>
      </c>
      <c r="G32">
        <v>126.971</v>
      </c>
    </row>
    <row r="33" spans="1:7" x14ac:dyDescent="0.2">
      <c r="A33">
        <v>25</v>
      </c>
      <c r="B33" t="s">
        <v>3</v>
      </c>
      <c r="C33">
        <v>1</v>
      </c>
      <c r="D33">
        <v>0.18</v>
      </c>
      <c r="E33" t="s">
        <v>11</v>
      </c>
      <c r="F33">
        <v>1976</v>
      </c>
      <c r="G33">
        <v>147.78399999999999</v>
      </c>
    </row>
    <row r="34" spans="1:7" x14ac:dyDescent="0.2">
      <c r="A34">
        <v>26</v>
      </c>
      <c r="B34" t="s">
        <v>3</v>
      </c>
      <c r="C34">
        <v>2</v>
      </c>
      <c r="D34">
        <v>0.37</v>
      </c>
      <c r="E34" t="s">
        <v>11</v>
      </c>
      <c r="F34">
        <v>1976</v>
      </c>
      <c r="G34">
        <v>153.97900000000001</v>
      </c>
    </row>
    <row r="35" spans="1:7" x14ac:dyDescent="0.2">
      <c r="A35">
        <v>27</v>
      </c>
      <c r="B35" t="s">
        <v>3</v>
      </c>
      <c r="C35">
        <v>3</v>
      </c>
      <c r="D35">
        <v>0.73</v>
      </c>
      <c r="E35" t="s">
        <v>11</v>
      </c>
      <c r="F35">
        <v>1976</v>
      </c>
      <c r="G35">
        <v>152.70500000000001</v>
      </c>
    </row>
    <row r="36" spans="1:7" x14ac:dyDescent="0.2">
      <c r="A36">
        <v>28</v>
      </c>
      <c r="B36" t="s">
        <v>3</v>
      </c>
      <c r="C36">
        <v>4</v>
      </c>
      <c r="D36">
        <v>1.47</v>
      </c>
      <c r="E36" t="s">
        <v>11</v>
      </c>
      <c r="F36">
        <v>1976</v>
      </c>
      <c r="G36">
        <v>170.38399999999999</v>
      </c>
    </row>
    <row r="37" spans="1:7" x14ac:dyDescent="0.2">
      <c r="A37">
        <v>29</v>
      </c>
      <c r="B37" t="s">
        <v>3</v>
      </c>
      <c r="C37">
        <v>5</v>
      </c>
      <c r="D37">
        <v>3</v>
      </c>
      <c r="E37" t="s">
        <v>11</v>
      </c>
      <c r="F37">
        <v>1976</v>
      </c>
      <c r="G37">
        <v>196.047</v>
      </c>
    </row>
    <row r="38" spans="1:7" x14ac:dyDescent="0.2">
      <c r="A38">
        <v>30</v>
      </c>
      <c r="B38" t="s">
        <v>3</v>
      </c>
      <c r="C38">
        <v>6</v>
      </c>
      <c r="D38">
        <v>5.9</v>
      </c>
      <c r="E38" t="s">
        <v>11</v>
      </c>
      <c r="F38">
        <v>1976</v>
      </c>
      <c r="G38">
        <v>215.57300000000001</v>
      </c>
    </row>
    <row r="39" spans="1:7" x14ac:dyDescent="0.2">
      <c r="A39">
        <v>31</v>
      </c>
      <c r="B39" t="s">
        <v>3</v>
      </c>
      <c r="C39">
        <v>7</v>
      </c>
      <c r="D39">
        <v>0</v>
      </c>
      <c r="E39" t="s">
        <v>11</v>
      </c>
      <c r="F39">
        <v>1976</v>
      </c>
      <c r="G39">
        <v>117.099</v>
      </c>
    </row>
    <row r="40" spans="1:7" x14ac:dyDescent="0.2">
      <c r="A40">
        <v>32</v>
      </c>
      <c r="B40" t="s">
        <v>3</v>
      </c>
      <c r="C40">
        <v>8</v>
      </c>
      <c r="D40">
        <v>0</v>
      </c>
      <c r="E40" t="s">
        <v>12</v>
      </c>
      <c r="F40">
        <v>1976</v>
      </c>
      <c r="G40">
        <v>113.363</v>
      </c>
    </row>
    <row r="41" spans="1:7" x14ac:dyDescent="0.2">
      <c r="A41">
        <v>33</v>
      </c>
      <c r="B41" t="s">
        <v>4</v>
      </c>
      <c r="C41">
        <v>1</v>
      </c>
      <c r="D41">
        <v>0.18</v>
      </c>
      <c r="E41" t="s">
        <v>11</v>
      </c>
      <c r="F41">
        <v>1976</v>
      </c>
      <c r="G41">
        <v>152.54599999999999</v>
      </c>
    </row>
    <row r="42" spans="1:7" x14ac:dyDescent="0.2">
      <c r="A42">
        <v>34</v>
      </c>
      <c r="B42" t="s">
        <v>4</v>
      </c>
      <c r="C42">
        <v>2</v>
      </c>
      <c r="D42">
        <v>0.37</v>
      </c>
      <c r="E42" t="s">
        <v>11</v>
      </c>
      <c r="F42">
        <v>1976</v>
      </c>
      <c r="G42">
        <v>157.792</v>
      </c>
    </row>
    <row r="43" spans="1:7" x14ac:dyDescent="0.2">
      <c r="A43">
        <v>35</v>
      </c>
      <c r="B43" t="s">
        <v>4</v>
      </c>
      <c r="C43">
        <v>3</v>
      </c>
      <c r="D43">
        <v>0.73</v>
      </c>
      <c r="E43" t="s">
        <v>11</v>
      </c>
      <c r="F43">
        <v>1976</v>
      </c>
      <c r="G43">
        <v>161.17699999999999</v>
      </c>
    </row>
    <row r="44" spans="1:7" x14ac:dyDescent="0.2">
      <c r="A44">
        <v>36</v>
      </c>
      <c r="B44" t="s">
        <v>4</v>
      </c>
      <c r="C44">
        <v>4</v>
      </c>
      <c r="D44">
        <v>1.47</v>
      </c>
      <c r="E44" t="s">
        <v>11</v>
      </c>
      <c r="F44">
        <v>1976</v>
      </c>
      <c r="G44">
        <v>177.91499999999999</v>
      </c>
    </row>
    <row r="45" spans="1:7" x14ac:dyDescent="0.2">
      <c r="A45">
        <v>37</v>
      </c>
      <c r="B45" t="s">
        <v>4</v>
      </c>
      <c r="C45">
        <v>5</v>
      </c>
      <c r="D45">
        <v>3</v>
      </c>
      <c r="E45" t="s">
        <v>11</v>
      </c>
      <c r="F45">
        <v>1976</v>
      </c>
      <c r="G45">
        <v>192.965</v>
      </c>
    </row>
    <row r="46" spans="1:7" x14ac:dyDescent="0.2">
      <c r="A46">
        <v>38</v>
      </c>
      <c r="B46" t="s">
        <v>4</v>
      </c>
      <c r="C46">
        <v>6</v>
      </c>
      <c r="D46">
        <v>5.9</v>
      </c>
      <c r="E46" t="s">
        <v>11</v>
      </c>
      <c r="F46">
        <v>1976</v>
      </c>
      <c r="G46">
        <v>207.06800000000001</v>
      </c>
    </row>
    <row r="47" spans="1:7" x14ac:dyDescent="0.2">
      <c r="A47">
        <v>39</v>
      </c>
      <c r="B47" t="s">
        <v>4</v>
      </c>
      <c r="C47">
        <v>7</v>
      </c>
      <c r="D47">
        <v>0</v>
      </c>
      <c r="E47" t="s">
        <v>11</v>
      </c>
      <c r="F47">
        <v>1976</v>
      </c>
      <c r="G47">
        <v>125.148</v>
      </c>
    </row>
    <row r="48" spans="1:7" x14ac:dyDescent="0.2">
      <c r="A48">
        <v>40</v>
      </c>
      <c r="B48" t="s">
        <v>4</v>
      </c>
      <c r="C48">
        <v>8</v>
      </c>
      <c r="D48">
        <v>0</v>
      </c>
      <c r="E48" t="s">
        <v>12</v>
      </c>
      <c r="F48">
        <v>1976</v>
      </c>
      <c r="G48">
        <v>123.36</v>
      </c>
    </row>
    <row r="49" spans="1:7" x14ac:dyDescent="0.2">
      <c r="A49">
        <v>41</v>
      </c>
      <c r="B49" t="s">
        <v>5</v>
      </c>
      <c r="C49">
        <v>1</v>
      </c>
      <c r="D49">
        <v>0.18</v>
      </c>
      <c r="E49" t="s">
        <v>11</v>
      </c>
      <c r="F49">
        <v>1976</v>
      </c>
      <c r="G49">
        <v>143.184</v>
      </c>
    </row>
    <row r="50" spans="1:7" x14ac:dyDescent="0.2">
      <c r="A50">
        <v>42</v>
      </c>
      <c r="B50" t="s">
        <v>5</v>
      </c>
      <c r="C50">
        <v>2</v>
      </c>
      <c r="D50">
        <v>0.37</v>
      </c>
      <c r="E50" t="s">
        <v>11</v>
      </c>
      <c r="F50">
        <v>1976</v>
      </c>
      <c r="G50">
        <v>163.88</v>
      </c>
    </row>
    <row r="51" spans="1:7" x14ac:dyDescent="0.2">
      <c r="A51">
        <v>43</v>
      </c>
      <c r="B51" t="s">
        <v>5</v>
      </c>
      <c r="C51">
        <v>3</v>
      </c>
      <c r="D51">
        <v>0.73</v>
      </c>
      <c r="E51" t="s">
        <v>11</v>
      </c>
      <c r="F51">
        <v>1976</v>
      </c>
      <c r="G51">
        <v>166.399</v>
      </c>
    </row>
    <row r="52" spans="1:7" x14ac:dyDescent="0.2">
      <c r="A52">
        <v>44</v>
      </c>
      <c r="B52" t="s">
        <v>5</v>
      </c>
      <c r="C52">
        <v>4</v>
      </c>
      <c r="D52">
        <v>1.47</v>
      </c>
      <c r="E52" t="s">
        <v>11</v>
      </c>
      <c r="F52">
        <v>1976</v>
      </c>
      <c r="G52">
        <v>183.05699999999999</v>
      </c>
    </row>
    <row r="53" spans="1:7" x14ac:dyDescent="0.2">
      <c r="A53">
        <v>45</v>
      </c>
      <c r="B53" t="s">
        <v>5</v>
      </c>
      <c r="C53">
        <v>5</v>
      </c>
      <c r="D53">
        <v>3</v>
      </c>
      <c r="E53" t="s">
        <v>11</v>
      </c>
      <c r="F53">
        <v>1976</v>
      </c>
      <c r="G53">
        <v>189.55</v>
      </c>
    </row>
    <row r="54" spans="1:7" x14ac:dyDescent="0.2">
      <c r="A54">
        <v>46</v>
      </c>
      <c r="B54" t="s">
        <v>5</v>
      </c>
      <c r="C54">
        <v>6</v>
      </c>
      <c r="D54">
        <v>5.9</v>
      </c>
      <c r="E54" t="s">
        <v>11</v>
      </c>
      <c r="F54">
        <v>1976</v>
      </c>
      <c r="G54">
        <v>199.584</v>
      </c>
    </row>
    <row r="55" spans="1:7" x14ac:dyDescent="0.2">
      <c r="A55">
        <v>47</v>
      </c>
      <c r="B55" t="s">
        <v>5</v>
      </c>
      <c r="C55">
        <v>7</v>
      </c>
      <c r="D55">
        <v>0</v>
      </c>
      <c r="E55" t="s">
        <v>11</v>
      </c>
      <c r="F55">
        <v>1976</v>
      </c>
      <c r="G55">
        <v>126.297</v>
      </c>
    </row>
    <row r="56" spans="1:7" x14ac:dyDescent="0.2">
      <c r="A56">
        <v>48</v>
      </c>
      <c r="B56" t="s">
        <v>5</v>
      </c>
      <c r="C56">
        <v>8</v>
      </c>
      <c r="D56">
        <v>0</v>
      </c>
      <c r="E56" t="s">
        <v>12</v>
      </c>
      <c r="F56">
        <v>1976</v>
      </c>
      <c r="G56">
        <v>121.74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 image</vt:lpstr>
      <vt:lpstr>black and white 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2022-11-29T19:04:54Z</dcterms:created>
  <dcterms:modified xsi:type="dcterms:W3CDTF">2022-11-30T00:14:03Z</dcterms:modified>
</cp:coreProperties>
</file>