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A7F9D2AF-12F4-46E6-9923-5DBA01562C05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5" i="1" l="1"/>
  <c r="P35" i="1"/>
  <c r="AH33" i="1"/>
  <c r="P33" i="1"/>
</calcChain>
</file>

<file path=xl/sharedStrings.xml><?xml version="1.0" encoding="utf-8"?>
<sst xmlns="http://schemas.openxmlformats.org/spreadsheetml/2006/main" count="112" uniqueCount="41">
  <si>
    <t>5w2</t>
  </si>
  <si>
    <t>5w3</t>
  </si>
  <si>
    <t>5w4</t>
  </si>
  <si>
    <t>5w5</t>
  </si>
  <si>
    <t>2w1</t>
  </si>
  <si>
    <t>2w2</t>
  </si>
  <si>
    <t>5w1</t>
  </si>
  <si>
    <t>2w3</t>
  </si>
  <si>
    <t>2w4</t>
  </si>
  <si>
    <t>2w5</t>
  </si>
  <si>
    <t>Rw1</t>
  </si>
  <si>
    <t>Rw2</t>
  </si>
  <si>
    <t>Rw3</t>
  </si>
  <si>
    <t>Rw4</t>
  </si>
  <si>
    <t>Rw5</t>
  </si>
  <si>
    <t>LY1</t>
  </si>
  <si>
    <t>Media</t>
  </si>
  <si>
    <t>Metric</t>
  </si>
  <si>
    <t>RSV</t>
  </si>
  <si>
    <t>5s1</t>
  </si>
  <si>
    <t>5s2</t>
  </si>
  <si>
    <t>5s3</t>
  </si>
  <si>
    <t>5s4</t>
  </si>
  <si>
    <t>5s5</t>
  </si>
  <si>
    <t>2s1</t>
  </si>
  <si>
    <t>2s2</t>
  </si>
  <si>
    <t>2s3</t>
  </si>
  <si>
    <t>2s4</t>
  </si>
  <si>
    <t>2s5</t>
  </si>
  <si>
    <t>Rs1</t>
  </si>
  <si>
    <t>Rs2</t>
  </si>
  <si>
    <t>Rs3</t>
  </si>
  <si>
    <t>Rs4</t>
  </si>
  <si>
    <t>Rs5</t>
  </si>
  <si>
    <t>sir2D</t>
  </si>
  <si>
    <t>umax</t>
  </si>
  <si>
    <t>A</t>
  </si>
  <si>
    <t>L</t>
  </si>
  <si>
    <t>YPD</t>
  </si>
  <si>
    <t>NA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</si>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</sst>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35"/>
  <sheetViews>
    <sheetView tabSelected="1" topLeftCell="L1" zoomScale="70" zoomScaleNormal="70" workbookViewId="0">
      <pane ySplit="1" topLeftCell="A2" activePane="bottomLeft" state="frozen"/>
      <selection pane="bottomLeft" activeCell="AH35" sqref="AH35"/>
    </sheetView>
  </sheetViews>
  <sheetFormatPr defaultRowHeight="15" x14ac:dyDescent="0.25"/>
  <sheetData>
    <row r="1" spans="1:34" x14ac:dyDescent="0.25">
      <c r="A1" t="s">
        <v>16</v>
      </c>
      <c r="B1" t="s">
        <v>17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 x14ac:dyDescent="0.25">
      <c r="A2" t="s">
        <v>18</v>
      </c>
      <c r="B2" t="s">
        <v>35</v>
      </c>
      <c r="C2">
        <v>4.0000000000000001E-3</v>
      </c>
      <c r="D2">
        <v>2.8E-3</v>
      </c>
      <c r="E2">
        <v>1.5599999999999999E-2</v>
      </c>
      <c r="F2">
        <v>3.8999999999999998E-3</v>
      </c>
      <c r="G2">
        <v>4.4000000000000003E-3</v>
      </c>
      <c r="H2">
        <v>4.1999999999999997E-3</v>
      </c>
      <c r="I2">
        <v>3.8E-3</v>
      </c>
      <c r="J2">
        <v>3.7000000000000002E-3</v>
      </c>
      <c r="K2">
        <v>3.8999999999999998E-3</v>
      </c>
      <c r="L2">
        <v>4.1000000000000003E-3</v>
      </c>
      <c r="M2">
        <v>3.8E-3</v>
      </c>
      <c r="N2">
        <v>5.1999999999999998E-3</v>
      </c>
      <c r="O2">
        <v>3.3E-3</v>
      </c>
      <c r="P2">
        <v>4.4999999999999997E-3</v>
      </c>
      <c r="Q2">
        <v>4.3E-3</v>
      </c>
      <c r="R2">
        <v>6.0000000000000001E-3</v>
      </c>
      <c r="S2">
        <v>3.8999999999999998E-3</v>
      </c>
      <c r="T2">
        <v>3.2000000000000002E-3</v>
      </c>
      <c r="U2">
        <v>8.0999999999999996E-3</v>
      </c>
      <c r="V2">
        <v>3.8E-3</v>
      </c>
      <c r="W2">
        <v>4.4000000000000003E-3</v>
      </c>
      <c r="X2">
        <v>3.5000000000000001E-3</v>
      </c>
      <c r="Y2">
        <v>3.8999999999999998E-3</v>
      </c>
      <c r="Z2">
        <v>3.7000000000000002E-3</v>
      </c>
      <c r="AA2">
        <v>4.1999999999999997E-3</v>
      </c>
      <c r="AB2">
        <v>4.7000000000000002E-3</v>
      </c>
      <c r="AC2">
        <v>3.8999999999999998E-3</v>
      </c>
      <c r="AD2">
        <v>4.4999999999999997E-3</v>
      </c>
      <c r="AE2">
        <v>4.4000000000000003E-3</v>
      </c>
      <c r="AF2">
        <v>4.4999999999999997E-3</v>
      </c>
      <c r="AG2">
        <v>4.7000000000000002E-3</v>
      </c>
      <c r="AH2">
        <v>4.7000000000000002E-3</v>
      </c>
    </row>
    <row r="3" spans="1:34" x14ac:dyDescent="0.25">
      <c r="A3" t="s">
        <v>18</v>
      </c>
      <c r="B3" t="s">
        <v>35</v>
      </c>
      <c r="C3">
        <v>3.8999999999999998E-3</v>
      </c>
      <c r="D3">
        <v>4.1999999999999997E-3</v>
      </c>
      <c r="E3">
        <v>6.0000000000000001E-3</v>
      </c>
      <c r="F3">
        <v>4.1000000000000003E-3</v>
      </c>
      <c r="G3">
        <v>4.4999999999999997E-3</v>
      </c>
      <c r="H3">
        <v>4.3E-3</v>
      </c>
      <c r="I3">
        <v>4.3E-3</v>
      </c>
      <c r="J3" t="s">
        <v>39</v>
      </c>
      <c r="K3">
        <v>4.3E-3</v>
      </c>
      <c r="L3">
        <v>4.3E-3</v>
      </c>
      <c r="M3">
        <v>4.1000000000000003E-3</v>
      </c>
      <c r="N3">
        <v>4.4000000000000003E-3</v>
      </c>
      <c r="O3">
        <v>3.5999999999999999E-3</v>
      </c>
      <c r="P3">
        <v>4.5999999999999999E-3</v>
      </c>
      <c r="Q3">
        <v>4.3E-3</v>
      </c>
      <c r="R3">
        <v>2.8999999999999998E-3</v>
      </c>
      <c r="S3">
        <v>4.1000000000000003E-3</v>
      </c>
      <c r="T3">
        <v>9.4999999999999998E-3</v>
      </c>
      <c r="U3">
        <v>3.8999999999999998E-3</v>
      </c>
      <c r="V3">
        <v>3.8999999999999998E-3</v>
      </c>
      <c r="W3">
        <v>4.7999999999999996E-3</v>
      </c>
      <c r="X3">
        <v>3.3999999999999998E-3</v>
      </c>
      <c r="Y3">
        <v>3.8E-3</v>
      </c>
      <c r="Z3">
        <v>3.7000000000000002E-3</v>
      </c>
      <c r="AA3">
        <v>3.5999999999999999E-3</v>
      </c>
      <c r="AB3">
        <v>4.7000000000000002E-3</v>
      </c>
      <c r="AC3">
        <v>4.1000000000000003E-3</v>
      </c>
      <c r="AD3">
        <v>4.4999999999999997E-3</v>
      </c>
      <c r="AE3">
        <v>4.3E-3</v>
      </c>
      <c r="AF3">
        <v>4.5999999999999999E-3</v>
      </c>
      <c r="AG3">
        <v>4.1999999999999997E-3</v>
      </c>
      <c r="AH3">
        <v>4.4999999999999997E-3</v>
      </c>
    </row>
    <row r="4" spans="1:34" x14ac:dyDescent="0.25">
      <c r="A4" t="s">
        <v>18</v>
      </c>
      <c r="B4" t="s">
        <v>35</v>
      </c>
      <c r="C4">
        <v>4.7000000000000002E-3</v>
      </c>
      <c r="D4">
        <v>3.5000000000000001E-3</v>
      </c>
      <c r="E4">
        <v>2.4899999999999999E-2</v>
      </c>
      <c r="F4">
        <v>4.4999999999999997E-3</v>
      </c>
      <c r="G4">
        <v>5.0000000000000001E-3</v>
      </c>
      <c r="H4">
        <v>4.4999999999999997E-3</v>
      </c>
      <c r="I4">
        <v>3.8999999999999998E-3</v>
      </c>
      <c r="J4">
        <v>4.4000000000000003E-3</v>
      </c>
      <c r="K4">
        <v>4.4000000000000003E-3</v>
      </c>
      <c r="L4">
        <v>4.5999999999999999E-3</v>
      </c>
      <c r="M4">
        <v>4.3E-3</v>
      </c>
      <c r="N4">
        <v>4.5999999999999999E-3</v>
      </c>
      <c r="O4">
        <v>3.7000000000000002E-3</v>
      </c>
      <c r="P4">
        <v>4.4999999999999997E-3</v>
      </c>
      <c r="Q4">
        <v>4.7000000000000002E-3</v>
      </c>
      <c r="R4">
        <v>3.0999999999999999E-3</v>
      </c>
      <c r="S4">
        <v>2.8999999999999998E-3</v>
      </c>
      <c r="T4">
        <v>7.7000000000000002E-3</v>
      </c>
      <c r="U4">
        <v>5.0000000000000001E-3</v>
      </c>
      <c r="V4">
        <v>4.1999999999999997E-3</v>
      </c>
      <c r="W4">
        <v>4.1999999999999997E-3</v>
      </c>
      <c r="X4">
        <v>3.2000000000000002E-3</v>
      </c>
      <c r="Y4">
        <v>3.8E-3</v>
      </c>
      <c r="Z4">
        <v>4.1000000000000003E-3</v>
      </c>
      <c r="AA4">
        <v>3.7000000000000002E-3</v>
      </c>
      <c r="AB4">
        <v>4.7000000000000002E-3</v>
      </c>
      <c r="AC4">
        <v>4.0000000000000001E-3</v>
      </c>
      <c r="AD4">
        <v>4.1999999999999997E-3</v>
      </c>
      <c r="AE4">
        <v>4.1999999999999997E-3</v>
      </c>
      <c r="AF4">
        <v>4.4000000000000003E-3</v>
      </c>
      <c r="AG4">
        <v>3.8E-3</v>
      </c>
      <c r="AH4">
        <v>4.7000000000000002E-3</v>
      </c>
    </row>
    <row r="5" spans="1:34" x14ac:dyDescent="0.25">
      <c r="A5" t="s">
        <v>18</v>
      </c>
      <c r="B5" t="s">
        <v>36</v>
      </c>
      <c r="C5">
        <v>2.1478999999999999</v>
      </c>
      <c r="D5">
        <v>3.1829000000000001</v>
      </c>
      <c r="E5">
        <v>13.032400000000001</v>
      </c>
      <c r="F5">
        <v>1.7587999999999999</v>
      </c>
      <c r="G5">
        <v>2.0950000000000002</v>
      </c>
      <c r="H5">
        <v>2.1825000000000001</v>
      </c>
      <c r="I5">
        <v>2.7429000000000001</v>
      </c>
      <c r="J5">
        <v>1.9353</v>
      </c>
      <c r="K5">
        <v>2.1389</v>
      </c>
      <c r="L5">
        <v>2.1000999999999999</v>
      </c>
      <c r="M5">
        <v>2.2509000000000001</v>
      </c>
      <c r="N5">
        <v>1.6113999999999999</v>
      </c>
      <c r="O5">
        <v>2.8039000000000001</v>
      </c>
      <c r="P5">
        <v>1.827</v>
      </c>
      <c r="Q5">
        <v>2.2099000000000002</v>
      </c>
      <c r="R5">
        <v>1.8842000000000001</v>
      </c>
      <c r="S5">
        <v>1.9568000000000001</v>
      </c>
      <c r="T5">
        <v>2.0783</v>
      </c>
      <c r="U5">
        <v>5.5457999999999998</v>
      </c>
      <c r="V5">
        <v>1.8403</v>
      </c>
      <c r="W5">
        <v>1.8657999999999999</v>
      </c>
      <c r="X5">
        <v>2.1027999999999998</v>
      </c>
      <c r="Y5">
        <v>2.0779000000000001</v>
      </c>
      <c r="Z5">
        <v>1.8571</v>
      </c>
      <c r="AA5">
        <v>1.8047</v>
      </c>
      <c r="AB5">
        <v>1.6994</v>
      </c>
      <c r="AC5">
        <v>2.0615999999999999</v>
      </c>
      <c r="AD5">
        <v>1.8543000000000001</v>
      </c>
      <c r="AE5">
        <v>1.9943</v>
      </c>
      <c r="AF5">
        <v>1.8431</v>
      </c>
      <c r="AG5">
        <v>2.4318</v>
      </c>
      <c r="AH5">
        <v>1.8190999999999999</v>
      </c>
    </row>
    <row r="6" spans="1:34" x14ac:dyDescent="0.25">
      <c r="A6" t="s">
        <v>18</v>
      </c>
      <c r="B6" t="s">
        <v>36</v>
      </c>
      <c r="C6">
        <v>2.1145</v>
      </c>
      <c r="D6">
        <v>2.1772999999999998</v>
      </c>
      <c r="E6">
        <v>3.7387999999999999</v>
      </c>
      <c r="F6">
        <v>1.9943</v>
      </c>
      <c r="G6">
        <v>1.7881</v>
      </c>
      <c r="H6">
        <v>2.1486999999999998</v>
      </c>
      <c r="I6">
        <v>2.0310000000000001</v>
      </c>
      <c r="J6" t="s">
        <v>39</v>
      </c>
      <c r="K6">
        <v>1.7486999999999999</v>
      </c>
      <c r="L6">
        <v>1.7681</v>
      </c>
      <c r="M6">
        <v>2.2326999999999999</v>
      </c>
      <c r="N6">
        <v>1.9120999999999999</v>
      </c>
      <c r="O6">
        <v>1.8491</v>
      </c>
      <c r="P6">
        <v>1.8423</v>
      </c>
      <c r="Q6">
        <v>1.8357000000000001</v>
      </c>
      <c r="R6">
        <v>1.9994000000000001</v>
      </c>
      <c r="S6">
        <v>1.9258999999999999</v>
      </c>
      <c r="T6">
        <v>1.7426999999999999</v>
      </c>
      <c r="U6">
        <v>2.5594999999999999</v>
      </c>
      <c r="V6">
        <v>1.9309000000000001</v>
      </c>
      <c r="W6">
        <v>1.8951</v>
      </c>
      <c r="X6">
        <v>2.1027</v>
      </c>
      <c r="Y6">
        <v>2.0545</v>
      </c>
      <c r="Z6">
        <v>1.8709</v>
      </c>
      <c r="AA6">
        <v>1.4140999999999999</v>
      </c>
      <c r="AB6">
        <v>1.9822</v>
      </c>
      <c r="AC6">
        <v>2.0196000000000001</v>
      </c>
      <c r="AD6">
        <v>1.7566999999999999</v>
      </c>
      <c r="AE6">
        <v>2.0872999999999999</v>
      </c>
      <c r="AF6">
        <v>1.7394000000000001</v>
      </c>
      <c r="AG6">
        <v>1.9365000000000001</v>
      </c>
      <c r="AH6">
        <v>1.9096</v>
      </c>
    </row>
    <row r="7" spans="1:34" x14ac:dyDescent="0.25">
      <c r="A7" t="s">
        <v>18</v>
      </c>
      <c r="B7" t="s">
        <v>36</v>
      </c>
      <c r="C7">
        <v>2.0623999999999998</v>
      </c>
      <c r="D7">
        <v>1.8785000000000001</v>
      </c>
      <c r="E7">
        <v>17.8079</v>
      </c>
      <c r="F7">
        <v>2.0348000000000002</v>
      </c>
      <c r="G7">
        <v>1.9116</v>
      </c>
      <c r="H7">
        <v>2.0044</v>
      </c>
      <c r="I7">
        <v>2.0440999999999998</v>
      </c>
      <c r="J7">
        <v>1.7867999999999999</v>
      </c>
      <c r="K7">
        <v>1.8063</v>
      </c>
      <c r="L7">
        <v>1.8917999999999999</v>
      </c>
      <c r="M7">
        <v>2.1333000000000002</v>
      </c>
      <c r="N7">
        <v>1.8472</v>
      </c>
      <c r="O7">
        <v>1.8127</v>
      </c>
      <c r="P7">
        <v>1.8045</v>
      </c>
      <c r="Q7">
        <v>1.6801999999999999</v>
      </c>
      <c r="R7">
        <v>1.7622</v>
      </c>
      <c r="S7">
        <v>1.9597</v>
      </c>
      <c r="T7">
        <v>2.0661999999999998</v>
      </c>
      <c r="U7">
        <v>3.0876999999999999</v>
      </c>
      <c r="V7">
        <v>2.2606999999999999</v>
      </c>
      <c r="W7">
        <v>1.9098999999999999</v>
      </c>
      <c r="X7">
        <v>2.3026</v>
      </c>
      <c r="Y7">
        <v>1.9946999999999999</v>
      </c>
      <c r="Z7">
        <v>2.0129000000000001</v>
      </c>
      <c r="AA7">
        <v>1.7265999999999999</v>
      </c>
      <c r="AB7">
        <v>1.9098999999999999</v>
      </c>
      <c r="AC7">
        <v>2.4148999999999998</v>
      </c>
      <c r="AD7">
        <v>1.7461</v>
      </c>
      <c r="AE7">
        <v>2.0118999999999998</v>
      </c>
      <c r="AF7">
        <v>1.788</v>
      </c>
      <c r="AG7">
        <v>1.8714999999999999</v>
      </c>
      <c r="AH7">
        <v>1.7431000000000001</v>
      </c>
    </row>
    <row r="8" spans="1:34" x14ac:dyDescent="0.25">
      <c r="A8" t="s">
        <v>18</v>
      </c>
      <c r="B8" t="s">
        <v>37</v>
      </c>
      <c r="C8">
        <v>29.1754</v>
      </c>
      <c r="D8">
        <v>-35.020200000000003</v>
      </c>
      <c r="E8">
        <v>-936.024</v>
      </c>
      <c r="F8">
        <v>93.850499999999997</v>
      </c>
      <c r="G8">
        <v>23.372499999999999</v>
      </c>
      <c r="H8">
        <v>98.929500000000004</v>
      </c>
      <c r="I8">
        <v>-116.9987</v>
      </c>
      <c r="J8">
        <v>110.3563</v>
      </c>
      <c r="K8">
        <v>90.7363</v>
      </c>
      <c r="L8">
        <v>111.27630000000001</v>
      </c>
      <c r="M8">
        <v>62.9818</v>
      </c>
      <c r="N8">
        <v>108.3137</v>
      </c>
      <c r="O8">
        <v>-238.54060000000001</v>
      </c>
      <c r="P8">
        <v>124.15989999999999</v>
      </c>
      <c r="Q8">
        <v>-10.9541</v>
      </c>
      <c r="R8">
        <v>217.95490000000001</v>
      </c>
      <c r="S8">
        <v>255.18979999999999</v>
      </c>
      <c r="T8">
        <v>95.639200000000002</v>
      </c>
      <c r="U8">
        <v>-444.91800000000001</v>
      </c>
      <c r="V8">
        <v>17.919599999999999</v>
      </c>
      <c r="W8">
        <v>113.0397</v>
      </c>
      <c r="X8">
        <v>57.497300000000003</v>
      </c>
      <c r="Y8">
        <v>152.2989</v>
      </c>
      <c r="Z8">
        <v>49.001300000000001</v>
      </c>
      <c r="AA8">
        <v>135.16980000000001</v>
      </c>
      <c r="AB8">
        <v>116.4194</v>
      </c>
      <c r="AC8">
        <v>62.1999</v>
      </c>
      <c r="AD8">
        <v>76.231999999999999</v>
      </c>
      <c r="AE8">
        <v>48.124899999999997</v>
      </c>
      <c r="AF8">
        <v>76.951999999999998</v>
      </c>
      <c r="AG8">
        <v>-105.6155</v>
      </c>
      <c r="AH8">
        <v>218.315</v>
      </c>
    </row>
    <row r="9" spans="1:34" x14ac:dyDescent="0.25">
      <c r="A9" t="s">
        <v>18</v>
      </c>
      <c r="B9" t="s">
        <v>37</v>
      </c>
      <c r="C9">
        <v>92.104699999999994</v>
      </c>
      <c r="D9">
        <v>496.99979999999999</v>
      </c>
      <c r="E9">
        <v>-274.78719999999998</v>
      </c>
      <c r="F9">
        <v>50.521599999999999</v>
      </c>
      <c r="G9">
        <v>65.842699999999994</v>
      </c>
      <c r="H9">
        <v>74.149799999999999</v>
      </c>
      <c r="I9">
        <v>203.44640000000001</v>
      </c>
      <c r="J9" t="s">
        <v>39</v>
      </c>
      <c r="K9">
        <v>124.2384</v>
      </c>
      <c r="L9">
        <v>118.5138</v>
      </c>
      <c r="M9">
        <v>101.22969999999999</v>
      </c>
      <c r="N9">
        <v>75.627499999999998</v>
      </c>
      <c r="O9">
        <v>103.9558</v>
      </c>
      <c r="P9">
        <v>85.173299999999998</v>
      </c>
      <c r="Q9">
        <v>9.7944999999999993</v>
      </c>
      <c r="R9">
        <v>125.6131</v>
      </c>
      <c r="S9">
        <v>369.95170000000002</v>
      </c>
      <c r="T9">
        <v>731.60770000000002</v>
      </c>
      <c r="U9">
        <v>-141.17619999999999</v>
      </c>
      <c r="V9">
        <v>26.8203</v>
      </c>
      <c r="W9">
        <v>29.060199999999998</v>
      </c>
      <c r="X9">
        <v>21.9986</v>
      </c>
      <c r="Y9">
        <v>142.37049999999999</v>
      </c>
      <c r="Z9">
        <v>48.5488</v>
      </c>
      <c r="AA9">
        <v>39.565199999999997</v>
      </c>
      <c r="AB9">
        <v>167.24109999999999</v>
      </c>
      <c r="AC9">
        <v>73.031400000000005</v>
      </c>
      <c r="AD9">
        <v>115.93040000000001</v>
      </c>
      <c r="AE9">
        <v>12.3226</v>
      </c>
      <c r="AF9">
        <v>108.5797</v>
      </c>
      <c r="AG9">
        <v>-68.720200000000006</v>
      </c>
      <c r="AH9">
        <v>195.88589999999999</v>
      </c>
    </row>
    <row r="10" spans="1:34" x14ac:dyDescent="0.25">
      <c r="A10" t="s">
        <v>18</v>
      </c>
      <c r="B10" t="s">
        <v>37</v>
      </c>
      <c r="C10">
        <v>118.0046</v>
      </c>
      <c r="D10">
        <v>40.35</v>
      </c>
      <c r="E10">
        <v>-815.12310000000002</v>
      </c>
      <c r="F10">
        <v>-6.5084</v>
      </c>
      <c r="G10">
        <v>80.518799999999999</v>
      </c>
      <c r="H10">
        <v>51.366399999999999</v>
      </c>
      <c r="I10">
        <v>150.1628</v>
      </c>
      <c r="J10">
        <v>169.78389999999999</v>
      </c>
      <c r="K10">
        <v>128.892</v>
      </c>
      <c r="L10">
        <v>146.32730000000001</v>
      </c>
      <c r="M10">
        <v>142.0745</v>
      </c>
      <c r="N10">
        <v>131.16739999999999</v>
      </c>
      <c r="O10">
        <v>113.01609999999999</v>
      </c>
      <c r="P10">
        <v>131.7116</v>
      </c>
      <c r="Q10">
        <v>29.278199999999998</v>
      </c>
      <c r="R10">
        <v>146.21369999999999</v>
      </c>
      <c r="S10">
        <v>146.0855</v>
      </c>
      <c r="T10">
        <v>586.77279999999996</v>
      </c>
      <c r="U10">
        <v>-205.47489999999999</v>
      </c>
      <c r="V10">
        <v>-100.054</v>
      </c>
      <c r="W10">
        <v>96.078500000000005</v>
      </c>
      <c r="X10">
        <v>16.842099999999999</v>
      </c>
      <c r="Y10">
        <v>146.8133</v>
      </c>
      <c r="Z10">
        <v>115.61020000000001</v>
      </c>
      <c r="AA10">
        <v>56.529200000000003</v>
      </c>
      <c r="AB10">
        <v>130.9024</v>
      </c>
      <c r="AC10">
        <v>-58.271500000000003</v>
      </c>
      <c r="AD10">
        <v>108.9234</v>
      </c>
      <c r="AE10">
        <v>45.8934</v>
      </c>
      <c r="AF10">
        <v>132.49189999999999</v>
      </c>
      <c r="AG10">
        <v>-22.746200000000002</v>
      </c>
      <c r="AH10">
        <v>207.03299999999999</v>
      </c>
    </row>
    <row r="11" spans="1:34" x14ac:dyDescent="0.25">
      <c r="A11" t="s">
        <v>38</v>
      </c>
      <c r="B11" t="s">
        <v>35</v>
      </c>
      <c r="C11">
        <v>4.4999999999999997E-3</v>
      </c>
      <c r="D11">
        <v>4.4000000000000003E-3</v>
      </c>
      <c r="E11">
        <v>5.4000000000000003E-3</v>
      </c>
      <c r="F11">
        <v>3.7000000000000002E-3</v>
      </c>
      <c r="G11" s="34">
        <v>3.7000000000000002E-3</v>
      </c>
      <c r="H11">
        <v>4.1999999999999997E-3</v>
      </c>
      <c r="I11">
        <v>4.1999999999999997E-3</v>
      </c>
      <c r="J11">
        <v>3.8999999999999998E-3</v>
      </c>
      <c r="K11">
        <v>4.4000000000000003E-3</v>
      </c>
      <c r="L11">
        <v>4.4999999999999997E-3</v>
      </c>
      <c r="M11">
        <v>3.7000000000000002E-3</v>
      </c>
      <c r="N11">
        <v>3.95E-2</v>
      </c>
      <c r="O11" t="s">
        <v>39</v>
      </c>
      <c r="P11">
        <v>4.7999999999999996E-3</v>
      </c>
      <c r="Q11">
        <v>4.3E-3</v>
      </c>
      <c r="R11" s="28">
        <v>4.1000000000000003E-3</v>
      </c>
      <c r="S11">
        <v>5.1999999999999998E-3</v>
      </c>
      <c r="T11">
        <v>4.1999999999999997E-3</v>
      </c>
      <c r="U11">
        <v>3.3999999999999998E-3</v>
      </c>
      <c r="V11">
        <v>3.2000000000000002E-3</v>
      </c>
      <c r="W11" s="31">
        <v>3.0999999999999999E-3</v>
      </c>
      <c r="X11">
        <v>4.3E-3</v>
      </c>
      <c r="Y11">
        <v>4.4000000000000003E-3</v>
      </c>
      <c r="Z11">
        <v>3.8999999999999998E-3</v>
      </c>
      <c r="AA11">
        <v>4.7000000000000002E-3</v>
      </c>
      <c r="AB11">
        <v>4.4000000000000003E-3</v>
      </c>
      <c r="AC11">
        <v>5.1999999999999998E-3</v>
      </c>
      <c r="AD11">
        <v>4.0000000000000001E-3</v>
      </c>
      <c r="AE11" t="s">
        <v>39</v>
      </c>
      <c r="AF11">
        <v>4.4000000000000003E-3</v>
      </c>
      <c r="AG11">
        <v>4.1999999999999997E-3</v>
      </c>
      <c r="AH11" s="25">
        <v>4.1000000000000003E-3</v>
      </c>
    </row>
    <row r="12" spans="1:34" x14ac:dyDescent="0.25">
      <c r="A12" t="s">
        <v>38</v>
      </c>
      <c r="B12" t="s">
        <v>35</v>
      </c>
      <c r="C12">
        <v>4.3E-3</v>
      </c>
      <c r="D12">
        <v>4.7000000000000002E-3</v>
      </c>
      <c r="E12">
        <v>4.1000000000000003E-3</v>
      </c>
      <c r="F12">
        <v>1.0800000000000001E-2</v>
      </c>
      <c r="G12" s="34">
        <v>3.8E-3</v>
      </c>
      <c r="H12">
        <v>5.0000000000000001E-3</v>
      </c>
      <c r="I12">
        <v>4.4999999999999997E-3</v>
      </c>
      <c r="J12">
        <v>4.1000000000000003E-3</v>
      </c>
      <c r="K12">
        <v>3.8999999999999998E-3</v>
      </c>
      <c r="L12">
        <v>4.4999999999999997E-3</v>
      </c>
      <c r="M12">
        <v>4.0300000000000002E-2</v>
      </c>
      <c r="N12">
        <v>5.7999999999999996E-3</v>
      </c>
      <c r="O12" t="s">
        <v>39</v>
      </c>
      <c r="P12">
        <v>4.4999999999999997E-3</v>
      </c>
      <c r="Q12">
        <v>4.7000000000000002E-3</v>
      </c>
      <c r="R12" s="28">
        <v>3.8999999999999998E-3</v>
      </c>
      <c r="S12">
        <v>4.5999999999999999E-3</v>
      </c>
      <c r="T12">
        <v>4.1000000000000003E-3</v>
      </c>
      <c r="U12">
        <v>4.0000000000000001E-3</v>
      </c>
      <c r="V12">
        <v>3.8999999999999998E-3</v>
      </c>
      <c r="W12" s="31">
        <v>3.0999999999999999E-3</v>
      </c>
      <c r="X12">
        <v>4.1000000000000003E-3</v>
      </c>
      <c r="Y12">
        <v>4.5999999999999999E-3</v>
      </c>
      <c r="Z12">
        <v>3.8E-3</v>
      </c>
      <c r="AA12">
        <v>4.5999999999999999E-3</v>
      </c>
      <c r="AB12">
        <v>4.4000000000000003E-3</v>
      </c>
      <c r="AC12">
        <v>4.4000000000000003E-3</v>
      </c>
      <c r="AD12">
        <v>5.4999999999999997E-3</v>
      </c>
      <c r="AE12" t="s">
        <v>39</v>
      </c>
      <c r="AF12">
        <v>4.1000000000000003E-3</v>
      </c>
      <c r="AG12">
        <v>4.4000000000000003E-3</v>
      </c>
      <c r="AH12" s="25">
        <v>3.8999999999999998E-3</v>
      </c>
    </row>
    <row r="13" spans="1:34" x14ac:dyDescent="0.25">
      <c r="A13" t="s">
        <v>38</v>
      </c>
      <c r="B13" t="s">
        <v>35</v>
      </c>
      <c r="C13">
        <v>4.1999999999999997E-3</v>
      </c>
      <c r="D13">
        <v>3.5999999999999999E-3</v>
      </c>
      <c r="E13">
        <v>4.4000000000000003E-3</v>
      </c>
      <c r="F13">
        <v>8.2000000000000007E-3</v>
      </c>
      <c r="G13" s="34">
        <v>3.5000000000000001E-3</v>
      </c>
      <c r="H13">
        <v>4.7999999999999996E-3</v>
      </c>
      <c r="I13">
        <v>4.8999999999999998E-3</v>
      </c>
      <c r="J13">
        <v>4.1000000000000003E-3</v>
      </c>
      <c r="K13">
        <v>3.8999999999999998E-3</v>
      </c>
      <c r="L13">
        <v>4.7000000000000002E-3</v>
      </c>
      <c r="M13">
        <v>5.1000000000000004E-3</v>
      </c>
      <c r="N13">
        <v>4.5999999999999999E-3</v>
      </c>
      <c r="O13" t="s">
        <v>39</v>
      </c>
      <c r="P13">
        <v>4.4999999999999997E-3</v>
      </c>
      <c r="Q13">
        <v>4.7000000000000002E-3</v>
      </c>
      <c r="R13" s="28">
        <v>4.3E-3</v>
      </c>
      <c r="S13">
        <v>4.4000000000000003E-3</v>
      </c>
      <c r="T13">
        <v>4.3E-3</v>
      </c>
      <c r="U13">
        <v>4.1999999999999997E-3</v>
      </c>
      <c r="V13">
        <v>3.5999999999999999E-3</v>
      </c>
      <c r="W13" s="31">
        <v>3.3999999999999998E-3</v>
      </c>
      <c r="X13">
        <v>4.3E-3</v>
      </c>
      <c r="Y13">
        <v>4.4000000000000003E-3</v>
      </c>
      <c r="Z13">
        <v>3.5000000000000001E-3</v>
      </c>
      <c r="AA13">
        <v>4.4000000000000003E-3</v>
      </c>
      <c r="AB13">
        <v>4.3E-3</v>
      </c>
      <c r="AC13">
        <v>4.4000000000000003E-3</v>
      </c>
      <c r="AD13">
        <v>5.1999999999999998E-3</v>
      </c>
      <c r="AE13" t="s">
        <v>39</v>
      </c>
      <c r="AF13">
        <v>4.1999999999999997E-3</v>
      </c>
      <c r="AG13">
        <v>3.8999999999999998E-3</v>
      </c>
      <c r="AH13" s="25">
        <v>4.0000000000000001E-3</v>
      </c>
    </row>
    <row r="14" spans="1:34" x14ac:dyDescent="0.25">
      <c r="A14" t="s">
        <v>38</v>
      </c>
      <c r="B14" t="s">
        <v>36</v>
      </c>
      <c r="C14">
        <v>1.8324</v>
      </c>
      <c r="D14">
        <v>1.7661</v>
      </c>
      <c r="E14">
        <v>2.8104</v>
      </c>
      <c r="F14">
        <v>2.2587999999999999</v>
      </c>
      <c r="G14" s="35">
        <v>2.1505000000000001</v>
      </c>
      <c r="H14">
        <v>2.1168</v>
      </c>
      <c r="I14">
        <v>1.9704999999999999</v>
      </c>
      <c r="J14">
        <v>2.1930999999999998</v>
      </c>
      <c r="K14">
        <v>2.9878999999999998</v>
      </c>
      <c r="L14">
        <v>2.0701000000000001</v>
      </c>
      <c r="M14">
        <v>2.1076999999999999</v>
      </c>
      <c r="N14">
        <v>18.6646</v>
      </c>
      <c r="O14" t="s">
        <v>39</v>
      </c>
      <c r="P14">
        <v>2.0522</v>
      </c>
      <c r="Q14">
        <v>2.0745</v>
      </c>
      <c r="R14" s="29">
        <v>1.9571000000000001</v>
      </c>
      <c r="S14">
        <v>3.7124999999999999</v>
      </c>
      <c r="T14">
        <v>2.419</v>
      </c>
      <c r="U14">
        <v>2.1118999999999999</v>
      </c>
      <c r="V14">
        <v>2.4971999999999999</v>
      </c>
      <c r="W14" s="32">
        <v>2.4106000000000001</v>
      </c>
      <c r="X14">
        <v>1.8777999999999999</v>
      </c>
      <c r="Y14">
        <v>1.8145</v>
      </c>
      <c r="Z14">
        <v>2.1505000000000001</v>
      </c>
      <c r="AA14">
        <v>1.7758</v>
      </c>
      <c r="AB14">
        <v>2.0666000000000002</v>
      </c>
      <c r="AC14">
        <v>2.8502999999999998</v>
      </c>
      <c r="AD14">
        <v>2.0954000000000002</v>
      </c>
      <c r="AE14" t="s">
        <v>39</v>
      </c>
      <c r="AF14">
        <v>1.7921</v>
      </c>
      <c r="AG14">
        <v>1.8954</v>
      </c>
      <c r="AH14" s="26">
        <v>1.7556</v>
      </c>
    </row>
    <row r="15" spans="1:34" x14ac:dyDescent="0.25">
      <c r="A15" t="s">
        <v>38</v>
      </c>
      <c r="B15" t="s">
        <v>36</v>
      </c>
      <c r="C15">
        <v>1.8257000000000001</v>
      </c>
      <c r="D15">
        <v>2.0171000000000001</v>
      </c>
      <c r="E15">
        <v>2.4264000000000001</v>
      </c>
      <c r="F15">
        <v>5.8029999999999999</v>
      </c>
      <c r="G15" s="35">
        <v>2.1678000000000002</v>
      </c>
      <c r="H15">
        <v>1.8718999999999999</v>
      </c>
      <c r="I15">
        <v>2.0247000000000002</v>
      </c>
      <c r="J15">
        <v>2.0160999999999998</v>
      </c>
      <c r="K15">
        <v>2.1107</v>
      </c>
      <c r="L15">
        <v>1.9194</v>
      </c>
      <c r="M15">
        <v>21.655200000000001</v>
      </c>
      <c r="N15">
        <v>2.5931999999999999</v>
      </c>
      <c r="O15" t="s">
        <v>39</v>
      </c>
      <c r="P15">
        <v>1.8187</v>
      </c>
      <c r="Q15">
        <v>1.8049999999999999</v>
      </c>
      <c r="R15" s="29">
        <v>1.7856000000000001</v>
      </c>
      <c r="S15">
        <v>2.0112000000000001</v>
      </c>
      <c r="T15">
        <v>1.8484</v>
      </c>
      <c r="U15">
        <v>1.8472999999999999</v>
      </c>
      <c r="V15">
        <v>2.9045999999999998</v>
      </c>
      <c r="W15" s="32">
        <v>2.1427999999999998</v>
      </c>
      <c r="X15">
        <v>1.8854</v>
      </c>
      <c r="Y15">
        <v>1.8008999999999999</v>
      </c>
      <c r="Z15">
        <v>2.2633999999999999</v>
      </c>
      <c r="AA15">
        <v>1.8252999999999999</v>
      </c>
      <c r="AB15">
        <v>2.0819000000000001</v>
      </c>
      <c r="AC15">
        <v>2.4054000000000002</v>
      </c>
      <c r="AD15">
        <v>2.0863999999999998</v>
      </c>
      <c r="AE15" t="s">
        <v>39</v>
      </c>
      <c r="AF15">
        <v>1.7387999999999999</v>
      </c>
      <c r="AG15">
        <v>1.7914000000000001</v>
      </c>
      <c r="AH15" s="26">
        <v>1.6967000000000001</v>
      </c>
    </row>
    <row r="16" spans="1:34" x14ac:dyDescent="0.25">
      <c r="A16" t="s">
        <v>38</v>
      </c>
      <c r="B16" t="s">
        <v>36</v>
      </c>
      <c r="C16">
        <v>2.419</v>
      </c>
      <c r="D16">
        <v>2.1052</v>
      </c>
      <c r="E16">
        <v>4.1982999999999997</v>
      </c>
      <c r="F16">
        <v>3.3527999999999998</v>
      </c>
      <c r="G16" s="35">
        <v>2.6334</v>
      </c>
      <c r="H16">
        <v>1.8075000000000001</v>
      </c>
      <c r="I16">
        <v>1.7723</v>
      </c>
      <c r="J16">
        <v>2.0996999999999999</v>
      </c>
      <c r="K16">
        <v>1.9575</v>
      </c>
      <c r="L16">
        <v>2.3704999999999998</v>
      </c>
      <c r="M16">
        <v>2.6694</v>
      </c>
      <c r="N16">
        <v>2.3237999999999999</v>
      </c>
      <c r="O16" t="s">
        <v>39</v>
      </c>
      <c r="P16">
        <v>1.8004</v>
      </c>
      <c r="Q16">
        <v>1.8118000000000001</v>
      </c>
      <c r="R16" s="29">
        <v>4.6993</v>
      </c>
      <c r="S16">
        <v>1.9512</v>
      </c>
      <c r="T16">
        <v>1.8791</v>
      </c>
      <c r="U16">
        <v>1.8360000000000001</v>
      </c>
      <c r="V16">
        <v>1.9892000000000001</v>
      </c>
      <c r="W16" s="32">
        <v>2.1067</v>
      </c>
      <c r="X16">
        <v>1.9327000000000001</v>
      </c>
      <c r="Y16">
        <v>1.8108</v>
      </c>
      <c r="Z16">
        <v>2.3235999999999999</v>
      </c>
      <c r="AA16">
        <v>1.7461</v>
      </c>
      <c r="AB16">
        <v>2.0327000000000002</v>
      </c>
      <c r="AC16">
        <v>2.2755000000000001</v>
      </c>
      <c r="AD16">
        <v>1.948</v>
      </c>
      <c r="AE16" t="s">
        <v>39</v>
      </c>
      <c r="AF16">
        <v>1.7766</v>
      </c>
      <c r="AG16">
        <v>1.835</v>
      </c>
      <c r="AH16" s="26">
        <v>1.9036</v>
      </c>
    </row>
    <row r="17" spans="1:34" x14ac:dyDescent="0.25">
      <c r="A17" t="s">
        <v>38</v>
      </c>
      <c r="B17" t="s">
        <v>37</v>
      </c>
      <c r="C17">
        <v>73.467500000000001</v>
      </c>
      <c r="D17">
        <v>82.804199999999994</v>
      </c>
      <c r="E17">
        <v>-130.03980000000001</v>
      </c>
      <c r="F17">
        <v>35.721499999999999</v>
      </c>
      <c r="G17" s="36">
        <v>79.232399999999998</v>
      </c>
      <c r="H17">
        <v>59.74</v>
      </c>
      <c r="I17">
        <v>81.423000000000002</v>
      </c>
      <c r="J17">
        <v>151.8595</v>
      </c>
      <c r="K17">
        <v>-186.21170000000001</v>
      </c>
      <c r="L17">
        <v>67.600300000000004</v>
      </c>
      <c r="M17">
        <v>-7.1153000000000004</v>
      </c>
      <c r="N17">
        <v>-616.09439999999995</v>
      </c>
      <c r="O17" t="s">
        <v>39</v>
      </c>
      <c r="P17">
        <v>50.771900000000002</v>
      </c>
      <c r="Q17">
        <v>88.472899999999996</v>
      </c>
      <c r="R17" s="30">
        <v>144.7842</v>
      </c>
      <c r="S17">
        <v>-269.79759999999999</v>
      </c>
      <c r="T17">
        <v>-71.189099999999996</v>
      </c>
      <c r="U17">
        <v>5.3155999999999999</v>
      </c>
      <c r="V17">
        <v>90.229399999999998</v>
      </c>
      <c r="W17" s="33">
        <v>-81.733999999999995</v>
      </c>
      <c r="X17">
        <v>107.9717</v>
      </c>
      <c r="Y17">
        <v>133.19300000000001</v>
      </c>
      <c r="Z17">
        <v>116.5791</v>
      </c>
      <c r="AA17">
        <v>91.6083</v>
      </c>
      <c r="AB17">
        <v>138.65620000000001</v>
      </c>
      <c r="AC17">
        <v>-178.91249999999999</v>
      </c>
      <c r="AD17">
        <v>41.6128</v>
      </c>
      <c r="AE17" t="s">
        <v>39</v>
      </c>
      <c r="AF17">
        <v>162.4033</v>
      </c>
      <c r="AG17">
        <v>56.0154</v>
      </c>
      <c r="AH17" s="27">
        <v>174.26859999999999</v>
      </c>
    </row>
    <row r="18" spans="1:34" x14ac:dyDescent="0.25">
      <c r="A18" t="s">
        <v>38</v>
      </c>
      <c r="B18" t="s">
        <v>37</v>
      </c>
      <c r="C18">
        <v>80.504599999999996</v>
      </c>
      <c r="D18">
        <v>-26.4939</v>
      </c>
      <c r="E18">
        <v>-69.982399999999998</v>
      </c>
      <c r="F18">
        <v>-366.87490000000003</v>
      </c>
      <c r="G18" s="36">
        <v>118.10809999999999</v>
      </c>
      <c r="H18">
        <v>108.9083</v>
      </c>
      <c r="I18">
        <v>112.5318</v>
      </c>
      <c r="J18">
        <v>144.36369999999999</v>
      </c>
      <c r="K18">
        <v>-6.3173000000000004</v>
      </c>
      <c r="L18">
        <v>126.30970000000001</v>
      </c>
      <c r="M18">
        <v>-692.06370000000004</v>
      </c>
      <c r="N18">
        <v>-108.8997</v>
      </c>
      <c r="O18" t="s">
        <v>39</v>
      </c>
      <c r="P18">
        <v>125.9641</v>
      </c>
      <c r="Q18">
        <v>82.424599999999998</v>
      </c>
      <c r="R18" s="30">
        <v>191.25540000000001</v>
      </c>
      <c r="S18">
        <v>45.530999999999999</v>
      </c>
      <c r="T18">
        <v>39.442500000000003</v>
      </c>
      <c r="U18">
        <v>-14.3325</v>
      </c>
      <c r="V18">
        <v>-165.57490000000001</v>
      </c>
      <c r="W18" s="33">
        <v>17.769200000000001</v>
      </c>
      <c r="X18">
        <v>40.1282</v>
      </c>
      <c r="Y18">
        <v>155.31890000000001</v>
      </c>
      <c r="Z18">
        <v>81.416700000000006</v>
      </c>
      <c r="AA18">
        <v>119.057</v>
      </c>
      <c r="AB18">
        <v>113.7863</v>
      </c>
      <c r="AC18">
        <v>-99.728899999999996</v>
      </c>
      <c r="AD18">
        <v>-78.015699999999995</v>
      </c>
      <c r="AE18" t="s">
        <v>39</v>
      </c>
      <c r="AF18">
        <v>128.57810000000001</v>
      </c>
      <c r="AG18">
        <v>138.87039999999999</v>
      </c>
      <c r="AH18" s="27">
        <v>160.1268</v>
      </c>
    </row>
    <row r="19" spans="1:34" x14ac:dyDescent="0.25">
      <c r="A19" t="s">
        <v>38</v>
      </c>
      <c r="B19" t="s">
        <v>37</v>
      </c>
      <c r="C19">
        <v>34.434899999999999</v>
      </c>
      <c r="D19">
        <v>-35.569299999999998</v>
      </c>
      <c r="E19">
        <v>-429.81470000000002</v>
      </c>
      <c r="F19">
        <v>-190.78880000000001</v>
      </c>
      <c r="G19" s="36">
        <v>77.567099999999996</v>
      </c>
      <c r="H19">
        <v>109.6237</v>
      </c>
      <c r="I19">
        <v>135.22460000000001</v>
      </c>
      <c r="J19">
        <v>120.7653</v>
      </c>
      <c r="K19">
        <v>81.7346</v>
      </c>
      <c r="L19">
        <v>-49.149799999999999</v>
      </c>
      <c r="M19">
        <v>-102.9629</v>
      </c>
      <c r="N19">
        <v>-110.8266</v>
      </c>
      <c r="O19" t="s">
        <v>39</v>
      </c>
      <c r="P19">
        <v>111.98139999999999</v>
      </c>
      <c r="Q19">
        <v>95.655100000000004</v>
      </c>
      <c r="R19" s="30">
        <v>-596.12620000000004</v>
      </c>
      <c r="S19">
        <v>84.408100000000005</v>
      </c>
      <c r="T19">
        <v>-27.441500000000001</v>
      </c>
      <c r="U19">
        <v>53.467500000000001</v>
      </c>
      <c r="V19">
        <v>30.487200000000001</v>
      </c>
      <c r="W19" s="33">
        <v>60.566499999999998</v>
      </c>
      <c r="X19">
        <v>119.62350000000001</v>
      </c>
      <c r="Y19">
        <v>136.52019999999999</v>
      </c>
      <c r="Z19">
        <v>42.130400000000002</v>
      </c>
      <c r="AA19">
        <v>92.223600000000005</v>
      </c>
      <c r="AB19">
        <v>113.66549999999999</v>
      </c>
      <c r="AC19">
        <v>-36.932600000000001</v>
      </c>
      <c r="AD19">
        <v>-64.024199999999993</v>
      </c>
      <c r="AE19" t="s">
        <v>39</v>
      </c>
      <c r="AF19">
        <v>105.8507</v>
      </c>
      <c r="AG19">
        <v>62.600200000000001</v>
      </c>
      <c r="AH19" s="27">
        <v>141.53970000000001</v>
      </c>
    </row>
    <row r="20" spans="1:34" x14ac:dyDescent="0.25">
      <c r="A20" t="s">
        <v>40</v>
      </c>
      <c r="B20" t="s">
        <v>35</v>
      </c>
      <c r="C20" s="36">
        <v>5.5999999999999999E-3</v>
      </c>
      <c r="D20" s="36">
        <v>4.4999999999999997E-3</v>
      </c>
      <c r="E20" s="36">
        <v>4.3E-3</v>
      </c>
      <c r="F20" s="36">
        <v>4.3E-3</v>
      </c>
      <c r="G20" s="36">
        <v>6.7000000000000002E-3</v>
      </c>
      <c r="H20" s="36">
        <v>4.4000000000000003E-3</v>
      </c>
      <c r="I20" s="36">
        <v>3.7000000000000002E-3</v>
      </c>
      <c r="J20" t="s">
        <v>39</v>
      </c>
      <c r="K20" s="36">
        <v>4.3E-3</v>
      </c>
      <c r="L20" s="36">
        <v>3.3999999999999998E-3</v>
      </c>
      <c r="M20" s="22">
        <v>4.1999999999999997E-3</v>
      </c>
      <c r="N20" s="16">
        <v>4.3E-3</v>
      </c>
      <c r="O20" s="10">
        <v>3.8E-3</v>
      </c>
      <c r="P20" s="4">
        <v>4.0000000000000001E-3</v>
      </c>
      <c r="Q20" s="36">
        <v>4.1000000000000003E-3</v>
      </c>
      <c r="R20" s="36">
        <v>4.4999999999999997E-3</v>
      </c>
      <c r="S20" s="36">
        <v>5.7000000000000002E-3</v>
      </c>
      <c r="T20" s="36">
        <v>4.8999999999999998E-3</v>
      </c>
      <c r="U20" s="36">
        <v>4.7000000000000002E-3</v>
      </c>
      <c r="V20" s="36">
        <v>6.1000000000000004E-3</v>
      </c>
      <c r="W20" s="36">
        <v>5.1000000000000004E-3</v>
      </c>
      <c r="X20" s="36">
        <v>3.8E-3</v>
      </c>
      <c r="Y20" s="36">
        <v>4.1999999999999997E-3</v>
      </c>
      <c r="Z20" s="36">
        <v>4.4999999999999997E-3</v>
      </c>
      <c r="AA20" s="36">
        <v>4.3E-3</v>
      </c>
      <c r="AB20" s="36">
        <v>4.5999999999999999E-3</v>
      </c>
      <c r="AC20" s="19">
        <v>3.0000000000000001E-3</v>
      </c>
      <c r="AD20" s="13">
        <v>3.7000000000000002E-3</v>
      </c>
      <c r="AE20" s="7">
        <v>3.3999999999999998E-3</v>
      </c>
      <c r="AF20" s="1">
        <v>4.1999999999999997E-3</v>
      </c>
      <c r="AG20" s="36">
        <v>3.8E-3</v>
      </c>
      <c r="AH20" s="36">
        <v>8.3999999999999995E-3</v>
      </c>
    </row>
    <row r="21" spans="1:34" x14ac:dyDescent="0.25">
      <c r="A21" t="s">
        <v>40</v>
      </c>
      <c r="B21" t="s">
        <v>35</v>
      </c>
      <c r="C21" s="36">
        <v>4.7000000000000002E-3</v>
      </c>
      <c r="D21" s="36">
        <v>4.4999999999999997E-3</v>
      </c>
      <c r="E21" s="36">
        <v>3.5999999999999999E-3</v>
      </c>
      <c r="F21" s="36">
        <v>4.3E-3</v>
      </c>
      <c r="G21" s="36">
        <v>6.3E-3</v>
      </c>
      <c r="H21" s="36">
        <v>4.1999999999999997E-3</v>
      </c>
      <c r="I21" s="36">
        <v>4.1999999999999997E-3</v>
      </c>
      <c r="J21" s="36">
        <v>4.1999999999999997E-3</v>
      </c>
      <c r="K21" s="36">
        <v>4.5999999999999999E-3</v>
      </c>
      <c r="L21" s="36">
        <v>3.7000000000000002E-3</v>
      </c>
      <c r="M21" s="22">
        <v>3.8999999999999998E-3</v>
      </c>
      <c r="N21" s="16">
        <v>4.1999999999999997E-3</v>
      </c>
      <c r="O21" s="10">
        <v>4.4999999999999997E-3</v>
      </c>
      <c r="P21" s="4">
        <v>4.0000000000000001E-3</v>
      </c>
      <c r="Q21" s="36">
        <v>4.3E-3</v>
      </c>
      <c r="R21" s="36">
        <v>6.8999999999999999E-3</v>
      </c>
      <c r="S21" s="36">
        <v>7.4999999999999997E-3</v>
      </c>
      <c r="T21" s="36">
        <v>5.7000000000000002E-3</v>
      </c>
      <c r="U21" s="36">
        <v>4.5999999999999999E-3</v>
      </c>
      <c r="V21" s="36">
        <v>4.1000000000000003E-3</v>
      </c>
      <c r="W21" s="36">
        <v>5.0000000000000001E-3</v>
      </c>
      <c r="X21" s="36">
        <v>3.8999999999999998E-3</v>
      </c>
      <c r="Y21" s="36">
        <v>4.1999999999999997E-3</v>
      </c>
      <c r="Z21" s="36">
        <v>4.7999999999999996E-3</v>
      </c>
      <c r="AA21" s="36">
        <v>4.5999999999999999E-3</v>
      </c>
      <c r="AB21" s="36">
        <v>3.3999999999999998E-3</v>
      </c>
      <c r="AC21" s="19">
        <v>4.0000000000000001E-3</v>
      </c>
      <c r="AD21" s="13">
        <v>4.1999999999999997E-3</v>
      </c>
      <c r="AE21" s="7">
        <v>4.0000000000000001E-3</v>
      </c>
      <c r="AF21" s="1">
        <v>4.3E-3</v>
      </c>
      <c r="AG21" s="36">
        <v>4.1999999999999997E-3</v>
      </c>
      <c r="AH21" s="36">
        <v>6.0000000000000001E-3</v>
      </c>
    </row>
    <row r="22" spans="1:34" x14ac:dyDescent="0.25">
      <c r="A22" t="s">
        <v>40</v>
      </c>
      <c r="B22" t="s">
        <v>35</v>
      </c>
      <c r="C22" s="36">
        <v>4.8999999999999998E-3</v>
      </c>
      <c r="D22" s="36">
        <v>4.1999999999999997E-3</v>
      </c>
      <c r="E22" s="36">
        <v>4.1000000000000003E-3</v>
      </c>
      <c r="F22" s="36">
        <v>4.1000000000000003E-3</v>
      </c>
      <c r="G22" s="36">
        <v>3.3999999999999998E-3</v>
      </c>
      <c r="H22" s="36">
        <v>4.4999999999999997E-3</v>
      </c>
      <c r="I22" s="36">
        <v>4.1999999999999997E-3</v>
      </c>
      <c r="J22" s="36">
        <v>4.0000000000000001E-3</v>
      </c>
      <c r="K22" s="36">
        <v>4.4000000000000003E-3</v>
      </c>
      <c r="L22" s="36">
        <v>4.0000000000000001E-3</v>
      </c>
      <c r="M22" s="22">
        <v>4.3E-3</v>
      </c>
      <c r="N22" s="16">
        <v>4.8999999999999998E-3</v>
      </c>
      <c r="O22" s="10">
        <v>3.7000000000000002E-3</v>
      </c>
      <c r="P22" s="4">
        <v>4.0000000000000001E-3</v>
      </c>
      <c r="Q22" s="36">
        <v>4.4000000000000003E-3</v>
      </c>
      <c r="R22" s="36">
        <v>4.4000000000000003E-3</v>
      </c>
      <c r="S22" s="36">
        <v>7.1999999999999998E-3</v>
      </c>
      <c r="T22" s="36">
        <v>4.7000000000000002E-3</v>
      </c>
      <c r="U22" s="36">
        <v>4.4000000000000003E-3</v>
      </c>
      <c r="V22" s="36">
        <v>4.3E-3</v>
      </c>
      <c r="W22" s="36">
        <v>4.8999999999999998E-3</v>
      </c>
      <c r="X22" s="36">
        <v>4.1000000000000003E-3</v>
      </c>
      <c r="Y22" s="36">
        <v>4.1000000000000003E-3</v>
      </c>
      <c r="Z22" s="36">
        <v>4.7000000000000002E-3</v>
      </c>
      <c r="AA22" s="36">
        <v>4.3E-3</v>
      </c>
      <c r="AB22" s="36">
        <v>3.0999999999999999E-3</v>
      </c>
      <c r="AC22" s="19">
        <v>4.3E-3</v>
      </c>
      <c r="AD22" s="13">
        <v>4.0000000000000001E-3</v>
      </c>
      <c r="AE22" s="7">
        <v>4.1000000000000003E-3</v>
      </c>
      <c r="AF22" s="1">
        <v>4.0000000000000001E-3</v>
      </c>
      <c r="AG22" s="36">
        <v>4.3E-3</v>
      </c>
      <c r="AH22" s="36">
        <v>6.3E-3</v>
      </c>
    </row>
    <row r="23" spans="1:34" x14ac:dyDescent="0.25">
      <c r="A23" t="s">
        <v>40</v>
      </c>
      <c r="B23" t="s">
        <v>36</v>
      </c>
      <c r="C23" s="36">
        <v>1.9463999999999999</v>
      </c>
      <c r="D23" s="36">
        <v>2.1579999999999999</v>
      </c>
      <c r="E23" s="36">
        <v>2.0268000000000002</v>
      </c>
      <c r="F23" s="36">
        <v>2.0607000000000002</v>
      </c>
      <c r="G23" s="36">
        <v>1.6460999999999999</v>
      </c>
      <c r="H23" s="36">
        <v>1.9395</v>
      </c>
      <c r="I23" s="36">
        <v>1.2892999999999999</v>
      </c>
      <c r="J23" s="36" t="s">
        <v>39</v>
      </c>
      <c r="K23" s="36">
        <v>1.5634999999999999</v>
      </c>
      <c r="L23" s="36">
        <v>2.0261999999999998</v>
      </c>
      <c r="M23" s="23">
        <v>1.4338</v>
      </c>
      <c r="N23" s="17">
        <v>1.3728</v>
      </c>
      <c r="O23" s="11">
        <v>1.244</v>
      </c>
      <c r="P23" s="5">
        <v>1.3142</v>
      </c>
      <c r="Q23" s="36">
        <v>1.4751000000000001</v>
      </c>
      <c r="R23" s="36">
        <v>1.9109</v>
      </c>
      <c r="S23" s="36">
        <v>3.0301</v>
      </c>
      <c r="T23" s="36">
        <v>2.8315999999999999</v>
      </c>
      <c r="U23" s="36">
        <v>2.2382</v>
      </c>
      <c r="V23" s="36">
        <v>3.1473</v>
      </c>
      <c r="W23" s="36">
        <v>2.8571</v>
      </c>
      <c r="X23" s="36">
        <v>1.3539000000000001</v>
      </c>
      <c r="Y23" s="36">
        <v>1.2833000000000001</v>
      </c>
      <c r="Z23" s="36">
        <v>1.6760999999999999</v>
      </c>
      <c r="AA23" s="36">
        <v>1.5804</v>
      </c>
      <c r="AB23" s="36">
        <v>2.0615999999999999</v>
      </c>
      <c r="AC23" s="20">
        <v>2.1000999999999999</v>
      </c>
      <c r="AD23" s="14">
        <v>1.4059999999999999</v>
      </c>
      <c r="AE23" s="8">
        <v>1.9575</v>
      </c>
      <c r="AF23" s="2">
        <v>2.2134</v>
      </c>
      <c r="AG23" s="36">
        <v>1.6237999999999999</v>
      </c>
      <c r="AH23" s="36">
        <v>4.8216999999999999</v>
      </c>
    </row>
    <row r="24" spans="1:34" x14ac:dyDescent="0.25">
      <c r="A24" t="s">
        <v>40</v>
      </c>
      <c r="B24" t="s">
        <v>36</v>
      </c>
      <c r="C24" s="36">
        <v>1.7289000000000001</v>
      </c>
      <c r="D24" s="36">
        <v>2.1002999999999998</v>
      </c>
      <c r="E24" s="36">
        <v>1.9456</v>
      </c>
      <c r="F24" s="36">
        <v>1.7642</v>
      </c>
      <c r="G24" s="36">
        <v>1.6709000000000001</v>
      </c>
      <c r="H24" s="36">
        <v>1.6339999999999999</v>
      </c>
      <c r="I24" s="36">
        <v>1.1623000000000001</v>
      </c>
      <c r="J24" s="36">
        <v>1.2359</v>
      </c>
      <c r="K24" s="36">
        <v>1.7509999999999999</v>
      </c>
      <c r="L24" s="36">
        <v>1.4648000000000001</v>
      </c>
      <c r="M24" s="23">
        <v>1.2956000000000001</v>
      </c>
      <c r="N24" s="17">
        <v>1.4039999999999999</v>
      </c>
      <c r="O24" s="11">
        <v>1.4776</v>
      </c>
      <c r="P24" s="5">
        <v>1.3726</v>
      </c>
      <c r="Q24" s="36">
        <v>1.5238</v>
      </c>
      <c r="R24" s="36">
        <v>1.6968000000000001</v>
      </c>
      <c r="S24" s="36">
        <v>1.9117999999999999</v>
      </c>
      <c r="T24" s="36">
        <v>1.9735</v>
      </c>
      <c r="U24" s="36">
        <v>2.6234000000000002</v>
      </c>
      <c r="V24" s="36">
        <v>2.5034000000000001</v>
      </c>
      <c r="W24" s="36">
        <v>2.4384999999999999</v>
      </c>
      <c r="X24" s="36">
        <v>1.1898</v>
      </c>
      <c r="Y24" s="36">
        <v>1.2337</v>
      </c>
      <c r="Z24" s="36">
        <v>1.6517999999999999</v>
      </c>
      <c r="AA24" s="36">
        <v>1.8294999999999999</v>
      </c>
      <c r="AB24" s="36">
        <v>1.9722999999999999</v>
      </c>
      <c r="AC24" s="20">
        <v>1.4829000000000001</v>
      </c>
      <c r="AD24" s="14">
        <v>1.4124000000000001</v>
      </c>
      <c r="AE24" s="8">
        <v>1.8991</v>
      </c>
      <c r="AF24" s="2">
        <v>2.1775000000000002</v>
      </c>
      <c r="AG24" s="36">
        <v>1.468</v>
      </c>
      <c r="AH24" s="36">
        <v>1.5358000000000001</v>
      </c>
    </row>
    <row r="25" spans="1:34" x14ac:dyDescent="0.25">
      <c r="A25" t="s">
        <v>40</v>
      </c>
      <c r="B25" t="s">
        <v>36</v>
      </c>
      <c r="C25" s="36">
        <v>1.7524</v>
      </c>
      <c r="D25" s="36">
        <v>2.355</v>
      </c>
      <c r="E25" s="36">
        <v>2.0192999999999999</v>
      </c>
      <c r="F25" s="36">
        <v>2.38</v>
      </c>
      <c r="G25" s="36">
        <v>1.6052</v>
      </c>
      <c r="H25" s="36">
        <v>1.3583000000000001</v>
      </c>
      <c r="I25" s="36">
        <v>1.2611000000000001</v>
      </c>
      <c r="J25" s="36">
        <v>1.1700999999999999</v>
      </c>
      <c r="K25" s="36">
        <v>1.7558</v>
      </c>
      <c r="L25" s="36">
        <v>1.5107999999999999</v>
      </c>
      <c r="M25" s="23">
        <v>1.994</v>
      </c>
      <c r="N25" s="17">
        <v>1.5953999999999999</v>
      </c>
      <c r="O25" s="11">
        <v>1.9632000000000001</v>
      </c>
      <c r="P25" s="5">
        <v>1.538</v>
      </c>
      <c r="Q25" s="36">
        <v>1.5234000000000001</v>
      </c>
      <c r="R25" s="36">
        <v>2.0874999999999999</v>
      </c>
      <c r="S25" s="36">
        <v>2.0091999999999999</v>
      </c>
      <c r="T25" s="36">
        <v>1.7258</v>
      </c>
      <c r="U25" s="36">
        <v>1.5575000000000001</v>
      </c>
      <c r="V25" s="36">
        <v>2.4980000000000002</v>
      </c>
      <c r="W25" s="36">
        <v>2.2917999999999998</v>
      </c>
      <c r="X25" s="36">
        <v>1.6117999999999999</v>
      </c>
      <c r="Y25" s="36">
        <v>1.3989</v>
      </c>
      <c r="Z25" s="36">
        <v>1.8389</v>
      </c>
      <c r="AA25" s="36">
        <v>1.8891</v>
      </c>
      <c r="AB25" s="36">
        <v>2.0455999999999999</v>
      </c>
      <c r="AC25" s="20">
        <v>1.4159999999999999</v>
      </c>
      <c r="AD25" s="14">
        <v>1.3083</v>
      </c>
      <c r="AE25" s="8">
        <v>1.6616</v>
      </c>
      <c r="AF25" s="2">
        <v>2.2061999999999999</v>
      </c>
      <c r="AG25" s="36">
        <v>1.4827999999999999</v>
      </c>
      <c r="AH25" s="36">
        <v>1.6395</v>
      </c>
    </row>
    <row r="26" spans="1:34" x14ac:dyDescent="0.25">
      <c r="A26" t="s">
        <v>40</v>
      </c>
      <c r="B26" t="s">
        <v>37</v>
      </c>
      <c r="C26" s="36">
        <v>-6.5758999999999999</v>
      </c>
      <c r="D26" s="36">
        <v>-15.5549</v>
      </c>
      <c r="E26" s="36">
        <v>22.635100000000001</v>
      </c>
      <c r="F26" s="36">
        <v>3.3544</v>
      </c>
      <c r="G26" s="36">
        <v>469.77510000000001</v>
      </c>
      <c r="H26" s="36">
        <v>79.585599999999999</v>
      </c>
      <c r="I26" s="36">
        <v>102.4575</v>
      </c>
      <c r="J26" s="36" t="s">
        <v>39</v>
      </c>
      <c r="K26" s="36">
        <v>43.036700000000003</v>
      </c>
      <c r="L26" s="36">
        <v>158.50020000000001</v>
      </c>
      <c r="M26" s="24">
        <v>123.7257</v>
      </c>
      <c r="N26" s="18">
        <v>122.9383</v>
      </c>
      <c r="O26" s="12">
        <v>109.31870000000001</v>
      </c>
      <c r="P26" s="6">
        <v>117.7362</v>
      </c>
      <c r="Q26" s="36">
        <v>115.05929999999999</v>
      </c>
      <c r="R26" s="36">
        <v>-80.081000000000003</v>
      </c>
      <c r="S26" s="36">
        <v>-149.45349999999999</v>
      </c>
      <c r="T26" s="36">
        <v>-151.26</v>
      </c>
      <c r="U26" s="36">
        <v>-9.1918000000000006</v>
      </c>
      <c r="V26" s="36">
        <v>-156.50470000000001</v>
      </c>
      <c r="W26" s="36">
        <v>-118.4508</v>
      </c>
      <c r="X26" s="36">
        <v>171.77209999999999</v>
      </c>
      <c r="Y26" s="36">
        <v>96.483699999999999</v>
      </c>
      <c r="Z26" s="36">
        <v>108.44540000000001</v>
      </c>
      <c r="AA26" s="36">
        <v>92.648300000000006</v>
      </c>
      <c r="AB26" s="36">
        <v>124.27509999999999</v>
      </c>
      <c r="AC26" s="21">
        <v>-46.050800000000002</v>
      </c>
      <c r="AD26" s="15">
        <v>141.8982</v>
      </c>
      <c r="AE26" s="9">
        <v>47.863599999999998</v>
      </c>
      <c r="AF26" s="3">
        <v>81.912800000000004</v>
      </c>
      <c r="AG26" s="36">
        <v>102.5759</v>
      </c>
      <c r="AH26" s="36">
        <v>-383.98329999999999</v>
      </c>
    </row>
    <row r="27" spans="1:34" x14ac:dyDescent="0.25">
      <c r="A27" t="s">
        <v>40</v>
      </c>
      <c r="B27" t="s">
        <v>37</v>
      </c>
      <c r="C27" s="36">
        <v>32.814500000000002</v>
      </c>
      <c r="D27" s="36">
        <v>-11.100199999999999</v>
      </c>
      <c r="E27" s="36">
        <v>-26.484200000000001</v>
      </c>
      <c r="F27" s="36">
        <v>-8.9789999999999992</v>
      </c>
      <c r="G27" s="36">
        <v>554.34789999999998</v>
      </c>
      <c r="H27" s="36">
        <v>9.9245000000000001</v>
      </c>
      <c r="I27" s="36">
        <v>103.5331</v>
      </c>
      <c r="J27" s="36">
        <v>105.94970000000001</v>
      </c>
      <c r="K27" s="36">
        <v>103.5928</v>
      </c>
      <c r="L27" s="36">
        <v>131.1935</v>
      </c>
      <c r="M27" s="24">
        <v>145.08080000000001</v>
      </c>
      <c r="N27" s="18">
        <v>138.0583</v>
      </c>
      <c r="O27" s="12">
        <v>106.1468</v>
      </c>
      <c r="P27" s="6">
        <v>145.71289999999999</v>
      </c>
      <c r="Q27" s="36">
        <v>129.3306</v>
      </c>
      <c r="R27" s="36">
        <v>157.34039999999999</v>
      </c>
      <c r="S27" s="36">
        <v>43.046399999999998</v>
      </c>
      <c r="T27" s="36">
        <v>-43.9041</v>
      </c>
      <c r="U27" s="36">
        <v>-124.5484</v>
      </c>
      <c r="V27" s="36">
        <v>-100.18680000000001</v>
      </c>
      <c r="W27" s="36">
        <v>-47.070700000000002</v>
      </c>
      <c r="X27" s="36">
        <v>76.066999999999993</v>
      </c>
      <c r="Y27" s="36">
        <v>91.430999999999997</v>
      </c>
      <c r="Z27" s="36">
        <v>160.672</v>
      </c>
      <c r="AA27" s="36">
        <v>158.858</v>
      </c>
      <c r="AB27" s="36">
        <v>240.55969999999999</v>
      </c>
      <c r="AC27" s="21">
        <v>108.4353</v>
      </c>
      <c r="AD27" s="15">
        <v>143.77590000000001</v>
      </c>
      <c r="AE27" s="9">
        <v>127.4435</v>
      </c>
      <c r="AF27" s="3">
        <v>82.056100000000001</v>
      </c>
      <c r="AG27" s="36">
        <v>162.45830000000001</v>
      </c>
      <c r="AH27" s="36">
        <v>110.0861</v>
      </c>
    </row>
    <row r="28" spans="1:34" x14ac:dyDescent="0.25">
      <c r="A28" t="s">
        <v>40</v>
      </c>
      <c r="B28" t="s">
        <v>37</v>
      </c>
      <c r="C28" s="36">
        <v>22.0412</v>
      </c>
      <c r="D28" s="36">
        <v>-55.505899999999997</v>
      </c>
      <c r="E28" s="36">
        <v>40.680799999999998</v>
      </c>
      <c r="F28" s="36">
        <v>-71.449299999999994</v>
      </c>
      <c r="G28" s="36">
        <v>231.6592</v>
      </c>
      <c r="H28" s="36">
        <v>76.960999999999999</v>
      </c>
      <c r="I28" s="36">
        <v>114.429</v>
      </c>
      <c r="J28" s="36">
        <v>113.2286</v>
      </c>
      <c r="K28" s="36">
        <v>99.6858</v>
      </c>
      <c r="L28" s="36">
        <v>169.3365</v>
      </c>
      <c r="M28" s="24">
        <v>134.34970000000001</v>
      </c>
      <c r="N28" s="18">
        <v>95.821899999999999</v>
      </c>
      <c r="O28" s="12">
        <v>66.201800000000006</v>
      </c>
      <c r="P28" s="6">
        <v>46.246200000000002</v>
      </c>
      <c r="Q28" s="36">
        <v>104.1758</v>
      </c>
      <c r="R28" s="36">
        <v>67.547399999999996</v>
      </c>
      <c r="S28" s="36">
        <v>16.7942</v>
      </c>
      <c r="T28" s="36">
        <v>28.495100000000001</v>
      </c>
      <c r="U28" s="36">
        <v>62.802100000000003</v>
      </c>
      <c r="V28" s="36">
        <v>-112.9456</v>
      </c>
      <c r="W28" s="36">
        <v>-14.986700000000001</v>
      </c>
      <c r="X28" s="36">
        <v>82.949100000000001</v>
      </c>
      <c r="Y28" s="36">
        <v>83.391000000000005</v>
      </c>
      <c r="Z28" s="36">
        <v>142.68190000000001</v>
      </c>
      <c r="AA28" s="36">
        <v>85.698700000000002</v>
      </c>
      <c r="AB28" s="36">
        <v>58.227600000000002</v>
      </c>
      <c r="AC28" s="21">
        <v>132.04409999999999</v>
      </c>
      <c r="AD28" s="15">
        <v>157.0745</v>
      </c>
      <c r="AE28" s="9">
        <v>88.155500000000004</v>
      </c>
      <c r="AF28" s="3">
        <v>76.483999999999995</v>
      </c>
      <c r="AG28" s="36">
        <v>148.15090000000001</v>
      </c>
      <c r="AH28" s="36">
        <v>140.09100000000001</v>
      </c>
    </row>
    <row r="33" spans="16:34" x14ac:dyDescent="0.25">
      <c r="P33">
        <f>_xlfn.T.TEST(R11:R13,R20:R22,2,2)</f>
        <v>0.23035670045538331</v>
      </c>
      <c r="AH33">
        <f>_xlfn.T.TEST(AH11:AH13,AH20:AH22,2,2)</f>
        <v>1.8618714383580301E-2</v>
      </c>
    </row>
    <row r="35" spans="16:34" x14ac:dyDescent="0.25">
      <c r="P35">
        <f>_xlfn.T.TEST(P14:P16,O23:O25,2,2)</f>
        <v>0.22069295157987642</v>
      </c>
      <c r="AH35">
        <f>_xlfn.T.TEST(AH14:AH16,AH23:AH25,2,2)</f>
        <v>0.46080797263942186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2018-08-06T22:37:02Z</dcterms:modified>
</cp:coreProperties>
</file>