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BD9A167-43E4-4028-A185-538A97B9821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1" i="1" l="1"/>
  <c r="G21" i="1"/>
  <c r="F21" i="1"/>
  <c r="G11" i="1"/>
  <c r="H11" i="1"/>
  <c r="F11" i="1"/>
</calcChain>
</file>

<file path=xl/sharedStrings.xml><?xml version="1.0" encoding="utf-8"?>
<sst xmlns="http://schemas.openxmlformats.org/spreadsheetml/2006/main" count="51" uniqueCount="12">
  <si>
    <t>Evolution</t>
  </si>
  <si>
    <t>Assay</t>
  </si>
  <si>
    <t>A</t>
  </si>
  <si>
    <t>umax</t>
  </si>
  <si>
    <t>L</t>
  </si>
  <si>
    <t>dre</t>
  </si>
  <si>
    <t>dra</t>
  </si>
  <si>
    <t>ypde</t>
  </si>
  <si>
    <t>ypda</t>
  </si>
  <si>
    <t>LY</t>
  </si>
  <si>
    <t>μmax</t>
  </si>
  <si>
    <t>Lhr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</si>
</sst>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H11" sqref="H11"/>
    </sheetView>
  </sheetViews>
  <sheetFormatPr defaultRowHeight="15" x14ac:dyDescent="0.25"/>
  <cols>
    <col min="3" max="3" width="10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M1" t="s">
        <v>10</v>
      </c>
      <c r="N1" t="s">
        <v>4</v>
      </c>
    </row>
    <row r="2" spans="1:14" x14ac:dyDescent="0.25">
      <c r="A2" t="s">
        <v>5</v>
      </c>
      <c r="B2" t="s">
        <v>6</v>
      </c>
      <c r="C2">
        <v>2.4554</v>
      </c>
      <c r="D2">
        <v>0.30449999999999999</v>
      </c>
      <c r="E2">
        <v>1.6443075</v>
      </c>
      <c r="M2">
        <v>5.0749999999999997E-3</v>
      </c>
      <c r="N2">
        <v>98.658450000000002</v>
      </c>
    </row>
    <row r="3" spans="1:14" x14ac:dyDescent="0.25">
      <c r="A3" t="s">
        <v>5</v>
      </c>
      <c r="B3" t="s">
        <v>6</v>
      </c>
      <c r="C3">
        <v>2.6388250000000002</v>
      </c>
      <c r="D3">
        <v>0.24150000000000005</v>
      </c>
      <c r="E3">
        <v>0</v>
      </c>
      <c r="M3">
        <v>4.0250000000000008E-3</v>
      </c>
      <c r="N3">
        <v>0</v>
      </c>
    </row>
    <row r="4" spans="1:14" x14ac:dyDescent="0.25">
      <c r="A4" t="s">
        <v>5</v>
      </c>
      <c r="B4" t="s">
        <v>6</v>
      </c>
      <c r="C4">
        <v>2.3086500000000001</v>
      </c>
      <c r="D4">
        <v>0.30149999999999999</v>
      </c>
      <c r="E4">
        <v>0.60776125000000003</v>
      </c>
      <c r="M4">
        <v>5.025E-3</v>
      </c>
      <c r="N4">
        <v>36.465675000000005</v>
      </c>
    </row>
    <row r="5" spans="1:14" x14ac:dyDescent="0.25">
      <c r="A5" t="s">
        <v>5</v>
      </c>
      <c r="B5" t="s">
        <v>6</v>
      </c>
      <c r="C5">
        <v>2.352725</v>
      </c>
      <c r="D5">
        <v>0.26550000000000001</v>
      </c>
      <c r="E5">
        <v>0.76058958333333326</v>
      </c>
      <c r="M5">
        <v>4.4250000000000001E-3</v>
      </c>
      <c r="N5">
        <v>45.635374999999996</v>
      </c>
    </row>
    <row r="6" spans="1:14" x14ac:dyDescent="0.25">
      <c r="A6" t="s">
        <v>5</v>
      </c>
      <c r="B6" t="s">
        <v>6</v>
      </c>
      <c r="C6">
        <v>2.0805000000000002</v>
      </c>
      <c r="D6">
        <v>0.28049999999999997</v>
      </c>
      <c r="E6">
        <v>0.53984916666666671</v>
      </c>
      <c r="M6">
        <v>4.6749999999999995E-3</v>
      </c>
      <c r="N6">
        <v>32.390950000000004</v>
      </c>
    </row>
    <row r="7" spans="1:14" x14ac:dyDescent="0.25">
      <c r="A7" t="s">
        <v>7</v>
      </c>
      <c r="B7" t="s">
        <v>6</v>
      </c>
      <c r="C7">
        <v>1.814775</v>
      </c>
      <c r="D7">
        <v>0.312</v>
      </c>
      <c r="E7">
        <v>0.93636055555555553</v>
      </c>
      <c r="M7">
        <v>5.1999999999999998E-3</v>
      </c>
      <c r="N7">
        <v>56.18163333333333</v>
      </c>
    </row>
    <row r="8" spans="1:14" x14ac:dyDescent="0.25">
      <c r="A8" t="s">
        <v>7</v>
      </c>
      <c r="B8" t="s">
        <v>6</v>
      </c>
      <c r="C8">
        <v>1.8047250000000001</v>
      </c>
      <c r="D8">
        <v>0.28499999999999998</v>
      </c>
      <c r="E8">
        <v>1.4674941666666668</v>
      </c>
      <c r="M8">
        <v>4.7499999999999999E-3</v>
      </c>
      <c r="N8">
        <v>88.04965</v>
      </c>
    </row>
    <row r="9" spans="1:14" x14ac:dyDescent="0.25">
      <c r="A9" t="s">
        <v>7</v>
      </c>
      <c r="B9" t="s">
        <v>6</v>
      </c>
      <c r="C9">
        <v>1.5992000000000002</v>
      </c>
      <c r="D9">
        <v>0.28050000000000003</v>
      </c>
      <c r="E9">
        <v>2.1212629166666668</v>
      </c>
      <c r="M9">
        <v>4.6750000000000003E-3</v>
      </c>
      <c r="N9">
        <v>127.275775</v>
      </c>
    </row>
    <row r="10" spans="1:14" x14ac:dyDescent="0.25">
      <c r="A10" t="s">
        <v>7</v>
      </c>
      <c r="B10" t="s">
        <v>6</v>
      </c>
      <c r="C10">
        <v>1.9735499999999999</v>
      </c>
      <c r="D10">
        <v>0.29699999999999999</v>
      </c>
      <c r="E10">
        <v>1.5128183333333334</v>
      </c>
      <c r="M10">
        <v>4.9499999999999995E-3</v>
      </c>
      <c r="N10">
        <v>90.769100000000009</v>
      </c>
    </row>
    <row r="11" spans="1:14" x14ac:dyDescent="0.25">
      <c r="A11" t="s">
        <v>7</v>
      </c>
      <c r="B11" t="s">
        <v>6</v>
      </c>
      <c r="C11">
        <v>2.4265750000000001</v>
      </c>
      <c r="D11">
        <v>0.22499999999999998</v>
      </c>
      <c r="E11">
        <v>1.8301441666666667</v>
      </c>
      <c r="F11">
        <f>_xlfn.T.TEST(C2:C6,C7:C11,2,2)</f>
        <v>2.8615561623904051E-2</v>
      </c>
      <c r="G11">
        <f t="shared" ref="G11:H11" si="0">_xlfn.T.TEST(D2:D6,D7:D11,2,2)</f>
        <v>0.95081475737640531</v>
      </c>
      <c r="H11">
        <f t="shared" si="0"/>
        <v>3.1667838772435022E-2</v>
      </c>
      <c r="M11">
        <v>3.7499999999999999E-3</v>
      </c>
      <c r="N11">
        <v>109.80865</v>
      </c>
    </row>
    <row r="12" spans="1:14" x14ac:dyDescent="0.25">
      <c r="A12" t="s">
        <v>5</v>
      </c>
      <c r="B12" t="s">
        <v>8</v>
      </c>
      <c r="C12">
        <v>2.4624499999999996</v>
      </c>
      <c r="D12">
        <v>0.28200000000000003</v>
      </c>
      <c r="E12">
        <v>4.9141666666666665E-3</v>
      </c>
      <c r="M12">
        <v>4.7000000000000002E-3</v>
      </c>
      <c r="N12">
        <v>0.29485</v>
      </c>
    </row>
    <row r="13" spans="1:14" x14ac:dyDescent="0.25">
      <c r="A13" t="s">
        <v>5</v>
      </c>
      <c r="B13" t="s">
        <v>8</v>
      </c>
      <c r="C13">
        <v>2.6389250000000004</v>
      </c>
      <c r="D13">
        <v>0.28349999999999997</v>
      </c>
      <c r="E13">
        <v>0.12962208333333333</v>
      </c>
      <c r="M13">
        <v>4.725E-3</v>
      </c>
      <c r="N13">
        <v>7.7773250000000003</v>
      </c>
    </row>
    <row r="14" spans="1:14" x14ac:dyDescent="0.25">
      <c r="A14" t="s">
        <v>5</v>
      </c>
      <c r="B14" t="s">
        <v>8</v>
      </c>
      <c r="C14">
        <v>2.5674000000000001</v>
      </c>
      <c r="D14">
        <v>0.34649999999999997</v>
      </c>
      <c r="E14">
        <v>0.18898416666666668</v>
      </c>
      <c r="M14">
        <v>5.7749999999999998E-3</v>
      </c>
      <c r="N14">
        <v>11.33905</v>
      </c>
    </row>
    <row r="15" spans="1:14" x14ac:dyDescent="0.25">
      <c r="A15" t="s">
        <v>5</v>
      </c>
      <c r="B15" t="s">
        <v>8</v>
      </c>
      <c r="C15">
        <v>2.4067499999999997</v>
      </c>
      <c r="D15">
        <v>0.34799999999999998</v>
      </c>
      <c r="E15">
        <v>0.25435541666666667</v>
      </c>
      <c r="M15">
        <v>5.7999999999999996E-3</v>
      </c>
      <c r="N15">
        <v>15.261325000000001</v>
      </c>
    </row>
    <row r="16" spans="1:14" x14ac:dyDescent="0.25">
      <c r="A16" t="s">
        <v>5</v>
      </c>
      <c r="B16" t="s">
        <v>8</v>
      </c>
      <c r="C16">
        <v>2.185225</v>
      </c>
      <c r="D16">
        <v>0.26849999999999996</v>
      </c>
      <c r="E16">
        <v>0.64969166666666667</v>
      </c>
      <c r="M16">
        <v>4.4749999999999998E-3</v>
      </c>
      <c r="N16">
        <v>38.981499999999997</v>
      </c>
    </row>
    <row r="17" spans="1:14" x14ac:dyDescent="0.25">
      <c r="A17" t="s">
        <v>7</v>
      </c>
      <c r="B17" t="s">
        <v>8</v>
      </c>
      <c r="C17">
        <v>2.0372249999999998</v>
      </c>
      <c r="D17">
        <v>0.29099999999999998</v>
      </c>
      <c r="E17">
        <v>1.3440474999999998</v>
      </c>
      <c r="M17">
        <v>4.8499999999999993E-3</v>
      </c>
      <c r="N17">
        <v>80.642849999999996</v>
      </c>
    </row>
    <row r="18" spans="1:14" x14ac:dyDescent="0.25">
      <c r="A18" t="s">
        <v>7</v>
      </c>
      <c r="B18" t="s">
        <v>8</v>
      </c>
      <c r="C18">
        <v>2.06935</v>
      </c>
      <c r="D18">
        <v>0.27600000000000002</v>
      </c>
      <c r="E18">
        <v>1.5531579166666665</v>
      </c>
      <c r="M18">
        <v>4.5999999999999999E-3</v>
      </c>
      <c r="N18">
        <v>93.189474999999987</v>
      </c>
    </row>
    <row r="19" spans="1:14" x14ac:dyDescent="0.25">
      <c r="A19" t="s">
        <v>7</v>
      </c>
      <c r="B19" t="s">
        <v>8</v>
      </c>
      <c r="C19">
        <v>2.1132999999999997</v>
      </c>
      <c r="D19">
        <v>0.24899999999999994</v>
      </c>
      <c r="E19">
        <v>1.1826383333333332</v>
      </c>
      <c r="M19">
        <v>4.1499999999999992E-3</v>
      </c>
      <c r="N19">
        <v>70.958299999999994</v>
      </c>
    </row>
    <row r="20" spans="1:14" x14ac:dyDescent="0.25">
      <c r="A20" t="s">
        <v>7</v>
      </c>
      <c r="B20" t="s">
        <v>8</v>
      </c>
      <c r="C20">
        <v>2.227875</v>
      </c>
      <c r="D20">
        <v>0.25950000000000001</v>
      </c>
      <c r="E20">
        <v>1.1176291666666667</v>
      </c>
      <c r="M20">
        <v>4.3249999999999999E-3</v>
      </c>
      <c r="N20">
        <v>67.057749999999999</v>
      </c>
    </row>
    <row r="21" spans="1:14" x14ac:dyDescent="0.25">
      <c r="A21" t="s">
        <v>7</v>
      </c>
      <c r="B21" t="s">
        <v>8</v>
      </c>
      <c r="C21">
        <v>2.3651499999999999</v>
      </c>
      <c r="D21">
        <v>0.2505</v>
      </c>
      <c r="E21">
        <v>0.26985874999999998</v>
      </c>
      <c r="F21">
        <f>_xlfn.T.TEST(C12:C16,C17:C21,2,2)</f>
        <v>1.8644139620660541E-2</v>
      </c>
      <c r="G21">
        <f t="shared" ref="G21" si="1">_xlfn.T.TEST(D12:D16,D17:D21,2,2)</f>
        <v>6.5112669417833197E-2</v>
      </c>
      <c r="H21">
        <f t="shared" ref="H21" si="2">_xlfn.T.TEST(E12:E16,E17:E21,2,2)</f>
        <v>8.5262467269012886E-3</v>
      </c>
      <c r="M21">
        <v>4.1749999999999999E-3</v>
      </c>
      <c r="N21">
        <v>16.191524999999999</v>
      </c>
    </row>
    <row r="22" spans="1:14" x14ac:dyDescent="0.25">
      <c r="A22" t="s">
        <v>9</v>
      </c>
      <c r="B22" t="s">
        <v>6</v>
      </c>
      <c r="C22">
        <v>2.002275</v>
      </c>
      <c r="D22">
        <v>0.28649999999999998</v>
      </c>
      <c r="E22">
        <v>0.91522791666666659</v>
      </c>
      <c r="M22">
        <v>4.7749999999999997E-3</v>
      </c>
      <c r="N22">
        <v>54.913674999999998</v>
      </c>
    </row>
    <row r="23" spans="1:14" x14ac:dyDescent="0.25">
      <c r="A23" t="s">
        <v>9</v>
      </c>
      <c r="B23" t="s">
        <v>8</v>
      </c>
      <c r="C23">
        <v>2.0261</v>
      </c>
      <c r="D23">
        <v>0.27449999999999997</v>
      </c>
      <c r="E23">
        <v>1.1943583333333334</v>
      </c>
      <c r="M23">
        <v>4.5749999999999992E-3</v>
      </c>
      <c r="N23">
        <v>71.661500000000004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2018-09-13T21:17:23Z</dcterms:modified>
</cp:coreProperties>
</file>