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505" windowHeight="9075"/>
  </bookViews>
  <sheets>
    <sheet name="Sheet1" sheetId="1" r:id="rId1"/>
    <sheet name="Sheet2" sheetId="2" r:id="rId2"/>
    <sheet name="Sheet3" sheetId="3" r:id="rId3"/>
  </sheets>
  <definedNames>
    <definedName name="a">Sheet2!$A:$A</definedName>
    <definedName name="b">Sheet2!$A$1:$A$5</definedName>
    <definedName name="产品计划">Sheet2!$D$1:$D$7</definedName>
    <definedName name="关系">Sheet2!$A$1:$A$5</definedName>
    <definedName name="国籍">Sheet2!$B$1:$B$41</definedName>
    <definedName name="计划">Sheet2!$D$1:$D$7</definedName>
    <definedName name="计划医保">Sheet2!$E$1:$E$18</definedName>
    <definedName name="医保">Sheet2!$F$1:$F$2</definedName>
    <definedName name="职业等级">Sheet2!$C$1:$C$5</definedName>
  </definedNames>
  <calcPr calcId="152511"/>
  <oleSize ref="A1:P26"/>
</workbook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请在下拉框中选择</t>
        </r>
      </text>
    </comment>
  </commentList>
</comments>
</file>

<file path=xl/sharedStrings.xml><?xml version="1.0" encoding="utf-8"?>
<sst xmlns="http://schemas.openxmlformats.org/spreadsheetml/2006/main" count="133" uniqueCount="89">
  <si>
    <t>分支结构编号</t>
  </si>
  <si>
    <t>被保险人姓名</t>
  </si>
  <si>
    <t>被保险人家属姓名</t>
  </si>
  <si>
    <t>关系</t>
  </si>
  <si>
    <t>保费</t>
  </si>
  <si>
    <t>国籍</t>
  </si>
  <si>
    <t>身份证/护照号码</t>
  </si>
  <si>
    <t>性别</t>
  </si>
  <si>
    <t>出生日期</t>
  </si>
  <si>
    <t>被保险编号</t>
  </si>
  <si>
    <t>职位/职务</t>
  </si>
  <si>
    <t>职业等级</t>
  </si>
  <si>
    <t>保险产品计划</t>
  </si>
  <si>
    <t>计划</t>
  </si>
  <si>
    <t>劳动合同生效日期</t>
  </si>
  <si>
    <t>是否拥有当地医保</t>
  </si>
  <si>
    <t>年龄</t>
  </si>
  <si>
    <t>CANADA</t>
  </si>
  <si>
    <t>JAMAICA</t>
  </si>
  <si>
    <t>SINGAPORE</t>
  </si>
  <si>
    <t>USA</t>
  </si>
  <si>
    <t>BAHAMAS</t>
  </si>
  <si>
    <t>BARBADOS</t>
  </si>
  <si>
    <t>HONGKONG</t>
  </si>
  <si>
    <t>CUBA</t>
  </si>
  <si>
    <t>AIAB-MACAU</t>
  </si>
  <si>
    <t>CHINA</t>
  </si>
  <si>
    <t>INDIA</t>
  </si>
  <si>
    <t>JAPAN</t>
  </si>
  <si>
    <t>INDONESIA</t>
  </si>
  <si>
    <t>PHILIPPINES</t>
  </si>
  <si>
    <t>THAILAND</t>
  </si>
  <si>
    <t>FRANCE</t>
  </si>
  <si>
    <t>GERMANY</t>
  </si>
  <si>
    <t>GREECE</t>
  </si>
  <si>
    <t>MALAYSIA</t>
  </si>
  <si>
    <t>UAE</t>
  </si>
  <si>
    <t>GREATBRITAIN</t>
  </si>
  <si>
    <t>KOREASOUTH</t>
  </si>
  <si>
    <t>MACAU</t>
  </si>
  <si>
    <t>LEBANON</t>
  </si>
  <si>
    <t>TAIWAN</t>
  </si>
  <si>
    <t>JORDAN</t>
  </si>
  <si>
    <t>SWITZERLAND</t>
  </si>
  <si>
    <t>DENMARK</t>
  </si>
  <si>
    <t>KUWAIT</t>
  </si>
  <si>
    <t>KENYA</t>
  </si>
  <si>
    <t>OMAN</t>
  </si>
  <si>
    <t>KOREANORTH</t>
  </si>
  <si>
    <t>NORTHYEMEN</t>
  </si>
  <si>
    <t>VIETNAM</t>
  </si>
  <si>
    <t>ANTARCTICA</t>
  </si>
  <si>
    <t>AUSTRALIA</t>
  </si>
  <si>
    <t>SERBIA</t>
  </si>
  <si>
    <t>ESTONIA</t>
  </si>
  <si>
    <t>PORTUGAL</t>
  </si>
  <si>
    <t>是</t>
  </si>
  <si>
    <t>否</t>
  </si>
  <si>
    <t>配偶</t>
    <phoneticPr fontId="1" type="noConversion"/>
  </si>
  <si>
    <t>子女</t>
    <phoneticPr fontId="1" type="noConversion"/>
  </si>
  <si>
    <t>测试1</t>
    <phoneticPr fontId="1" type="noConversion"/>
  </si>
  <si>
    <t>测试2</t>
  </si>
  <si>
    <t>测试3</t>
  </si>
  <si>
    <t>测试4</t>
  </si>
  <si>
    <t>测试5</t>
  </si>
  <si>
    <t>测试6</t>
  </si>
  <si>
    <t>测试7</t>
  </si>
  <si>
    <t>测试8</t>
  </si>
  <si>
    <t>440824197608053000</t>
    <phoneticPr fontId="1" type="noConversion"/>
  </si>
  <si>
    <t>445322198701010000</t>
    <phoneticPr fontId="1" type="noConversion"/>
  </si>
  <si>
    <t>612321198401180000</t>
    <phoneticPr fontId="1" type="noConversion"/>
  </si>
  <si>
    <t>441226197505040000</t>
    <phoneticPr fontId="1" type="noConversion"/>
  </si>
  <si>
    <t>440105197309110000</t>
    <phoneticPr fontId="1" type="noConversion"/>
  </si>
  <si>
    <t>经理</t>
    <phoneticPr fontId="1" type="noConversion"/>
  </si>
  <si>
    <t>业务员</t>
    <phoneticPr fontId="1" type="noConversion"/>
  </si>
  <si>
    <t>文员</t>
    <phoneticPr fontId="1" type="noConversion"/>
  </si>
  <si>
    <t>送货员</t>
    <phoneticPr fontId="1" type="noConversion"/>
  </si>
  <si>
    <t>01/15/2015</t>
    <phoneticPr fontId="1" type="noConversion"/>
  </si>
  <si>
    <t>445322199206230000</t>
  </si>
  <si>
    <t>441882199309170000</t>
  </si>
  <si>
    <t>445323198504200000</t>
  </si>
  <si>
    <t>员工</t>
  </si>
  <si>
    <t>中国</t>
  </si>
  <si>
    <t xml:space="preserve">定制计划                </t>
  </si>
  <si>
    <t xml:space="preserve">计划1          </t>
  </si>
  <si>
    <t xml:space="preserve">计划2            </t>
  </si>
  <si>
    <t xml:space="preserve">计划3          </t>
  </si>
  <si>
    <t xml:space="preserve">计划4         </t>
  </si>
  <si>
    <t xml:space="preserve">计划5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</si>
</sst>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6595D6"/>
      </left>
      <right style="thin">
        <color rgb="FF6595D6"/>
      </right>
      <top style="thin">
        <color rgb="FF6595D6"/>
      </top>
      <bottom style="thin">
        <color rgb="FF6595D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0" fontId="0" fillId="0" borderId="0" xfId="0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0" borderId="0" xfId="0" quotePrefix="1"/>
    <xf numFmtId="49" fontId="5" fillId="0" borderId="0" xfId="0" applyNumberFormat="1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8" name="Oval 7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9" name="Oval 8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0" name="Oval 9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1" name="Oval 10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2" name="Oval 11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4" name="Oval 13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19050</xdr:colOff>
      <xdr:row>9</xdr:row>
      <xdr:rowOff>0</xdr:rowOff>
    </xdr:to>
    <xdr:sp macro="" textlink="">
      <xdr:nvSpPr>
        <xdr:cNvPr id="15" name="Oval 14"/>
        <xdr:cNvSpPr>
          <a:spLocks noChangeArrowheads="1"/>
        </xdr:cNvSpPr>
      </xdr:nvSpPr>
      <xdr:spPr bwMode="auto">
        <a:xfrm>
          <a:off x="9401175" y="1619250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7" name="Oval 1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8" name="Oval 1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0" name="Oval 1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1" name="Oval 2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2" name="Oval 2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3" name="Oval 2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4" name="Oval 2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5" name="Oval 2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6" name="Oval 2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7" name="Oval 2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8" name="Oval 2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29" name="Oval 2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0" name="Oval 2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1" name="Oval 3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2" name="Oval 3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3" name="Oval 3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4" name="Oval 33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5" name="Oval 34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6" name="Oval 35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7" name="Oval 36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8" name="Oval 37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39" name="Oval 38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0" name="Oval 39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1" name="Oval 40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2" name="Oval 41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19050</xdr:colOff>
      <xdr:row>7</xdr:row>
      <xdr:rowOff>0</xdr:rowOff>
    </xdr:to>
    <xdr:sp macro="" textlink="">
      <xdr:nvSpPr>
        <xdr:cNvPr id="43" name="Oval 42"/>
        <xdr:cNvSpPr>
          <a:spLocks noChangeArrowheads="1"/>
        </xdr:cNvSpPr>
      </xdr:nvSpPr>
      <xdr:spPr bwMode="auto">
        <a:xfrm>
          <a:off x="9401175" y="1133475"/>
          <a:ext cx="19050" cy="0"/>
        </a:xfrm>
        <a:prstGeom prst="ellipse">
          <a:avLst/>
        </a:prstGeom>
        <a:noFill/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95"/>
  <sheetViews>
    <sheetView tabSelected="1" workbookViewId="0">
      <selection activeCell="O9" sqref="O9"/>
    </sheetView>
  </sheetViews>
  <sheetFormatPr defaultRowHeight="15"/>
  <cols>
    <col min="1" max="1" width="13.7109375" customWidth="1"/>
    <col min="2" max="2" width="15.28515625" customWidth="1"/>
    <col min="3" max="3" width="13.28515625" customWidth="1"/>
    <col min="7" max="7" width="19.28515625" style="3" bestFit="1" customWidth="1"/>
    <col min="9" max="9" width="10.7109375" bestFit="1" customWidth="1"/>
    <col min="10" max="10" width="10.7109375" customWidth="1"/>
    <col min="11" max="11" width="11" bestFit="1" customWidth="1"/>
    <col min="14" max="14" width="15.85546875" customWidth="1"/>
    <col min="15" max="15" width="14.85546875" customWidth="1"/>
    <col min="16" max="16" width="17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>
        <v>100</v>
      </c>
      <c r="B2" s="4" t="s">
        <v>60</v>
      </c>
      <c r="D2" t="s">
        <v>81</v>
      </c>
      <c r="F2" t="s">
        <v>26</v>
      </c>
      <c r="G2" s="7" t="s">
        <v>78</v>
      </c>
      <c r="H2" t="str">
        <f>IFERROR(IF(MOD(RIGHT(LEFT(G2,17)),2)=1,"男","女"),"")</f>
        <v>女</v>
      </c>
      <c r="I2" s="2" t="str">
        <f>IF(G2="","",MID(G2,11,2)&amp;"/"&amp;MID(G2,13,2)&amp;"/"&amp;MID(G2,7,4))</f>
        <v>06/23/1992</v>
      </c>
      <c r="J2" s="8">
        <f ca="1">IF(G2="","",DATEDIF(TEXT(MID(G2,7,8),"#-00-00"),TODAY(),"Y"))</f>
        <v>22</v>
      </c>
      <c r="K2" s="6"/>
      <c r="L2" t="s">
        <v>76</v>
      </c>
      <c r="N2" t="s">
        <v>83</v>
      </c>
      <c r="O2" t="s">
        <v>84</v>
      </c>
      <c r="P2" s="2" t="s">
        <v>77</v>
      </c>
      <c r="Q2" t="str">
        <f>IF(O2="","",IF(MID(O2,5,1)="有","是","否"))</f>
        <v>否</v>
      </c>
    </row>
    <row r="3" spans="1:17">
      <c r="A3">
        <v>100</v>
      </c>
      <c r="B3" s="4" t="s">
        <v>61</v>
      </c>
      <c r="D3" t="s">
        <v>81</v>
      </c>
      <c r="F3" t="s">
        <v>26</v>
      </c>
      <c r="G3" s="7" t="s">
        <v>79</v>
      </c>
      <c r="H3" t="str">
        <f t="shared" ref="H3:H9" si="0">IFERROR(IF(MOD(RIGHT(LEFT(G3,17)),2)=1,"男","女"),"")</f>
        <v>女</v>
      </c>
      <c r="I3" s="2" t="str">
        <f t="shared" ref="I3:I9" si="1">IF(G3="","",MID(G3,11,2)&amp;"/"&amp;MID(G3,13,2)&amp;"/"&amp;MID(G3,7,4))</f>
        <v>09/17/1993</v>
      </c>
      <c r="J3" s="8">
        <f t="shared" ref="J3:J9" ca="1" si="2">IF(G3="","",DATEDIF(TEXT(MID(G3,7,8),"#-00-00"),TODAY(),"Y"))</f>
        <v>21</v>
      </c>
      <c r="K3" s="6"/>
      <c r="L3" t="s">
        <v>76</v>
      </c>
      <c r="N3" t="s">
        <v>83</v>
      </c>
      <c r="O3" t="s">
        <v>85</v>
      </c>
      <c r="P3" s="2" t="s">
        <v>77</v>
      </c>
      <c r="Q3" t="str">
        <f t="shared" ref="Q3:Q9" si="3">IF(O3="","",IF(MID(O3,5,1)="有","是","否"))</f>
        <v>否</v>
      </c>
    </row>
    <row r="4" spans="1:17">
      <c r="A4">
        <v>100</v>
      </c>
      <c r="B4" s="4" t="s">
        <v>62</v>
      </c>
      <c r="D4" t="s">
        <v>81</v>
      </c>
      <c r="F4" t="s">
        <v>26</v>
      </c>
      <c r="G4" s="5" t="s">
        <v>80</v>
      </c>
      <c r="H4" t="str">
        <f t="shared" si="0"/>
        <v>女</v>
      </c>
      <c r="I4" s="2" t="str">
        <f t="shared" si="1"/>
        <v>04/20/1985</v>
      </c>
      <c r="J4" s="8">
        <f t="shared" ca="1" si="2"/>
        <v>30</v>
      </c>
      <c r="K4" s="6"/>
      <c r="L4" t="s">
        <v>74</v>
      </c>
      <c r="N4" t="s">
        <v>83</v>
      </c>
      <c r="O4" t="s">
        <v>86</v>
      </c>
      <c r="P4" s="2" t="s">
        <v>77</v>
      </c>
      <c r="Q4" t="str">
        <f t="shared" si="3"/>
        <v>否</v>
      </c>
    </row>
    <row r="5" spans="1:17">
      <c r="A5">
        <v>100</v>
      </c>
      <c r="B5" s="4" t="s">
        <v>63</v>
      </c>
      <c r="D5" t="s">
        <v>81</v>
      </c>
      <c r="F5" t="s">
        <v>26</v>
      </c>
      <c r="G5" s="5" t="s">
        <v>68</v>
      </c>
      <c r="H5" t="str">
        <f t="shared" si="0"/>
        <v>女</v>
      </c>
      <c r="I5" s="2" t="str">
        <f t="shared" si="1"/>
        <v>08/05/1976</v>
      </c>
      <c r="J5" s="8">
        <f t="shared" ca="1" si="2"/>
        <v>38</v>
      </c>
      <c r="K5" s="6"/>
      <c r="L5" t="s">
        <v>73</v>
      </c>
      <c r="N5" t="s">
        <v>83</v>
      </c>
      <c r="O5" t="s">
        <v>87</v>
      </c>
      <c r="P5" s="2" t="s">
        <v>77</v>
      </c>
      <c r="Q5" t="str">
        <f t="shared" si="3"/>
        <v>否</v>
      </c>
    </row>
    <row r="6" spans="1:17">
      <c r="A6">
        <v>100</v>
      </c>
      <c r="B6" s="4" t="s">
        <v>64</v>
      </c>
      <c r="D6" t="s">
        <v>81</v>
      </c>
      <c r="F6" t="s">
        <v>26</v>
      </c>
      <c r="G6" s="5" t="s">
        <v>69</v>
      </c>
      <c r="H6" t="str">
        <f t="shared" si="0"/>
        <v>女</v>
      </c>
      <c r="I6" s="2" t="str">
        <f t="shared" si="1"/>
        <v>01/01/1987</v>
      </c>
      <c r="J6" s="8">
        <f t="shared" ca="1" si="2"/>
        <v>28</v>
      </c>
      <c r="K6" s="6"/>
      <c r="L6" t="s">
        <v>74</v>
      </c>
      <c r="N6" t="s">
        <v>83</v>
      </c>
      <c r="O6" t="s">
        <v>88</v>
      </c>
      <c r="P6" s="2" t="s">
        <v>77</v>
      </c>
      <c r="Q6" t="str">
        <f t="shared" si="3"/>
        <v>否</v>
      </c>
    </row>
    <row r="7" spans="1:17">
      <c r="A7">
        <v>100</v>
      </c>
      <c r="B7" s="4" t="s">
        <v>65</v>
      </c>
      <c r="D7" t="s">
        <v>81</v>
      </c>
      <c r="F7" t="s">
        <v>26</v>
      </c>
      <c r="G7" s="5" t="s">
        <v>70</v>
      </c>
      <c r="H7" t="str">
        <f t="shared" si="0"/>
        <v>女</v>
      </c>
      <c r="I7" s="2" t="str">
        <f t="shared" si="1"/>
        <v>01/18/1984</v>
      </c>
      <c r="J7" s="8">
        <f t="shared" ca="1" si="2"/>
        <v>31</v>
      </c>
      <c r="K7" s="6"/>
      <c r="L7" t="s">
        <v>75</v>
      </c>
      <c r="N7" t="s">
        <v>83</v>
      </c>
      <c r="O7" t="s">
        <v>86</v>
      </c>
      <c r="P7" s="2" t="s">
        <v>77</v>
      </c>
      <c r="Q7" t="str">
        <f t="shared" si="3"/>
        <v>否</v>
      </c>
    </row>
    <row r="8" spans="1:17">
      <c r="A8">
        <v>100</v>
      </c>
      <c r="B8" s="4" t="s">
        <v>66</v>
      </c>
      <c r="D8" t="s">
        <v>81</v>
      </c>
      <c r="F8" t="s">
        <v>26</v>
      </c>
      <c r="G8" s="5" t="s">
        <v>71</v>
      </c>
      <c r="H8" t="str">
        <f t="shared" si="0"/>
        <v>女</v>
      </c>
      <c r="I8" s="2" t="str">
        <f t="shared" si="1"/>
        <v>05/04/1975</v>
      </c>
      <c r="J8" s="8">
        <f t="shared" ca="1" si="2"/>
        <v>40</v>
      </c>
      <c r="K8" s="6"/>
      <c r="L8" t="s">
        <v>75</v>
      </c>
      <c r="N8" t="s">
        <v>83</v>
      </c>
      <c r="O8" t="s">
        <v>87</v>
      </c>
      <c r="P8" s="2" t="s">
        <v>77</v>
      </c>
      <c r="Q8" t="str">
        <f t="shared" si="3"/>
        <v>否</v>
      </c>
    </row>
    <row r="9" spans="1:17">
      <c r="A9">
        <v>100</v>
      </c>
      <c r="B9" s="4" t="s">
        <v>67</v>
      </c>
      <c r="D9" t="s">
        <v>81</v>
      </c>
      <c r="F9" t="s">
        <v>26</v>
      </c>
      <c r="G9" s="5" t="s">
        <v>72</v>
      </c>
      <c r="H9" t="str">
        <f t="shared" si="0"/>
        <v>女</v>
      </c>
      <c r="I9" s="2" t="str">
        <f t="shared" si="1"/>
        <v>09/11/1973</v>
      </c>
      <c r="J9" s="8">
        <f t="shared" ca="1" si="2"/>
        <v>41</v>
      </c>
      <c r="K9" s="6"/>
      <c r="L9" t="s">
        <v>74</v>
      </c>
      <c r="N9" t="s">
        <v>83</v>
      </c>
      <c r="O9" t="s">
        <v>88</v>
      </c>
      <c r="P9" s="2" t="s">
        <v>77</v>
      </c>
      <c r="Q9" t="str">
        <f t="shared" si="3"/>
        <v>否</v>
      </c>
    </row>
    <row r="10" spans="1:17">
      <c r="B10" s="4"/>
      <c r="G10" s="5"/>
      <c r="I10" s="2"/>
      <c r="J10" s="8"/>
      <c r="K10" s="6"/>
      <c r="P10" s="2"/>
    </row>
    <row r="11" spans="1:17">
      <c r="B11" s="4"/>
      <c r="G11" s="5"/>
      <c r="I11" s="2"/>
      <c r="J11" s="8"/>
      <c r="K11" s="6"/>
      <c r="P11" s="2"/>
    </row>
    <row r="12" spans="1:17">
      <c r="B12" s="4"/>
      <c r="G12" s="5"/>
      <c r="I12" s="2"/>
      <c r="J12" s="8"/>
      <c r="K12" s="6"/>
      <c r="P12" s="2"/>
    </row>
    <row r="13" spans="1:17">
      <c r="B13" s="4"/>
      <c r="G13" s="5"/>
      <c r="I13" s="2"/>
      <c r="J13" s="8"/>
      <c r="K13" s="6"/>
      <c r="P13" s="2"/>
    </row>
    <row r="14" spans="1:17">
      <c r="B14" s="4"/>
      <c r="G14" s="5"/>
      <c r="I14" s="2"/>
      <c r="J14" s="8"/>
      <c r="K14" s="6"/>
      <c r="P14" s="2"/>
    </row>
    <row r="15" spans="1:17">
      <c r="B15" s="4"/>
      <c r="G15" s="5"/>
      <c r="I15" s="2"/>
      <c r="J15" s="8"/>
      <c r="K15" s="6"/>
      <c r="P15" s="2"/>
    </row>
    <row r="16" spans="1:17">
      <c r="B16" s="4"/>
      <c r="G16" s="5"/>
      <c r="I16" s="2"/>
      <c r="J16" s="8"/>
      <c r="K16" s="6"/>
      <c r="P16" s="2"/>
    </row>
    <row r="17" spans="2:16">
      <c r="B17" s="4"/>
      <c r="G17" s="5"/>
      <c r="I17" s="2"/>
      <c r="J17" s="8"/>
      <c r="K17" s="6"/>
      <c r="P17" s="2"/>
    </row>
    <row r="18" spans="2:16">
      <c r="B18" s="4"/>
      <c r="G18" s="5"/>
      <c r="I18" s="2"/>
      <c r="J18" s="8"/>
      <c r="K18" s="6"/>
      <c r="P18" s="2"/>
    </row>
    <row r="19" spans="2:16">
      <c r="B19" s="4"/>
      <c r="G19" s="5"/>
      <c r="I19" s="2"/>
      <c r="J19" s="8"/>
      <c r="K19" s="6"/>
      <c r="P19" s="2"/>
    </row>
    <row r="20" spans="2:16">
      <c r="B20" s="4"/>
      <c r="G20" s="5"/>
      <c r="I20" s="2"/>
      <c r="J20" s="8"/>
      <c r="K20" s="6"/>
      <c r="P20" s="2"/>
    </row>
    <row r="21" spans="2:16">
      <c r="B21" s="4"/>
      <c r="G21" s="5"/>
      <c r="I21" s="2"/>
      <c r="J21" s="8"/>
      <c r="K21" s="6"/>
      <c r="P21" s="2"/>
    </row>
    <row r="22" spans="2:16">
      <c r="B22" s="4"/>
      <c r="G22" s="5"/>
      <c r="I22" s="2"/>
      <c r="J22" s="8"/>
      <c r="K22" s="6"/>
      <c r="P22" s="2"/>
    </row>
    <row r="23" spans="2:16">
      <c r="B23" s="4"/>
      <c r="G23" s="5"/>
      <c r="I23" s="2"/>
      <c r="J23" s="8"/>
      <c r="K23" s="6"/>
      <c r="P23" s="2"/>
    </row>
    <row r="24" spans="2:16">
      <c r="B24" s="4"/>
      <c r="G24" s="5"/>
      <c r="I24" s="2"/>
      <c r="J24" s="8"/>
      <c r="K24" s="6"/>
      <c r="P24" s="2"/>
    </row>
    <row r="25" spans="2:16">
      <c r="B25" s="4"/>
      <c r="G25" s="5"/>
      <c r="I25" s="2"/>
      <c r="J25" s="8"/>
      <c r="K25" s="6"/>
      <c r="P25" s="2"/>
    </row>
    <row r="26" spans="2:16">
      <c r="B26" s="4"/>
      <c r="G26" s="5"/>
      <c r="I26" s="2"/>
      <c r="J26" s="8"/>
      <c r="K26" s="6"/>
      <c r="P26" s="2"/>
    </row>
    <row r="27" spans="2:16">
      <c r="B27" s="4"/>
      <c r="G27" s="5"/>
      <c r="I27" s="2"/>
      <c r="J27" s="8"/>
      <c r="K27" s="6"/>
      <c r="P27" s="2"/>
    </row>
    <row r="28" spans="2:16">
      <c r="B28" s="4"/>
      <c r="G28" s="5"/>
      <c r="I28" s="2"/>
      <c r="J28" s="8"/>
      <c r="K28" s="6"/>
      <c r="P28" s="2"/>
    </row>
    <row r="29" spans="2:16">
      <c r="B29" s="4"/>
      <c r="G29" s="5"/>
      <c r="I29" s="2"/>
      <c r="J29" s="8"/>
      <c r="K29" s="6"/>
      <c r="P29" s="2"/>
    </row>
    <row r="30" spans="2:16">
      <c r="B30" s="4"/>
      <c r="G30" s="5"/>
      <c r="I30" s="2"/>
      <c r="J30" s="8"/>
      <c r="K30" s="6"/>
      <c r="P30" s="2"/>
    </row>
    <row r="31" spans="2:16">
      <c r="B31" s="4"/>
      <c r="G31" s="5"/>
      <c r="I31" s="2"/>
      <c r="J31" s="8"/>
      <c r="K31" s="6"/>
      <c r="P31" s="2"/>
    </row>
    <row r="32" spans="2:16">
      <c r="B32" s="4"/>
      <c r="G32" s="5"/>
      <c r="I32" s="2"/>
      <c r="J32" s="8"/>
      <c r="K32" s="6"/>
      <c r="P32" s="2"/>
    </row>
    <row r="33" spans="2:16">
      <c r="B33" s="4"/>
      <c r="G33" s="5"/>
      <c r="I33" s="2"/>
      <c r="J33" s="8"/>
      <c r="K33" s="6"/>
      <c r="P33" s="2"/>
    </row>
    <row r="34" spans="2:16">
      <c r="B34" s="4"/>
      <c r="G34" s="5"/>
      <c r="I34" s="2"/>
      <c r="J34" s="8"/>
      <c r="K34" s="6"/>
      <c r="P34" s="2"/>
    </row>
    <row r="35" spans="2:16">
      <c r="B35" s="4"/>
      <c r="G35" s="5"/>
      <c r="I35" s="2"/>
      <c r="J35" s="8"/>
      <c r="K35" s="6"/>
      <c r="P35" s="2"/>
    </row>
    <row r="36" spans="2:16">
      <c r="B36" s="4"/>
      <c r="G36" s="5"/>
      <c r="I36" s="2"/>
      <c r="J36" s="8"/>
      <c r="K36" s="6"/>
      <c r="P36" s="2"/>
    </row>
    <row r="37" spans="2:16">
      <c r="B37" s="4"/>
      <c r="G37" s="5"/>
      <c r="I37" s="2"/>
      <c r="J37" s="8"/>
      <c r="K37" s="6"/>
      <c r="P37" s="2"/>
    </row>
    <row r="38" spans="2:16">
      <c r="B38" s="4"/>
      <c r="G38" s="5"/>
      <c r="I38" s="2"/>
      <c r="J38" s="8"/>
      <c r="K38" s="6"/>
      <c r="P38" s="2"/>
    </row>
    <row r="39" spans="2:16">
      <c r="B39" s="4"/>
      <c r="G39" s="5"/>
      <c r="I39" s="2"/>
      <c r="J39" s="8"/>
      <c r="K39" s="6"/>
      <c r="P39" s="2"/>
    </row>
    <row r="40" spans="2:16">
      <c r="B40" s="4"/>
      <c r="G40" s="5"/>
      <c r="I40" s="2"/>
      <c r="J40" s="8"/>
      <c r="K40" s="6"/>
      <c r="P40" s="2"/>
    </row>
    <row r="41" spans="2:16">
      <c r="B41" s="4"/>
      <c r="G41" s="5"/>
      <c r="I41" s="2"/>
      <c r="J41" s="8"/>
      <c r="K41" s="6"/>
      <c r="P41" s="2"/>
    </row>
    <row r="42" spans="2:16">
      <c r="B42" s="4"/>
      <c r="G42" s="5"/>
      <c r="I42" s="2"/>
      <c r="J42" s="8"/>
      <c r="K42" s="6"/>
      <c r="P42" s="2"/>
    </row>
    <row r="43" spans="2:16">
      <c r="B43" s="4"/>
      <c r="G43" s="5"/>
      <c r="I43" s="2"/>
      <c r="J43" s="8"/>
      <c r="K43" s="6"/>
      <c r="P43" s="2"/>
    </row>
    <row r="44" spans="2:16">
      <c r="B44" s="4"/>
      <c r="G44" s="5"/>
      <c r="I44" s="2"/>
      <c r="J44" s="8"/>
      <c r="K44" s="6"/>
      <c r="P44" s="2"/>
    </row>
    <row r="45" spans="2:16">
      <c r="B45" s="4"/>
      <c r="G45" s="5"/>
      <c r="I45" s="2"/>
      <c r="J45" s="8"/>
      <c r="K45" s="6"/>
      <c r="P45" s="2"/>
    </row>
    <row r="46" spans="2:16">
      <c r="B46" s="4"/>
      <c r="G46" s="5"/>
      <c r="I46" s="2"/>
      <c r="J46" s="8"/>
      <c r="K46" s="6"/>
      <c r="P46" s="2"/>
    </row>
    <row r="47" spans="2:16">
      <c r="B47" s="4"/>
      <c r="G47" s="5"/>
      <c r="I47" s="2"/>
      <c r="J47" s="8"/>
      <c r="K47" s="6"/>
      <c r="P47" s="2"/>
    </row>
    <row r="48" spans="2:16">
      <c r="B48" s="4"/>
      <c r="G48" s="5"/>
      <c r="I48" s="2"/>
      <c r="J48" s="8"/>
      <c r="K48" s="6"/>
      <c r="P48" s="2"/>
    </row>
    <row r="49" spans="2:16">
      <c r="B49" s="4"/>
      <c r="G49" s="5"/>
      <c r="I49" s="2"/>
      <c r="J49" s="8"/>
      <c r="K49" s="6"/>
      <c r="P49" s="2"/>
    </row>
    <row r="50" spans="2:16">
      <c r="B50" s="4"/>
      <c r="G50" s="5"/>
      <c r="I50" s="2"/>
      <c r="J50" s="8"/>
      <c r="K50" s="6"/>
      <c r="P50" s="2"/>
    </row>
    <row r="51" spans="2:16">
      <c r="B51" s="4"/>
      <c r="G51" s="5"/>
      <c r="I51" s="2"/>
      <c r="J51" s="8"/>
      <c r="K51" s="6"/>
      <c r="P51" s="2"/>
    </row>
    <row r="52" spans="2:16">
      <c r="B52" s="4"/>
      <c r="G52" s="5"/>
      <c r="I52" s="2"/>
      <c r="J52" s="8"/>
      <c r="K52" s="6"/>
      <c r="P52" s="2"/>
    </row>
    <row r="53" spans="2:16">
      <c r="B53" s="4"/>
      <c r="G53" s="5"/>
      <c r="I53" s="2"/>
      <c r="J53" s="8"/>
      <c r="K53" s="6"/>
      <c r="P53" s="2"/>
    </row>
    <row r="54" spans="2:16">
      <c r="B54" s="4"/>
      <c r="G54" s="5"/>
      <c r="I54" s="2"/>
      <c r="J54" s="8"/>
      <c r="K54" s="6"/>
      <c r="P54" s="2"/>
    </row>
    <row r="55" spans="2:16">
      <c r="B55" s="4"/>
      <c r="G55" s="5"/>
      <c r="I55" s="2"/>
      <c r="J55" s="8"/>
      <c r="K55" s="6"/>
      <c r="P55" s="2"/>
    </row>
    <row r="56" spans="2:16">
      <c r="B56" s="4"/>
      <c r="G56" s="5"/>
      <c r="I56" s="2"/>
      <c r="J56" s="8"/>
      <c r="K56" s="6"/>
      <c r="P56" s="2"/>
    </row>
    <row r="57" spans="2:16">
      <c r="B57" s="4"/>
      <c r="G57" s="5"/>
      <c r="I57" s="2"/>
      <c r="J57" s="8"/>
      <c r="K57" s="6"/>
      <c r="P57" s="2"/>
    </row>
    <row r="58" spans="2:16">
      <c r="B58" s="4"/>
      <c r="G58" s="5"/>
      <c r="I58" s="2"/>
      <c r="J58" s="8"/>
      <c r="K58" s="6"/>
      <c r="P58" s="2"/>
    </row>
    <row r="59" spans="2:16">
      <c r="B59" s="4"/>
      <c r="G59" s="5"/>
      <c r="I59" s="2"/>
      <c r="J59" s="8"/>
      <c r="K59" s="6"/>
      <c r="P59" s="2"/>
    </row>
    <row r="60" spans="2:16">
      <c r="B60" s="4"/>
      <c r="G60" s="5"/>
      <c r="I60" s="2"/>
      <c r="J60" s="8"/>
      <c r="K60" s="6"/>
      <c r="P60" s="2"/>
    </row>
    <row r="61" spans="2:16">
      <c r="B61" s="4"/>
      <c r="G61" s="5"/>
      <c r="I61" s="2"/>
      <c r="J61" s="8"/>
      <c r="K61" s="6"/>
      <c r="P61" s="2"/>
    </row>
    <row r="62" spans="2:16">
      <c r="B62" s="4"/>
      <c r="G62" s="5"/>
      <c r="I62" s="2"/>
      <c r="J62" s="8"/>
      <c r="K62" s="6"/>
      <c r="P62" s="2"/>
    </row>
    <row r="63" spans="2:16">
      <c r="B63" s="4"/>
      <c r="G63" s="5"/>
      <c r="I63" s="2"/>
      <c r="J63" s="8"/>
      <c r="K63" s="6"/>
      <c r="P63" s="2"/>
    </row>
    <row r="64" spans="2:16">
      <c r="B64" s="4"/>
      <c r="G64" s="5"/>
      <c r="I64" s="2"/>
      <c r="J64" s="8"/>
      <c r="K64" s="6"/>
      <c r="P64" s="2"/>
    </row>
    <row r="65" spans="2:16">
      <c r="B65" s="4"/>
      <c r="G65" s="5"/>
      <c r="I65" s="2"/>
      <c r="J65" s="8"/>
      <c r="K65" s="6"/>
      <c r="P65" s="2"/>
    </row>
    <row r="66" spans="2:16">
      <c r="B66" s="4"/>
      <c r="G66" s="5"/>
      <c r="I66" s="2"/>
      <c r="J66" s="8"/>
      <c r="K66" s="6"/>
      <c r="P66" s="2"/>
    </row>
    <row r="67" spans="2:16">
      <c r="B67" s="4"/>
      <c r="G67" s="5"/>
      <c r="I67" s="2"/>
      <c r="J67" s="8"/>
      <c r="K67" s="6"/>
      <c r="P67" s="2"/>
    </row>
    <row r="68" spans="2:16">
      <c r="B68" s="4"/>
      <c r="G68" s="5"/>
      <c r="I68" s="2"/>
      <c r="J68" s="8"/>
      <c r="K68" s="6"/>
      <c r="P68" s="2"/>
    </row>
    <row r="69" spans="2:16">
      <c r="B69" s="4"/>
      <c r="G69" s="5"/>
      <c r="I69" s="2"/>
      <c r="J69" s="8"/>
      <c r="K69" s="6"/>
      <c r="P69" s="2"/>
    </row>
    <row r="70" spans="2:16">
      <c r="B70" s="4"/>
      <c r="G70" s="5"/>
      <c r="I70" s="2"/>
      <c r="J70" s="8"/>
      <c r="K70" s="6"/>
      <c r="P70" s="2"/>
    </row>
    <row r="71" spans="2:16">
      <c r="B71" s="4"/>
      <c r="G71" s="5"/>
      <c r="I71" s="2"/>
      <c r="J71" s="8"/>
      <c r="K71" s="6"/>
      <c r="P71" s="2"/>
    </row>
    <row r="72" spans="2:16">
      <c r="B72" s="4"/>
      <c r="G72" s="5"/>
      <c r="I72" s="2"/>
      <c r="J72" s="8"/>
      <c r="K72" s="6"/>
      <c r="P72" s="2"/>
    </row>
    <row r="73" spans="2:16">
      <c r="B73" s="4"/>
      <c r="G73" s="5"/>
      <c r="I73" s="2"/>
      <c r="J73" s="8"/>
      <c r="K73" s="6"/>
      <c r="P73" s="2"/>
    </row>
    <row r="74" spans="2:16">
      <c r="B74" s="4"/>
      <c r="G74" s="5"/>
      <c r="I74" s="2"/>
      <c r="J74" s="8"/>
      <c r="K74" s="6"/>
      <c r="P74" s="2"/>
    </row>
    <row r="75" spans="2:16">
      <c r="B75" s="4"/>
      <c r="G75" s="5"/>
      <c r="I75" s="2"/>
      <c r="J75" s="8"/>
      <c r="K75" s="6"/>
      <c r="P75" s="2"/>
    </row>
    <row r="76" spans="2:16">
      <c r="B76" s="4"/>
      <c r="G76" s="5"/>
      <c r="I76" s="2"/>
      <c r="J76" s="8"/>
      <c r="K76" s="6"/>
      <c r="P76" s="2"/>
    </row>
    <row r="77" spans="2:16">
      <c r="B77" s="4"/>
      <c r="G77" s="5"/>
      <c r="I77" s="2"/>
      <c r="J77" s="8"/>
      <c r="K77" s="6"/>
      <c r="P77" s="2"/>
    </row>
    <row r="78" spans="2:16">
      <c r="B78" s="4"/>
      <c r="G78" s="5"/>
      <c r="I78" s="2"/>
      <c r="J78" s="8"/>
      <c r="K78" s="6"/>
      <c r="P78" s="2"/>
    </row>
    <row r="79" spans="2:16">
      <c r="B79" s="4"/>
      <c r="G79" s="5"/>
      <c r="I79" s="2"/>
      <c r="J79" s="8"/>
      <c r="K79" s="6"/>
      <c r="P79" s="2"/>
    </row>
    <row r="80" spans="2:16">
      <c r="B80" s="4"/>
      <c r="G80" s="5"/>
      <c r="I80" s="2"/>
      <c r="J80" s="8"/>
      <c r="K80" s="6"/>
      <c r="P80" s="2"/>
    </row>
    <row r="81" spans="2:16">
      <c r="B81" s="4"/>
      <c r="G81" s="5"/>
      <c r="I81" s="2"/>
      <c r="J81" s="8"/>
      <c r="K81" s="6"/>
      <c r="P81" s="2"/>
    </row>
    <row r="82" spans="2:16">
      <c r="B82" s="4"/>
      <c r="G82" s="5"/>
      <c r="I82" s="2"/>
      <c r="J82" s="8"/>
      <c r="K82" s="6"/>
      <c r="P82" s="2"/>
    </row>
    <row r="83" spans="2:16">
      <c r="B83" s="4"/>
      <c r="G83" s="5"/>
      <c r="I83" s="2"/>
      <c r="J83" s="8"/>
      <c r="K83" s="6"/>
      <c r="P83" s="2"/>
    </row>
    <row r="84" spans="2:16">
      <c r="B84" s="4"/>
      <c r="G84" s="5"/>
      <c r="I84" s="2"/>
      <c r="J84" s="8"/>
      <c r="K84" s="6"/>
      <c r="P84" s="2"/>
    </row>
    <row r="85" spans="2:16">
      <c r="B85" s="4"/>
      <c r="G85" s="5"/>
      <c r="I85" s="2"/>
      <c r="J85" s="8"/>
      <c r="K85" s="6"/>
      <c r="P85" s="2"/>
    </row>
    <row r="86" spans="2:16">
      <c r="B86" s="4"/>
      <c r="G86" s="5"/>
      <c r="I86" s="2"/>
      <c r="J86" s="8"/>
      <c r="K86" s="6"/>
      <c r="P86" s="2"/>
    </row>
    <row r="87" spans="2:16">
      <c r="B87" s="4"/>
      <c r="G87" s="5"/>
      <c r="I87" s="2"/>
      <c r="J87" s="8"/>
      <c r="K87" s="6"/>
      <c r="P87" s="2"/>
    </row>
    <row r="88" spans="2:16">
      <c r="B88" s="4"/>
      <c r="G88" s="5"/>
      <c r="I88" s="2"/>
      <c r="J88" s="8"/>
      <c r="K88" s="6"/>
      <c r="P88" s="2"/>
    </row>
    <row r="89" spans="2:16">
      <c r="B89" s="4"/>
      <c r="G89" s="5"/>
      <c r="I89" s="2"/>
      <c r="J89" s="8"/>
      <c r="K89" s="6"/>
      <c r="P89" s="2"/>
    </row>
    <row r="90" spans="2:16">
      <c r="B90" s="4"/>
      <c r="G90" s="5"/>
      <c r="I90" s="2"/>
      <c r="J90" s="8"/>
      <c r="K90" s="6"/>
      <c r="P90" s="2"/>
    </row>
    <row r="91" spans="2:16">
      <c r="B91" s="4"/>
      <c r="G91" s="5"/>
      <c r="I91" s="2"/>
      <c r="J91" s="8"/>
      <c r="K91" s="6"/>
      <c r="P91" s="2"/>
    </row>
    <row r="92" spans="2:16">
      <c r="B92" s="4"/>
      <c r="G92" s="5"/>
      <c r="I92" s="2"/>
      <c r="J92" s="8"/>
      <c r="K92" s="6"/>
      <c r="P92" s="2"/>
    </row>
    <row r="93" spans="2:16">
      <c r="B93" s="4"/>
      <c r="G93" s="5"/>
      <c r="I93" s="2"/>
      <c r="J93" s="8"/>
      <c r="K93" s="6"/>
      <c r="P93" s="2"/>
    </row>
    <row r="94" spans="2:16">
      <c r="B94" s="4"/>
      <c r="G94" s="5"/>
      <c r="I94" s="2"/>
      <c r="J94" s="8"/>
      <c r="K94" s="6"/>
      <c r="P94" s="2"/>
    </row>
    <row r="95" spans="2:16">
      <c r="B95" s="4"/>
      <c r="G95" s="5"/>
      <c r="I95" s="2"/>
      <c r="J95" s="8"/>
      <c r="K95" s="6"/>
      <c r="P95" s="2"/>
    </row>
    <row r="96" spans="2:16">
      <c r="B96" s="4"/>
      <c r="G96" s="5"/>
      <c r="I96" s="2"/>
      <c r="J96" s="8"/>
      <c r="K96" s="6"/>
      <c r="P96" s="2"/>
    </row>
    <row r="97" spans="2:16">
      <c r="B97" s="4"/>
      <c r="G97" s="5"/>
      <c r="I97" s="2"/>
      <c r="J97" s="8"/>
      <c r="K97" s="6"/>
      <c r="P97" s="2"/>
    </row>
    <row r="98" spans="2:16">
      <c r="B98" s="4"/>
      <c r="G98" s="5"/>
      <c r="I98" s="2"/>
      <c r="J98" s="8"/>
      <c r="K98" s="6"/>
      <c r="P98" s="2"/>
    </row>
    <row r="99" spans="2:16">
      <c r="B99" s="4"/>
      <c r="G99" s="5"/>
      <c r="I99" s="2"/>
      <c r="J99" s="8"/>
      <c r="K99" s="6"/>
      <c r="P99" s="2"/>
    </row>
    <row r="100" spans="2:16">
      <c r="B100" s="4"/>
      <c r="G100" s="5"/>
      <c r="I100" s="2"/>
      <c r="J100" s="8"/>
      <c r="K100" s="6"/>
      <c r="P100" s="2"/>
    </row>
    <row r="101" spans="2:16">
      <c r="B101" s="4"/>
      <c r="G101" s="5"/>
      <c r="I101" s="2"/>
      <c r="J101" s="8"/>
      <c r="K101" s="6"/>
      <c r="P101" s="2"/>
    </row>
    <row r="102" spans="2:16">
      <c r="B102" s="4"/>
      <c r="G102" s="5"/>
      <c r="I102" s="2"/>
      <c r="J102" s="8"/>
      <c r="K102" s="6"/>
      <c r="P102" s="2"/>
    </row>
    <row r="103" spans="2:16">
      <c r="B103" s="4"/>
      <c r="G103" s="5"/>
      <c r="I103" s="2"/>
      <c r="J103" s="8"/>
      <c r="K103" s="6"/>
      <c r="P103" s="2"/>
    </row>
    <row r="104" spans="2:16">
      <c r="B104" s="4"/>
      <c r="G104" s="5"/>
      <c r="I104" s="2"/>
      <c r="J104" s="8"/>
      <c r="K104" s="6"/>
      <c r="P104" s="2"/>
    </row>
    <row r="105" spans="2:16">
      <c r="B105" s="4"/>
      <c r="G105" s="5"/>
      <c r="I105" s="2"/>
      <c r="J105" s="8"/>
      <c r="K105" s="6"/>
      <c r="P105" s="2"/>
    </row>
    <row r="106" spans="2:16">
      <c r="B106" s="4"/>
      <c r="G106" s="5"/>
      <c r="I106" s="2"/>
      <c r="J106" s="8"/>
      <c r="K106" s="6"/>
      <c r="P106" s="2"/>
    </row>
    <row r="107" spans="2:16">
      <c r="B107" s="4"/>
      <c r="G107" s="5"/>
      <c r="I107" s="2"/>
      <c r="J107" s="8"/>
      <c r="K107" s="6"/>
      <c r="P107" s="2"/>
    </row>
    <row r="108" spans="2:16">
      <c r="B108" s="4"/>
      <c r="G108" s="5"/>
      <c r="I108" s="2"/>
      <c r="J108" s="8"/>
      <c r="K108" s="6"/>
      <c r="P108" s="2"/>
    </row>
    <row r="109" spans="2:16">
      <c r="B109" s="4"/>
      <c r="G109" s="5"/>
      <c r="I109" s="2"/>
      <c r="J109" s="8"/>
      <c r="K109" s="6"/>
      <c r="P109" s="2"/>
    </row>
    <row r="110" spans="2:16">
      <c r="B110" s="4"/>
      <c r="G110" s="5"/>
      <c r="I110" s="2"/>
      <c r="J110" s="8"/>
      <c r="K110" s="6"/>
      <c r="P110" s="2"/>
    </row>
    <row r="111" spans="2:16">
      <c r="B111" s="4"/>
      <c r="G111" s="5"/>
      <c r="I111" s="2"/>
      <c r="J111" s="8"/>
      <c r="K111" s="6"/>
      <c r="P111" s="2"/>
    </row>
    <row r="112" spans="2:16">
      <c r="B112" s="4"/>
      <c r="G112" s="5"/>
      <c r="I112" s="2"/>
      <c r="J112" s="8"/>
      <c r="K112" s="6"/>
      <c r="P112" s="2"/>
    </row>
    <row r="113" spans="2:16">
      <c r="B113" s="4"/>
      <c r="G113" s="5"/>
      <c r="I113" s="2"/>
      <c r="J113" s="8"/>
      <c r="K113" s="6"/>
      <c r="P113" s="2"/>
    </row>
    <row r="114" spans="2:16">
      <c r="B114" s="4"/>
      <c r="G114" s="5"/>
      <c r="I114" s="2"/>
      <c r="J114" s="8"/>
      <c r="K114" s="6"/>
      <c r="P114" s="2"/>
    </row>
    <row r="115" spans="2:16">
      <c r="B115" s="4"/>
      <c r="G115" s="5"/>
      <c r="I115" s="2"/>
      <c r="J115" s="8"/>
      <c r="K115" s="6"/>
      <c r="P115" s="2"/>
    </row>
    <row r="116" spans="2:16">
      <c r="B116" s="4"/>
      <c r="G116" s="5"/>
      <c r="I116" s="2"/>
      <c r="J116" s="8"/>
      <c r="K116" s="6"/>
      <c r="P116" s="2"/>
    </row>
    <row r="117" spans="2:16">
      <c r="B117" s="4"/>
      <c r="G117" s="5"/>
      <c r="I117" s="2"/>
      <c r="J117" s="8"/>
      <c r="K117" s="6"/>
      <c r="P117" s="2"/>
    </row>
    <row r="118" spans="2:16">
      <c r="B118" s="4"/>
      <c r="G118" s="5"/>
      <c r="I118" s="2"/>
      <c r="J118" s="8"/>
      <c r="K118" s="6"/>
      <c r="P118" s="2"/>
    </row>
    <row r="119" spans="2:16">
      <c r="B119" s="4"/>
      <c r="G119" s="5"/>
      <c r="I119" s="2"/>
      <c r="J119" s="8"/>
      <c r="K119" s="6"/>
      <c r="P119" s="2"/>
    </row>
    <row r="120" spans="2:16">
      <c r="B120" s="4"/>
      <c r="G120" s="5"/>
      <c r="I120" s="2"/>
      <c r="J120" s="8"/>
      <c r="K120" s="6"/>
      <c r="P120" s="2"/>
    </row>
    <row r="121" spans="2:16">
      <c r="B121" s="4"/>
      <c r="G121" s="5"/>
      <c r="I121" s="2"/>
      <c r="J121" s="8"/>
      <c r="K121" s="6"/>
      <c r="P121" s="2"/>
    </row>
    <row r="122" spans="2:16">
      <c r="B122" s="4"/>
      <c r="G122" s="5"/>
      <c r="I122" s="2"/>
      <c r="J122" s="8"/>
      <c r="K122" s="6"/>
      <c r="P122" s="2"/>
    </row>
    <row r="123" spans="2:16">
      <c r="B123" s="4"/>
      <c r="G123" s="5"/>
      <c r="I123" s="2"/>
      <c r="J123" s="8"/>
      <c r="K123" s="6"/>
      <c r="P123" s="2"/>
    </row>
    <row r="124" spans="2:16">
      <c r="B124" s="4"/>
      <c r="G124" s="5"/>
      <c r="I124" s="2"/>
      <c r="J124" s="8"/>
      <c r="K124" s="6"/>
      <c r="P124" s="2"/>
    </row>
    <row r="125" spans="2:16">
      <c r="B125" s="4"/>
      <c r="G125" s="5"/>
      <c r="I125" s="2"/>
      <c r="J125" s="8"/>
      <c r="K125" s="6"/>
      <c r="P125" s="2"/>
    </row>
    <row r="126" spans="2:16">
      <c r="B126" s="4"/>
      <c r="G126" s="5"/>
      <c r="I126" s="2"/>
      <c r="J126" s="8"/>
      <c r="K126" s="6"/>
      <c r="P126" s="2"/>
    </row>
    <row r="127" spans="2:16">
      <c r="B127" s="4"/>
      <c r="G127" s="5"/>
      <c r="I127" s="2"/>
      <c r="J127" s="8"/>
      <c r="K127" s="6"/>
      <c r="P127" s="2"/>
    </row>
    <row r="128" spans="2:16">
      <c r="B128" s="4"/>
      <c r="G128" s="5"/>
      <c r="I128" s="2"/>
      <c r="J128" s="8"/>
      <c r="K128" s="6"/>
      <c r="P128" s="2"/>
    </row>
    <row r="129" spans="2:16">
      <c r="B129" s="4"/>
      <c r="G129" s="5"/>
      <c r="I129" s="2"/>
      <c r="J129" s="8"/>
      <c r="K129" s="6"/>
      <c r="P129" s="2"/>
    </row>
    <row r="130" spans="2:16">
      <c r="B130" s="4"/>
      <c r="G130" s="5"/>
      <c r="I130" s="2"/>
      <c r="J130" s="8"/>
      <c r="K130" s="6"/>
      <c r="P130" s="2"/>
    </row>
    <row r="131" spans="2:16">
      <c r="B131" s="4"/>
      <c r="G131" s="5"/>
      <c r="I131" s="2"/>
      <c r="J131" s="8"/>
      <c r="K131" s="6"/>
      <c r="P131" s="2"/>
    </row>
    <row r="132" spans="2:16">
      <c r="B132" s="4"/>
      <c r="G132" s="5"/>
      <c r="I132" s="2"/>
      <c r="J132" s="8"/>
      <c r="K132" s="6"/>
      <c r="P132" s="2"/>
    </row>
    <row r="133" spans="2:16">
      <c r="B133" s="4"/>
      <c r="G133" s="5"/>
      <c r="I133" s="2"/>
      <c r="J133" s="8"/>
      <c r="K133" s="6"/>
      <c r="P133" s="2"/>
    </row>
    <row r="134" spans="2:16">
      <c r="B134" s="4"/>
      <c r="G134" s="5"/>
      <c r="I134" s="2"/>
      <c r="J134" s="8"/>
      <c r="K134" s="6"/>
      <c r="P134" s="2"/>
    </row>
    <row r="135" spans="2:16">
      <c r="B135" s="4"/>
      <c r="G135" s="5"/>
      <c r="I135" s="2"/>
      <c r="J135" s="8"/>
      <c r="K135" s="6"/>
      <c r="P135" s="2"/>
    </row>
    <row r="136" spans="2:16">
      <c r="B136" s="4"/>
      <c r="G136" s="5"/>
      <c r="I136" s="2"/>
      <c r="J136" s="8"/>
      <c r="K136" s="6"/>
      <c r="P136" s="2"/>
    </row>
    <row r="137" spans="2:16">
      <c r="B137" s="4"/>
      <c r="G137" s="5"/>
      <c r="I137" s="2"/>
      <c r="J137" s="8"/>
      <c r="K137" s="6"/>
      <c r="P137" s="2"/>
    </row>
    <row r="138" spans="2:16">
      <c r="B138" s="4"/>
      <c r="G138" s="5"/>
      <c r="I138" s="2"/>
      <c r="J138" s="8"/>
      <c r="K138" s="6"/>
      <c r="P138" s="2"/>
    </row>
    <row r="139" spans="2:16">
      <c r="B139" s="4"/>
      <c r="G139" s="5"/>
      <c r="I139" s="2"/>
      <c r="J139" s="8"/>
      <c r="K139" s="6"/>
      <c r="P139" s="2"/>
    </row>
    <row r="140" spans="2:16">
      <c r="B140" s="4"/>
      <c r="G140" s="5"/>
      <c r="I140" s="2"/>
      <c r="J140" s="8"/>
      <c r="K140" s="6"/>
      <c r="P140" s="2"/>
    </row>
    <row r="141" spans="2:16">
      <c r="B141" s="4"/>
      <c r="G141" s="5"/>
      <c r="I141" s="2"/>
      <c r="J141" s="8"/>
      <c r="K141" s="6"/>
      <c r="P141" s="2"/>
    </row>
    <row r="142" spans="2:16">
      <c r="B142" s="4"/>
      <c r="G142" s="5"/>
      <c r="I142" s="2"/>
      <c r="J142" s="8"/>
      <c r="K142" s="6"/>
      <c r="P142" s="2"/>
    </row>
    <row r="143" spans="2:16">
      <c r="B143" s="4"/>
      <c r="G143" s="5"/>
      <c r="I143" s="2"/>
      <c r="J143" s="8"/>
      <c r="K143" s="6"/>
      <c r="P143" s="2"/>
    </row>
    <row r="144" spans="2:16">
      <c r="B144" s="4"/>
      <c r="G144" s="5"/>
      <c r="I144" s="2"/>
      <c r="J144" s="8"/>
      <c r="K144" s="6"/>
      <c r="P144" s="2"/>
    </row>
    <row r="145" spans="2:16">
      <c r="B145" s="4"/>
      <c r="G145" s="5"/>
      <c r="I145" s="2"/>
      <c r="J145" s="8"/>
      <c r="K145" s="6"/>
      <c r="P145" s="2"/>
    </row>
    <row r="146" spans="2:16">
      <c r="B146" s="4"/>
      <c r="G146" s="5"/>
      <c r="I146" s="2"/>
      <c r="J146" s="8"/>
      <c r="K146" s="6"/>
      <c r="P146" s="2"/>
    </row>
    <row r="147" spans="2:16">
      <c r="B147" s="4"/>
      <c r="G147" s="5"/>
      <c r="I147" s="2"/>
      <c r="J147" s="8"/>
      <c r="K147" s="6"/>
      <c r="P147" s="2"/>
    </row>
    <row r="148" spans="2:16">
      <c r="B148" s="4"/>
      <c r="G148" s="5"/>
      <c r="I148" s="2"/>
      <c r="J148" s="8"/>
      <c r="K148" s="6"/>
      <c r="P148" s="2"/>
    </row>
    <row r="149" spans="2:16">
      <c r="B149" s="4"/>
      <c r="G149" s="5"/>
      <c r="I149" s="2"/>
      <c r="J149" s="8"/>
      <c r="K149" s="6"/>
      <c r="P149" s="2"/>
    </row>
    <row r="150" spans="2:16">
      <c r="B150" s="4"/>
      <c r="G150" s="5"/>
      <c r="I150" s="2"/>
      <c r="J150" s="8"/>
      <c r="K150" s="6"/>
      <c r="P150" s="2"/>
    </row>
    <row r="151" spans="2:16">
      <c r="B151" s="4"/>
      <c r="G151" s="5"/>
      <c r="I151" s="2"/>
      <c r="J151" s="8"/>
      <c r="K151" s="6"/>
      <c r="P151" s="2"/>
    </row>
    <row r="152" spans="2:16">
      <c r="B152" s="4"/>
      <c r="G152" s="5"/>
      <c r="I152" s="2"/>
      <c r="J152" s="8"/>
      <c r="K152" s="6"/>
      <c r="P152" s="2"/>
    </row>
    <row r="153" spans="2:16">
      <c r="B153" s="4"/>
      <c r="G153" s="5"/>
      <c r="I153" s="2"/>
      <c r="J153" s="8"/>
      <c r="K153" s="6"/>
      <c r="P153" s="2"/>
    </row>
    <row r="154" spans="2:16">
      <c r="B154" s="4"/>
      <c r="G154" s="5"/>
      <c r="I154" s="2"/>
      <c r="J154" s="8"/>
      <c r="K154" s="6"/>
      <c r="P154" s="2"/>
    </row>
    <row r="155" spans="2:16">
      <c r="B155" s="4"/>
      <c r="G155" s="5"/>
      <c r="I155" s="2"/>
      <c r="J155" s="8"/>
      <c r="K155" s="6"/>
      <c r="P155" s="2"/>
    </row>
    <row r="156" spans="2:16">
      <c r="B156" s="4"/>
      <c r="G156" s="5"/>
      <c r="I156" s="2"/>
      <c r="J156" s="8"/>
      <c r="K156" s="6"/>
      <c r="P156" s="2"/>
    </row>
    <row r="157" spans="2:16">
      <c r="B157" s="4"/>
      <c r="G157" s="5"/>
      <c r="I157" s="2"/>
      <c r="J157" s="8"/>
      <c r="K157" s="6"/>
      <c r="P157" s="2"/>
    </row>
    <row r="158" spans="2:16">
      <c r="B158" s="4"/>
      <c r="G158" s="5"/>
      <c r="I158" s="2"/>
      <c r="J158" s="8"/>
      <c r="K158" s="6"/>
      <c r="P158" s="2"/>
    </row>
    <row r="159" spans="2:16">
      <c r="B159" s="4"/>
      <c r="G159" s="5"/>
      <c r="I159" s="2"/>
      <c r="J159" s="8"/>
      <c r="K159" s="6"/>
      <c r="P159" s="2"/>
    </row>
    <row r="160" spans="2:16">
      <c r="B160" s="4"/>
      <c r="G160" s="5"/>
      <c r="I160" s="2"/>
      <c r="J160" s="8"/>
      <c r="K160" s="6"/>
      <c r="P160" s="2"/>
    </row>
    <row r="161" spans="2:16">
      <c r="B161" s="4"/>
      <c r="G161" s="5"/>
      <c r="I161" s="2"/>
      <c r="J161" s="8"/>
      <c r="K161" s="6"/>
      <c r="P161" s="2"/>
    </row>
    <row r="162" spans="2:16">
      <c r="B162" s="4"/>
      <c r="G162" s="5"/>
      <c r="I162" s="2"/>
      <c r="J162" s="8"/>
      <c r="K162" s="6"/>
      <c r="P162" s="2"/>
    </row>
    <row r="163" spans="2:16">
      <c r="B163" s="4"/>
      <c r="G163" s="5"/>
      <c r="I163" s="2"/>
      <c r="J163" s="8"/>
      <c r="K163" s="6"/>
      <c r="P163" s="2"/>
    </row>
    <row r="164" spans="2:16">
      <c r="B164" s="4"/>
      <c r="G164" s="5"/>
      <c r="I164" s="2"/>
      <c r="J164" s="8"/>
      <c r="K164" s="6"/>
      <c r="P164" s="2"/>
    </row>
    <row r="165" spans="2:16">
      <c r="B165" s="4"/>
      <c r="G165" s="5"/>
      <c r="I165" s="2"/>
      <c r="J165" s="8"/>
      <c r="K165" s="6"/>
      <c r="P165" s="2"/>
    </row>
    <row r="166" spans="2:16">
      <c r="B166" s="4"/>
      <c r="G166" s="5"/>
      <c r="I166" s="2"/>
      <c r="J166" s="8"/>
      <c r="K166" s="6"/>
      <c r="P166" s="2"/>
    </row>
    <row r="167" spans="2:16">
      <c r="B167" s="4"/>
      <c r="G167" s="5"/>
      <c r="I167" s="2"/>
      <c r="J167" s="8"/>
      <c r="K167" s="6"/>
      <c r="P167" s="2"/>
    </row>
    <row r="168" spans="2:16">
      <c r="B168" s="4"/>
      <c r="G168" s="5"/>
      <c r="I168" s="2"/>
      <c r="J168" s="8"/>
      <c r="K168" s="6"/>
      <c r="P168" s="2"/>
    </row>
    <row r="169" spans="2:16">
      <c r="B169" s="4"/>
      <c r="G169" s="5"/>
      <c r="I169" s="2"/>
      <c r="J169" s="8"/>
      <c r="K169" s="6"/>
      <c r="P169" s="2"/>
    </row>
    <row r="170" spans="2:16">
      <c r="B170" s="4"/>
      <c r="G170" s="5"/>
      <c r="I170" s="2"/>
      <c r="J170" s="8"/>
      <c r="K170" s="6"/>
      <c r="P170" s="2"/>
    </row>
    <row r="171" spans="2:16">
      <c r="B171" s="4"/>
      <c r="G171" s="5"/>
      <c r="I171" s="2"/>
      <c r="J171" s="8"/>
      <c r="K171" s="6"/>
      <c r="P171" s="2"/>
    </row>
    <row r="172" spans="2:16">
      <c r="B172" s="4"/>
      <c r="G172" s="5"/>
      <c r="I172" s="2"/>
      <c r="J172" s="8"/>
      <c r="K172" s="6"/>
      <c r="P172" s="2"/>
    </row>
    <row r="173" spans="2:16">
      <c r="B173" s="4"/>
      <c r="G173" s="5"/>
      <c r="I173" s="2"/>
      <c r="J173" s="8"/>
      <c r="K173" s="6"/>
      <c r="P173" s="2"/>
    </row>
    <row r="174" spans="2:16">
      <c r="B174" s="4"/>
      <c r="G174" s="5"/>
      <c r="I174" s="2"/>
      <c r="J174" s="8"/>
      <c r="K174" s="6"/>
      <c r="P174" s="2"/>
    </row>
    <row r="175" spans="2:16">
      <c r="B175" s="4"/>
      <c r="G175" s="5"/>
      <c r="I175" s="2"/>
      <c r="J175" s="8"/>
      <c r="K175" s="6"/>
      <c r="P175" s="2"/>
    </row>
    <row r="176" spans="2:16">
      <c r="B176" s="4"/>
      <c r="G176" s="5"/>
      <c r="I176" s="2"/>
      <c r="J176" s="8"/>
      <c r="K176" s="6"/>
      <c r="P176" s="2"/>
    </row>
    <row r="177" spans="2:16">
      <c r="B177" s="4"/>
      <c r="G177" s="5"/>
      <c r="I177" s="2"/>
      <c r="J177" s="8"/>
      <c r="K177" s="6"/>
      <c r="P177" s="2"/>
    </row>
    <row r="178" spans="2:16">
      <c r="B178" s="4"/>
      <c r="G178" s="5"/>
      <c r="I178" s="2"/>
      <c r="J178" s="8"/>
      <c r="K178" s="6"/>
      <c r="P178" s="2"/>
    </row>
    <row r="179" spans="2:16">
      <c r="B179" s="4"/>
      <c r="G179" s="5"/>
      <c r="I179" s="2"/>
      <c r="J179" s="8"/>
      <c r="K179" s="6"/>
      <c r="P179" s="2"/>
    </row>
    <row r="180" spans="2:16">
      <c r="B180" s="4"/>
      <c r="G180" s="5"/>
      <c r="I180" s="2"/>
      <c r="J180" s="8"/>
      <c r="K180" s="6"/>
      <c r="P180" s="2"/>
    </row>
    <row r="181" spans="2:16">
      <c r="B181" s="4"/>
      <c r="G181" s="5"/>
      <c r="I181" s="2"/>
      <c r="J181" s="8"/>
      <c r="K181" s="6"/>
      <c r="P181" s="2"/>
    </row>
    <row r="182" spans="2:16">
      <c r="B182" s="4"/>
      <c r="G182" s="5"/>
      <c r="I182" s="2"/>
      <c r="J182" s="8"/>
      <c r="K182" s="6"/>
      <c r="P182" s="2"/>
    </row>
    <row r="183" spans="2:16">
      <c r="B183" s="4"/>
      <c r="G183" s="5"/>
      <c r="I183" s="2"/>
      <c r="J183" s="8"/>
      <c r="K183" s="6"/>
      <c r="P183" s="2"/>
    </row>
    <row r="184" spans="2:16">
      <c r="B184" s="4"/>
      <c r="G184" s="5"/>
      <c r="I184" s="2"/>
      <c r="J184" s="8"/>
      <c r="K184" s="6"/>
      <c r="P184" s="2"/>
    </row>
    <row r="185" spans="2:16">
      <c r="B185" s="4"/>
      <c r="G185" s="5"/>
      <c r="I185" s="2"/>
      <c r="J185" s="8"/>
      <c r="K185" s="6"/>
      <c r="P185" s="2"/>
    </row>
    <row r="186" spans="2:16">
      <c r="B186" s="4"/>
      <c r="G186" s="5"/>
      <c r="I186" s="2"/>
      <c r="J186" s="8"/>
      <c r="K186" s="6"/>
      <c r="P186" s="2"/>
    </row>
    <row r="187" spans="2:16">
      <c r="B187" s="4"/>
      <c r="G187" s="5"/>
      <c r="I187" s="2"/>
      <c r="J187" s="8"/>
      <c r="K187" s="6"/>
      <c r="P187" s="2"/>
    </row>
    <row r="188" spans="2:16">
      <c r="B188" s="4"/>
      <c r="G188" s="5"/>
      <c r="I188" s="2"/>
      <c r="J188" s="8"/>
      <c r="K188" s="6"/>
      <c r="P188" s="2"/>
    </row>
    <row r="189" spans="2:16">
      <c r="B189" s="4"/>
      <c r="G189" s="5"/>
      <c r="I189" s="2"/>
      <c r="J189" s="8"/>
      <c r="K189" s="6"/>
      <c r="P189" s="2"/>
    </row>
    <row r="190" spans="2:16">
      <c r="B190" s="4"/>
      <c r="G190" s="5"/>
      <c r="I190" s="2"/>
      <c r="J190" s="8"/>
      <c r="K190" s="6"/>
      <c r="P190" s="2"/>
    </row>
    <row r="191" spans="2:16">
      <c r="B191" s="4"/>
      <c r="G191" s="5"/>
      <c r="I191" s="2"/>
      <c r="J191" s="8"/>
      <c r="K191" s="6"/>
      <c r="P191" s="2"/>
    </row>
    <row r="192" spans="2:16">
      <c r="B192" s="4"/>
      <c r="G192" s="5"/>
      <c r="I192" s="2"/>
      <c r="J192" s="8"/>
      <c r="K192" s="6"/>
      <c r="P192" s="2"/>
    </row>
    <row r="193" spans="2:16">
      <c r="B193" s="4"/>
      <c r="G193" s="5"/>
      <c r="I193" s="2"/>
      <c r="J193" s="8"/>
      <c r="K193" s="6"/>
      <c r="P193" s="2"/>
    </row>
    <row r="194" spans="2:16">
      <c r="B194" s="4"/>
      <c r="G194" s="5"/>
      <c r="I194" s="2"/>
      <c r="J194" s="8"/>
      <c r="K194" s="6"/>
      <c r="P194" s="2"/>
    </row>
    <row r="195" spans="2:16">
      <c r="B195" s="4"/>
      <c r="G195" s="5"/>
      <c r="I195" s="2"/>
      <c r="J195" s="8"/>
      <c r="K195" s="6"/>
      <c r="P195" s="2"/>
    </row>
    <row r="196" spans="2:16">
      <c r="B196" s="4"/>
      <c r="G196" s="5"/>
      <c r="I196" s="2"/>
      <c r="J196" s="8"/>
      <c r="K196" s="6"/>
      <c r="P196" s="2"/>
    </row>
    <row r="197" spans="2:16">
      <c r="B197" s="4"/>
      <c r="G197" s="5"/>
      <c r="I197" s="2"/>
      <c r="J197" s="8"/>
      <c r="K197" s="6"/>
      <c r="P197" s="2"/>
    </row>
    <row r="198" spans="2:16">
      <c r="B198" s="4"/>
      <c r="G198" s="5"/>
      <c r="I198" s="2"/>
      <c r="J198" s="8"/>
      <c r="K198" s="6"/>
      <c r="P198" s="2"/>
    </row>
    <row r="199" spans="2:16">
      <c r="B199" s="4"/>
      <c r="G199" s="5"/>
      <c r="I199" s="2"/>
      <c r="J199" s="8"/>
      <c r="K199" s="6"/>
      <c r="P199" s="2"/>
    </row>
    <row r="200" spans="2:16">
      <c r="B200" s="4"/>
      <c r="G200" s="5"/>
      <c r="I200" s="2"/>
      <c r="J200" s="8"/>
      <c r="K200" s="6"/>
      <c r="P200" s="2"/>
    </row>
    <row r="201" spans="2:16">
      <c r="B201" s="4"/>
      <c r="G201" s="5"/>
      <c r="I201" s="2"/>
      <c r="J201" s="8"/>
      <c r="K201" s="6"/>
      <c r="P201" s="2"/>
    </row>
    <row r="202" spans="2:16">
      <c r="B202" s="4"/>
      <c r="G202" s="5"/>
      <c r="I202" s="2"/>
      <c r="J202" s="8"/>
      <c r="K202" s="6"/>
      <c r="P202" s="2"/>
    </row>
    <row r="203" spans="2:16">
      <c r="B203" s="4"/>
      <c r="G203" s="5"/>
      <c r="I203" s="2"/>
      <c r="J203" s="8"/>
      <c r="K203" s="6"/>
      <c r="P203" s="2"/>
    </row>
    <row r="204" spans="2:16">
      <c r="B204" s="4"/>
      <c r="G204" s="5"/>
      <c r="I204" s="2"/>
      <c r="J204" s="8"/>
      <c r="K204" s="6"/>
      <c r="P204" s="2"/>
    </row>
    <row r="205" spans="2:16">
      <c r="B205" s="4"/>
      <c r="G205" s="5"/>
      <c r="I205" s="2"/>
      <c r="J205" s="8"/>
      <c r="K205" s="6"/>
      <c r="P205" s="2"/>
    </row>
    <row r="206" spans="2:16">
      <c r="B206" s="4"/>
      <c r="G206" s="5"/>
      <c r="I206" s="2"/>
      <c r="J206" s="8"/>
      <c r="K206" s="6"/>
      <c r="P206" s="2"/>
    </row>
    <row r="207" spans="2:16">
      <c r="B207" s="4"/>
      <c r="G207" s="5"/>
      <c r="I207" s="2"/>
      <c r="J207" s="8"/>
      <c r="K207" s="6"/>
      <c r="P207" s="2"/>
    </row>
    <row r="208" spans="2:16">
      <c r="B208" s="4"/>
      <c r="G208" s="5"/>
      <c r="I208" s="2"/>
      <c r="J208" s="8"/>
      <c r="K208" s="6"/>
      <c r="P208" s="2"/>
    </row>
    <row r="209" spans="2:16">
      <c r="B209" s="4"/>
      <c r="G209" s="5"/>
      <c r="I209" s="2"/>
      <c r="J209" s="8"/>
      <c r="K209" s="6"/>
      <c r="P209" s="2"/>
    </row>
    <row r="210" spans="2:16">
      <c r="B210" s="4"/>
      <c r="G210" s="5"/>
      <c r="I210" s="2"/>
      <c r="J210" s="8"/>
      <c r="K210" s="6"/>
      <c r="P210" s="2"/>
    </row>
    <row r="211" spans="2:16">
      <c r="B211" s="4"/>
      <c r="G211" s="5"/>
      <c r="I211" s="2"/>
      <c r="J211" s="8"/>
      <c r="K211" s="6"/>
      <c r="P211" s="2"/>
    </row>
    <row r="212" spans="2:16">
      <c r="B212" s="4"/>
      <c r="G212" s="5"/>
      <c r="I212" s="2"/>
      <c r="J212" s="8"/>
      <c r="K212" s="6"/>
      <c r="P212" s="2"/>
    </row>
    <row r="213" spans="2:16">
      <c r="B213" s="4"/>
      <c r="G213" s="5"/>
      <c r="I213" s="2"/>
      <c r="J213" s="8"/>
      <c r="K213" s="6"/>
      <c r="P213" s="2"/>
    </row>
    <row r="214" spans="2:16">
      <c r="B214" s="4"/>
      <c r="G214" s="5"/>
      <c r="I214" s="2"/>
      <c r="J214" s="8"/>
      <c r="K214" s="6"/>
      <c r="P214" s="2"/>
    </row>
    <row r="215" spans="2:16">
      <c r="B215" s="4"/>
      <c r="G215" s="5"/>
      <c r="I215" s="2"/>
      <c r="J215" s="8"/>
      <c r="K215" s="6"/>
      <c r="P215" s="2"/>
    </row>
    <row r="216" spans="2:16">
      <c r="B216" s="4"/>
      <c r="G216" s="5"/>
      <c r="I216" s="2"/>
      <c r="J216" s="8"/>
      <c r="K216" s="6"/>
      <c r="P216" s="2"/>
    </row>
    <row r="217" spans="2:16">
      <c r="B217" s="4"/>
      <c r="G217" s="5"/>
      <c r="I217" s="2"/>
      <c r="J217" s="8"/>
      <c r="K217" s="6"/>
      <c r="P217" s="2"/>
    </row>
    <row r="218" spans="2:16">
      <c r="B218" s="4"/>
      <c r="G218" s="5"/>
      <c r="I218" s="2"/>
      <c r="J218" s="8"/>
      <c r="K218" s="6"/>
      <c r="P218" s="2"/>
    </row>
    <row r="219" spans="2:16">
      <c r="B219" s="4"/>
      <c r="G219" s="5"/>
      <c r="I219" s="2"/>
      <c r="J219" s="8"/>
      <c r="K219" s="6"/>
      <c r="P219" s="2"/>
    </row>
    <row r="220" spans="2:16">
      <c r="B220" s="4"/>
      <c r="G220" s="5"/>
      <c r="I220" s="2"/>
      <c r="J220" s="8"/>
      <c r="K220" s="6"/>
      <c r="P220" s="2"/>
    </row>
    <row r="221" spans="2:16">
      <c r="B221" s="4"/>
      <c r="G221" s="5"/>
      <c r="I221" s="2"/>
      <c r="J221" s="8"/>
      <c r="K221" s="6"/>
      <c r="P221" s="2"/>
    </row>
    <row r="222" spans="2:16">
      <c r="B222" s="4"/>
      <c r="G222" s="5"/>
      <c r="I222" s="2"/>
      <c r="J222" s="8"/>
      <c r="K222" s="6"/>
      <c r="P222" s="2"/>
    </row>
    <row r="223" spans="2:16">
      <c r="B223" s="4"/>
      <c r="G223" s="5"/>
      <c r="I223" s="2"/>
      <c r="J223" s="8"/>
      <c r="K223" s="6"/>
      <c r="P223" s="2"/>
    </row>
    <row r="224" spans="2:16">
      <c r="B224" s="4"/>
      <c r="G224" s="5"/>
      <c r="I224" s="2"/>
      <c r="J224" s="8"/>
      <c r="K224" s="6"/>
      <c r="P224" s="2"/>
    </row>
    <row r="225" spans="2:16">
      <c r="B225" s="4"/>
      <c r="G225" s="5"/>
      <c r="I225" s="2"/>
      <c r="J225" s="8"/>
      <c r="K225" s="6"/>
      <c r="P225" s="2"/>
    </row>
    <row r="226" spans="2:16">
      <c r="B226" s="4"/>
      <c r="G226" s="5"/>
      <c r="I226" s="2"/>
      <c r="J226" s="8"/>
      <c r="K226" s="6"/>
      <c r="P226" s="2"/>
    </row>
    <row r="227" spans="2:16">
      <c r="B227" s="4"/>
      <c r="G227" s="5"/>
      <c r="I227" s="2"/>
      <c r="J227" s="8"/>
      <c r="K227" s="6"/>
      <c r="P227" s="2"/>
    </row>
    <row r="228" spans="2:16">
      <c r="B228" s="4"/>
      <c r="G228" s="5"/>
      <c r="I228" s="2"/>
      <c r="J228" s="8"/>
      <c r="K228" s="6"/>
      <c r="P228" s="2"/>
    </row>
    <row r="229" spans="2:16">
      <c r="B229" s="4"/>
      <c r="G229" s="5"/>
      <c r="I229" s="2"/>
      <c r="J229" s="8"/>
      <c r="K229" s="6"/>
      <c r="P229" s="2"/>
    </row>
    <row r="230" spans="2:16">
      <c r="B230" s="4"/>
      <c r="G230" s="5"/>
      <c r="I230" s="2"/>
      <c r="J230" s="8"/>
      <c r="K230" s="6"/>
      <c r="P230" s="2"/>
    </row>
    <row r="231" spans="2:16">
      <c r="B231" s="4"/>
      <c r="G231" s="5"/>
      <c r="I231" s="2"/>
      <c r="J231" s="8"/>
      <c r="K231" s="6"/>
      <c r="P231" s="2"/>
    </row>
    <row r="232" spans="2:16">
      <c r="B232" s="4"/>
      <c r="G232" s="5"/>
      <c r="I232" s="2"/>
      <c r="J232" s="8"/>
      <c r="K232" s="6"/>
      <c r="P232" s="2"/>
    </row>
    <row r="233" spans="2:16">
      <c r="B233" s="4"/>
      <c r="G233" s="5"/>
      <c r="I233" s="2"/>
      <c r="J233" s="8"/>
      <c r="K233" s="6"/>
      <c r="P233" s="2"/>
    </row>
    <row r="234" spans="2:16">
      <c r="B234" s="4"/>
      <c r="G234" s="5"/>
      <c r="I234" s="2"/>
      <c r="J234" s="8"/>
      <c r="K234" s="6"/>
      <c r="P234" s="2"/>
    </row>
    <row r="235" spans="2:16">
      <c r="B235" s="4"/>
      <c r="G235" s="5"/>
      <c r="I235" s="2"/>
      <c r="J235" s="8"/>
      <c r="K235" s="6"/>
      <c r="P235" s="2"/>
    </row>
    <row r="236" spans="2:16">
      <c r="B236" s="4"/>
      <c r="G236" s="5"/>
      <c r="I236" s="2"/>
      <c r="J236" s="8"/>
      <c r="K236" s="6"/>
      <c r="P236" s="2"/>
    </row>
    <row r="237" spans="2:16">
      <c r="B237" s="4"/>
      <c r="G237" s="5"/>
      <c r="I237" s="2"/>
      <c r="J237" s="8"/>
      <c r="K237" s="6"/>
      <c r="P237" s="2"/>
    </row>
    <row r="238" spans="2:16">
      <c r="B238" s="4"/>
      <c r="G238" s="5"/>
      <c r="I238" s="2"/>
      <c r="J238" s="8"/>
      <c r="K238" s="6"/>
      <c r="P238" s="2"/>
    </row>
    <row r="239" spans="2:16">
      <c r="B239" s="4"/>
      <c r="G239" s="5"/>
      <c r="I239" s="2"/>
      <c r="J239" s="8"/>
      <c r="K239" s="6"/>
      <c r="P239" s="2"/>
    </row>
    <row r="240" spans="2:16">
      <c r="B240" s="4"/>
      <c r="G240" s="5"/>
      <c r="I240" s="2"/>
      <c r="J240" s="8"/>
      <c r="K240" s="6"/>
      <c r="P240" s="2"/>
    </row>
    <row r="241" spans="2:16">
      <c r="B241" s="4"/>
      <c r="G241" s="5"/>
      <c r="I241" s="2"/>
      <c r="J241" s="8"/>
      <c r="K241" s="6"/>
      <c r="P241" s="2"/>
    </row>
    <row r="242" spans="2:16">
      <c r="B242" s="4"/>
      <c r="G242" s="5"/>
      <c r="I242" s="2"/>
      <c r="J242" s="8"/>
      <c r="K242" s="6"/>
      <c r="P242" s="2"/>
    </row>
    <row r="243" spans="2:16">
      <c r="B243" s="4"/>
      <c r="G243" s="5"/>
      <c r="I243" s="2"/>
      <c r="J243" s="8"/>
      <c r="K243" s="6"/>
      <c r="P243" s="2"/>
    </row>
    <row r="244" spans="2:16">
      <c r="B244" s="4"/>
      <c r="G244" s="5"/>
      <c r="I244" s="2"/>
      <c r="J244" s="8"/>
      <c r="K244" s="6"/>
      <c r="P244" s="2"/>
    </row>
    <row r="245" spans="2:16">
      <c r="B245" s="4"/>
      <c r="G245" s="5"/>
      <c r="I245" s="2"/>
      <c r="J245" s="8"/>
      <c r="K245" s="6"/>
      <c r="P245" s="2"/>
    </row>
    <row r="246" spans="2:16">
      <c r="B246" s="4"/>
      <c r="G246" s="5"/>
      <c r="I246" s="2"/>
      <c r="J246" s="8"/>
      <c r="K246" s="6"/>
      <c r="P246" s="2"/>
    </row>
    <row r="247" spans="2:16">
      <c r="B247" s="4"/>
      <c r="G247" s="5"/>
      <c r="I247" s="2"/>
      <c r="J247" s="8"/>
      <c r="K247" s="6"/>
      <c r="P247" s="2"/>
    </row>
    <row r="248" spans="2:16">
      <c r="B248" s="4"/>
      <c r="G248" s="5"/>
      <c r="I248" s="2"/>
      <c r="J248" s="8"/>
      <c r="K248" s="6"/>
      <c r="P248" s="2"/>
    </row>
    <row r="249" spans="2:16">
      <c r="B249" s="4"/>
      <c r="G249" s="5"/>
      <c r="I249" s="2"/>
      <c r="J249" s="8"/>
      <c r="K249" s="6"/>
      <c r="P249" s="2"/>
    </row>
    <row r="250" spans="2:16">
      <c r="B250" s="4"/>
      <c r="G250" s="5"/>
      <c r="I250" s="2"/>
      <c r="J250" s="8"/>
      <c r="K250" s="6"/>
      <c r="P250" s="2"/>
    </row>
    <row r="251" spans="2:16">
      <c r="B251" s="4"/>
      <c r="G251" s="5"/>
      <c r="I251" s="2"/>
      <c r="J251" s="8"/>
      <c r="K251" s="6"/>
      <c r="P251" s="2"/>
    </row>
    <row r="252" spans="2:16">
      <c r="B252" s="4"/>
      <c r="G252" s="5"/>
      <c r="I252" s="2"/>
      <c r="J252" s="8"/>
      <c r="K252" s="6"/>
      <c r="P252" s="2"/>
    </row>
    <row r="253" spans="2:16">
      <c r="B253" s="4"/>
      <c r="G253" s="5"/>
      <c r="I253" s="2"/>
      <c r="J253" s="8"/>
      <c r="K253" s="6"/>
      <c r="P253" s="2"/>
    </row>
    <row r="254" spans="2:16">
      <c r="B254" s="4"/>
      <c r="G254" s="5"/>
      <c r="I254" s="2"/>
      <c r="J254" s="8"/>
      <c r="K254" s="6"/>
      <c r="P254" s="2"/>
    </row>
    <row r="255" spans="2:16">
      <c r="B255" s="4"/>
      <c r="G255" s="5"/>
      <c r="I255" s="2"/>
      <c r="J255" s="8"/>
      <c r="K255" s="6"/>
      <c r="P255" s="2"/>
    </row>
    <row r="256" spans="2:16">
      <c r="B256" s="4"/>
      <c r="G256" s="5"/>
      <c r="I256" s="2"/>
      <c r="J256" s="8"/>
      <c r="K256" s="6"/>
      <c r="P256" s="2"/>
    </row>
    <row r="257" spans="2:16">
      <c r="B257" s="4"/>
      <c r="G257" s="5"/>
      <c r="I257" s="2"/>
      <c r="J257" s="8"/>
      <c r="K257" s="6"/>
      <c r="P257" s="2"/>
    </row>
    <row r="258" spans="2:16">
      <c r="B258" s="4"/>
      <c r="G258" s="5"/>
      <c r="I258" s="2"/>
      <c r="J258" s="8"/>
      <c r="K258" s="6"/>
      <c r="P258" s="2"/>
    </row>
    <row r="259" spans="2:16">
      <c r="B259" s="4"/>
      <c r="G259" s="5"/>
      <c r="I259" s="2"/>
      <c r="J259" s="8"/>
      <c r="K259" s="6"/>
      <c r="P259" s="2"/>
    </row>
    <row r="260" spans="2:16">
      <c r="B260" s="4"/>
      <c r="G260" s="5"/>
      <c r="I260" s="2"/>
      <c r="J260" s="8"/>
      <c r="K260" s="6"/>
      <c r="P260" s="2"/>
    </row>
    <row r="261" spans="2:16">
      <c r="B261" s="4"/>
      <c r="G261" s="5"/>
      <c r="I261" s="2"/>
      <c r="J261" s="8"/>
      <c r="K261" s="6"/>
      <c r="P261" s="2"/>
    </row>
    <row r="262" spans="2:16">
      <c r="B262" s="4"/>
      <c r="G262" s="5"/>
      <c r="I262" s="2"/>
      <c r="J262" s="8"/>
      <c r="K262" s="6"/>
      <c r="P262" s="2"/>
    </row>
    <row r="263" spans="2:16">
      <c r="B263" s="4"/>
      <c r="G263" s="5"/>
      <c r="I263" s="2"/>
      <c r="J263" s="8"/>
      <c r="K263" s="6"/>
      <c r="P263" s="2"/>
    </row>
    <row r="264" spans="2:16">
      <c r="B264" s="4"/>
      <c r="G264" s="5"/>
      <c r="I264" s="2"/>
      <c r="J264" s="8"/>
      <c r="K264" s="6"/>
      <c r="P264" s="2"/>
    </row>
    <row r="265" spans="2:16">
      <c r="B265" s="4"/>
      <c r="G265" s="5"/>
      <c r="I265" s="2"/>
      <c r="J265" s="8"/>
      <c r="K265" s="6"/>
      <c r="P265" s="2"/>
    </row>
    <row r="266" spans="2:16">
      <c r="B266" s="4"/>
      <c r="G266" s="5"/>
      <c r="I266" s="2"/>
      <c r="J266" s="8"/>
      <c r="K266" s="6"/>
      <c r="P266" s="2"/>
    </row>
    <row r="267" spans="2:16">
      <c r="B267" s="4"/>
      <c r="G267" s="5"/>
      <c r="I267" s="2"/>
      <c r="J267" s="8"/>
      <c r="K267" s="6"/>
      <c r="P267" s="2"/>
    </row>
    <row r="268" spans="2:16">
      <c r="B268" s="4"/>
      <c r="G268" s="5"/>
      <c r="I268" s="2"/>
      <c r="J268" s="8"/>
      <c r="K268" s="6"/>
      <c r="P268" s="2"/>
    </row>
    <row r="269" spans="2:16">
      <c r="B269" s="4"/>
      <c r="G269" s="5"/>
      <c r="I269" s="2"/>
      <c r="J269" s="8"/>
      <c r="K269" s="6"/>
      <c r="P269" s="2"/>
    </row>
    <row r="270" spans="2:16">
      <c r="B270" s="4"/>
      <c r="G270" s="5"/>
      <c r="I270" s="2"/>
      <c r="J270" s="8"/>
      <c r="K270" s="6"/>
      <c r="P270" s="2"/>
    </row>
    <row r="271" spans="2:16">
      <c r="B271" s="4"/>
      <c r="G271" s="5"/>
      <c r="I271" s="2"/>
      <c r="J271" s="8"/>
      <c r="K271" s="6"/>
      <c r="P271" s="2"/>
    </row>
    <row r="272" spans="2:16">
      <c r="B272" s="4"/>
      <c r="G272" s="5"/>
      <c r="I272" s="2"/>
      <c r="J272" s="8"/>
      <c r="K272" s="6"/>
      <c r="P272" s="2"/>
    </row>
    <row r="273" spans="2:16">
      <c r="B273" s="4"/>
      <c r="G273" s="5"/>
      <c r="I273" s="2"/>
      <c r="J273" s="8"/>
      <c r="K273" s="6"/>
      <c r="P273" s="2"/>
    </row>
    <row r="274" spans="2:16">
      <c r="B274" s="4"/>
      <c r="G274" s="5"/>
      <c r="I274" s="2"/>
      <c r="J274" s="8"/>
      <c r="K274" s="6"/>
      <c r="P274" s="2"/>
    </row>
    <row r="275" spans="2:16">
      <c r="B275" s="4"/>
      <c r="G275" s="5"/>
      <c r="I275" s="2"/>
      <c r="J275" s="8"/>
      <c r="K275" s="6"/>
      <c r="P275" s="2"/>
    </row>
    <row r="276" spans="2:16">
      <c r="B276" s="4"/>
      <c r="G276" s="5"/>
      <c r="I276" s="2"/>
      <c r="J276" s="8"/>
      <c r="K276" s="6"/>
      <c r="P276" s="2"/>
    </row>
    <row r="277" spans="2:16">
      <c r="B277" s="4"/>
      <c r="G277" s="5"/>
      <c r="I277" s="2"/>
      <c r="J277" s="8"/>
      <c r="K277" s="6"/>
      <c r="P277" s="2"/>
    </row>
    <row r="278" spans="2:16">
      <c r="B278" s="4"/>
      <c r="G278" s="5"/>
      <c r="I278" s="2"/>
      <c r="J278" s="8"/>
      <c r="K278" s="6"/>
      <c r="P278" s="2"/>
    </row>
    <row r="279" spans="2:16">
      <c r="B279" s="4"/>
      <c r="G279" s="5"/>
      <c r="I279" s="2"/>
      <c r="J279" s="8"/>
      <c r="K279" s="6"/>
      <c r="P279" s="2"/>
    </row>
    <row r="280" spans="2:16">
      <c r="B280" s="4"/>
      <c r="G280" s="5"/>
      <c r="I280" s="2"/>
      <c r="J280" s="8"/>
      <c r="K280" s="6"/>
      <c r="P280" s="2"/>
    </row>
    <row r="281" spans="2:16">
      <c r="B281" s="4"/>
      <c r="G281" s="5"/>
      <c r="I281" s="2"/>
      <c r="J281" s="8"/>
      <c r="K281" s="6"/>
      <c r="P281" s="2"/>
    </row>
    <row r="282" spans="2:16">
      <c r="B282" s="4"/>
      <c r="G282" s="5"/>
      <c r="I282" s="2"/>
      <c r="J282" s="8"/>
      <c r="K282" s="6"/>
      <c r="P282" s="2"/>
    </row>
    <row r="283" spans="2:16">
      <c r="B283" s="4"/>
      <c r="G283" s="5"/>
      <c r="I283" s="2"/>
      <c r="J283" s="8"/>
      <c r="K283" s="6"/>
      <c r="P283" s="2"/>
    </row>
    <row r="284" spans="2:16">
      <c r="B284" s="4"/>
      <c r="G284" s="5"/>
      <c r="I284" s="2"/>
      <c r="J284" s="8"/>
      <c r="K284" s="6"/>
      <c r="P284" s="2"/>
    </row>
    <row r="285" spans="2:16">
      <c r="B285" s="4"/>
      <c r="G285" s="5"/>
      <c r="I285" s="2"/>
      <c r="J285" s="8"/>
      <c r="K285" s="6"/>
      <c r="P285" s="2"/>
    </row>
    <row r="286" spans="2:16">
      <c r="B286" s="4"/>
      <c r="G286" s="5"/>
      <c r="I286" s="2"/>
      <c r="J286" s="8"/>
      <c r="K286" s="6"/>
      <c r="P286" s="2"/>
    </row>
    <row r="287" spans="2:16">
      <c r="B287" s="4"/>
      <c r="G287" s="5"/>
      <c r="I287" s="2"/>
      <c r="J287" s="8"/>
      <c r="K287" s="6"/>
      <c r="P287" s="2"/>
    </row>
    <row r="288" spans="2:16">
      <c r="B288" s="4"/>
      <c r="G288" s="5"/>
      <c r="I288" s="2"/>
      <c r="J288" s="8"/>
      <c r="K288" s="6"/>
      <c r="P288" s="2"/>
    </row>
    <row r="289" spans="2:16">
      <c r="B289" s="4"/>
      <c r="G289" s="5"/>
      <c r="I289" s="2"/>
      <c r="J289" s="8"/>
      <c r="K289" s="6"/>
      <c r="P289" s="2"/>
    </row>
    <row r="290" spans="2:16">
      <c r="B290" s="4"/>
      <c r="G290" s="5"/>
      <c r="I290" s="2"/>
      <c r="J290" s="8"/>
      <c r="K290" s="6"/>
      <c r="P290" s="2"/>
    </row>
    <row r="291" spans="2:16">
      <c r="B291" s="4"/>
      <c r="G291" s="5"/>
      <c r="I291" s="2"/>
      <c r="J291" s="8"/>
      <c r="K291" s="6"/>
      <c r="P291" s="2"/>
    </row>
    <row r="292" spans="2:16">
      <c r="B292" s="4"/>
      <c r="G292" s="5"/>
      <c r="I292" s="2"/>
      <c r="J292" s="8"/>
      <c r="K292" s="6"/>
      <c r="P292" s="2"/>
    </row>
    <row r="293" spans="2:16">
      <c r="B293" s="4"/>
      <c r="G293" s="5"/>
      <c r="I293" s="2"/>
      <c r="J293" s="8"/>
      <c r="K293" s="6"/>
      <c r="P293" s="2"/>
    </row>
    <row r="294" spans="2:16">
      <c r="B294" s="4"/>
      <c r="G294" s="5"/>
      <c r="I294" s="2"/>
      <c r="J294" s="8"/>
      <c r="K294" s="6"/>
      <c r="P294" s="2"/>
    </row>
    <row r="295" spans="2:16">
      <c r="B295" s="4"/>
      <c r="G295" s="5"/>
      <c r="I295" s="2"/>
      <c r="J295" s="8"/>
      <c r="K295" s="6"/>
      <c r="P295" s="2"/>
    </row>
    <row r="296" spans="2:16">
      <c r="B296" s="4"/>
      <c r="G296" s="5"/>
      <c r="I296" s="2"/>
      <c r="J296" s="8"/>
      <c r="K296" s="6"/>
      <c r="P296" s="2"/>
    </row>
    <row r="297" spans="2:16">
      <c r="B297" s="4"/>
      <c r="G297" s="5"/>
      <c r="I297" s="2"/>
      <c r="J297" s="8"/>
      <c r="K297" s="6"/>
      <c r="P297" s="2"/>
    </row>
    <row r="298" spans="2:16">
      <c r="B298" s="4"/>
      <c r="G298" s="5"/>
      <c r="I298" s="2"/>
      <c r="J298" s="8"/>
      <c r="K298" s="6"/>
      <c r="P298" s="2"/>
    </row>
    <row r="299" spans="2:16">
      <c r="B299" s="4"/>
      <c r="G299" s="5"/>
      <c r="I299" s="2"/>
      <c r="J299" s="8"/>
      <c r="K299" s="6"/>
      <c r="P299" s="2"/>
    </row>
    <row r="300" spans="2:16">
      <c r="B300" s="4"/>
      <c r="G300" s="5"/>
      <c r="I300" s="2"/>
      <c r="J300" s="8"/>
      <c r="K300" s="6"/>
      <c r="P300" s="2"/>
    </row>
    <row r="301" spans="2:16">
      <c r="B301" s="4"/>
      <c r="G301" s="5"/>
      <c r="I301" s="2"/>
      <c r="J301" s="8"/>
      <c r="K301" s="6"/>
      <c r="P301" s="2"/>
    </row>
    <row r="302" spans="2:16">
      <c r="B302" s="4"/>
      <c r="G302" s="5"/>
      <c r="I302" s="2"/>
      <c r="J302" s="8"/>
      <c r="K302" s="6"/>
      <c r="P302" s="2"/>
    </row>
    <row r="303" spans="2:16">
      <c r="B303" s="4"/>
      <c r="G303" s="5"/>
      <c r="I303" s="2"/>
      <c r="J303" s="8"/>
      <c r="K303" s="6"/>
      <c r="P303" s="2"/>
    </row>
    <row r="304" spans="2:16">
      <c r="B304" s="4"/>
      <c r="G304" s="5"/>
      <c r="I304" s="2"/>
      <c r="J304" s="8"/>
      <c r="K304" s="6"/>
      <c r="P304" s="2"/>
    </row>
    <row r="305" spans="2:16">
      <c r="B305" s="4"/>
      <c r="G305" s="5"/>
      <c r="I305" s="2"/>
      <c r="J305" s="8"/>
      <c r="K305" s="6"/>
      <c r="P305" s="2"/>
    </row>
    <row r="306" spans="2:16">
      <c r="B306" s="4"/>
      <c r="G306" s="5"/>
      <c r="I306" s="2"/>
      <c r="J306" s="8"/>
      <c r="K306" s="6"/>
      <c r="P306" s="2"/>
    </row>
    <row r="307" spans="2:16">
      <c r="B307" s="4"/>
      <c r="G307" s="5"/>
      <c r="I307" s="2"/>
      <c r="J307" s="8"/>
      <c r="K307" s="6"/>
      <c r="P307" s="2"/>
    </row>
    <row r="308" spans="2:16">
      <c r="B308" s="4"/>
      <c r="G308" s="5"/>
      <c r="I308" s="2"/>
      <c r="J308" s="8"/>
      <c r="K308" s="6"/>
      <c r="P308" s="2"/>
    </row>
    <row r="309" spans="2:16">
      <c r="B309" s="4"/>
      <c r="G309" s="5"/>
      <c r="I309" s="2"/>
      <c r="J309" s="8"/>
      <c r="K309" s="6"/>
      <c r="P309" s="2"/>
    </row>
    <row r="310" spans="2:16">
      <c r="B310" s="4"/>
      <c r="G310" s="5"/>
      <c r="I310" s="2"/>
      <c r="J310" s="8"/>
      <c r="K310" s="6"/>
      <c r="P310" s="2"/>
    </row>
    <row r="311" spans="2:16">
      <c r="B311" s="4"/>
      <c r="G311" s="5"/>
      <c r="I311" s="2"/>
      <c r="J311" s="8"/>
      <c r="K311" s="6"/>
      <c r="P311" s="2"/>
    </row>
    <row r="312" spans="2:16">
      <c r="B312" s="4"/>
      <c r="G312" s="5"/>
      <c r="I312" s="2"/>
      <c r="J312" s="8"/>
      <c r="K312" s="6"/>
      <c r="P312" s="2"/>
    </row>
    <row r="313" spans="2:16">
      <c r="B313" s="4"/>
      <c r="G313" s="5"/>
      <c r="I313" s="2"/>
      <c r="J313" s="8"/>
      <c r="K313" s="6"/>
      <c r="P313" s="2"/>
    </row>
    <row r="314" spans="2:16">
      <c r="B314" s="4"/>
      <c r="G314" s="5"/>
      <c r="I314" s="2"/>
      <c r="J314" s="8"/>
      <c r="K314" s="6"/>
      <c r="P314" s="2"/>
    </row>
    <row r="315" spans="2:16">
      <c r="B315" s="4"/>
      <c r="G315" s="5"/>
      <c r="I315" s="2"/>
      <c r="J315" s="8"/>
      <c r="K315" s="6"/>
      <c r="P315" s="2"/>
    </row>
    <row r="316" spans="2:16">
      <c r="B316" s="4"/>
      <c r="G316" s="5"/>
      <c r="I316" s="2"/>
      <c r="J316" s="8"/>
      <c r="K316" s="6"/>
      <c r="P316" s="2"/>
    </row>
    <row r="317" spans="2:16">
      <c r="B317" s="4"/>
      <c r="G317" s="5"/>
      <c r="I317" s="2"/>
      <c r="J317" s="8"/>
      <c r="K317" s="6"/>
      <c r="P317" s="2"/>
    </row>
    <row r="318" spans="2:16">
      <c r="B318" s="4"/>
      <c r="G318" s="5"/>
      <c r="I318" s="2"/>
      <c r="J318" s="8"/>
      <c r="K318" s="6"/>
      <c r="P318" s="2"/>
    </row>
    <row r="319" spans="2:16">
      <c r="B319" s="4"/>
      <c r="G319" s="5"/>
      <c r="I319" s="2"/>
      <c r="J319" s="8"/>
      <c r="K319" s="6"/>
      <c r="P319" s="2"/>
    </row>
    <row r="320" spans="2:16">
      <c r="B320" s="4"/>
      <c r="G320" s="5"/>
      <c r="I320" s="2"/>
      <c r="J320" s="8"/>
      <c r="K320" s="6"/>
      <c r="P320" s="2"/>
    </row>
    <row r="321" spans="2:16">
      <c r="B321" s="4"/>
      <c r="G321" s="5"/>
      <c r="I321" s="2"/>
      <c r="J321" s="8"/>
      <c r="K321" s="6"/>
      <c r="P321" s="2"/>
    </row>
    <row r="322" spans="2:16">
      <c r="B322" s="4"/>
      <c r="G322" s="5"/>
      <c r="I322" s="2"/>
      <c r="J322" s="8"/>
      <c r="K322" s="6"/>
      <c r="P322" s="2"/>
    </row>
    <row r="323" spans="2:16">
      <c r="B323" s="4"/>
      <c r="G323" s="5"/>
      <c r="I323" s="2"/>
      <c r="J323" s="8"/>
      <c r="K323" s="6"/>
      <c r="P323" s="2"/>
    </row>
    <row r="324" spans="2:16">
      <c r="B324" s="4"/>
      <c r="G324" s="5"/>
      <c r="I324" s="2"/>
      <c r="J324" s="8"/>
      <c r="K324" s="6"/>
      <c r="P324" s="2"/>
    </row>
    <row r="325" spans="2:16">
      <c r="B325" s="4"/>
      <c r="G325" s="5"/>
      <c r="I325" s="2"/>
      <c r="J325" s="8"/>
      <c r="K325" s="6"/>
      <c r="P325" s="2"/>
    </row>
    <row r="326" spans="2:16">
      <c r="B326" s="4"/>
      <c r="G326" s="5"/>
      <c r="I326" s="2"/>
      <c r="J326" s="8"/>
      <c r="K326" s="6"/>
      <c r="P326" s="2"/>
    </row>
    <row r="327" spans="2:16">
      <c r="B327" s="4"/>
      <c r="G327" s="5"/>
      <c r="I327" s="2"/>
      <c r="J327" s="8"/>
      <c r="K327" s="6"/>
      <c r="P327" s="2"/>
    </row>
    <row r="328" spans="2:16">
      <c r="B328" s="4"/>
      <c r="G328" s="5"/>
      <c r="I328" s="2"/>
      <c r="J328" s="8"/>
      <c r="K328" s="6"/>
      <c r="P328" s="2"/>
    </row>
    <row r="329" spans="2:16">
      <c r="B329" s="4"/>
      <c r="G329" s="5"/>
      <c r="I329" s="2"/>
      <c r="J329" s="8"/>
      <c r="K329" s="6"/>
      <c r="P329" s="2"/>
    </row>
    <row r="330" spans="2:16">
      <c r="B330" s="4"/>
      <c r="G330" s="5"/>
      <c r="I330" s="2"/>
      <c r="J330" s="8"/>
      <c r="K330" s="6"/>
      <c r="P330" s="2"/>
    </row>
    <row r="331" spans="2:16">
      <c r="B331" s="4"/>
      <c r="G331" s="5"/>
      <c r="I331" s="2"/>
      <c r="J331" s="8"/>
      <c r="K331" s="6"/>
      <c r="P331" s="2"/>
    </row>
    <row r="332" spans="2:16">
      <c r="B332" s="4"/>
      <c r="G332" s="5"/>
      <c r="I332" s="2"/>
      <c r="J332" s="8"/>
      <c r="K332" s="6"/>
      <c r="P332" s="2"/>
    </row>
    <row r="333" spans="2:16">
      <c r="B333" s="4"/>
      <c r="G333" s="5"/>
      <c r="I333" s="2"/>
      <c r="J333" s="8"/>
      <c r="K333" s="6"/>
      <c r="P333" s="2"/>
    </row>
    <row r="334" spans="2:16">
      <c r="B334" s="4"/>
      <c r="G334" s="5"/>
      <c r="I334" s="2"/>
      <c r="J334" s="8"/>
      <c r="K334" s="6"/>
      <c r="P334" s="2"/>
    </row>
    <row r="335" spans="2:16">
      <c r="B335" s="4"/>
      <c r="G335" s="5"/>
      <c r="I335" s="2"/>
      <c r="J335" s="8"/>
      <c r="K335" s="6"/>
      <c r="P335" s="2"/>
    </row>
    <row r="336" spans="2:16">
      <c r="B336" s="4"/>
      <c r="G336" s="5"/>
      <c r="I336" s="2"/>
      <c r="J336" s="8"/>
      <c r="K336" s="6"/>
      <c r="P336" s="2"/>
    </row>
    <row r="337" spans="2:16">
      <c r="B337" s="4"/>
      <c r="G337" s="5"/>
      <c r="I337" s="2"/>
      <c r="J337" s="8"/>
      <c r="K337" s="6"/>
      <c r="P337" s="2"/>
    </row>
    <row r="338" spans="2:16">
      <c r="B338" s="4"/>
      <c r="G338" s="5"/>
      <c r="I338" s="2"/>
      <c r="J338" s="8"/>
      <c r="K338" s="6"/>
      <c r="P338" s="2"/>
    </row>
    <row r="339" spans="2:16">
      <c r="B339" s="4"/>
      <c r="G339" s="5"/>
      <c r="I339" s="2"/>
      <c r="J339" s="8"/>
      <c r="K339" s="6"/>
      <c r="P339" s="2"/>
    </row>
    <row r="340" spans="2:16">
      <c r="B340" s="4"/>
      <c r="G340" s="5"/>
      <c r="I340" s="2"/>
      <c r="J340" s="8"/>
      <c r="K340" s="6"/>
      <c r="P340" s="2"/>
    </row>
    <row r="341" spans="2:16">
      <c r="B341" s="4"/>
      <c r="G341" s="5"/>
      <c r="I341" s="2"/>
      <c r="J341" s="8"/>
      <c r="K341" s="6"/>
      <c r="P341" s="2"/>
    </row>
    <row r="342" spans="2:16">
      <c r="B342" s="4"/>
      <c r="G342" s="5"/>
      <c r="I342" s="2"/>
      <c r="J342" s="8"/>
      <c r="K342" s="6"/>
      <c r="P342" s="2"/>
    </row>
    <row r="343" spans="2:16">
      <c r="B343" s="4"/>
      <c r="G343" s="5"/>
      <c r="I343" s="2"/>
      <c r="J343" s="8"/>
      <c r="K343" s="6"/>
      <c r="P343" s="2"/>
    </row>
    <row r="344" spans="2:16">
      <c r="B344" s="4"/>
      <c r="G344" s="5"/>
      <c r="I344" s="2"/>
      <c r="J344" s="8"/>
      <c r="K344" s="6"/>
      <c r="P344" s="2"/>
    </row>
    <row r="345" spans="2:16">
      <c r="B345" s="4"/>
      <c r="G345" s="5"/>
      <c r="I345" s="2"/>
      <c r="J345" s="8"/>
      <c r="K345" s="6"/>
      <c r="P345" s="2"/>
    </row>
    <row r="346" spans="2:16">
      <c r="B346" s="4"/>
      <c r="G346" s="5"/>
      <c r="I346" s="2"/>
      <c r="J346" s="8"/>
      <c r="K346" s="6"/>
      <c r="P346" s="2"/>
    </row>
    <row r="347" spans="2:16">
      <c r="B347" s="4"/>
      <c r="G347" s="5"/>
      <c r="I347" s="2"/>
      <c r="J347" s="8"/>
      <c r="K347" s="6"/>
      <c r="P347" s="2"/>
    </row>
    <row r="348" spans="2:16">
      <c r="B348" s="4"/>
      <c r="G348" s="5"/>
      <c r="I348" s="2"/>
      <c r="J348" s="8"/>
      <c r="K348" s="6"/>
      <c r="P348" s="2"/>
    </row>
    <row r="349" spans="2:16">
      <c r="B349" s="4"/>
      <c r="G349" s="5"/>
      <c r="I349" s="2"/>
      <c r="J349" s="8"/>
      <c r="K349" s="6"/>
      <c r="P349" s="2"/>
    </row>
    <row r="350" spans="2:16">
      <c r="B350" s="4"/>
      <c r="G350" s="5"/>
      <c r="I350" s="2"/>
      <c r="J350" s="8"/>
      <c r="K350" s="6"/>
      <c r="P350" s="2"/>
    </row>
    <row r="351" spans="2:16">
      <c r="B351" s="4"/>
      <c r="G351" s="5"/>
      <c r="I351" s="2"/>
      <c r="J351" s="8"/>
      <c r="K351" s="6"/>
      <c r="P351" s="2"/>
    </row>
    <row r="352" spans="2:16">
      <c r="B352" s="4"/>
      <c r="G352" s="5"/>
      <c r="I352" s="2"/>
      <c r="J352" s="8"/>
      <c r="K352" s="6"/>
      <c r="P352" s="2"/>
    </row>
    <row r="353" spans="2:16">
      <c r="B353" s="4"/>
      <c r="G353" s="5"/>
      <c r="I353" s="2"/>
      <c r="J353" s="8"/>
      <c r="K353" s="6"/>
      <c r="P353" s="2"/>
    </row>
    <row r="354" spans="2:16">
      <c r="B354" s="4"/>
      <c r="G354" s="5"/>
      <c r="I354" s="2"/>
      <c r="J354" s="8"/>
      <c r="K354" s="6"/>
      <c r="P354" s="2"/>
    </row>
    <row r="355" spans="2:16">
      <c r="B355" s="4"/>
      <c r="G355" s="5"/>
      <c r="I355" s="2"/>
      <c r="J355" s="8"/>
      <c r="K355" s="6"/>
      <c r="P355" s="2"/>
    </row>
    <row r="356" spans="2:16">
      <c r="B356" s="4"/>
      <c r="G356" s="5"/>
      <c r="I356" s="2"/>
      <c r="J356" s="8"/>
      <c r="K356" s="6"/>
      <c r="P356" s="2"/>
    </row>
    <row r="357" spans="2:16">
      <c r="B357" s="4"/>
      <c r="G357" s="5"/>
      <c r="I357" s="2"/>
      <c r="J357" s="8"/>
      <c r="K357" s="6"/>
      <c r="P357" s="2"/>
    </row>
    <row r="358" spans="2:16">
      <c r="B358" s="4"/>
      <c r="G358" s="5"/>
      <c r="I358" s="2"/>
      <c r="J358" s="8"/>
      <c r="K358" s="6"/>
      <c r="P358" s="2"/>
    </row>
    <row r="359" spans="2:16">
      <c r="B359" s="4"/>
      <c r="G359" s="5"/>
      <c r="I359" s="2"/>
      <c r="J359" s="8"/>
      <c r="K359" s="6"/>
      <c r="P359" s="2"/>
    </row>
    <row r="360" spans="2:16">
      <c r="B360" s="4"/>
      <c r="G360" s="5"/>
      <c r="I360" s="2"/>
      <c r="J360" s="8"/>
      <c r="K360" s="6"/>
      <c r="P360" s="2"/>
    </row>
    <row r="361" spans="2:16">
      <c r="B361" s="4"/>
      <c r="G361" s="5"/>
      <c r="I361" s="2"/>
      <c r="J361" s="8"/>
      <c r="K361" s="6"/>
      <c r="P361" s="2"/>
    </row>
    <row r="362" spans="2:16">
      <c r="B362" s="4"/>
      <c r="G362" s="5"/>
      <c r="I362" s="2"/>
      <c r="J362" s="8"/>
      <c r="K362" s="6"/>
      <c r="P362" s="2"/>
    </row>
    <row r="363" spans="2:16">
      <c r="B363" s="4"/>
      <c r="G363" s="5"/>
      <c r="I363" s="2"/>
      <c r="J363" s="8"/>
      <c r="K363" s="6"/>
      <c r="P363" s="2"/>
    </row>
    <row r="364" spans="2:16">
      <c r="B364" s="4"/>
      <c r="G364" s="5"/>
      <c r="I364" s="2"/>
      <c r="J364" s="8"/>
      <c r="K364" s="6"/>
      <c r="P364" s="2"/>
    </row>
    <row r="365" spans="2:16">
      <c r="B365" s="4"/>
      <c r="G365" s="5"/>
      <c r="I365" s="2"/>
      <c r="J365" s="8"/>
      <c r="K365" s="6"/>
      <c r="P365" s="2"/>
    </row>
    <row r="366" spans="2:16">
      <c r="B366" s="4"/>
      <c r="G366" s="5"/>
      <c r="I366" s="2"/>
      <c r="J366" s="8"/>
      <c r="K366" s="6"/>
      <c r="P366" s="2"/>
    </row>
    <row r="367" spans="2:16">
      <c r="B367" s="4"/>
      <c r="G367" s="5"/>
      <c r="I367" s="2"/>
      <c r="J367" s="8"/>
      <c r="K367" s="6"/>
      <c r="P367" s="2"/>
    </row>
    <row r="368" spans="2:16">
      <c r="B368" s="4"/>
      <c r="G368" s="5"/>
      <c r="I368" s="2"/>
      <c r="J368" s="8"/>
      <c r="K368" s="6"/>
      <c r="P368" s="2"/>
    </row>
    <row r="369" spans="2:16">
      <c r="B369" s="4"/>
      <c r="G369" s="5"/>
      <c r="I369" s="2"/>
      <c r="J369" s="8"/>
      <c r="K369" s="6"/>
      <c r="P369" s="2"/>
    </row>
    <row r="370" spans="2:16">
      <c r="B370" s="4"/>
      <c r="G370" s="5"/>
      <c r="I370" s="2"/>
      <c r="J370" s="8"/>
      <c r="K370" s="6"/>
      <c r="P370" s="2"/>
    </row>
    <row r="371" spans="2:16">
      <c r="B371" s="4"/>
      <c r="G371" s="5"/>
      <c r="I371" s="2"/>
      <c r="J371" s="8"/>
      <c r="K371" s="6"/>
      <c r="P371" s="2"/>
    </row>
    <row r="372" spans="2:16">
      <c r="B372" s="4"/>
      <c r="G372" s="5"/>
      <c r="I372" s="2"/>
      <c r="J372" s="8"/>
      <c r="K372" s="6"/>
      <c r="P372" s="2"/>
    </row>
    <row r="373" spans="2:16">
      <c r="B373" s="4"/>
      <c r="G373" s="5"/>
      <c r="I373" s="2"/>
      <c r="J373" s="8"/>
      <c r="K373" s="6"/>
      <c r="P373" s="2"/>
    </row>
    <row r="374" spans="2:16">
      <c r="B374" s="4"/>
      <c r="G374" s="5"/>
      <c r="I374" s="2"/>
      <c r="J374" s="8"/>
      <c r="K374" s="6"/>
      <c r="P374" s="2"/>
    </row>
    <row r="375" spans="2:16">
      <c r="B375" s="4"/>
      <c r="G375" s="5"/>
      <c r="I375" s="2"/>
      <c r="J375" s="8"/>
      <c r="K375" s="6"/>
      <c r="P375" s="2"/>
    </row>
    <row r="376" spans="2:16">
      <c r="B376" s="4"/>
      <c r="G376" s="5"/>
      <c r="I376" s="2"/>
      <c r="J376" s="8"/>
      <c r="K376" s="6"/>
      <c r="P376" s="2"/>
    </row>
    <row r="377" spans="2:16">
      <c r="B377" s="4"/>
      <c r="G377" s="5"/>
      <c r="I377" s="2"/>
      <c r="J377" s="8"/>
      <c r="K377" s="6"/>
      <c r="P377" s="2"/>
    </row>
    <row r="378" spans="2:16">
      <c r="B378" s="4"/>
      <c r="G378" s="5"/>
      <c r="I378" s="2"/>
      <c r="J378" s="8"/>
      <c r="K378" s="6"/>
      <c r="P378" s="2"/>
    </row>
    <row r="379" spans="2:16">
      <c r="B379" s="4"/>
      <c r="G379" s="5"/>
      <c r="I379" s="2"/>
      <c r="J379" s="8"/>
      <c r="K379" s="6"/>
      <c r="P379" s="2"/>
    </row>
    <row r="380" spans="2:16">
      <c r="B380" s="4"/>
      <c r="G380" s="5"/>
      <c r="I380" s="2"/>
      <c r="J380" s="8"/>
      <c r="K380" s="6"/>
      <c r="P380" s="2"/>
    </row>
    <row r="381" spans="2:16">
      <c r="B381" s="4"/>
      <c r="G381" s="5"/>
      <c r="I381" s="2"/>
      <c r="J381" s="8"/>
      <c r="K381" s="6"/>
      <c r="P381" s="2"/>
    </row>
    <row r="382" spans="2:16">
      <c r="B382" s="4"/>
      <c r="G382" s="5"/>
      <c r="I382" s="2"/>
      <c r="J382" s="8"/>
      <c r="K382" s="6"/>
      <c r="P382" s="2"/>
    </row>
    <row r="383" spans="2:16">
      <c r="B383" s="4"/>
      <c r="G383" s="5"/>
      <c r="I383" s="2"/>
      <c r="J383" s="8"/>
      <c r="K383" s="6"/>
      <c r="P383" s="2"/>
    </row>
    <row r="384" spans="2:16">
      <c r="B384" s="4"/>
      <c r="G384" s="5"/>
      <c r="I384" s="2"/>
      <c r="J384" s="8"/>
      <c r="K384" s="6"/>
      <c r="P384" s="2"/>
    </row>
    <row r="385" spans="2:16">
      <c r="B385" s="4"/>
      <c r="G385" s="5"/>
      <c r="I385" s="2"/>
      <c r="J385" s="8"/>
      <c r="K385" s="6"/>
      <c r="P385" s="2"/>
    </row>
    <row r="386" spans="2:16">
      <c r="B386" s="4"/>
      <c r="G386" s="5"/>
      <c r="I386" s="2"/>
      <c r="J386" s="8"/>
      <c r="K386" s="6"/>
      <c r="P386" s="2"/>
    </row>
    <row r="387" spans="2:16">
      <c r="B387" s="4"/>
      <c r="G387" s="5"/>
      <c r="I387" s="2"/>
      <c r="J387" s="8"/>
      <c r="K387" s="6"/>
      <c r="P387" s="2"/>
    </row>
    <row r="388" spans="2:16">
      <c r="B388" s="4"/>
      <c r="G388" s="5"/>
      <c r="I388" s="2"/>
      <c r="J388" s="8"/>
      <c r="K388" s="6"/>
      <c r="P388" s="2"/>
    </row>
    <row r="389" spans="2:16">
      <c r="B389" s="4"/>
      <c r="G389" s="5"/>
      <c r="I389" s="2"/>
      <c r="J389" s="8"/>
      <c r="K389" s="6"/>
      <c r="P389" s="2"/>
    </row>
    <row r="390" spans="2:16">
      <c r="B390" s="4"/>
      <c r="G390" s="5"/>
      <c r="I390" s="2"/>
      <c r="J390" s="8"/>
      <c r="K390" s="6"/>
      <c r="P390" s="2"/>
    </row>
    <row r="391" spans="2:16">
      <c r="B391" s="4"/>
      <c r="G391" s="5"/>
      <c r="I391" s="2"/>
      <c r="J391" s="8"/>
      <c r="K391" s="6"/>
      <c r="P391" s="2"/>
    </row>
    <row r="392" spans="2:16">
      <c r="B392" s="4"/>
      <c r="G392" s="5"/>
      <c r="I392" s="2"/>
      <c r="J392" s="8"/>
      <c r="K392" s="6"/>
      <c r="P392" s="2"/>
    </row>
    <row r="393" spans="2:16">
      <c r="B393" s="4"/>
      <c r="G393" s="5"/>
      <c r="I393" s="2"/>
      <c r="J393" s="8"/>
      <c r="K393" s="6"/>
      <c r="P393" s="2"/>
    </row>
    <row r="394" spans="2:16">
      <c r="B394" s="4"/>
      <c r="G394" s="5"/>
      <c r="I394" s="2"/>
      <c r="J394" s="8"/>
      <c r="K394" s="6"/>
      <c r="P394" s="2"/>
    </row>
    <row r="395" spans="2:16">
      <c r="B395" s="4"/>
      <c r="G395" s="5"/>
      <c r="I395" s="2"/>
      <c r="J395" s="8"/>
      <c r="K395" s="6"/>
      <c r="P395" s="2"/>
    </row>
    <row r="396" spans="2:16">
      <c r="B396" s="4"/>
      <c r="G396" s="5"/>
      <c r="I396" s="2"/>
      <c r="J396" s="8"/>
      <c r="K396" s="6"/>
      <c r="P396" s="2"/>
    </row>
    <row r="397" spans="2:16">
      <c r="B397" s="4"/>
      <c r="G397" s="5"/>
      <c r="I397" s="2"/>
      <c r="J397" s="8"/>
      <c r="K397" s="6"/>
      <c r="P397" s="2"/>
    </row>
    <row r="398" spans="2:16">
      <c r="B398" s="4"/>
      <c r="G398" s="5"/>
      <c r="I398" s="2"/>
      <c r="J398" s="8"/>
      <c r="K398" s="6"/>
      <c r="P398" s="2"/>
    </row>
    <row r="399" spans="2:16">
      <c r="B399" s="4"/>
      <c r="G399" s="5"/>
      <c r="I399" s="2"/>
      <c r="J399" s="8"/>
      <c r="K399" s="6"/>
      <c r="P399" s="2"/>
    </row>
    <row r="400" spans="2:16">
      <c r="B400" s="4"/>
      <c r="G400" s="5"/>
      <c r="I400" s="2"/>
      <c r="J400" s="8"/>
      <c r="K400" s="6"/>
      <c r="P400" s="2"/>
    </row>
    <row r="401" spans="2:16">
      <c r="B401" s="4"/>
      <c r="G401" s="5"/>
      <c r="I401" s="2"/>
      <c r="J401" s="8"/>
      <c r="K401" s="6"/>
      <c r="P401" s="2"/>
    </row>
    <row r="402" spans="2:16">
      <c r="B402" s="4"/>
      <c r="G402" s="5"/>
      <c r="I402" s="2"/>
      <c r="J402" s="8"/>
      <c r="K402" s="6"/>
      <c r="P402" s="2"/>
    </row>
    <row r="403" spans="2:16">
      <c r="B403" s="4"/>
      <c r="G403" s="5"/>
      <c r="I403" s="2"/>
      <c r="J403" s="8"/>
      <c r="K403" s="6"/>
      <c r="P403" s="2"/>
    </row>
    <row r="404" spans="2:16">
      <c r="B404" s="4"/>
      <c r="G404" s="5"/>
      <c r="I404" s="2"/>
      <c r="J404" s="8"/>
      <c r="K404" s="6"/>
      <c r="P404" s="2"/>
    </row>
    <row r="405" spans="2:16">
      <c r="B405" s="4"/>
      <c r="G405" s="5"/>
      <c r="I405" s="2"/>
      <c r="J405" s="8"/>
      <c r="K405" s="6"/>
      <c r="P405" s="2"/>
    </row>
    <row r="406" spans="2:16">
      <c r="B406" s="4"/>
      <c r="G406" s="5"/>
      <c r="I406" s="2"/>
      <c r="J406" s="8"/>
      <c r="K406" s="6"/>
      <c r="P406" s="2"/>
    </row>
    <row r="407" spans="2:16">
      <c r="B407" s="4"/>
      <c r="G407" s="5"/>
      <c r="I407" s="2"/>
      <c r="J407" s="8"/>
      <c r="K407" s="6"/>
      <c r="P407" s="2"/>
    </row>
    <row r="408" spans="2:16">
      <c r="B408" s="4"/>
      <c r="G408" s="5"/>
      <c r="I408" s="2"/>
      <c r="J408" s="8"/>
      <c r="K408" s="6"/>
      <c r="P408" s="2"/>
    </row>
    <row r="409" spans="2:16">
      <c r="B409" s="4"/>
      <c r="G409" s="5"/>
      <c r="I409" s="2"/>
      <c r="J409" s="8"/>
      <c r="K409" s="6"/>
      <c r="P409" s="2"/>
    </row>
    <row r="410" spans="2:16">
      <c r="B410" s="4"/>
      <c r="G410" s="5"/>
      <c r="I410" s="2"/>
      <c r="J410" s="8"/>
      <c r="K410" s="6"/>
      <c r="P410" s="2"/>
    </row>
    <row r="411" spans="2:16">
      <c r="B411" s="4"/>
      <c r="G411" s="5"/>
      <c r="I411" s="2"/>
      <c r="J411" s="8"/>
      <c r="K411" s="6"/>
      <c r="P411" s="2"/>
    </row>
    <row r="412" spans="2:16">
      <c r="B412" s="4"/>
      <c r="G412" s="5"/>
      <c r="I412" s="2"/>
      <c r="J412" s="8"/>
      <c r="K412" s="6"/>
      <c r="P412" s="2"/>
    </row>
    <row r="413" spans="2:16">
      <c r="B413" s="4"/>
      <c r="G413" s="5"/>
      <c r="I413" s="2"/>
      <c r="J413" s="8"/>
      <c r="K413" s="6"/>
      <c r="P413" s="2"/>
    </row>
    <row r="414" spans="2:16">
      <c r="B414" s="4"/>
      <c r="G414" s="5"/>
      <c r="I414" s="2"/>
      <c r="J414" s="8"/>
      <c r="K414" s="6"/>
      <c r="P414" s="2"/>
    </row>
    <row r="415" spans="2:16">
      <c r="B415" s="4"/>
      <c r="G415" s="5"/>
      <c r="I415" s="2"/>
      <c r="J415" s="8"/>
      <c r="K415" s="6"/>
      <c r="P415" s="2"/>
    </row>
    <row r="416" spans="2:16">
      <c r="B416" s="4"/>
      <c r="G416" s="5"/>
      <c r="I416" s="2"/>
      <c r="J416" s="8"/>
      <c r="K416" s="6"/>
      <c r="P416" s="2"/>
    </row>
    <row r="417" spans="2:16">
      <c r="B417" s="4"/>
      <c r="G417" s="5"/>
      <c r="I417" s="2"/>
      <c r="J417" s="8"/>
      <c r="K417" s="6"/>
      <c r="P417" s="2"/>
    </row>
    <row r="418" spans="2:16">
      <c r="B418" s="4"/>
      <c r="G418" s="5"/>
      <c r="I418" s="2"/>
      <c r="J418" s="8"/>
      <c r="K418" s="6"/>
      <c r="P418" s="2"/>
    </row>
    <row r="419" spans="2:16">
      <c r="B419" s="4"/>
      <c r="G419" s="5"/>
      <c r="I419" s="2"/>
      <c r="J419" s="8"/>
      <c r="K419" s="6"/>
      <c r="P419" s="2"/>
    </row>
    <row r="420" spans="2:16">
      <c r="B420" s="4"/>
      <c r="G420" s="5"/>
      <c r="I420" s="2"/>
      <c r="J420" s="8"/>
      <c r="K420" s="6"/>
      <c r="P420" s="2"/>
    </row>
    <row r="421" spans="2:16">
      <c r="B421" s="4"/>
      <c r="G421" s="5"/>
      <c r="I421" s="2"/>
      <c r="J421" s="8"/>
      <c r="K421" s="6"/>
      <c r="P421" s="2"/>
    </row>
    <row r="422" spans="2:16">
      <c r="B422" s="4"/>
      <c r="G422" s="5"/>
      <c r="I422" s="2"/>
      <c r="J422" s="8"/>
      <c r="K422" s="6"/>
      <c r="P422" s="2"/>
    </row>
    <row r="423" spans="2:16">
      <c r="B423" s="4"/>
      <c r="G423" s="5"/>
      <c r="I423" s="2"/>
      <c r="J423" s="8"/>
      <c r="K423" s="6"/>
      <c r="P423" s="2"/>
    </row>
    <row r="424" spans="2:16">
      <c r="B424" s="4"/>
      <c r="G424" s="5"/>
      <c r="I424" s="2"/>
      <c r="J424" s="8"/>
      <c r="K424" s="6"/>
      <c r="P424" s="2"/>
    </row>
    <row r="425" spans="2:16">
      <c r="B425" s="4"/>
      <c r="G425" s="5"/>
      <c r="I425" s="2"/>
      <c r="J425" s="8"/>
      <c r="K425" s="6"/>
      <c r="P425" s="2"/>
    </row>
    <row r="426" spans="2:16">
      <c r="B426" s="4"/>
      <c r="G426" s="5"/>
      <c r="I426" s="2"/>
      <c r="J426" s="8"/>
      <c r="K426" s="6"/>
      <c r="P426" s="2"/>
    </row>
    <row r="427" spans="2:16">
      <c r="B427" s="4"/>
      <c r="G427" s="5"/>
      <c r="I427" s="2"/>
      <c r="J427" s="8"/>
      <c r="K427" s="6"/>
      <c r="P427" s="2"/>
    </row>
    <row r="428" spans="2:16">
      <c r="B428" s="4"/>
      <c r="G428" s="5"/>
      <c r="I428" s="2"/>
      <c r="J428" s="8"/>
      <c r="K428" s="6"/>
      <c r="P428" s="2"/>
    </row>
    <row r="429" spans="2:16">
      <c r="B429" s="4"/>
      <c r="G429" s="5"/>
      <c r="I429" s="2"/>
      <c r="J429" s="8"/>
      <c r="K429" s="6"/>
      <c r="P429" s="2"/>
    </row>
    <row r="430" spans="2:16">
      <c r="B430" s="4"/>
      <c r="G430" s="5"/>
      <c r="I430" s="2"/>
      <c r="J430" s="8"/>
      <c r="K430" s="6"/>
      <c r="P430" s="2"/>
    </row>
    <row r="431" spans="2:16">
      <c r="B431" s="4"/>
      <c r="G431" s="5"/>
      <c r="I431" s="2"/>
      <c r="J431" s="8"/>
      <c r="K431" s="6"/>
      <c r="P431" s="2"/>
    </row>
    <row r="432" spans="2:16">
      <c r="B432" s="4"/>
      <c r="G432" s="5"/>
      <c r="I432" s="2"/>
      <c r="J432" s="8"/>
      <c r="K432" s="6"/>
      <c r="P432" s="2"/>
    </row>
    <row r="433" spans="2:16">
      <c r="B433" s="4"/>
      <c r="G433" s="5"/>
      <c r="I433" s="2"/>
      <c r="J433" s="8"/>
      <c r="K433" s="6"/>
      <c r="P433" s="2"/>
    </row>
    <row r="434" spans="2:16">
      <c r="B434" s="4"/>
      <c r="G434" s="5"/>
      <c r="I434" s="2"/>
      <c r="J434" s="8"/>
      <c r="K434" s="6"/>
      <c r="P434" s="2"/>
    </row>
    <row r="435" spans="2:16">
      <c r="B435" s="4"/>
      <c r="G435" s="5"/>
      <c r="I435" s="2"/>
      <c r="J435" s="8"/>
      <c r="K435" s="6"/>
      <c r="P435" s="2"/>
    </row>
    <row r="436" spans="2:16">
      <c r="B436" s="4"/>
      <c r="G436" s="5"/>
      <c r="I436" s="2"/>
      <c r="J436" s="8"/>
      <c r="K436" s="6"/>
      <c r="P436" s="2"/>
    </row>
    <row r="437" spans="2:16">
      <c r="B437" s="4"/>
      <c r="G437" s="5"/>
      <c r="I437" s="2"/>
      <c r="J437" s="8"/>
      <c r="K437" s="6"/>
      <c r="P437" s="2"/>
    </row>
    <row r="438" spans="2:16">
      <c r="B438" s="4"/>
      <c r="G438" s="5"/>
      <c r="I438" s="2"/>
      <c r="J438" s="8"/>
      <c r="K438" s="6"/>
      <c r="P438" s="2"/>
    </row>
    <row r="439" spans="2:16">
      <c r="B439" s="4"/>
      <c r="G439" s="5"/>
      <c r="I439" s="2"/>
      <c r="J439" s="8"/>
      <c r="K439" s="6"/>
      <c r="P439" s="2"/>
    </row>
    <row r="440" spans="2:16">
      <c r="B440" s="4"/>
      <c r="G440" s="5"/>
      <c r="I440" s="2"/>
      <c r="J440" s="8"/>
      <c r="K440" s="6"/>
      <c r="P440" s="2"/>
    </row>
    <row r="441" spans="2:16">
      <c r="B441" s="4"/>
      <c r="G441" s="5"/>
      <c r="I441" s="2"/>
      <c r="J441" s="8"/>
      <c r="K441" s="6"/>
      <c r="P441" s="2"/>
    </row>
    <row r="442" spans="2:16">
      <c r="B442" s="4"/>
      <c r="G442" s="5"/>
      <c r="I442" s="2"/>
      <c r="J442" s="8"/>
      <c r="K442" s="6"/>
      <c r="P442" s="2"/>
    </row>
    <row r="443" spans="2:16">
      <c r="B443" s="4"/>
      <c r="G443" s="5"/>
      <c r="I443" s="2"/>
      <c r="J443" s="8"/>
      <c r="K443" s="6"/>
      <c r="P443" s="2"/>
    </row>
    <row r="444" spans="2:16">
      <c r="B444" s="4"/>
      <c r="G444" s="5"/>
      <c r="I444" s="2"/>
      <c r="J444" s="8"/>
      <c r="K444" s="6"/>
      <c r="P444" s="2"/>
    </row>
    <row r="445" spans="2:16">
      <c r="B445" s="4"/>
      <c r="G445" s="5"/>
      <c r="I445" s="2"/>
      <c r="J445" s="8"/>
      <c r="K445" s="6"/>
      <c r="P445" s="2"/>
    </row>
    <row r="446" spans="2:16">
      <c r="B446" s="4"/>
      <c r="G446" s="5"/>
      <c r="I446" s="2"/>
      <c r="J446" s="8"/>
      <c r="K446" s="6"/>
      <c r="P446" s="2"/>
    </row>
    <row r="447" spans="2:16">
      <c r="B447" s="4"/>
      <c r="G447" s="5"/>
      <c r="I447" s="2"/>
      <c r="J447" s="8"/>
      <c r="K447" s="6"/>
      <c r="P447" s="2"/>
    </row>
    <row r="448" spans="2:16">
      <c r="B448" s="4"/>
      <c r="G448" s="5"/>
      <c r="I448" s="2"/>
      <c r="J448" s="8"/>
      <c r="K448" s="6"/>
      <c r="P448" s="2"/>
    </row>
    <row r="449" spans="2:16">
      <c r="B449" s="4"/>
      <c r="G449" s="5"/>
      <c r="I449" s="2"/>
      <c r="J449" s="8"/>
      <c r="K449" s="6"/>
      <c r="P449" s="2"/>
    </row>
    <row r="450" spans="2:16">
      <c r="B450" s="4"/>
      <c r="G450" s="5"/>
      <c r="I450" s="2"/>
      <c r="J450" s="8"/>
      <c r="K450" s="6"/>
      <c r="P450" s="2"/>
    </row>
    <row r="451" spans="2:16">
      <c r="B451" s="4"/>
      <c r="G451" s="5"/>
      <c r="I451" s="2"/>
      <c r="J451" s="8"/>
      <c r="K451" s="6"/>
      <c r="P451" s="2"/>
    </row>
    <row r="452" spans="2:16">
      <c r="B452" s="4"/>
      <c r="G452" s="5"/>
      <c r="I452" s="2"/>
      <c r="J452" s="8"/>
      <c r="K452" s="6"/>
      <c r="P452" s="2"/>
    </row>
    <row r="453" spans="2:16">
      <c r="B453" s="4"/>
      <c r="G453" s="5"/>
      <c r="I453" s="2"/>
      <c r="J453" s="8"/>
      <c r="K453" s="6"/>
      <c r="P453" s="2"/>
    </row>
    <row r="454" spans="2:16">
      <c r="B454" s="4"/>
      <c r="G454" s="5"/>
      <c r="I454" s="2"/>
      <c r="J454" s="8"/>
      <c r="K454" s="6"/>
      <c r="P454" s="2"/>
    </row>
    <row r="455" spans="2:16">
      <c r="B455" s="4"/>
      <c r="G455" s="5"/>
      <c r="I455" s="2"/>
      <c r="J455" s="8"/>
      <c r="K455" s="6"/>
      <c r="P455" s="2"/>
    </row>
    <row r="456" spans="2:16">
      <c r="B456" s="4"/>
      <c r="G456" s="5"/>
      <c r="I456" s="2"/>
      <c r="J456" s="8"/>
      <c r="K456" s="6"/>
      <c r="P456" s="2"/>
    </row>
    <row r="457" spans="2:16">
      <c r="B457" s="4"/>
      <c r="G457" s="5"/>
      <c r="I457" s="2"/>
      <c r="J457" s="8"/>
      <c r="K457" s="6"/>
      <c r="P457" s="2"/>
    </row>
    <row r="458" spans="2:16">
      <c r="B458" s="4"/>
      <c r="G458" s="5"/>
      <c r="I458" s="2"/>
      <c r="J458" s="8"/>
      <c r="K458" s="6"/>
      <c r="P458" s="2"/>
    </row>
    <row r="459" spans="2:16">
      <c r="B459" s="4"/>
      <c r="G459" s="5"/>
      <c r="I459" s="2"/>
      <c r="J459" s="8"/>
      <c r="K459" s="6"/>
      <c r="P459" s="2"/>
    </row>
    <row r="460" spans="2:16">
      <c r="B460" s="4"/>
      <c r="G460" s="5"/>
      <c r="I460" s="2"/>
      <c r="J460" s="8"/>
      <c r="K460" s="6"/>
      <c r="P460" s="2"/>
    </row>
    <row r="461" spans="2:16">
      <c r="B461" s="4"/>
      <c r="G461" s="5"/>
      <c r="I461" s="2"/>
      <c r="J461" s="8"/>
      <c r="K461" s="6"/>
      <c r="P461" s="2"/>
    </row>
    <row r="462" spans="2:16">
      <c r="B462" s="4"/>
      <c r="G462" s="5"/>
      <c r="I462" s="2"/>
      <c r="J462" s="8"/>
      <c r="K462" s="6"/>
      <c r="P462" s="2"/>
    </row>
    <row r="463" spans="2:16">
      <c r="B463" s="4"/>
      <c r="G463" s="5"/>
      <c r="I463" s="2"/>
      <c r="J463" s="8"/>
      <c r="K463" s="6"/>
      <c r="P463" s="2"/>
    </row>
    <row r="464" spans="2:16">
      <c r="B464" s="4"/>
      <c r="G464" s="5"/>
      <c r="I464" s="2"/>
      <c r="J464" s="8"/>
      <c r="K464" s="6"/>
      <c r="P464" s="2"/>
    </row>
    <row r="465" spans="2:16">
      <c r="B465" s="4"/>
      <c r="G465" s="5"/>
      <c r="I465" s="2"/>
      <c r="J465" s="8"/>
      <c r="K465" s="6"/>
      <c r="P465" s="2"/>
    </row>
    <row r="466" spans="2:16">
      <c r="B466" s="4"/>
      <c r="G466" s="5"/>
      <c r="I466" s="2"/>
      <c r="J466" s="8"/>
      <c r="K466" s="6"/>
      <c r="P466" s="2"/>
    </row>
    <row r="467" spans="2:16">
      <c r="B467" s="4"/>
      <c r="G467" s="5"/>
      <c r="I467" s="2"/>
      <c r="J467" s="8"/>
      <c r="K467" s="6"/>
      <c r="P467" s="2"/>
    </row>
    <row r="468" spans="2:16">
      <c r="B468" s="4"/>
      <c r="G468" s="5"/>
      <c r="I468" s="2"/>
      <c r="J468" s="8"/>
      <c r="K468" s="6"/>
      <c r="P468" s="2"/>
    </row>
    <row r="469" spans="2:16">
      <c r="B469" s="4"/>
      <c r="G469" s="5"/>
      <c r="I469" s="2"/>
      <c r="J469" s="8"/>
      <c r="K469" s="6"/>
      <c r="P469" s="2"/>
    </row>
    <row r="470" spans="2:16">
      <c r="B470" s="4"/>
      <c r="G470" s="5"/>
      <c r="I470" s="2"/>
      <c r="J470" s="8"/>
      <c r="K470" s="6"/>
      <c r="P470" s="2"/>
    </row>
    <row r="471" spans="2:16">
      <c r="B471" s="4"/>
      <c r="G471" s="5"/>
      <c r="I471" s="2"/>
      <c r="J471" s="8"/>
      <c r="K471" s="6"/>
      <c r="P471" s="2"/>
    </row>
    <row r="472" spans="2:16">
      <c r="B472" s="4"/>
      <c r="G472" s="5"/>
      <c r="I472" s="2"/>
      <c r="J472" s="8"/>
      <c r="K472" s="6"/>
      <c r="P472" s="2"/>
    </row>
    <row r="473" spans="2:16">
      <c r="B473" s="4"/>
      <c r="G473" s="5"/>
      <c r="I473" s="2"/>
      <c r="J473" s="8"/>
      <c r="K473" s="6"/>
      <c r="P473" s="2"/>
    </row>
    <row r="474" spans="2:16">
      <c r="B474" s="4"/>
      <c r="G474" s="5"/>
      <c r="I474" s="2"/>
      <c r="J474" s="8"/>
      <c r="K474" s="6"/>
      <c r="P474" s="2"/>
    </row>
    <row r="475" spans="2:16">
      <c r="B475" s="4"/>
      <c r="G475" s="5"/>
      <c r="I475" s="2"/>
      <c r="J475" s="8"/>
      <c r="K475" s="6"/>
      <c r="P475" s="2"/>
    </row>
    <row r="476" spans="2:16">
      <c r="B476" s="4"/>
      <c r="G476" s="5"/>
      <c r="I476" s="2"/>
      <c r="J476" s="8"/>
      <c r="K476" s="6"/>
      <c r="P476" s="2"/>
    </row>
    <row r="477" spans="2:16">
      <c r="B477" s="4"/>
      <c r="G477" s="5"/>
      <c r="I477" s="2"/>
      <c r="J477" s="8"/>
      <c r="K477" s="6"/>
      <c r="P477" s="2"/>
    </row>
    <row r="478" spans="2:16">
      <c r="B478" s="4"/>
      <c r="G478" s="5"/>
      <c r="I478" s="2"/>
      <c r="J478" s="8"/>
      <c r="K478" s="6"/>
      <c r="P478" s="2"/>
    </row>
    <row r="479" spans="2:16">
      <c r="B479" s="4"/>
      <c r="G479" s="5"/>
      <c r="I479" s="2"/>
      <c r="J479" s="8"/>
      <c r="K479" s="6"/>
      <c r="P479" s="2"/>
    </row>
    <row r="480" spans="2:16">
      <c r="B480" s="4"/>
      <c r="G480" s="5"/>
      <c r="I480" s="2"/>
      <c r="J480" s="8"/>
      <c r="K480" s="6"/>
      <c r="P480" s="2"/>
    </row>
    <row r="481" spans="2:16">
      <c r="B481" s="4"/>
      <c r="G481" s="5"/>
      <c r="I481" s="2"/>
      <c r="J481" s="8"/>
      <c r="K481" s="6"/>
      <c r="P481" s="2"/>
    </row>
    <row r="482" spans="2:16">
      <c r="B482" s="4"/>
      <c r="G482" s="5"/>
      <c r="I482" s="2"/>
      <c r="J482" s="8"/>
      <c r="K482" s="6"/>
      <c r="P482" s="2"/>
    </row>
    <row r="483" spans="2:16">
      <c r="B483" s="4"/>
      <c r="G483" s="5"/>
      <c r="I483" s="2"/>
      <c r="J483" s="8"/>
      <c r="K483" s="6"/>
      <c r="P483" s="2"/>
    </row>
    <row r="484" spans="2:16">
      <c r="B484" s="4"/>
      <c r="G484" s="5"/>
      <c r="I484" s="2"/>
      <c r="J484" s="8"/>
      <c r="K484" s="6"/>
      <c r="P484" s="2"/>
    </row>
    <row r="485" spans="2:16">
      <c r="B485" s="4"/>
      <c r="G485" s="5"/>
      <c r="I485" s="2"/>
      <c r="J485" s="8"/>
      <c r="K485" s="6"/>
      <c r="P485" s="2"/>
    </row>
    <row r="486" spans="2:16">
      <c r="B486" s="4"/>
      <c r="G486" s="5"/>
      <c r="I486" s="2"/>
      <c r="J486" s="8"/>
      <c r="K486" s="6"/>
      <c r="P486" s="2"/>
    </row>
    <row r="487" spans="2:16">
      <c r="B487" s="4"/>
      <c r="G487" s="5"/>
      <c r="I487" s="2"/>
      <c r="J487" s="8"/>
      <c r="K487" s="6"/>
      <c r="P487" s="2"/>
    </row>
    <row r="488" spans="2:16">
      <c r="B488" s="4"/>
      <c r="G488" s="5"/>
      <c r="I488" s="2"/>
      <c r="J488" s="8"/>
      <c r="K488" s="6"/>
      <c r="P488" s="2"/>
    </row>
    <row r="489" spans="2:16">
      <c r="B489" s="4"/>
      <c r="G489" s="5"/>
      <c r="I489" s="2"/>
      <c r="J489" s="8"/>
      <c r="K489" s="6"/>
      <c r="P489" s="2"/>
    </row>
    <row r="490" spans="2:16">
      <c r="B490" s="4"/>
      <c r="G490" s="5"/>
      <c r="I490" s="2"/>
      <c r="J490" s="8"/>
      <c r="K490" s="6"/>
      <c r="P490" s="2"/>
    </row>
    <row r="491" spans="2:16">
      <c r="B491" s="4"/>
      <c r="G491" s="5"/>
      <c r="I491" s="2"/>
      <c r="J491" s="8"/>
      <c r="K491" s="6"/>
      <c r="P491" s="2"/>
    </row>
    <row r="492" spans="2:16">
      <c r="B492" s="4"/>
      <c r="G492" s="5"/>
      <c r="I492" s="2"/>
      <c r="J492" s="8"/>
      <c r="K492" s="6"/>
      <c r="P492" s="2"/>
    </row>
    <row r="493" spans="2:16">
      <c r="B493" s="4"/>
      <c r="G493" s="5"/>
      <c r="I493" s="2"/>
      <c r="J493" s="8"/>
      <c r="K493" s="6"/>
      <c r="P493" s="2"/>
    </row>
    <row r="494" spans="2:16">
      <c r="B494" s="4"/>
      <c r="G494" s="5"/>
      <c r="I494" s="2"/>
      <c r="J494" s="8"/>
      <c r="K494" s="6"/>
      <c r="P494" s="2"/>
    </row>
    <row r="495" spans="2:16">
      <c r="B495" s="4"/>
      <c r="G495" s="5"/>
      <c r="I495" s="2"/>
      <c r="J495" s="8"/>
      <c r="K495" s="6"/>
      <c r="P495" s="2"/>
    </row>
    <row r="496" spans="2:16">
      <c r="B496" s="4"/>
      <c r="G496" s="5"/>
      <c r="I496" s="2"/>
      <c r="J496" s="8"/>
      <c r="K496" s="6"/>
      <c r="P496" s="2"/>
    </row>
    <row r="497" spans="2:16">
      <c r="B497" s="4"/>
      <c r="G497" s="5"/>
      <c r="I497" s="2"/>
      <c r="J497" s="8"/>
      <c r="K497" s="6"/>
      <c r="P497" s="2"/>
    </row>
    <row r="498" spans="2:16">
      <c r="B498" s="4"/>
      <c r="G498" s="5"/>
      <c r="I498" s="2"/>
      <c r="J498" s="8"/>
      <c r="K498" s="6"/>
      <c r="P498" s="2"/>
    </row>
    <row r="499" spans="2:16">
      <c r="B499" s="4"/>
      <c r="G499" s="5"/>
      <c r="I499" s="2"/>
      <c r="J499" s="8"/>
      <c r="K499" s="6"/>
      <c r="P499" s="2"/>
    </row>
    <row r="500" spans="2:16">
      <c r="B500" s="4"/>
      <c r="G500" s="5"/>
      <c r="I500" s="2"/>
      <c r="J500" s="8"/>
      <c r="K500" s="6"/>
      <c r="P500" s="2"/>
    </row>
    <row r="501" spans="2:16">
      <c r="B501" s="4"/>
      <c r="G501" s="5"/>
      <c r="I501" s="2"/>
      <c r="J501" s="8"/>
      <c r="K501" s="6"/>
      <c r="P501" s="2"/>
    </row>
    <row r="502" spans="2:16">
      <c r="B502" s="4"/>
      <c r="G502" s="5"/>
      <c r="I502" s="2"/>
      <c r="J502" s="8"/>
      <c r="K502" s="6"/>
      <c r="P502" s="2"/>
    </row>
    <row r="503" spans="2:16">
      <c r="B503" s="4"/>
      <c r="G503" s="5"/>
      <c r="I503" s="2"/>
      <c r="J503" s="8"/>
      <c r="K503" s="6"/>
      <c r="P503" s="2"/>
    </row>
    <row r="504" spans="2:16">
      <c r="B504" s="4"/>
      <c r="G504" s="5"/>
      <c r="I504" s="2"/>
      <c r="J504" s="8"/>
      <c r="K504" s="6"/>
      <c r="P504" s="2"/>
    </row>
    <row r="505" spans="2:16">
      <c r="B505" s="4"/>
      <c r="G505" s="5"/>
      <c r="I505" s="2"/>
      <c r="J505" s="8"/>
      <c r="K505" s="6"/>
      <c r="P505" s="2"/>
    </row>
    <row r="506" spans="2:16">
      <c r="B506" s="4"/>
      <c r="G506" s="5"/>
      <c r="I506" s="2"/>
      <c r="J506" s="8"/>
      <c r="K506" s="6"/>
      <c r="P506" s="2"/>
    </row>
    <row r="507" spans="2:16">
      <c r="B507" s="4"/>
      <c r="G507" s="5"/>
      <c r="I507" s="2"/>
      <c r="J507" s="8"/>
      <c r="K507" s="6"/>
      <c r="P507" s="2"/>
    </row>
    <row r="508" spans="2:16">
      <c r="B508" s="4"/>
      <c r="G508" s="5"/>
      <c r="I508" s="2"/>
      <c r="J508" s="8"/>
      <c r="K508" s="6"/>
      <c r="P508" s="2"/>
    </row>
    <row r="509" spans="2:16">
      <c r="B509" s="4"/>
      <c r="G509" s="5"/>
      <c r="I509" s="2"/>
      <c r="J509" s="8"/>
      <c r="K509" s="6"/>
      <c r="P509" s="2"/>
    </row>
    <row r="510" spans="2:16">
      <c r="B510" s="4"/>
      <c r="G510" s="5"/>
      <c r="I510" s="2"/>
      <c r="J510" s="8"/>
      <c r="K510" s="6"/>
      <c r="P510" s="2"/>
    </row>
    <row r="511" spans="2:16">
      <c r="B511" s="4"/>
      <c r="G511" s="5"/>
      <c r="I511" s="2"/>
      <c r="J511" s="8"/>
      <c r="K511" s="6"/>
      <c r="P511" s="2"/>
    </row>
    <row r="512" spans="2:16">
      <c r="B512" s="4"/>
      <c r="G512" s="5"/>
      <c r="I512" s="2"/>
      <c r="J512" s="8"/>
      <c r="K512" s="6"/>
      <c r="P512" s="2"/>
    </row>
    <row r="513" spans="2:16">
      <c r="B513" s="4"/>
      <c r="G513" s="5"/>
      <c r="I513" s="2"/>
      <c r="J513" s="8"/>
      <c r="K513" s="6"/>
      <c r="P513" s="2"/>
    </row>
    <row r="514" spans="2:16">
      <c r="B514" s="4"/>
      <c r="G514" s="5"/>
      <c r="I514" s="2"/>
      <c r="J514" s="8"/>
      <c r="K514" s="6"/>
      <c r="P514" s="2"/>
    </row>
    <row r="515" spans="2:16">
      <c r="B515" s="4"/>
      <c r="G515" s="5"/>
      <c r="I515" s="2"/>
      <c r="J515" s="8"/>
      <c r="K515" s="6"/>
      <c r="P515" s="2"/>
    </row>
    <row r="516" spans="2:16">
      <c r="B516" s="4"/>
      <c r="G516" s="5"/>
      <c r="I516" s="2"/>
      <c r="J516" s="8"/>
      <c r="K516" s="6"/>
      <c r="P516" s="2"/>
    </row>
    <row r="517" spans="2:16">
      <c r="B517" s="4"/>
      <c r="G517" s="5"/>
      <c r="I517" s="2"/>
      <c r="J517" s="8"/>
      <c r="K517" s="6"/>
      <c r="P517" s="2"/>
    </row>
    <row r="518" spans="2:16">
      <c r="B518" s="4"/>
      <c r="G518" s="5"/>
      <c r="I518" s="2"/>
      <c r="J518" s="8"/>
      <c r="K518" s="6"/>
      <c r="P518" s="2"/>
    </row>
    <row r="519" spans="2:16">
      <c r="B519" s="4"/>
      <c r="G519" s="5"/>
      <c r="I519" s="2"/>
      <c r="J519" s="8"/>
      <c r="K519" s="6"/>
      <c r="P519" s="2"/>
    </row>
    <row r="520" spans="2:16">
      <c r="B520" s="4"/>
      <c r="G520" s="5"/>
      <c r="I520" s="2"/>
      <c r="J520" s="8"/>
      <c r="K520" s="6"/>
      <c r="P520" s="2"/>
    </row>
    <row r="521" spans="2:16">
      <c r="B521" s="4"/>
      <c r="G521" s="5"/>
      <c r="I521" s="2"/>
      <c r="J521" s="8"/>
      <c r="K521" s="6"/>
      <c r="P521" s="2"/>
    </row>
    <row r="522" spans="2:16">
      <c r="B522" s="4"/>
      <c r="G522" s="5"/>
      <c r="I522" s="2"/>
      <c r="J522" s="8"/>
      <c r="K522" s="6"/>
      <c r="P522" s="2"/>
    </row>
    <row r="523" spans="2:16">
      <c r="B523" s="4"/>
      <c r="G523" s="5"/>
      <c r="I523" s="2"/>
      <c r="J523" s="8"/>
      <c r="K523" s="6"/>
      <c r="P523" s="2"/>
    </row>
    <row r="524" spans="2:16">
      <c r="B524" s="4"/>
      <c r="G524" s="5"/>
      <c r="I524" s="2"/>
      <c r="J524" s="8"/>
      <c r="K524" s="6"/>
      <c r="P524" s="2"/>
    </row>
    <row r="525" spans="2:16">
      <c r="B525" s="4"/>
      <c r="G525" s="5"/>
      <c r="I525" s="2"/>
      <c r="J525" s="8"/>
      <c r="K525" s="6"/>
      <c r="P525" s="2"/>
    </row>
    <row r="526" spans="2:16">
      <c r="B526" s="4"/>
      <c r="G526" s="5"/>
      <c r="I526" s="2"/>
      <c r="J526" s="8"/>
      <c r="K526" s="6"/>
      <c r="P526" s="2"/>
    </row>
    <row r="527" spans="2:16">
      <c r="B527" s="4"/>
      <c r="G527" s="5"/>
      <c r="I527" s="2"/>
      <c r="J527" s="8"/>
      <c r="K527" s="6"/>
      <c r="P527" s="2"/>
    </row>
    <row r="528" spans="2:16">
      <c r="B528" s="4"/>
      <c r="G528" s="5"/>
      <c r="I528" s="2"/>
      <c r="J528" s="8"/>
      <c r="K528" s="6"/>
      <c r="P528" s="2"/>
    </row>
    <row r="529" spans="2:16">
      <c r="B529" s="4"/>
      <c r="G529" s="5"/>
      <c r="I529" s="2"/>
      <c r="J529" s="8"/>
      <c r="K529" s="6"/>
      <c r="P529" s="2"/>
    </row>
    <row r="530" spans="2:16">
      <c r="B530" s="4"/>
      <c r="G530" s="5"/>
      <c r="I530" s="2"/>
      <c r="J530" s="8"/>
      <c r="K530" s="6"/>
      <c r="P530" s="2"/>
    </row>
    <row r="531" spans="2:16">
      <c r="B531" s="4"/>
      <c r="G531" s="5"/>
      <c r="I531" s="2"/>
      <c r="J531" s="8"/>
      <c r="K531" s="6"/>
      <c r="P531" s="2"/>
    </row>
    <row r="532" spans="2:16">
      <c r="B532" s="4"/>
      <c r="G532" s="5"/>
      <c r="I532" s="2"/>
      <c r="J532" s="8"/>
      <c r="K532" s="6"/>
      <c r="P532" s="2"/>
    </row>
    <row r="533" spans="2:16">
      <c r="B533" s="4"/>
      <c r="G533" s="5"/>
      <c r="I533" s="2"/>
      <c r="J533" s="8"/>
      <c r="K533" s="6"/>
      <c r="P533" s="2"/>
    </row>
    <row r="534" spans="2:16">
      <c r="B534" s="4"/>
      <c r="G534" s="5"/>
      <c r="I534" s="2"/>
      <c r="J534" s="8"/>
      <c r="K534" s="6"/>
      <c r="P534" s="2"/>
    </row>
    <row r="535" spans="2:16">
      <c r="B535" s="4"/>
      <c r="G535" s="5"/>
      <c r="I535" s="2"/>
      <c r="J535" s="8"/>
      <c r="K535" s="6"/>
      <c r="P535" s="2"/>
    </row>
    <row r="536" spans="2:16">
      <c r="B536" s="4"/>
      <c r="G536" s="5"/>
      <c r="I536" s="2"/>
      <c r="J536" s="8"/>
      <c r="K536" s="6"/>
      <c r="P536" s="2"/>
    </row>
    <row r="537" spans="2:16">
      <c r="B537" s="4"/>
      <c r="G537" s="5"/>
      <c r="I537" s="2"/>
      <c r="J537" s="8"/>
      <c r="K537" s="6"/>
      <c r="P537" s="2"/>
    </row>
    <row r="538" spans="2:16">
      <c r="B538" s="4"/>
      <c r="G538" s="5"/>
      <c r="I538" s="2"/>
      <c r="J538" s="8"/>
      <c r="K538" s="6"/>
      <c r="P538" s="2"/>
    </row>
    <row r="539" spans="2:16">
      <c r="B539" s="4"/>
      <c r="G539" s="5"/>
      <c r="I539" s="2"/>
      <c r="J539" s="8"/>
      <c r="K539" s="6"/>
      <c r="P539" s="2"/>
    </row>
    <row r="540" spans="2:16">
      <c r="B540" s="4"/>
      <c r="G540" s="5"/>
      <c r="I540" s="2"/>
      <c r="J540" s="8"/>
      <c r="K540" s="6"/>
      <c r="P540" s="2"/>
    </row>
    <row r="541" spans="2:16">
      <c r="B541" s="4"/>
      <c r="G541" s="5"/>
      <c r="I541" s="2"/>
      <c r="J541" s="8"/>
      <c r="K541" s="6"/>
      <c r="P541" s="2"/>
    </row>
    <row r="542" spans="2:16">
      <c r="B542" s="4"/>
      <c r="G542" s="5"/>
      <c r="I542" s="2"/>
      <c r="J542" s="8"/>
      <c r="K542" s="6"/>
      <c r="P542" s="2"/>
    </row>
    <row r="543" spans="2:16">
      <c r="B543" s="4"/>
      <c r="G543" s="5"/>
      <c r="I543" s="2"/>
      <c r="J543" s="8"/>
      <c r="K543" s="6"/>
      <c r="P543" s="2"/>
    </row>
    <row r="544" spans="2:16">
      <c r="B544" s="4"/>
      <c r="G544" s="5"/>
      <c r="I544" s="2"/>
      <c r="J544" s="8"/>
      <c r="K544" s="6"/>
      <c r="P544" s="2"/>
    </row>
    <row r="545" spans="2:16">
      <c r="B545" s="4"/>
      <c r="G545" s="5"/>
      <c r="I545" s="2"/>
      <c r="J545" s="8"/>
      <c r="K545" s="6"/>
      <c r="P545" s="2"/>
    </row>
    <row r="546" spans="2:16">
      <c r="B546" s="4"/>
      <c r="G546" s="5"/>
      <c r="I546" s="2"/>
      <c r="J546" s="8"/>
      <c r="K546" s="6"/>
      <c r="P546" s="2"/>
    </row>
    <row r="547" spans="2:16">
      <c r="B547" s="4"/>
      <c r="G547" s="5"/>
      <c r="I547" s="2"/>
      <c r="J547" s="8"/>
      <c r="K547" s="6"/>
      <c r="P547" s="2"/>
    </row>
    <row r="548" spans="2:16">
      <c r="B548" s="4"/>
      <c r="G548" s="5"/>
      <c r="I548" s="2"/>
      <c r="J548" s="8"/>
      <c r="K548" s="6"/>
      <c r="P548" s="2"/>
    </row>
    <row r="549" spans="2:16">
      <c r="B549" s="4"/>
      <c r="G549" s="5"/>
      <c r="I549" s="2"/>
      <c r="J549" s="8"/>
      <c r="K549" s="6"/>
      <c r="P549" s="2"/>
    </row>
    <row r="550" spans="2:16">
      <c r="B550" s="4"/>
      <c r="G550" s="5"/>
      <c r="I550" s="2"/>
      <c r="J550" s="8"/>
      <c r="K550" s="6"/>
      <c r="P550" s="2"/>
    </row>
    <row r="551" spans="2:16">
      <c r="B551" s="4"/>
      <c r="G551" s="5"/>
      <c r="I551" s="2"/>
      <c r="J551" s="8"/>
      <c r="K551" s="6"/>
      <c r="P551" s="2"/>
    </row>
    <row r="552" spans="2:16">
      <c r="B552" s="4"/>
      <c r="G552" s="5"/>
      <c r="I552" s="2"/>
      <c r="J552" s="8"/>
      <c r="K552" s="6"/>
      <c r="P552" s="2"/>
    </row>
    <row r="553" spans="2:16">
      <c r="B553" s="4"/>
      <c r="G553" s="5"/>
      <c r="I553" s="2"/>
      <c r="J553" s="8"/>
      <c r="K553" s="6"/>
      <c r="P553" s="2"/>
    </row>
    <row r="554" spans="2:16">
      <c r="B554" s="4"/>
      <c r="G554" s="5"/>
      <c r="I554" s="2"/>
      <c r="J554" s="8"/>
      <c r="K554" s="6"/>
      <c r="P554" s="2"/>
    </row>
    <row r="555" spans="2:16">
      <c r="B555" s="4"/>
      <c r="G555" s="5"/>
      <c r="I555" s="2"/>
      <c r="J555" s="8"/>
      <c r="K555" s="6"/>
      <c r="P555" s="2"/>
    </row>
    <row r="556" spans="2:16">
      <c r="B556" s="4"/>
      <c r="G556" s="5"/>
      <c r="I556" s="2"/>
      <c r="J556" s="8"/>
      <c r="K556" s="6"/>
      <c r="P556" s="2"/>
    </row>
    <row r="557" spans="2:16">
      <c r="B557" s="4"/>
      <c r="G557" s="5"/>
      <c r="I557" s="2"/>
      <c r="J557" s="8"/>
      <c r="K557" s="6"/>
      <c r="P557" s="2"/>
    </row>
    <row r="558" spans="2:16">
      <c r="B558" s="4"/>
      <c r="G558" s="5"/>
      <c r="I558" s="2"/>
      <c r="J558" s="8"/>
      <c r="K558" s="6"/>
      <c r="P558" s="2"/>
    </row>
    <row r="559" spans="2:16">
      <c r="B559" s="4"/>
      <c r="G559" s="5"/>
      <c r="I559" s="2"/>
      <c r="J559" s="8"/>
      <c r="K559" s="6"/>
      <c r="P559" s="2"/>
    </row>
    <row r="560" spans="2:16">
      <c r="B560" s="4"/>
      <c r="G560" s="5"/>
      <c r="I560" s="2"/>
      <c r="J560" s="8"/>
      <c r="K560" s="6"/>
      <c r="P560" s="2"/>
    </row>
    <row r="561" spans="2:16">
      <c r="B561" s="4"/>
      <c r="G561" s="5"/>
      <c r="I561" s="2"/>
      <c r="J561" s="8"/>
      <c r="K561" s="6"/>
      <c r="P561" s="2"/>
    </row>
    <row r="562" spans="2:16">
      <c r="B562" s="4"/>
      <c r="G562" s="5"/>
      <c r="I562" s="2"/>
      <c r="J562" s="8"/>
      <c r="K562" s="6"/>
      <c r="P562" s="2"/>
    </row>
    <row r="563" spans="2:16">
      <c r="B563" s="4"/>
      <c r="G563" s="5"/>
      <c r="I563" s="2"/>
      <c r="J563" s="8"/>
      <c r="K563" s="6"/>
      <c r="P563" s="2"/>
    </row>
    <row r="564" spans="2:16">
      <c r="B564" s="4"/>
      <c r="G564" s="5"/>
      <c r="I564" s="2"/>
      <c r="J564" s="8"/>
      <c r="K564" s="6"/>
      <c r="P564" s="2"/>
    </row>
    <row r="565" spans="2:16">
      <c r="B565" s="4"/>
      <c r="G565" s="5"/>
      <c r="I565" s="2"/>
      <c r="J565" s="8"/>
      <c r="K565" s="6"/>
      <c r="P565" s="2"/>
    </row>
    <row r="566" spans="2:16">
      <c r="B566" s="4"/>
      <c r="G566" s="5"/>
      <c r="I566" s="2"/>
      <c r="J566" s="8"/>
      <c r="K566" s="6"/>
      <c r="P566" s="2"/>
    </row>
    <row r="567" spans="2:16">
      <c r="B567" s="4"/>
      <c r="G567" s="5"/>
      <c r="I567" s="2"/>
      <c r="J567" s="8"/>
      <c r="K567" s="6"/>
      <c r="P567" s="2"/>
    </row>
    <row r="568" spans="2:16">
      <c r="B568" s="4"/>
      <c r="G568" s="5"/>
      <c r="I568" s="2"/>
      <c r="J568" s="8"/>
      <c r="K568" s="6"/>
      <c r="P568" s="2"/>
    </row>
    <row r="569" spans="2:16">
      <c r="B569" s="4"/>
      <c r="G569" s="5"/>
      <c r="I569" s="2"/>
      <c r="J569" s="8"/>
      <c r="K569" s="6"/>
      <c r="P569" s="2"/>
    </row>
    <row r="570" spans="2:16">
      <c r="B570" s="4"/>
      <c r="G570" s="5"/>
      <c r="I570" s="2"/>
      <c r="J570" s="8"/>
      <c r="K570" s="6"/>
      <c r="P570" s="2"/>
    </row>
    <row r="571" spans="2:16">
      <c r="B571" s="4"/>
      <c r="G571" s="5"/>
      <c r="I571" s="2"/>
      <c r="J571" s="8"/>
      <c r="K571" s="6"/>
      <c r="P571" s="2"/>
    </row>
    <row r="572" spans="2:16">
      <c r="B572" s="4"/>
      <c r="G572" s="5"/>
      <c r="I572" s="2"/>
      <c r="J572" s="8"/>
      <c r="K572" s="6"/>
      <c r="P572" s="2"/>
    </row>
    <row r="573" spans="2:16">
      <c r="B573" s="4"/>
      <c r="G573" s="5"/>
      <c r="I573" s="2"/>
      <c r="J573" s="8"/>
      <c r="K573" s="6"/>
      <c r="P573" s="2"/>
    </row>
    <row r="574" spans="2:16">
      <c r="B574" s="4"/>
      <c r="G574" s="5"/>
      <c r="I574" s="2"/>
      <c r="J574" s="8"/>
      <c r="K574" s="6"/>
      <c r="P574" s="2"/>
    </row>
    <row r="575" spans="2:16">
      <c r="B575" s="4"/>
      <c r="G575" s="5"/>
      <c r="I575" s="2"/>
      <c r="J575" s="8"/>
      <c r="K575" s="6"/>
      <c r="P575" s="2"/>
    </row>
    <row r="576" spans="2:16">
      <c r="B576" s="4"/>
      <c r="G576" s="5"/>
      <c r="I576" s="2"/>
      <c r="J576" s="8"/>
      <c r="K576" s="6"/>
      <c r="P576" s="2"/>
    </row>
    <row r="577" spans="2:16">
      <c r="B577" s="4"/>
      <c r="G577" s="5"/>
      <c r="I577" s="2"/>
      <c r="J577" s="8"/>
      <c r="K577" s="6"/>
      <c r="P577" s="2"/>
    </row>
    <row r="578" spans="2:16">
      <c r="B578" s="4"/>
      <c r="G578" s="5"/>
      <c r="I578" s="2"/>
      <c r="J578" s="8"/>
      <c r="K578" s="6"/>
      <c r="P578" s="2"/>
    </row>
    <row r="579" spans="2:16">
      <c r="B579" s="4"/>
      <c r="G579" s="5"/>
      <c r="I579" s="2"/>
      <c r="J579" s="8"/>
      <c r="K579" s="6"/>
      <c r="P579" s="2"/>
    </row>
    <row r="580" spans="2:16">
      <c r="B580" s="4"/>
      <c r="G580" s="5"/>
      <c r="I580" s="2"/>
      <c r="J580" s="8"/>
      <c r="K580" s="6"/>
      <c r="P580" s="2"/>
    </row>
    <row r="581" spans="2:16">
      <c r="B581" s="4"/>
      <c r="G581" s="5"/>
      <c r="I581" s="2"/>
      <c r="J581" s="8"/>
      <c r="K581" s="6"/>
      <c r="P581" s="2"/>
    </row>
    <row r="582" spans="2:16">
      <c r="B582" s="4"/>
      <c r="G582" s="5"/>
      <c r="I582" s="2"/>
      <c r="J582" s="8"/>
      <c r="K582" s="6"/>
      <c r="P582" s="2"/>
    </row>
    <row r="583" spans="2:16">
      <c r="B583" s="4"/>
      <c r="G583" s="5"/>
      <c r="I583" s="2"/>
      <c r="J583" s="8"/>
      <c r="K583" s="6"/>
      <c r="P583" s="2"/>
    </row>
    <row r="584" spans="2:16">
      <c r="B584" s="4"/>
      <c r="G584" s="5"/>
      <c r="I584" s="2"/>
      <c r="J584" s="8"/>
      <c r="K584" s="6"/>
      <c r="P584" s="2"/>
    </row>
    <row r="585" spans="2:16">
      <c r="B585" s="4"/>
      <c r="G585" s="5"/>
      <c r="I585" s="2"/>
      <c r="J585" s="8"/>
      <c r="K585" s="6"/>
      <c r="P585" s="2"/>
    </row>
    <row r="586" spans="2:16">
      <c r="B586" s="4"/>
      <c r="G586" s="5"/>
      <c r="I586" s="2"/>
      <c r="J586" s="8"/>
      <c r="K586" s="6"/>
      <c r="P586" s="2"/>
    </row>
    <row r="587" spans="2:16">
      <c r="B587" s="4"/>
      <c r="G587" s="5"/>
      <c r="I587" s="2"/>
      <c r="J587" s="8"/>
      <c r="K587" s="6"/>
      <c r="P587" s="2"/>
    </row>
    <row r="588" spans="2:16">
      <c r="B588" s="4"/>
      <c r="G588" s="5"/>
      <c r="I588" s="2"/>
      <c r="J588" s="8"/>
      <c r="K588" s="6"/>
      <c r="P588" s="2"/>
    </row>
    <row r="589" spans="2:16">
      <c r="B589" s="4"/>
      <c r="G589" s="5"/>
      <c r="I589" s="2"/>
      <c r="J589" s="8"/>
      <c r="K589" s="6"/>
      <c r="P589" s="2"/>
    </row>
    <row r="590" spans="2:16">
      <c r="B590" s="4"/>
      <c r="G590" s="5"/>
      <c r="I590" s="2"/>
      <c r="J590" s="8"/>
      <c r="K590" s="6"/>
      <c r="P590" s="2"/>
    </row>
    <row r="591" spans="2:16">
      <c r="B591" s="4"/>
      <c r="G591" s="5"/>
      <c r="I591" s="2"/>
      <c r="J591" s="8"/>
      <c r="K591" s="6"/>
      <c r="P591" s="2"/>
    </row>
    <row r="592" spans="2:16">
      <c r="B592" s="4"/>
      <c r="G592" s="5"/>
      <c r="I592" s="2"/>
      <c r="J592" s="8"/>
      <c r="K592" s="6"/>
      <c r="P592" s="2"/>
    </row>
    <row r="593" spans="2:16">
      <c r="B593" s="4"/>
      <c r="G593" s="5"/>
      <c r="I593" s="2"/>
      <c r="J593" s="8"/>
      <c r="K593" s="6"/>
      <c r="P593" s="2"/>
    </row>
    <row r="594" spans="2:16">
      <c r="B594" s="4"/>
      <c r="G594" s="5"/>
      <c r="I594" s="2"/>
      <c r="J594" s="8"/>
      <c r="K594" s="6"/>
      <c r="P594" s="2"/>
    </row>
    <row r="595" spans="2:16">
      <c r="B595" s="4"/>
      <c r="G595" s="5"/>
      <c r="I595" s="2"/>
      <c r="J595" s="8"/>
      <c r="K595" s="6"/>
      <c r="P595" s="2"/>
    </row>
    <row r="596" spans="2:16">
      <c r="B596" s="4"/>
      <c r="G596" s="5"/>
      <c r="I596" s="2"/>
      <c r="J596" s="8"/>
      <c r="K596" s="6"/>
      <c r="P596" s="2"/>
    </row>
    <row r="597" spans="2:16">
      <c r="B597" s="4"/>
      <c r="G597" s="5"/>
      <c r="I597" s="2"/>
      <c r="J597" s="8"/>
      <c r="K597" s="6"/>
      <c r="P597" s="2"/>
    </row>
    <row r="598" spans="2:16">
      <c r="B598" s="4"/>
      <c r="G598" s="5"/>
      <c r="I598" s="2"/>
      <c r="J598" s="8"/>
      <c r="K598" s="6"/>
      <c r="P598" s="2"/>
    </row>
    <row r="599" spans="2:16">
      <c r="B599" s="4"/>
      <c r="G599" s="5"/>
      <c r="I599" s="2"/>
      <c r="J599" s="8"/>
      <c r="K599" s="6"/>
      <c r="P599" s="2"/>
    </row>
    <row r="600" spans="2:16">
      <c r="B600" s="4"/>
      <c r="G600" s="5"/>
      <c r="I600" s="2"/>
      <c r="J600" s="8"/>
      <c r="K600" s="6"/>
      <c r="P600" s="2"/>
    </row>
    <row r="601" spans="2:16">
      <c r="B601" s="4"/>
      <c r="G601" s="5"/>
      <c r="I601" s="2"/>
      <c r="J601" s="8"/>
      <c r="K601" s="6"/>
      <c r="P601" s="2"/>
    </row>
    <row r="602" spans="2:16">
      <c r="B602" s="4"/>
      <c r="G602" s="5"/>
      <c r="I602" s="2"/>
      <c r="J602" s="8"/>
      <c r="K602" s="6"/>
      <c r="P602" s="2"/>
    </row>
    <row r="603" spans="2:16">
      <c r="B603" s="4"/>
      <c r="G603" s="5"/>
      <c r="I603" s="2"/>
      <c r="J603" s="8"/>
      <c r="K603" s="6"/>
      <c r="P603" s="2"/>
    </row>
    <row r="604" spans="2:16">
      <c r="B604" s="4"/>
      <c r="G604" s="5"/>
      <c r="I604" s="2"/>
      <c r="J604" s="8"/>
      <c r="K604" s="6"/>
      <c r="P604" s="2"/>
    </row>
    <row r="605" spans="2:16">
      <c r="B605" s="4"/>
      <c r="G605" s="5"/>
      <c r="I605" s="2"/>
      <c r="J605" s="8"/>
      <c r="K605" s="6"/>
      <c r="P605" s="2"/>
    </row>
    <row r="606" spans="2:16">
      <c r="B606" s="4"/>
      <c r="G606" s="5"/>
      <c r="I606" s="2"/>
      <c r="J606" s="8"/>
      <c r="K606" s="6"/>
      <c r="P606" s="2"/>
    </row>
    <row r="607" spans="2:16">
      <c r="B607" s="4"/>
      <c r="G607" s="5"/>
      <c r="I607" s="2"/>
      <c r="J607" s="8"/>
      <c r="K607" s="6"/>
      <c r="P607" s="2"/>
    </row>
    <row r="608" spans="2:16">
      <c r="B608" s="4"/>
      <c r="G608" s="5"/>
      <c r="I608" s="2"/>
      <c r="J608" s="8"/>
      <c r="K608" s="6"/>
      <c r="P608" s="2"/>
    </row>
    <row r="609" spans="2:16">
      <c r="B609" s="4"/>
      <c r="G609" s="5"/>
      <c r="I609" s="2"/>
      <c r="J609" s="8"/>
      <c r="K609" s="6"/>
      <c r="P609" s="2"/>
    </row>
    <row r="610" spans="2:16">
      <c r="B610" s="4"/>
      <c r="G610" s="5"/>
      <c r="I610" s="2"/>
      <c r="J610" s="8"/>
      <c r="K610" s="6"/>
      <c r="P610" s="2"/>
    </row>
    <row r="611" spans="2:16">
      <c r="B611" s="4"/>
      <c r="G611" s="5"/>
      <c r="I611" s="2"/>
      <c r="J611" s="8"/>
      <c r="K611" s="6"/>
      <c r="P611" s="2"/>
    </row>
    <row r="612" spans="2:16">
      <c r="B612" s="4"/>
      <c r="G612" s="5"/>
      <c r="I612" s="2"/>
      <c r="J612" s="8"/>
      <c r="K612" s="6"/>
      <c r="P612" s="2"/>
    </row>
    <row r="613" spans="2:16">
      <c r="B613" s="4"/>
      <c r="G613" s="5"/>
      <c r="I613" s="2"/>
      <c r="J613" s="8"/>
      <c r="K613" s="6"/>
      <c r="P613" s="2"/>
    </row>
    <row r="614" spans="2:16">
      <c r="B614" s="4"/>
      <c r="G614" s="5"/>
      <c r="I614" s="2"/>
      <c r="J614" s="8"/>
      <c r="K614" s="6"/>
      <c r="P614" s="2"/>
    </row>
    <row r="615" spans="2:16">
      <c r="B615" s="4"/>
      <c r="G615" s="5"/>
      <c r="I615" s="2"/>
      <c r="J615" s="8"/>
      <c r="K615" s="6"/>
      <c r="P615" s="2"/>
    </row>
    <row r="616" spans="2:16">
      <c r="B616" s="4"/>
      <c r="G616" s="5"/>
      <c r="I616" s="2"/>
      <c r="J616" s="8"/>
      <c r="K616" s="6"/>
      <c r="P616" s="2"/>
    </row>
    <row r="617" spans="2:16">
      <c r="B617" s="4"/>
      <c r="G617" s="5"/>
      <c r="I617" s="2"/>
      <c r="J617" s="8"/>
      <c r="K617" s="6"/>
      <c r="P617" s="2"/>
    </row>
    <row r="618" spans="2:16">
      <c r="B618" s="4"/>
      <c r="G618" s="5"/>
      <c r="I618" s="2"/>
      <c r="J618" s="8"/>
      <c r="K618" s="6"/>
      <c r="P618" s="2"/>
    </row>
    <row r="619" spans="2:16">
      <c r="B619" s="4"/>
      <c r="G619" s="5"/>
      <c r="I619" s="2"/>
      <c r="J619" s="8"/>
      <c r="K619" s="6"/>
      <c r="P619" s="2"/>
    </row>
    <row r="620" spans="2:16">
      <c r="B620" s="4"/>
      <c r="G620" s="5"/>
      <c r="I620" s="2"/>
      <c r="J620" s="8"/>
      <c r="K620" s="6"/>
      <c r="P620" s="2"/>
    </row>
    <row r="621" spans="2:16">
      <c r="B621" s="4"/>
      <c r="G621" s="5"/>
      <c r="I621" s="2"/>
      <c r="J621" s="8"/>
      <c r="K621" s="6"/>
      <c r="P621" s="2"/>
    </row>
    <row r="622" spans="2:16">
      <c r="B622" s="4"/>
      <c r="G622" s="5"/>
      <c r="I622" s="2"/>
      <c r="J622" s="8"/>
      <c r="K622" s="6"/>
      <c r="P622" s="2"/>
    </row>
    <row r="623" spans="2:16">
      <c r="B623" s="4"/>
      <c r="G623" s="5"/>
      <c r="I623" s="2"/>
      <c r="J623" s="8"/>
      <c r="K623" s="6"/>
      <c r="P623" s="2"/>
    </row>
    <row r="624" spans="2:16">
      <c r="B624" s="4"/>
      <c r="G624" s="5"/>
      <c r="I624" s="2"/>
      <c r="J624" s="8"/>
      <c r="K624" s="6"/>
      <c r="P624" s="2"/>
    </row>
    <row r="625" spans="2:16">
      <c r="B625" s="4"/>
      <c r="G625" s="5"/>
      <c r="I625" s="2"/>
      <c r="J625" s="8"/>
      <c r="K625" s="6"/>
      <c r="P625" s="2"/>
    </row>
    <row r="626" spans="2:16">
      <c r="B626" s="4"/>
      <c r="G626" s="5"/>
      <c r="I626" s="2"/>
      <c r="J626" s="8"/>
      <c r="K626" s="6"/>
      <c r="P626" s="2"/>
    </row>
    <row r="627" spans="2:16">
      <c r="B627" s="4"/>
      <c r="G627" s="5"/>
      <c r="I627" s="2"/>
      <c r="J627" s="8"/>
      <c r="K627" s="6"/>
      <c r="P627" s="2"/>
    </row>
    <row r="628" spans="2:16">
      <c r="B628" s="4"/>
      <c r="G628" s="5"/>
      <c r="I628" s="2"/>
      <c r="J628" s="8"/>
      <c r="K628" s="6"/>
      <c r="P628" s="2"/>
    </row>
    <row r="629" spans="2:16">
      <c r="B629" s="4"/>
      <c r="G629" s="5"/>
      <c r="I629" s="2"/>
      <c r="J629" s="8"/>
      <c r="K629" s="6"/>
      <c r="P629" s="2"/>
    </row>
    <row r="630" spans="2:16">
      <c r="B630" s="4"/>
      <c r="G630" s="5"/>
      <c r="I630" s="2"/>
      <c r="J630" s="8"/>
      <c r="K630" s="6"/>
      <c r="P630" s="2"/>
    </row>
    <row r="631" spans="2:16">
      <c r="B631" s="4"/>
      <c r="G631" s="5"/>
      <c r="I631" s="2"/>
      <c r="J631" s="8"/>
      <c r="K631" s="6"/>
      <c r="P631" s="2"/>
    </row>
    <row r="632" spans="2:16">
      <c r="B632" s="4"/>
      <c r="G632" s="5"/>
      <c r="I632" s="2"/>
      <c r="J632" s="8"/>
      <c r="K632" s="6"/>
      <c r="P632" s="2"/>
    </row>
    <row r="633" spans="2:16">
      <c r="B633" s="4"/>
      <c r="G633" s="5"/>
      <c r="I633" s="2"/>
      <c r="J633" s="8"/>
      <c r="K633" s="6"/>
      <c r="P633" s="2"/>
    </row>
    <row r="634" spans="2:16">
      <c r="B634" s="4"/>
      <c r="G634" s="5"/>
      <c r="I634" s="2"/>
      <c r="J634" s="8"/>
      <c r="K634" s="6"/>
      <c r="P634" s="2"/>
    </row>
    <row r="635" spans="2:16">
      <c r="B635" s="4"/>
      <c r="G635" s="5"/>
      <c r="I635" s="2"/>
      <c r="J635" s="8"/>
      <c r="K635" s="6"/>
      <c r="P635" s="2"/>
    </row>
    <row r="636" spans="2:16">
      <c r="B636" s="4"/>
      <c r="G636" s="5"/>
      <c r="I636" s="2"/>
      <c r="J636" s="8"/>
      <c r="K636" s="6"/>
      <c r="P636" s="2"/>
    </row>
    <row r="637" spans="2:16">
      <c r="B637" s="4"/>
      <c r="G637" s="5"/>
      <c r="I637" s="2"/>
      <c r="J637" s="8"/>
      <c r="K637" s="6"/>
      <c r="P637" s="2"/>
    </row>
    <row r="638" spans="2:16">
      <c r="B638" s="4"/>
      <c r="G638" s="5"/>
      <c r="I638" s="2"/>
      <c r="J638" s="8"/>
      <c r="K638" s="6"/>
      <c r="P638" s="2"/>
    </row>
    <row r="639" spans="2:16">
      <c r="B639" s="4"/>
      <c r="G639" s="5"/>
      <c r="I639" s="2"/>
      <c r="J639" s="8"/>
      <c r="K639" s="6"/>
      <c r="P639" s="2"/>
    </row>
    <row r="640" spans="2:16">
      <c r="B640" s="4"/>
      <c r="G640" s="5"/>
      <c r="I640" s="2"/>
      <c r="J640" s="8"/>
      <c r="K640" s="6"/>
      <c r="P640" s="2"/>
    </row>
    <row r="641" spans="2:16">
      <c r="B641" s="4"/>
      <c r="G641" s="5"/>
      <c r="I641" s="2"/>
      <c r="J641" s="8"/>
      <c r="K641" s="6"/>
      <c r="P641" s="2"/>
    </row>
    <row r="642" spans="2:16">
      <c r="B642" s="4"/>
      <c r="G642" s="5"/>
      <c r="I642" s="2"/>
      <c r="J642" s="8"/>
      <c r="K642" s="6"/>
      <c r="P642" s="2"/>
    </row>
    <row r="643" spans="2:16">
      <c r="B643" s="4"/>
      <c r="G643" s="5"/>
      <c r="I643" s="2"/>
      <c r="J643" s="8"/>
      <c r="K643" s="6"/>
      <c r="P643" s="2"/>
    </row>
    <row r="644" spans="2:16">
      <c r="B644" s="4"/>
      <c r="G644" s="5"/>
      <c r="I644" s="2"/>
      <c r="J644" s="8"/>
      <c r="K644" s="6"/>
      <c r="P644" s="2"/>
    </row>
    <row r="645" spans="2:16">
      <c r="B645" s="4"/>
      <c r="G645" s="5"/>
      <c r="I645" s="2"/>
      <c r="J645" s="8"/>
      <c r="K645" s="6"/>
      <c r="P645" s="2"/>
    </row>
    <row r="646" spans="2:16">
      <c r="B646" s="4"/>
      <c r="G646" s="5"/>
      <c r="I646" s="2"/>
      <c r="J646" s="8"/>
      <c r="K646" s="6"/>
      <c r="P646" s="2"/>
    </row>
    <row r="647" spans="2:16">
      <c r="B647" s="4"/>
      <c r="G647" s="5"/>
      <c r="I647" s="2"/>
      <c r="J647" s="8"/>
      <c r="K647" s="6"/>
      <c r="P647" s="2"/>
    </row>
    <row r="648" spans="2:16">
      <c r="B648" s="4"/>
      <c r="G648" s="5"/>
      <c r="I648" s="2"/>
      <c r="J648" s="8"/>
      <c r="K648" s="6"/>
      <c r="P648" s="2"/>
    </row>
    <row r="649" spans="2:16">
      <c r="B649" s="4"/>
      <c r="G649" s="5"/>
      <c r="I649" s="2"/>
      <c r="J649" s="8"/>
      <c r="K649" s="6"/>
      <c r="P649" s="2"/>
    </row>
    <row r="650" spans="2:16">
      <c r="B650" s="4"/>
      <c r="G650" s="5"/>
      <c r="I650" s="2"/>
      <c r="J650" s="8"/>
      <c r="K650" s="6"/>
      <c r="P650" s="2"/>
    </row>
    <row r="651" spans="2:16">
      <c r="B651" s="4"/>
      <c r="G651" s="5"/>
      <c r="I651" s="2"/>
      <c r="J651" s="8"/>
      <c r="K651" s="6"/>
      <c r="P651" s="2"/>
    </row>
    <row r="652" spans="2:16">
      <c r="B652" s="4"/>
      <c r="G652" s="5"/>
      <c r="I652" s="2"/>
      <c r="J652" s="8"/>
      <c r="K652" s="6"/>
      <c r="P652" s="2"/>
    </row>
    <row r="653" spans="2:16">
      <c r="B653" s="4"/>
      <c r="G653" s="5"/>
      <c r="I653" s="2"/>
      <c r="J653" s="8"/>
      <c r="K653" s="6"/>
      <c r="P653" s="2"/>
    </row>
    <row r="654" spans="2:16">
      <c r="B654" s="4"/>
      <c r="G654" s="5"/>
      <c r="I654" s="2"/>
      <c r="J654" s="8"/>
      <c r="K654" s="6"/>
      <c r="P654" s="2"/>
    </row>
    <row r="655" spans="2:16">
      <c r="B655" s="4"/>
      <c r="G655" s="5"/>
      <c r="I655" s="2"/>
      <c r="J655" s="8"/>
      <c r="K655" s="6"/>
      <c r="P655" s="2"/>
    </row>
    <row r="656" spans="2:16">
      <c r="B656" s="4"/>
      <c r="G656" s="5"/>
      <c r="I656" s="2"/>
      <c r="J656" s="8"/>
      <c r="K656" s="6"/>
      <c r="P656" s="2"/>
    </row>
    <row r="657" spans="2:16">
      <c r="B657" s="4"/>
      <c r="G657" s="5"/>
      <c r="I657" s="2"/>
      <c r="J657" s="8"/>
      <c r="K657" s="6"/>
      <c r="P657" s="2"/>
    </row>
    <row r="658" spans="2:16">
      <c r="B658" s="4"/>
      <c r="G658" s="5"/>
      <c r="I658" s="2"/>
      <c r="J658" s="8"/>
      <c r="K658" s="6"/>
      <c r="P658" s="2"/>
    </row>
    <row r="659" spans="2:16">
      <c r="B659" s="4"/>
      <c r="G659" s="5"/>
      <c r="I659" s="2"/>
      <c r="J659" s="8"/>
      <c r="K659" s="6"/>
      <c r="P659" s="2"/>
    </row>
    <row r="660" spans="2:16">
      <c r="B660" s="4"/>
      <c r="G660" s="5"/>
      <c r="I660" s="2"/>
      <c r="J660" s="8"/>
      <c r="K660" s="6"/>
      <c r="P660" s="2"/>
    </row>
    <row r="661" spans="2:16">
      <c r="B661" s="4"/>
      <c r="G661" s="5"/>
      <c r="I661" s="2"/>
      <c r="J661" s="8"/>
      <c r="K661" s="6"/>
      <c r="P661" s="2"/>
    </row>
    <row r="662" spans="2:16">
      <c r="B662" s="4"/>
      <c r="G662" s="5"/>
      <c r="I662" s="2"/>
      <c r="J662" s="8"/>
      <c r="K662" s="6"/>
      <c r="P662" s="2"/>
    </row>
    <row r="663" spans="2:16">
      <c r="B663" s="4"/>
      <c r="G663" s="5"/>
      <c r="I663" s="2"/>
      <c r="J663" s="8"/>
      <c r="K663" s="6"/>
      <c r="P663" s="2"/>
    </row>
    <row r="664" spans="2:16">
      <c r="B664" s="4"/>
      <c r="G664" s="5"/>
      <c r="I664" s="2"/>
      <c r="J664" s="8"/>
      <c r="K664" s="6"/>
      <c r="P664" s="2"/>
    </row>
    <row r="665" spans="2:16">
      <c r="B665" s="4"/>
      <c r="G665" s="5"/>
      <c r="I665" s="2"/>
      <c r="J665" s="8"/>
      <c r="K665" s="6"/>
      <c r="P665" s="2"/>
    </row>
    <row r="666" spans="2:16">
      <c r="B666" s="4"/>
      <c r="G666" s="5"/>
      <c r="I666" s="2"/>
      <c r="J666" s="8"/>
      <c r="K666" s="6"/>
      <c r="P666" s="2"/>
    </row>
    <row r="667" spans="2:16">
      <c r="B667" s="4"/>
      <c r="G667" s="5"/>
      <c r="I667" s="2"/>
      <c r="J667" s="8"/>
      <c r="K667" s="6"/>
      <c r="P667" s="2"/>
    </row>
    <row r="668" spans="2:16">
      <c r="B668" s="4"/>
      <c r="G668" s="5"/>
      <c r="I668" s="2"/>
      <c r="J668" s="8"/>
      <c r="K668" s="6"/>
      <c r="P668" s="2"/>
    </row>
    <row r="669" spans="2:16">
      <c r="B669" s="4"/>
      <c r="G669" s="5"/>
      <c r="I669" s="2"/>
      <c r="J669" s="8"/>
      <c r="K669" s="6"/>
      <c r="P669" s="2"/>
    </row>
    <row r="670" spans="2:16">
      <c r="B670" s="4"/>
      <c r="G670" s="5"/>
      <c r="I670" s="2"/>
      <c r="J670" s="8"/>
      <c r="K670" s="6"/>
      <c r="P670" s="2"/>
    </row>
    <row r="671" spans="2:16">
      <c r="B671" s="4"/>
      <c r="G671" s="5"/>
      <c r="I671" s="2"/>
      <c r="J671" s="8"/>
      <c r="K671" s="6"/>
      <c r="P671" s="2"/>
    </row>
    <row r="672" spans="2:16">
      <c r="B672" s="4"/>
      <c r="G672" s="5"/>
      <c r="I672" s="2"/>
      <c r="J672" s="8"/>
      <c r="K672" s="6"/>
      <c r="P672" s="2"/>
    </row>
    <row r="673" spans="2:16">
      <c r="B673" s="4"/>
      <c r="G673" s="5"/>
      <c r="I673" s="2"/>
      <c r="J673" s="8"/>
      <c r="K673" s="6"/>
      <c r="P673" s="2"/>
    </row>
    <row r="674" spans="2:16">
      <c r="B674" s="4"/>
      <c r="G674" s="5"/>
      <c r="I674" s="2"/>
      <c r="J674" s="8"/>
      <c r="K674" s="6"/>
      <c r="P674" s="2"/>
    </row>
    <row r="675" spans="2:16">
      <c r="B675" s="4"/>
      <c r="G675" s="5"/>
      <c r="I675" s="2"/>
      <c r="J675" s="8"/>
      <c r="K675" s="6"/>
      <c r="P675" s="2"/>
    </row>
    <row r="676" spans="2:16">
      <c r="B676" s="4"/>
      <c r="G676" s="5"/>
      <c r="I676" s="2"/>
      <c r="J676" s="8"/>
      <c r="K676" s="6"/>
      <c r="P676" s="2"/>
    </row>
    <row r="677" spans="2:16">
      <c r="B677" s="4"/>
      <c r="G677" s="5"/>
      <c r="I677" s="2"/>
      <c r="J677" s="8"/>
      <c r="K677" s="6"/>
      <c r="P677" s="2"/>
    </row>
    <row r="678" spans="2:16">
      <c r="B678" s="4"/>
      <c r="G678" s="5"/>
      <c r="I678" s="2"/>
      <c r="J678" s="8"/>
      <c r="K678" s="6"/>
      <c r="P678" s="2"/>
    </row>
    <row r="679" spans="2:16">
      <c r="B679" s="4"/>
      <c r="G679" s="5"/>
      <c r="I679" s="2"/>
      <c r="J679" s="8"/>
      <c r="K679" s="6"/>
      <c r="P679" s="2"/>
    </row>
    <row r="680" spans="2:16">
      <c r="B680" s="4"/>
      <c r="G680" s="5"/>
      <c r="I680" s="2"/>
      <c r="J680" s="8"/>
      <c r="K680" s="6"/>
      <c r="P680" s="2"/>
    </row>
    <row r="681" spans="2:16">
      <c r="B681" s="4"/>
      <c r="G681" s="5"/>
      <c r="I681" s="2"/>
      <c r="J681" s="8"/>
      <c r="K681" s="6"/>
      <c r="P681" s="2"/>
    </row>
    <row r="682" spans="2:16">
      <c r="B682" s="4"/>
      <c r="G682" s="5"/>
      <c r="I682" s="2"/>
      <c r="J682" s="8"/>
      <c r="K682" s="6"/>
      <c r="P682" s="2"/>
    </row>
    <row r="683" spans="2:16">
      <c r="B683" s="4"/>
      <c r="G683" s="5"/>
      <c r="I683" s="2"/>
      <c r="J683" s="8"/>
      <c r="K683" s="6"/>
      <c r="P683" s="2"/>
    </row>
    <row r="684" spans="2:16">
      <c r="B684" s="4"/>
      <c r="G684" s="5"/>
      <c r="I684" s="2"/>
      <c r="J684" s="8"/>
      <c r="K684" s="6"/>
      <c r="P684" s="2"/>
    </row>
    <row r="685" spans="2:16">
      <c r="B685" s="4"/>
      <c r="G685" s="5"/>
      <c r="I685" s="2"/>
      <c r="J685" s="8"/>
      <c r="K685" s="6"/>
      <c r="P685" s="2"/>
    </row>
    <row r="686" spans="2:16">
      <c r="B686" s="4"/>
      <c r="G686" s="5"/>
      <c r="I686" s="2"/>
      <c r="J686" s="8"/>
      <c r="K686" s="6"/>
      <c r="P686" s="2"/>
    </row>
    <row r="687" spans="2:16">
      <c r="B687" s="4"/>
      <c r="G687" s="5"/>
      <c r="I687" s="2"/>
      <c r="J687" s="8"/>
      <c r="K687" s="6"/>
      <c r="P687" s="2"/>
    </row>
    <row r="688" spans="2:16">
      <c r="B688" s="4"/>
      <c r="G688" s="5"/>
      <c r="I688" s="2"/>
      <c r="J688" s="8"/>
      <c r="K688" s="6"/>
      <c r="P688" s="2"/>
    </row>
    <row r="689" spans="2:16">
      <c r="B689" s="4"/>
      <c r="G689" s="5"/>
      <c r="I689" s="2"/>
      <c r="J689" s="8"/>
      <c r="K689" s="6"/>
      <c r="P689" s="2"/>
    </row>
    <row r="690" spans="2:16">
      <c r="B690" s="4"/>
      <c r="G690" s="5"/>
      <c r="I690" s="2"/>
      <c r="J690" s="8"/>
      <c r="K690" s="6"/>
      <c r="P690" s="2"/>
    </row>
    <row r="691" spans="2:16">
      <c r="B691" s="4"/>
      <c r="G691" s="5"/>
      <c r="I691" s="2"/>
      <c r="J691" s="8"/>
      <c r="K691" s="6"/>
      <c r="P691" s="2"/>
    </row>
    <row r="692" spans="2:16">
      <c r="B692" s="4"/>
      <c r="G692" s="5"/>
      <c r="I692" s="2"/>
      <c r="J692" s="8"/>
      <c r="K692" s="6"/>
      <c r="P692" s="2"/>
    </row>
    <row r="693" spans="2:16">
      <c r="B693" s="4"/>
      <c r="G693" s="5"/>
      <c r="I693" s="2"/>
      <c r="J693" s="8"/>
      <c r="K693" s="6"/>
      <c r="P693" s="2"/>
    </row>
    <row r="694" spans="2:16">
      <c r="B694" s="4"/>
      <c r="G694" s="5"/>
      <c r="I694" s="2"/>
      <c r="J694" s="8"/>
      <c r="K694" s="6"/>
      <c r="P694" s="2"/>
    </row>
    <row r="695" spans="2:16">
      <c r="B695" s="4"/>
      <c r="G695" s="5"/>
      <c r="I695" s="2"/>
      <c r="J695" s="8"/>
      <c r="K695" s="6"/>
      <c r="P695" s="2"/>
    </row>
    <row r="696" spans="2:16">
      <c r="B696" s="4"/>
      <c r="G696" s="5"/>
      <c r="I696" s="2"/>
      <c r="J696" s="8"/>
      <c r="K696" s="6"/>
      <c r="P696" s="2"/>
    </row>
    <row r="697" spans="2:16">
      <c r="B697" s="4"/>
      <c r="G697" s="5"/>
      <c r="I697" s="2"/>
      <c r="J697" s="8"/>
      <c r="K697" s="6"/>
      <c r="P697" s="2"/>
    </row>
    <row r="698" spans="2:16">
      <c r="B698" s="4"/>
      <c r="G698" s="5"/>
      <c r="I698" s="2"/>
      <c r="J698" s="8"/>
      <c r="K698" s="6"/>
      <c r="P698" s="2"/>
    </row>
    <row r="699" spans="2:16">
      <c r="B699" s="4"/>
      <c r="G699" s="5"/>
      <c r="I699" s="2"/>
      <c r="J699" s="8"/>
      <c r="K699" s="6"/>
      <c r="P699" s="2"/>
    </row>
    <row r="700" spans="2:16">
      <c r="B700" s="4"/>
      <c r="G700" s="5"/>
      <c r="I700" s="2"/>
      <c r="J700" s="8"/>
      <c r="K700" s="6"/>
      <c r="P700" s="2"/>
    </row>
    <row r="701" spans="2:16">
      <c r="B701" s="4"/>
      <c r="G701" s="5"/>
      <c r="I701" s="2"/>
      <c r="J701" s="8"/>
      <c r="K701" s="6"/>
      <c r="P701" s="2"/>
    </row>
    <row r="702" spans="2:16">
      <c r="B702" s="4"/>
      <c r="G702" s="5"/>
      <c r="I702" s="2"/>
      <c r="J702" s="8"/>
      <c r="K702" s="6"/>
      <c r="P702" s="2"/>
    </row>
    <row r="703" spans="2:16">
      <c r="B703" s="4"/>
      <c r="G703" s="5"/>
      <c r="I703" s="2"/>
      <c r="J703" s="8"/>
      <c r="K703" s="6"/>
      <c r="P703" s="2"/>
    </row>
    <row r="704" spans="2:16">
      <c r="B704" s="4"/>
      <c r="G704" s="5"/>
      <c r="I704" s="2"/>
      <c r="J704" s="8"/>
      <c r="K704" s="6"/>
      <c r="P704" s="2"/>
    </row>
    <row r="705" spans="2:16">
      <c r="B705" s="4"/>
      <c r="G705" s="5"/>
      <c r="I705" s="2"/>
      <c r="J705" s="8"/>
      <c r="K705" s="6"/>
      <c r="P705" s="2"/>
    </row>
    <row r="706" spans="2:16">
      <c r="B706" s="4"/>
      <c r="G706" s="5"/>
      <c r="I706" s="2"/>
      <c r="J706" s="8"/>
      <c r="K706" s="6"/>
      <c r="P706" s="2"/>
    </row>
    <row r="707" spans="2:16">
      <c r="B707" s="4"/>
      <c r="G707" s="5"/>
      <c r="I707" s="2"/>
      <c r="J707" s="8"/>
      <c r="K707" s="6"/>
      <c r="P707" s="2"/>
    </row>
    <row r="708" spans="2:16">
      <c r="B708" s="4"/>
      <c r="G708" s="5"/>
      <c r="I708" s="2"/>
      <c r="J708" s="8"/>
      <c r="K708" s="6"/>
      <c r="P708" s="2"/>
    </row>
    <row r="709" spans="2:16">
      <c r="B709" s="4"/>
      <c r="G709" s="5"/>
      <c r="I709" s="2"/>
      <c r="J709" s="8"/>
      <c r="K709" s="6"/>
      <c r="P709" s="2"/>
    </row>
    <row r="710" spans="2:16">
      <c r="B710" s="4"/>
      <c r="G710" s="5"/>
      <c r="I710" s="2"/>
      <c r="J710" s="8"/>
      <c r="K710" s="6"/>
      <c r="P710" s="2"/>
    </row>
    <row r="711" spans="2:16">
      <c r="B711" s="4"/>
      <c r="G711" s="5"/>
      <c r="I711" s="2"/>
      <c r="J711" s="8"/>
      <c r="K711" s="6"/>
      <c r="P711" s="2"/>
    </row>
    <row r="712" spans="2:16">
      <c r="B712" s="4"/>
      <c r="G712" s="5"/>
      <c r="I712" s="2"/>
      <c r="J712" s="8"/>
      <c r="K712" s="6"/>
      <c r="P712" s="2"/>
    </row>
    <row r="713" spans="2:16">
      <c r="B713" s="4"/>
      <c r="G713" s="5"/>
      <c r="I713" s="2"/>
      <c r="J713" s="8"/>
      <c r="K713" s="6"/>
      <c r="P713" s="2"/>
    </row>
    <row r="714" spans="2:16">
      <c r="B714" s="4"/>
      <c r="G714" s="5"/>
      <c r="I714" s="2"/>
      <c r="J714" s="8"/>
      <c r="K714" s="6"/>
      <c r="P714" s="2"/>
    </row>
    <row r="715" spans="2:16">
      <c r="B715" s="4"/>
      <c r="G715" s="5"/>
      <c r="I715" s="2"/>
      <c r="J715" s="8"/>
      <c r="K715" s="6"/>
      <c r="P715" s="2"/>
    </row>
    <row r="716" spans="2:16">
      <c r="B716" s="4"/>
      <c r="G716" s="5"/>
      <c r="I716" s="2"/>
      <c r="J716" s="8"/>
      <c r="K716" s="6"/>
      <c r="P716" s="2"/>
    </row>
    <row r="717" spans="2:16">
      <c r="B717" s="4"/>
      <c r="G717" s="5"/>
      <c r="I717" s="2"/>
      <c r="J717" s="8"/>
      <c r="K717" s="6"/>
      <c r="P717" s="2"/>
    </row>
    <row r="718" spans="2:16">
      <c r="B718" s="4"/>
      <c r="G718" s="5"/>
      <c r="I718" s="2"/>
      <c r="J718" s="8"/>
      <c r="K718" s="6"/>
      <c r="P718" s="2"/>
    </row>
    <row r="719" spans="2:16">
      <c r="B719" s="4"/>
      <c r="G719" s="5"/>
      <c r="I719" s="2"/>
      <c r="J719" s="8"/>
      <c r="K719" s="6"/>
      <c r="P719" s="2"/>
    </row>
    <row r="720" spans="2:16">
      <c r="B720" s="4"/>
      <c r="G720" s="5"/>
      <c r="I720" s="2"/>
      <c r="J720" s="8"/>
      <c r="K720" s="6"/>
      <c r="P720" s="2"/>
    </row>
    <row r="721" spans="2:16">
      <c r="B721" s="4"/>
      <c r="G721" s="5"/>
      <c r="I721" s="2"/>
      <c r="J721" s="8"/>
      <c r="K721" s="6"/>
      <c r="P721" s="2"/>
    </row>
    <row r="722" spans="2:16">
      <c r="B722" s="4"/>
      <c r="G722" s="5"/>
      <c r="I722" s="2"/>
      <c r="J722" s="8"/>
      <c r="K722" s="6"/>
      <c r="P722" s="2"/>
    </row>
    <row r="723" spans="2:16">
      <c r="B723" s="4"/>
      <c r="G723" s="5"/>
      <c r="I723" s="2"/>
      <c r="J723" s="8"/>
      <c r="K723" s="6"/>
      <c r="P723" s="2"/>
    </row>
    <row r="724" spans="2:16">
      <c r="B724" s="4"/>
      <c r="G724" s="5"/>
      <c r="I724" s="2"/>
      <c r="J724" s="8"/>
      <c r="K724" s="6"/>
      <c r="P724" s="2"/>
    </row>
    <row r="725" spans="2:16">
      <c r="B725" s="4"/>
      <c r="G725" s="5"/>
      <c r="I725" s="2"/>
      <c r="J725" s="8"/>
      <c r="K725" s="6"/>
      <c r="P725" s="2"/>
    </row>
    <row r="726" spans="2:16">
      <c r="B726" s="4"/>
      <c r="G726" s="5"/>
      <c r="I726" s="2"/>
      <c r="J726" s="8"/>
      <c r="K726" s="6"/>
      <c r="P726" s="2"/>
    </row>
    <row r="727" spans="2:16">
      <c r="B727" s="4"/>
      <c r="G727" s="5"/>
      <c r="I727" s="2"/>
      <c r="J727" s="8"/>
      <c r="K727" s="6"/>
      <c r="P727" s="2"/>
    </row>
    <row r="728" spans="2:16">
      <c r="B728" s="4"/>
      <c r="G728" s="5"/>
      <c r="I728" s="2"/>
      <c r="J728" s="8"/>
      <c r="K728" s="6"/>
      <c r="P728" s="2"/>
    </row>
    <row r="729" spans="2:16">
      <c r="B729" s="4"/>
      <c r="G729" s="5"/>
      <c r="I729" s="2"/>
      <c r="J729" s="8"/>
      <c r="K729" s="6"/>
      <c r="P729" s="2"/>
    </row>
    <row r="730" spans="2:16">
      <c r="B730" s="4"/>
      <c r="G730" s="5"/>
      <c r="I730" s="2"/>
      <c r="J730" s="8"/>
      <c r="K730" s="6"/>
      <c r="P730" s="2"/>
    </row>
    <row r="731" spans="2:16">
      <c r="B731" s="4"/>
      <c r="G731" s="5"/>
      <c r="I731" s="2"/>
      <c r="J731" s="8"/>
      <c r="K731" s="6"/>
      <c r="P731" s="2"/>
    </row>
    <row r="732" spans="2:16">
      <c r="B732" s="4"/>
      <c r="G732" s="5"/>
      <c r="I732" s="2"/>
      <c r="J732" s="8"/>
      <c r="K732" s="6"/>
      <c r="P732" s="2"/>
    </row>
    <row r="733" spans="2:16">
      <c r="B733" s="4"/>
      <c r="G733" s="5"/>
      <c r="I733" s="2"/>
      <c r="J733" s="8"/>
      <c r="K733" s="6"/>
      <c r="P733" s="2"/>
    </row>
    <row r="734" spans="2:16">
      <c r="B734" s="4"/>
      <c r="G734" s="5"/>
      <c r="I734" s="2"/>
      <c r="J734" s="8"/>
      <c r="K734" s="6"/>
      <c r="P734" s="2"/>
    </row>
    <row r="735" spans="2:16">
      <c r="B735" s="4"/>
      <c r="G735" s="5"/>
      <c r="I735" s="2"/>
      <c r="J735" s="8"/>
      <c r="K735" s="6"/>
      <c r="P735" s="2"/>
    </row>
    <row r="736" spans="2:16">
      <c r="B736" s="4"/>
      <c r="G736" s="5"/>
      <c r="I736" s="2"/>
      <c r="J736" s="8"/>
      <c r="K736" s="6"/>
      <c r="P736" s="2"/>
    </row>
    <row r="737" spans="2:16">
      <c r="B737" s="4"/>
      <c r="G737" s="5"/>
      <c r="I737" s="2"/>
      <c r="J737" s="8"/>
      <c r="K737" s="6"/>
      <c r="P737" s="2"/>
    </row>
    <row r="738" spans="2:16">
      <c r="B738" s="4"/>
      <c r="G738" s="5"/>
      <c r="I738" s="2"/>
      <c r="J738" s="8"/>
      <c r="K738" s="6"/>
      <c r="P738" s="2"/>
    </row>
    <row r="739" spans="2:16">
      <c r="B739" s="4"/>
      <c r="G739" s="5"/>
      <c r="I739" s="2"/>
      <c r="J739" s="8"/>
      <c r="K739" s="6"/>
      <c r="P739" s="2"/>
    </row>
    <row r="740" spans="2:16">
      <c r="B740" s="4"/>
      <c r="G740" s="5"/>
      <c r="I740" s="2"/>
      <c r="J740" s="8"/>
      <c r="K740" s="6"/>
      <c r="P740" s="2"/>
    </row>
    <row r="741" spans="2:16">
      <c r="B741" s="4"/>
      <c r="G741" s="5"/>
      <c r="I741" s="2"/>
      <c r="J741" s="8"/>
      <c r="K741" s="6"/>
      <c r="P741" s="2"/>
    </row>
    <row r="742" spans="2:16">
      <c r="B742" s="4"/>
      <c r="G742" s="5"/>
      <c r="I742" s="2"/>
      <c r="J742" s="8"/>
      <c r="K742" s="6"/>
      <c r="P742" s="2"/>
    </row>
    <row r="743" spans="2:16">
      <c r="B743" s="4"/>
      <c r="G743" s="5"/>
      <c r="I743" s="2"/>
      <c r="J743" s="8"/>
      <c r="K743" s="6"/>
      <c r="P743" s="2"/>
    </row>
    <row r="744" spans="2:16">
      <c r="B744" s="4"/>
      <c r="G744" s="5"/>
      <c r="I744" s="2"/>
      <c r="J744" s="8"/>
      <c r="K744" s="6"/>
      <c r="P744" s="2"/>
    </row>
    <row r="745" spans="2:16">
      <c r="B745" s="4"/>
      <c r="G745" s="5"/>
      <c r="I745" s="2"/>
      <c r="J745" s="8"/>
      <c r="K745" s="6"/>
      <c r="P745" s="2"/>
    </row>
    <row r="746" spans="2:16">
      <c r="B746" s="4"/>
      <c r="G746" s="5"/>
      <c r="I746" s="2"/>
      <c r="J746" s="8"/>
      <c r="K746" s="6"/>
      <c r="P746" s="2"/>
    </row>
    <row r="747" spans="2:16">
      <c r="B747" s="4"/>
      <c r="G747" s="5"/>
      <c r="I747" s="2"/>
      <c r="J747" s="8"/>
      <c r="K747" s="6"/>
      <c r="P747" s="2"/>
    </row>
    <row r="748" spans="2:16">
      <c r="B748" s="4"/>
      <c r="G748" s="5"/>
      <c r="I748" s="2"/>
      <c r="J748" s="8"/>
      <c r="K748" s="6"/>
      <c r="P748" s="2"/>
    </row>
    <row r="749" spans="2:16">
      <c r="B749" s="4"/>
      <c r="G749" s="5"/>
      <c r="I749" s="2"/>
      <c r="J749" s="8"/>
      <c r="K749" s="6"/>
      <c r="P749" s="2"/>
    </row>
    <row r="750" spans="2:16">
      <c r="B750" s="4"/>
      <c r="G750" s="5"/>
      <c r="I750" s="2"/>
      <c r="J750" s="8"/>
      <c r="K750" s="6"/>
      <c r="P750" s="2"/>
    </row>
    <row r="751" spans="2:16">
      <c r="B751" s="4"/>
      <c r="G751" s="5"/>
      <c r="I751" s="2"/>
      <c r="J751" s="8"/>
      <c r="K751" s="6"/>
      <c r="P751" s="2"/>
    </row>
    <row r="752" spans="2:16">
      <c r="B752" s="4"/>
      <c r="G752" s="5"/>
      <c r="I752" s="2"/>
      <c r="J752" s="8"/>
      <c r="K752" s="6"/>
      <c r="P752" s="2"/>
    </row>
    <row r="753" spans="2:16">
      <c r="B753" s="4"/>
      <c r="G753" s="5"/>
      <c r="I753" s="2"/>
      <c r="J753" s="8"/>
      <c r="K753" s="6"/>
      <c r="P753" s="2"/>
    </row>
    <row r="754" spans="2:16">
      <c r="B754" s="4"/>
      <c r="G754" s="5"/>
      <c r="I754" s="2"/>
      <c r="J754" s="8"/>
      <c r="K754" s="6"/>
      <c r="P754" s="2"/>
    </row>
    <row r="755" spans="2:16">
      <c r="B755" s="4"/>
      <c r="G755" s="5"/>
      <c r="I755" s="2"/>
      <c r="J755" s="8"/>
      <c r="K755" s="6"/>
      <c r="P755" s="2"/>
    </row>
    <row r="756" spans="2:16">
      <c r="B756" s="4"/>
      <c r="G756" s="5"/>
      <c r="I756" s="2"/>
      <c r="J756" s="8"/>
      <c r="K756" s="6"/>
      <c r="P756" s="2"/>
    </row>
    <row r="757" spans="2:16">
      <c r="B757" s="4"/>
      <c r="G757" s="5"/>
      <c r="I757" s="2"/>
      <c r="J757" s="8"/>
      <c r="K757" s="6"/>
      <c r="P757" s="2"/>
    </row>
    <row r="758" spans="2:16">
      <c r="B758" s="4"/>
      <c r="G758" s="5"/>
      <c r="I758" s="2"/>
      <c r="J758" s="8"/>
      <c r="K758" s="6"/>
      <c r="P758" s="2"/>
    </row>
    <row r="759" spans="2:16">
      <c r="B759" s="4"/>
      <c r="G759" s="5"/>
      <c r="I759" s="2"/>
      <c r="J759" s="8"/>
      <c r="K759" s="6"/>
      <c r="P759" s="2"/>
    </row>
    <row r="760" spans="2:16">
      <c r="B760" s="4"/>
      <c r="G760" s="5"/>
      <c r="I760" s="2"/>
      <c r="J760" s="8"/>
      <c r="K760" s="6"/>
      <c r="P760" s="2"/>
    </row>
    <row r="761" spans="2:16">
      <c r="B761" s="4"/>
      <c r="G761" s="5"/>
      <c r="I761" s="2"/>
      <c r="J761" s="8"/>
      <c r="K761" s="6"/>
      <c r="P761" s="2"/>
    </row>
    <row r="762" spans="2:16">
      <c r="B762" s="4"/>
      <c r="G762" s="5"/>
      <c r="I762" s="2"/>
      <c r="J762" s="8"/>
      <c r="K762" s="6"/>
      <c r="P762" s="2"/>
    </row>
    <row r="763" spans="2:16">
      <c r="B763" s="4"/>
      <c r="G763" s="5"/>
      <c r="I763" s="2"/>
      <c r="J763" s="8"/>
      <c r="K763" s="6"/>
      <c r="P763" s="2"/>
    </row>
    <row r="764" spans="2:16">
      <c r="B764" s="4"/>
      <c r="G764" s="5"/>
      <c r="I764" s="2"/>
      <c r="J764" s="8"/>
      <c r="K764" s="6"/>
      <c r="P764" s="2"/>
    </row>
    <row r="765" spans="2:16">
      <c r="B765" s="4"/>
      <c r="G765" s="5"/>
      <c r="I765" s="2"/>
      <c r="J765" s="8"/>
      <c r="K765" s="6"/>
      <c r="P765" s="2"/>
    </row>
    <row r="766" spans="2:16">
      <c r="B766" s="4"/>
      <c r="G766" s="5"/>
      <c r="I766" s="2"/>
      <c r="J766" s="8"/>
      <c r="K766" s="6"/>
      <c r="P766" s="2"/>
    </row>
    <row r="767" spans="2:16">
      <c r="B767" s="4"/>
      <c r="G767" s="5"/>
      <c r="I767" s="2"/>
      <c r="J767" s="8"/>
      <c r="K767" s="6"/>
      <c r="P767" s="2"/>
    </row>
    <row r="768" spans="2:16">
      <c r="B768" s="4"/>
      <c r="G768" s="5"/>
      <c r="I768" s="2"/>
      <c r="J768" s="8"/>
      <c r="K768" s="6"/>
      <c r="P768" s="2"/>
    </row>
    <row r="769" spans="2:16">
      <c r="B769" s="4"/>
      <c r="G769" s="5"/>
      <c r="I769" s="2"/>
      <c r="J769" s="8"/>
      <c r="K769" s="6"/>
      <c r="P769" s="2"/>
    </row>
    <row r="770" spans="2:16">
      <c r="B770" s="4"/>
      <c r="G770" s="5"/>
      <c r="I770" s="2"/>
      <c r="J770" s="8"/>
      <c r="K770" s="6"/>
      <c r="P770" s="2"/>
    </row>
    <row r="771" spans="2:16">
      <c r="B771" s="4"/>
      <c r="G771" s="5"/>
      <c r="I771" s="2"/>
      <c r="J771" s="8"/>
      <c r="K771" s="6"/>
      <c r="P771" s="2"/>
    </row>
    <row r="772" spans="2:16">
      <c r="B772" s="4"/>
      <c r="G772" s="5"/>
      <c r="I772" s="2"/>
      <c r="J772" s="8"/>
      <c r="K772" s="6"/>
      <c r="P772" s="2"/>
    </row>
    <row r="773" spans="2:16">
      <c r="B773" s="4"/>
      <c r="G773" s="5"/>
      <c r="I773" s="2"/>
      <c r="J773" s="8"/>
      <c r="K773" s="6"/>
      <c r="P773" s="2"/>
    </row>
    <row r="774" spans="2:16">
      <c r="B774" s="4"/>
      <c r="G774" s="5"/>
      <c r="I774" s="2"/>
      <c r="J774" s="8"/>
      <c r="K774" s="6"/>
      <c r="P774" s="2"/>
    </row>
    <row r="775" spans="2:16">
      <c r="B775" s="4"/>
      <c r="G775" s="5"/>
      <c r="I775" s="2"/>
      <c r="J775" s="8"/>
      <c r="K775" s="6"/>
      <c r="P775" s="2"/>
    </row>
    <row r="776" spans="2:16">
      <c r="B776" s="4"/>
      <c r="G776" s="5"/>
      <c r="I776" s="2"/>
      <c r="J776" s="8"/>
      <c r="K776" s="6"/>
      <c r="P776" s="2"/>
    </row>
    <row r="777" spans="2:16">
      <c r="B777" s="4"/>
      <c r="G777" s="5"/>
      <c r="I777" s="2"/>
      <c r="J777" s="8"/>
      <c r="K777" s="6"/>
      <c r="P777" s="2"/>
    </row>
    <row r="778" spans="2:16">
      <c r="B778" s="4"/>
      <c r="G778" s="5"/>
      <c r="I778" s="2"/>
      <c r="J778" s="8"/>
      <c r="K778" s="6"/>
      <c r="P778" s="2"/>
    </row>
    <row r="779" spans="2:16">
      <c r="B779" s="4"/>
      <c r="G779" s="5"/>
      <c r="I779" s="2"/>
      <c r="J779" s="8"/>
      <c r="K779" s="6"/>
      <c r="P779" s="2"/>
    </row>
    <row r="780" spans="2:16">
      <c r="B780" s="4"/>
      <c r="G780" s="5"/>
      <c r="I780" s="2"/>
      <c r="J780" s="8"/>
      <c r="K780" s="6"/>
      <c r="P780" s="2"/>
    </row>
    <row r="781" spans="2:16">
      <c r="B781" s="4"/>
      <c r="G781" s="5"/>
      <c r="I781" s="2"/>
      <c r="J781" s="8"/>
      <c r="K781" s="6"/>
      <c r="P781" s="2"/>
    </row>
    <row r="782" spans="2:16">
      <c r="B782" s="4"/>
      <c r="G782" s="5"/>
      <c r="I782" s="2"/>
      <c r="J782" s="8"/>
      <c r="K782" s="6"/>
      <c r="P782" s="2"/>
    </row>
    <row r="783" spans="2:16">
      <c r="B783" s="4"/>
      <c r="G783" s="5"/>
      <c r="I783" s="2"/>
      <c r="J783" s="8"/>
      <c r="K783" s="6"/>
      <c r="P783" s="2"/>
    </row>
    <row r="784" spans="2:16">
      <c r="B784" s="4"/>
      <c r="G784" s="5"/>
      <c r="I784" s="2"/>
      <c r="J784" s="8"/>
      <c r="K784" s="6"/>
      <c r="P784" s="2"/>
    </row>
    <row r="785" spans="2:16">
      <c r="B785" s="4"/>
      <c r="G785" s="5"/>
      <c r="I785" s="2"/>
      <c r="J785" s="8"/>
      <c r="K785" s="6"/>
      <c r="P785" s="2"/>
    </row>
    <row r="786" spans="2:16">
      <c r="B786" s="4"/>
      <c r="G786" s="5"/>
      <c r="I786" s="2"/>
      <c r="J786" s="8"/>
      <c r="K786" s="6"/>
      <c r="P786" s="2"/>
    </row>
    <row r="787" spans="2:16">
      <c r="B787" s="4"/>
      <c r="G787" s="5"/>
      <c r="I787" s="2"/>
      <c r="J787" s="8"/>
      <c r="K787" s="6"/>
      <c r="P787" s="2"/>
    </row>
    <row r="788" spans="2:16">
      <c r="B788" s="4"/>
      <c r="G788" s="5"/>
      <c r="I788" s="2"/>
      <c r="J788" s="8"/>
      <c r="K788" s="6"/>
      <c r="P788" s="2"/>
    </row>
    <row r="789" spans="2:16">
      <c r="B789" s="4"/>
      <c r="G789" s="5"/>
      <c r="I789" s="2"/>
      <c r="J789" s="8"/>
      <c r="K789" s="6"/>
      <c r="P789" s="2"/>
    </row>
    <row r="790" spans="2:16">
      <c r="B790" s="4"/>
      <c r="G790" s="5"/>
      <c r="I790" s="2"/>
      <c r="J790" s="8"/>
      <c r="K790" s="6"/>
      <c r="P790" s="2"/>
    </row>
    <row r="791" spans="2:16">
      <c r="B791" s="4"/>
      <c r="G791" s="5"/>
      <c r="I791" s="2"/>
      <c r="J791" s="8"/>
      <c r="K791" s="6"/>
      <c r="P791" s="2"/>
    </row>
    <row r="792" spans="2:16">
      <c r="B792" s="4"/>
      <c r="G792" s="5"/>
      <c r="I792" s="2"/>
      <c r="J792" s="8"/>
      <c r="K792" s="6"/>
      <c r="P792" s="2"/>
    </row>
    <row r="793" spans="2:16">
      <c r="B793" s="4"/>
      <c r="G793" s="5"/>
      <c r="I793" s="2"/>
      <c r="J793" s="8"/>
      <c r="K793" s="6"/>
      <c r="P793" s="2"/>
    </row>
    <row r="794" spans="2:16">
      <c r="B794" s="4"/>
      <c r="G794" s="5"/>
      <c r="I794" s="2"/>
      <c r="J794" s="8"/>
      <c r="K794" s="6"/>
      <c r="P794" s="2"/>
    </row>
    <row r="795" spans="2:16">
      <c r="B795" s="4"/>
      <c r="G795" s="5"/>
      <c r="I795" s="2"/>
      <c r="J795" s="8"/>
      <c r="K795" s="6"/>
      <c r="P795" s="2"/>
    </row>
    <row r="796" spans="2:16">
      <c r="B796" s="4"/>
      <c r="G796" s="5"/>
      <c r="I796" s="2"/>
      <c r="J796" s="8"/>
      <c r="K796" s="6"/>
      <c r="P796" s="2"/>
    </row>
    <row r="797" spans="2:16">
      <c r="B797" s="4"/>
      <c r="G797" s="5"/>
      <c r="I797" s="2"/>
      <c r="J797" s="8"/>
      <c r="K797" s="6"/>
      <c r="P797" s="2"/>
    </row>
    <row r="798" spans="2:16">
      <c r="B798" s="4"/>
      <c r="G798" s="5"/>
      <c r="I798" s="2"/>
      <c r="J798" s="8"/>
      <c r="K798" s="6"/>
      <c r="P798" s="2"/>
    </row>
    <row r="799" spans="2:16">
      <c r="B799" s="4"/>
      <c r="G799" s="5"/>
      <c r="I799" s="2"/>
      <c r="J799" s="8"/>
      <c r="K799" s="6"/>
      <c r="P799" s="2"/>
    </row>
    <row r="800" spans="2:16">
      <c r="B800" s="4"/>
      <c r="G800" s="5"/>
      <c r="I800" s="2"/>
      <c r="J800" s="8"/>
      <c r="K800" s="6"/>
      <c r="P800" s="2"/>
    </row>
    <row r="801" spans="2:16">
      <c r="B801" s="4"/>
      <c r="G801" s="5"/>
      <c r="I801" s="2"/>
      <c r="J801" s="8"/>
      <c r="K801" s="6"/>
      <c r="P801" s="2"/>
    </row>
    <row r="802" spans="2:16">
      <c r="B802" s="4"/>
      <c r="G802" s="5"/>
      <c r="I802" s="2"/>
      <c r="J802" s="8"/>
      <c r="K802" s="6"/>
      <c r="P802" s="2"/>
    </row>
    <row r="803" spans="2:16">
      <c r="B803" s="4"/>
      <c r="G803" s="5"/>
      <c r="I803" s="2"/>
      <c r="J803" s="8"/>
      <c r="K803" s="6"/>
      <c r="P803" s="2"/>
    </row>
    <row r="804" spans="2:16">
      <c r="B804" s="4"/>
      <c r="G804" s="5"/>
      <c r="I804" s="2"/>
      <c r="J804" s="8"/>
      <c r="K804" s="6"/>
      <c r="P804" s="2"/>
    </row>
    <row r="805" spans="2:16">
      <c r="B805" s="4"/>
      <c r="G805" s="5"/>
      <c r="I805" s="2"/>
      <c r="J805" s="8"/>
      <c r="K805" s="6"/>
      <c r="P805" s="2"/>
    </row>
    <row r="806" spans="2:16">
      <c r="B806" s="4"/>
      <c r="G806" s="5"/>
      <c r="I806" s="2"/>
      <c r="J806" s="8"/>
      <c r="K806" s="6"/>
      <c r="P806" s="2"/>
    </row>
    <row r="807" spans="2:16">
      <c r="B807" s="4"/>
      <c r="G807" s="5"/>
      <c r="I807" s="2"/>
      <c r="J807" s="8"/>
      <c r="K807" s="6"/>
      <c r="P807" s="2"/>
    </row>
    <row r="808" spans="2:16">
      <c r="B808" s="4"/>
      <c r="G808" s="5"/>
      <c r="I808" s="2"/>
      <c r="J808" s="8"/>
      <c r="K808" s="6"/>
      <c r="P808" s="2"/>
    </row>
    <row r="809" spans="2:16">
      <c r="B809" s="4"/>
      <c r="G809" s="5"/>
      <c r="I809" s="2"/>
      <c r="J809" s="8"/>
      <c r="K809" s="6"/>
      <c r="P809" s="2"/>
    </row>
    <row r="810" spans="2:16">
      <c r="B810" s="4"/>
      <c r="G810" s="5"/>
      <c r="I810" s="2"/>
      <c r="J810" s="8"/>
      <c r="K810" s="6"/>
      <c r="P810" s="2"/>
    </row>
    <row r="811" spans="2:16">
      <c r="B811" s="4"/>
      <c r="G811" s="5"/>
      <c r="I811" s="2"/>
      <c r="J811" s="8"/>
      <c r="K811" s="6"/>
      <c r="P811" s="2"/>
    </row>
    <row r="812" spans="2:16">
      <c r="B812" s="4"/>
      <c r="G812" s="5"/>
      <c r="I812" s="2"/>
      <c r="J812" s="8"/>
      <c r="K812" s="6"/>
      <c r="P812" s="2"/>
    </row>
    <row r="813" spans="2:16">
      <c r="B813" s="4"/>
      <c r="G813" s="5"/>
      <c r="I813" s="2"/>
      <c r="J813" s="8"/>
      <c r="K813" s="6"/>
      <c r="P813" s="2"/>
    </row>
    <row r="814" spans="2:16">
      <c r="B814" s="4"/>
      <c r="G814" s="5"/>
      <c r="I814" s="2"/>
      <c r="J814" s="8"/>
      <c r="K814" s="6"/>
      <c r="P814" s="2"/>
    </row>
    <row r="815" spans="2:16">
      <c r="B815" s="4"/>
      <c r="G815" s="5"/>
      <c r="I815" s="2"/>
      <c r="J815" s="8"/>
      <c r="K815" s="6"/>
      <c r="P815" s="2"/>
    </row>
    <row r="816" spans="2:16">
      <c r="B816" s="4"/>
      <c r="G816" s="5"/>
      <c r="I816" s="2"/>
      <c r="J816" s="8"/>
      <c r="K816" s="6"/>
      <c r="P816" s="2"/>
    </row>
    <row r="817" spans="2:16">
      <c r="B817" s="4"/>
      <c r="G817" s="5"/>
      <c r="I817" s="2"/>
      <c r="J817" s="8"/>
      <c r="K817" s="6"/>
      <c r="P817" s="2"/>
    </row>
    <row r="818" spans="2:16">
      <c r="B818" s="4"/>
      <c r="G818" s="5"/>
      <c r="I818" s="2"/>
      <c r="J818" s="8"/>
      <c r="K818" s="6"/>
      <c r="P818" s="2"/>
    </row>
    <row r="819" spans="2:16">
      <c r="B819" s="4"/>
      <c r="G819" s="5"/>
      <c r="I819" s="2"/>
      <c r="J819" s="8"/>
      <c r="K819" s="6"/>
      <c r="P819" s="2"/>
    </row>
    <row r="820" spans="2:16">
      <c r="B820" s="4"/>
      <c r="G820" s="5"/>
      <c r="I820" s="2"/>
      <c r="J820" s="8"/>
      <c r="K820" s="6"/>
      <c r="P820" s="2"/>
    </row>
    <row r="821" spans="2:16">
      <c r="B821" s="4"/>
      <c r="G821" s="5"/>
      <c r="I821" s="2"/>
      <c r="J821" s="8"/>
      <c r="K821" s="6"/>
      <c r="P821" s="2"/>
    </row>
    <row r="822" spans="2:16">
      <c r="B822" s="4"/>
      <c r="G822" s="5"/>
      <c r="I822" s="2"/>
      <c r="J822" s="8"/>
      <c r="K822" s="6"/>
      <c r="P822" s="2"/>
    </row>
    <row r="823" spans="2:16">
      <c r="B823" s="4"/>
      <c r="G823" s="5"/>
      <c r="I823" s="2"/>
      <c r="J823" s="8"/>
      <c r="K823" s="6"/>
      <c r="P823" s="2"/>
    </row>
    <row r="824" spans="2:16">
      <c r="B824" s="4"/>
      <c r="G824" s="5"/>
      <c r="I824" s="2"/>
      <c r="J824" s="8"/>
      <c r="K824" s="6"/>
      <c r="P824" s="2"/>
    </row>
    <row r="825" spans="2:16">
      <c r="B825" s="4"/>
      <c r="G825" s="5"/>
      <c r="I825" s="2"/>
      <c r="J825" s="8"/>
      <c r="K825" s="6"/>
      <c r="P825" s="2"/>
    </row>
    <row r="826" spans="2:16">
      <c r="B826" s="4"/>
      <c r="G826" s="5"/>
      <c r="I826" s="2"/>
      <c r="J826" s="8"/>
      <c r="K826" s="6"/>
      <c r="P826" s="2"/>
    </row>
    <row r="827" spans="2:16">
      <c r="B827" s="4"/>
      <c r="G827" s="5"/>
      <c r="I827" s="2"/>
      <c r="J827" s="8"/>
      <c r="K827" s="6"/>
      <c r="P827" s="2"/>
    </row>
    <row r="828" spans="2:16">
      <c r="B828" s="4"/>
      <c r="G828" s="5"/>
      <c r="I828" s="2"/>
      <c r="J828" s="8"/>
      <c r="K828" s="6"/>
      <c r="P828" s="2"/>
    </row>
    <row r="829" spans="2:16">
      <c r="B829" s="4"/>
      <c r="G829" s="5"/>
      <c r="I829" s="2"/>
      <c r="J829" s="8"/>
      <c r="K829" s="6"/>
      <c r="P829" s="2"/>
    </row>
    <row r="830" spans="2:16">
      <c r="B830" s="4"/>
      <c r="G830" s="5"/>
      <c r="I830" s="2"/>
      <c r="J830" s="8"/>
      <c r="K830" s="6"/>
      <c r="P830" s="2"/>
    </row>
    <row r="831" spans="2:16">
      <c r="B831" s="4"/>
      <c r="G831" s="5"/>
      <c r="I831" s="2"/>
      <c r="J831" s="8"/>
      <c r="K831" s="6"/>
      <c r="P831" s="2"/>
    </row>
    <row r="832" spans="2:16">
      <c r="B832" s="4"/>
      <c r="G832" s="5"/>
      <c r="I832" s="2"/>
      <c r="J832" s="8"/>
      <c r="K832" s="6"/>
      <c r="P832" s="2"/>
    </row>
    <row r="833" spans="2:16">
      <c r="B833" s="4"/>
      <c r="G833" s="5"/>
      <c r="I833" s="2"/>
      <c r="J833" s="8"/>
      <c r="K833" s="6"/>
      <c r="P833" s="2"/>
    </row>
    <row r="834" spans="2:16">
      <c r="B834" s="4"/>
      <c r="G834" s="5"/>
      <c r="I834" s="2"/>
      <c r="J834" s="8"/>
      <c r="K834" s="6"/>
      <c r="P834" s="2"/>
    </row>
    <row r="835" spans="2:16">
      <c r="B835" s="4"/>
      <c r="G835" s="5"/>
      <c r="I835" s="2"/>
      <c r="J835" s="8"/>
      <c r="K835" s="6"/>
      <c r="P835" s="2"/>
    </row>
    <row r="836" spans="2:16">
      <c r="B836" s="4"/>
      <c r="G836" s="5"/>
      <c r="I836" s="2"/>
      <c r="J836" s="8"/>
      <c r="K836" s="6"/>
      <c r="P836" s="2"/>
    </row>
    <row r="837" spans="2:16">
      <c r="B837" s="4"/>
      <c r="G837" s="5"/>
      <c r="I837" s="2"/>
      <c r="J837" s="8"/>
      <c r="K837" s="6"/>
      <c r="P837" s="2"/>
    </row>
    <row r="838" spans="2:16">
      <c r="B838" s="4"/>
      <c r="G838" s="5"/>
      <c r="I838" s="2"/>
      <c r="J838" s="8"/>
      <c r="K838" s="6"/>
      <c r="P838" s="2"/>
    </row>
    <row r="839" spans="2:16">
      <c r="B839" s="4"/>
      <c r="G839" s="5"/>
      <c r="I839" s="2"/>
      <c r="J839" s="8"/>
      <c r="K839" s="6"/>
      <c r="P839" s="2"/>
    </row>
    <row r="840" spans="2:16">
      <c r="B840" s="4"/>
      <c r="G840" s="5"/>
      <c r="I840" s="2"/>
      <c r="J840" s="8"/>
      <c r="K840" s="6"/>
      <c r="P840" s="2"/>
    </row>
    <row r="841" spans="2:16">
      <c r="B841" s="4"/>
      <c r="G841" s="5"/>
      <c r="I841" s="2"/>
      <c r="J841" s="8"/>
      <c r="K841" s="6"/>
      <c r="P841" s="2"/>
    </row>
    <row r="842" spans="2:16">
      <c r="B842" s="4"/>
      <c r="G842" s="5"/>
      <c r="I842" s="2"/>
      <c r="J842" s="8"/>
      <c r="K842" s="6"/>
      <c r="P842" s="2"/>
    </row>
    <row r="843" spans="2:16">
      <c r="B843" s="4"/>
      <c r="G843" s="5"/>
      <c r="I843" s="2"/>
      <c r="J843" s="8"/>
      <c r="K843" s="6"/>
      <c r="P843" s="2"/>
    </row>
    <row r="844" spans="2:16">
      <c r="B844" s="4"/>
      <c r="G844" s="5"/>
      <c r="I844" s="2"/>
      <c r="J844" s="8"/>
      <c r="K844" s="6"/>
      <c r="P844" s="2"/>
    </row>
    <row r="845" spans="2:16">
      <c r="B845" s="4"/>
      <c r="G845" s="5"/>
      <c r="I845" s="2"/>
      <c r="J845" s="8"/>
      <c r="K845" s="6"/>
      <c r="P845" s="2"/>
    </row>
    <row r="846" spans="2:16">
      <c r="B846" s="4"/>
      <c r="G846" s="5"/>
      <c r="I846" s="2"/>
      <c r="J846" s="8"/>
      <c r="K846" s="6"/>
      <c r="P846" s="2"/>
    </row>
    <row r="847" spans="2:16">
      <c r="B847" s="4"/>
      <c r="G847" s="5"/>
      <c r="I847" s="2"/>
      <c r="J847" s="8"/>
      <c r="K847" s="6"/>
      <c r="P847" s="2"/>
    </row>
    <row r="848" spans="2:16">
      <c r="B848" s="4"/>
      <c r="G848" s="5"/>
      <c r="I848" s="2"/>
      <c r="J848" s="8"/>
      <c r="K848" s="6"/>
      <c r="P848" s="2"/>
    </row>
    <row r="849" spans="2:16">
      <c r="B849" s="4"/>
      <c r="G849" s="5"/>
      <c r="I849" s="2"/>
      <c r="J849" s="8"/>
      <c r="K849" s="6"/>
      <c r="P849" s="2"/>
    </row>
    <row r="850" spans="2:16">
      <c r="B850" s="4"/>
      <c r="G850" s="5"/>
      <c r="I850" s="2"/>
      <c r="J850" s="8"/>
      <c r="K850" s="6"/>
      <c r="P850" s="2"/>
    </row>
    <row r="851" spans="2:16">
      <c r="B851" s="4"/>
      <c r="G851" s="5"/>
      <c r="I851" s="2"/>
      <c r="J851" s="8"/>
      <c r="K851" s="6"/>
      <c r="P851" s="2"/>
    </row>
    <row r="852" spans="2:16">
      <c r="B852" s="4"/>
      <c r="G852" s="5"/>
      <c r="I852" s="2"/>
      <c r="J852" s="8"/>
      <c r="K852" s="6"/>
      <c r="P852" s="2"/>
    </row>
    <row r="853" spans="2:16">
      <c r="B853" s="4"/>
      <c r="G853" s="5"/>
      <c r="I853" s="2"/>
      <c r="J853" s="8"/>
      <c r="K853" s="6"/>
      <c r="P853" s="2"/>
    </row>
    <row r="854" spans="2:16">
      <c r="B854" s="4"/>
      <c r="G854" s="5"/>
      <c r="I854" s="2"/>
      <c r="J854" s="8"/>
      <c r="K854" s="6"/>
      <c r="P854" s="2"/>
    </row>
    <row r="855" spans="2:16">
      <c r="B855" s="4"/>
      <c r="G855" s="5"/>
      <c r="I855" s="2"/>
      <c r="J855" s="8"/>
      <c r="K855" s="6"/>
      <c r="P855" s="2"/>
    </row>
    <row r="856" spans="2:16">
      <c r="B856" s="4"/>
      <c r="G856" s="5"/>
      <c r="I856" s="2"/>
      <c r="J856" s="8"/>
      <c r="K856" s="6"/>
      <c r="P856" s="2"/>
    </row>
    <row r="857" spans="2:16">
      <c r="B857" s="4"/>
      <c r="G857" s="5"/>
      <c r="I857" s="2"/>
      <c r="J857" s="8"/>
      <c r="K857" s="6"/>
      <c r="P857" s="2"/>
    </row>
    <row r="858" spans="2:16">
      <c r="B858" s="4"/>
      <c r="G858" s="5"/>
      <c r="I858" s="2"/>
      <c r="J858" s="8"/>
      <c r="K858" s="6"/>
      <c r="P858" s="2"/>
    </row>
    <row r="859" spans="2:16">
      <c r="B859" s="4"/>
      <c r="G859" s="5"/>
      <c r="I859" s="2"/>
      <c r="J859" s="8"/>
      <c r="K859" s="6"/>
      <c r="P859" s="2"/>
    </row>
    <row r="860" spans="2:16">
      <c r="B860" s="4"/>
      <c r="G860" s="5"/>
      <c r="I860" s="2"/>
      <c r="J860" s="8"/>
      <c r="K860" s="6"/>
      <c r="P860" s="2"/>
    </row>
    <row r="861" spans="2:16">
      <c r="B861" s="4"/>
      <c r="G861" s="5"/>
      <c r="I861" s="2"/>
      <c r="J861" s="8"/>
      <c r="K861" s="6"/>
      <c r="P861" s="2"/>
    </row>
    <row r="862" spans="2:16">
      <c r="B862" s="4"/>
      <c r="G862" s="5"/>
      <c r="I862" s="2"/>
      <c r="J862" s="8"/>
      <c r="K862" s="6"/>
      <c r="P862" s="2"/>
    </row>
    <row r="863" spans="2:16">
      <c r="B863" s="4"/>
      <c r="G863" s="5"/>
      <c r="I863" s="2"/>
      <c r="J863" s="8"/>
      <c r="K863" s="6"/>
      <c r="P863" s="2"/>
    </row>
    <row r="864" spans="2:16">
      <c r="B864" s="4"/>
      <c r="G864" s="5"/>
      <c r="I864" s="2"/>
      <c r="J864" s="8"/>
      <c r="K864" s="6"/>
      <c r="P864" s="2"/>
    </row>
    <row r="865" spans="2:16">
      <c r="B865" s="4"/>
      <c r="G865" s="5"/>
      <c r="I865" s="2"/>
      <c r="J865" s="8"/>
      <c r="K865" s="6"/>
      <c r="P865" s="2"/>
    </row>
    <row r="866" spans="2:16">
      <c r="B866" s="4"/>
      <c r="G866" s="5"/>
      <c r="I866" s="2"/>
      <c r="J866" s="8"/>
      <c r="K866" s="6"/>
      <c r="P866" s="2"/>
    </row>
    <row r="867" spans="2:16">
      <c r="B867" s="4"/>
      <c r="G867" s="5"/>
      <c r="I867" s="2"/>
      <c r="J867" s="8"/>
      <c r="K867" s="6"/>
      <c r="P867" s="2"/>
    </row>
    <row r="868" spans="2:16">
      <c r="B868" s="4"/>
      <c r="G868" s="5"/>
      <c r="I868" s="2"/>
      <c r="J868" s="8"/>
      <c r="K868" s="6"/>
      <c r="P868" s="2"/>
    </row>
    <row r="869" spans="2:16">
      <c r="B869" s="4"/>
      <c r="G869" s="5"/>
      <c r="I869" s="2"/>
      <c r="J869" s="8"/>
      <c r="K869" s="6"/>
      <c r="P869" s="2"/>
    </row>
    <row r="870" spans="2:16">
      <c r="B870" s="4"/>
      <c r="G870" s="5"/>
      <c r="I870" s="2"/>
      <c r="J870" s="8"/>
      <c r="K870" s="6"/>
      <c r="P870" s="2"/>
    </row>
    <row r="871" spans="2:16">
      <c r="B871" s="4"/>
      <c r="G871" s="5"/>
      <c r="I871" s="2"/>
      <c r="J871" s="8"/>
      <c r="K871" s="6"/>
      <c r="P871" s="2"/>
    </row>
    <row r="872" spans="2:16">
      <c r="B872" s="4"/>
      <c r="G872" s="5"/>
      <c r="I872" s="2"/>
      <c r="J872" s="8"/>
      <c r="K872" s="6"/>
      <c r="P872" s="2"/>
    </row>
    <row r="873" spans="2:16">
      <c r="B873" s="4"/>
      <c r="G873" s="5"/>
      <c r="I873" s="2"/>
      <c r="J873" s="8"/>
      <c r="K873" s="6"/>
      <c r="P873" s="2"/>
    </row>
    <row r="874" spans="2:16">
      <c r="B874" s="4"/>
      <c r="G874" s="5"/>
      <c r="I874" s="2"/>
      <c r="J874" s="8"/>
      <c r="K874" s="6"/>
      <c r="P874" s="2"/>
    </row>
    <row r="875" spans="2:16">
      <c r="B875" s="4"/>
      <c r="G875" s="5"/>
      <c r="I875" s="2"/>
      <c r="J875" s="8"/>
      <c r="K875" s="6"/>
      <c r="P875" s="2"/>
    </row>
    <row r="876" spans="2:16">
      <c r="B876" s="4"/>
      <c r="G876" s="5"/>
      <c r="I876" s="2"/>
      <c r="J876" s="8"/>
      <c r="K876" s="6"/>
      <c r="P876" s="2"/>
    </row>
    <row r="877" spans="2:16">
      <c r="B877" s="4"/>
      <c r="G877" s="5"/>
      <c r="I877" s="2"/>
      <c r="J877" s="8"/>
      <c r="K877" s="6"/>
      <c r="P877" s="2"/>
    </row>
    <row r="878" spans="2:16">
      <c r="B878" s="4"/>
      <c r="G878" s="5"/>
      <c r="I878" s="2"/>
      <c r="J878" s="8"/>
      <c r="K878" s="6"/>
      <c r="P878" s="2"/>
    </row>
    <row r="879" spans="2:16">
      <c r="B879" s="4"/>
      <c r="G879" s="5"/>
      <c r="I879" s="2"/>
      <c r="J879" s="8"/>
      <c r="K879" s="6"/>
      <c r="P879" s="2"/>
    </row>
    <row r="880" spans="2:16">
      <c r="B880" s="4"/>
      <c r="G880" s="5"/>
      <c r="I880" s="2"/>
      <c r="J880" s="8"/>
      <c r="K880" s="6"/>
      <c r="P880" s="2"/>
    </row>
    <row r="881" spans="2:16">
      <c r="B881" s="4"/>
      <c r="G881" s="5"/>
      <c r="I881" s="2"/>
      <c r="J881" s="8"/>
      <c r="K881" s="6"/>
      <c r="P881" s="2"/>
    </row>
    <row r="882" spans="2:16">
      <c r="B882" s="4"/>
      <c r="G882" s="5"/>
      <c r="I882" s="2"/>
      <c r="J882" s="8"/>
      <c r="K882" s="6"/>
      <c r="P882" s="2"/>
    </row>
    <row r="883" spans="2:16">
      <c r="B883" s="4"/>
      <c r="G883" s="5"/>
      <c r="I883" s="2"/>
      <c r="J883" s="8"/>
      <c r="K883" s="6"/>
      <c r="P883" s="2"/>
    </row>
    <row r="884" spans="2:16">
      <c r="B884" s="4"/>
      <c r="G884" s="5"/>
      <c r="I884" s="2"/>
      <c r="J884" s="8"/>
      <c r="K884" s="6"/>
      <c r="P884" s="2"/>
    </row>
    <row r="885" spans="2:16">
      <c r="B885" s="4"/>
      <c r="G885" s="5"/>
      <c r="I885" s="2"/>
      <c r="J885" s="8"/>
      <c r="K885" s="6"/>
      <c r="P885" s="2"/>
    </row>
    <row r="886" spans="2:16">
      <c r="B886" s="4"/>
      <c r="G886" s="5"/>
      <c r="I886" s="2"/>
      <c r="J886" s="8"/>
      <c r="K886" s="6"/>
      <c r="P886" s="2"/>
    </row>
    <row r="887" spans="2:16">
      <c r="B887" s="4"/>
      <c r="G887" s="5"/>
      <c r="I887" s="2"/>
      <c r="J887" s="8"/>
      <c r="K887" s="6"/>
      <c r="P887" s="2"/>
    </row>
    <row r="888" spans="2:16">
      <c r="B888" s="4"/>
      <c r="G888" s="5"/>
      <c r="I888" s="2"/>
      <c r="J888" s="8"/>
      <c r="K888" s="6"/>
      <c r="P888" s="2"/>
    </row>
    <row r="889" spans="2:16">
      <c r="B889" s="4"/>
      <c r="G889" s="5"/>
      <c r="I889" s="2"/>
      <c r="J889" s="8"/>
      <c r="K889" s="6"/>
      <c r="P889" s="2"/>
    </row>
    <row r="890" spans="2:16">
      <c r="B890" s="4"/>
      <c r="G890" s="5"/>
      <c r="I890" s="2"/>
      <c r="J890" s="8"/>
      <c r="K890" s="6"/>
      <c r="P890" s="2"/>
    </row>
    <row r="891" spans="2:16">
      <c r="B891" s="4"/>
      <c r="G891" s="5"/>
      <c r="I891" s="2"/>
      <c r="J891" s="8"/>
      <c r="K891" s="6"/>
      <c r="P891" s="2"/>
    </row>
    <row r="892" spans="2:16">
      <c r="B892" s="4"/>
      <c r="G892" s="5"/>
      <c r="I892" s="2"/>
      <c r="J892" s="8"/>
      <c r="K892" s="6"/>
      <c r="P892" s="2"/>
    </row>
    <row r="893" spans="2:16">
      <c r="B893" s="4"/>
      <c r="G893" s="5"/>
      <c r="I893" s="2"/>
      <c r="J893" s="8"/>
      <c r="K893" s="6"/>
      <c r="P893" s="2"/>
    </row>
    <row r="894" spans="2:16">
      <c r="B894" s="4"/>
      <c r="G894" s="5"/>
      <c r="I894" s="2"/>
      <c r="J894" s="8"/>
      <c r="K894" s="6"/>
      <c r="P894" s="2"/>
    </row>
    <row r="895" spans="2:16">
      <c r="B895" s="4"/>
      <c r="G895" s="5"/>
      <c r="I895" s="2"/>
      <c r="J895" s="8"/>
      <c r="K895" s="6"/>
      <c r="P895" s="2"/>
    </row>
    <row r="896" spans="2:16">
      <c r="B896" s="4"/>
      <c r="G896" s="5"/>
      <c r="I896" s="2"/>
      <c r="J896" s="8"/>
      <c r="K896" s="6"/>
      <c r="P896" s="2"/>
    </row>
    <row r="897" spans="2:16">
      <c r="B897" s="4"/>
      <c r="G897" s="5"/>
      <c r="I897" s="2"/>
      <c r="J897" s="8"/>
      <c r="K897" s="6"/>
      <c r="P897" s="2"/>
    </row>
    <row r="898" spans="2:16">
      <c r="B898" s="4"/>
      <c r="G898" s="5"/>
      <c r="I898" s="2"/>
      <c r="J898" s="8"/>
      <c r="K898" s="6"/>
      <c r="P898" s="2"/>
    </row>
    <row r="899" spans="2:16">
      <c r="B899" s="4"/>
      <c r="G899" s="5"/>
      <c r="I899" s="2"/>
      <c r="J899" s="8"/>
      <c r="K899" s="6"/>
      <c r="P899" s="2"/>
    </row>
    <row r="900" spans="2:16">
      <c r="B900" s="4"/>
      <c r="G900" s="5"/>
      <c r="I900" s="2"/>
      <c r="J900" s="8"/>
      <c r="K900" s="6"/>
      <c r="P900" s="2"/>
    </row>
    <row r="901" spans="2:16">
      <c r="B901" s="4"/>
      <c r="G901" s="5"/>
      <c r="I901" s="2"/>
      <c r="J901" s="8"/>
      <c r="K901" s="6"/>
      <c r="P901" s="2"/>
    </row>
    <row r="902" spans="2:16">
      <c r="B902" s="4"/>
      <c r="G902" s="5"/>
      <c r="I902" s="2"/>
      <c r="J902" s="8"/>
      <c r="K902" s="6"/>
      <c r="P902" s="2"/>
    </row>
    <row r="903" spans="2:16">
      <c r="B903" s="4"/>
      <c r="G903" s="5"/>
      <c r="I903" s="2"/>
      <c r="J903" s="8"/>
      <c r="K903" s="6"/>
      <c r="P903" s="2"/>
    </row>
    <row r="904" spans="2:16">
      <c r="B904" s="4"/>
      <c r="G904" s="5"/>
      <c r="I904" s="2"/>
      <c r="J904" s="8"/>
      <c r="K904" s="6"/>
      <c r="P904" s="2"/>
    </row>
    <row r="905" spans="2:16">
      <c r="B905" s="4"/>
      <c r="G905" s="5"/>
      <c r="I905" s="2"/>
      <c r="J905" s="8"/>
      <c r="K905" s="6"/>
      <c r="P905" s="2"/>
    </row>
    <row r="906" spans="2:16">
      <c r="B906" s="4"/>
      <c r="G906" s="5"/>
      <c r="I906" s="2"/>
      <c r="J906" s="8"/>
      <c r="K906" s="6"/>
      <c r="P906" s="2"/>
    </row>
    <row r="907" spans="2:16">
      <c r="B907" s="4"/>
      <c r="G907" s="5"/>
      <c r="I907" s="2"/>
      <c r="J907" s="8"/>
      <c r="K907" s="6"/>
      <c r="P907" s="2"/>
    </row>
    <row r="908" spans="2:16">
      <c r="B908" s="4"/>
      <c r="G908" s="5"/>
      <c r="I908" s="2"/>
      <c r="J908" s="8"/>
      <c r="K908" s="6"/>
      <c r="P908" s="2"/>
    </row>
    <row r="909" spans="2:16">
      <c r="B909" s="4"/>
      <c r="G909" s="5"/>
      <c r="I909" s="2"/>
      <c r="J909" s="8"/>
      <c r="K909" s="6"/>
      <c r="P909" s="2"/>
    </row>
    <row r="910" spans="2:16">
      <c r="B910" s="4"/>
      <c r="G910" s="5"/>
      <c r="I910" s="2"/>
      <c r="J910" s="8"/>
      <c r="K910" s="6"/>
      <c r="P910" s="2"/>
    </row>
    <row r="911" spans="2:16">
      <c r="B911" s="4"/>
      <c r="G911" s="5"/>
      <c r="I911" s="2"/>
      <c r="J911" s="8"/>
      <c r="K911" s="6"/>
      <c r="P911" s="2"/>
    </row>
    <row r="912" spans="2:16">
      <c r="B912" s="4"/>
      <c r="G912" s="5"/>
      <c r="I912" s="2"/>
      <c r="J912" s="8"/>
      <c r="K912" s="6"/>
      <c r="P912" s="2"/>
    </row>
    <row r="913" spans="2:16">
      <c r="B913" s="4"/>
      <c r="G913" s="5"/>
      <c r="I913" s="2"/>
      <c r="J913" s="8"/>
      <c r="K913" s="6"/>
      <c r="P913" s="2"/>
    </row>
    <row r="914" spans="2:16">
      <c r="B914" s="4"/>
      <c r="G914" s="5"/>
      <c r="I914" s="2"/>
      <c r="J914" s="8"/>
      <c r="K914" s="6"/>
      <c r="P914" s="2"/>
    </row>
    <row r="915" spans="2:16">
      <c r="B915" s="4"/>
      <c r="G915" s="5"/>
      <c r="I915" s="2"/>
      <c r="J915" s="8"/>
      <c r="K915" s="6"/>
      <c r="P915" s="2"/>
    </row>
    <row r="916" spans="2:16">
      <c r="B916" s="4"/>
      <c r="G916" s="5"/>
      <c r="I916" s="2"/>
      <c r="J916" s="8"/>
      <c r="K916" s="6"/>
      <c r="P916" s="2"/>
    </row>
    <row r="917" spans="2:16">
      <c r="B917" s="4"/>
      <c r="G917" s="5"/>
      <c r="I917" s="2"/>
      <c r="J917" s="8"/>
      <c r="K917" s="6"/>
      <c r="P917" s="2"/>
    </row>
    <row r="918" spans="2:16">
      <c r="B918" s="4"/>
      <c r="G918" s="5"/>
      <c r="I918" s="2"/>
      <c r="J918" s="8"/>
      <c r="K918" s="6"/>
      <c r="P918" s="2"/>
    </row>
    <row r="919" spans="2:16">
      <c r="B919" s="4"/>
      <c r="G919" s="5"/>
      <c r="I919" s="2"/>
      <c r="J919" s="8"/>
      <c r="K919" s="6"/>
      <c r="P919" s="2"/>
    </row>
    <row r="920" spans="2:16">
      <c r="B920" s="4"/>
      <c r="G920" s="5"/>
      <c r="I920" s="2"/>
      <c r="J920" s="8"/>
      <c r="K920" s="6"/>
      <c r="P920" s="2"/>
    </row>
    <row r="921" spans="2:16">
      <c r="B921" s="4"/>
      <c r="G921" s="5"/>
      <c r="I921" s="2"/>
      <c r="J921" s="8"/>
      <c r="K921" s="6"/>
      <c r="P921" s="2"/>
    </row>
    <row r="922" spans="2:16">
      <c r="B922" s="4"/>
      <c r="G922" s="5"/>
      <c r="I922" s="2"/>
      <c r="J922" s="8"/>
      <c r="K922" s="6"/>
      <c r="P922" s="2"/>
    </row>
    <row r="923" spans="2:16">
      <c r="B923" s="4"/>
      <c r="G923" s="5"/>
      <c r="I923" s="2"/>
      <c r="J923" s="8"/>
      <c r="K923" s="6"/>
      <c r="P923" s="2"/>
    </row>
    <row r="924" spans="2:16">
      <c r="B924" s="4"/>
      <c r="G924" s="5"/>
      <c r="I924" s="2"/>
      <c r="J924" s="8"/>
      <c r="K924" s="6"/>
      <c r="P924" s="2"/>
    </row>
    <row r="925" spans="2:16">
      <c r="B925" s="4"/>
      <c r="G925" s="5"/>
      <c r="I925" s="2"/>
      <c r="J925" s="8"/>
      <c r="K925" s="6"/>
      <c r="P925" s="2"/>
    </row>
    <row r="926" spans="2:16">
      <c r="B926" s="4"/>
      <c r="G926" s="5"/>
      <c r="I926" s="2"/>
      <c r="J926" s="8"/>
      <c r="K926" s="6"/>
      <c r="P926" s="2"/>
    </row>
    <row r="927" spans="2:16">
      <c r="B927" s="4"/>
      <c r="G927" s="5"/>
      <c r="I927" s="2"/>
      <c r="J927" s="8"/>
      <c r="K927" s="6"/>
      <c r="P927" s="2"/>
    </row>
    <row r="928" spans="2:16">
      <c r="B928" s="4"/>
      <c r="G928" s="5"/>
      <c r="I928" s="2"/>
      <c r="J928" s="8"/>
      <c r="K928" s="6"/>
      <c r="P928" s="2"/>
    </row>
    <row r="929" spans="2:16">
      <c r="B929" s="4"/>
      <c r="G929" s="5"/>
      <c r="I929" s="2"/>
      <c r="J929" s="8"/>
      <c r="K929" s="6"/>
      <c r="P929" s="2"/>
    </row>
    <row r="930" spans="2:16">
      <c r="B930" s="4"/>
      <c r="G930" s="5"/>
      <c r="I930" s="2"/>
      <c r="J930" s="8"/>
      <c r="K930" s="6"/>
      <c r="P930" s="2"/>
    </row>
    <row r="931" spans="2:16">
      <c r="B931" s="4"/>
      <c r="G931" s="5"/>
      <c r="I931" s="2"/>
      <c r="J931" s="8"/>
      <c r="K931" s="6"/>
      <c r="P931" s="2"/>
    </row>
    <row r="932" spans="2:16">
      <c r="B932" s="4"/>
      <c r="G932" s="5"/>
      <c r="I932" s="2"/>
      <c r="J932" s="8"/>
      <c r="K932" s="6"/>
      <c r="P932" s="2"/>
    </row>
    <row r="933" spans="2:16">
      <c r="B933" s="4"/>
      <c r="G933" s="5"/>
      <c r="I933" s="2"/>
      <c r="J933" s="8"/>
      <c r="K933" s="6"/>
      <c r="P933" s="2"/>
    </row>
    <row r="934" spans="2:16">
      <c r="B934" s="4"/>
      <c r="G934" s="5"/>
      <c r="I934" s="2"/>
      <c r="J934" s="8"/>
      <c r="K934" s="6"/>
      <c r="P934" s="2"/>
    </row>
    <row r="935" spans="2:16">
      <c r="B935" s="4"/>
      <c r="G935" s="5"/>
      <c r="I935" s="2"/>
      <c r="J935" s="8"/>
      <c r="K935" s="6"/>
      <c r="P935" s="2"/>
    </row>
    <row r="936" spans="2:16">
      <c r="B936" s="4"/>
      <c r="G936" s="5"/>
      <c r="I936" s="2"/>
      <c r="J936" s="8"/>
      <c r="K936" s="6"/>
      <c r="P936" s="2"/>
    </row>
    <row r="937" spans="2:16">
      <c r="B937" s="4"/>
      <c r="G937" s="5"/>
      <c r="I937" s="2"/>
      <c r="J937" s="8"/>
      <c r="K937" s="6"/>
      <c r="P937" s="2"/>
    </row>
    <row r="938" spans="2:16">
      <c r="B938" s="4"/>
      <c r="G938" s="5"/>
      <c r="I938" s="2"/>
      <c r="J938" s="8"/>
      <c r="K938" s="6"/>
      <c r="P938" s="2"/>
    </row>
    <row r="939" spans="2:16">
      <c r="B939" s="4"/>
      <c r="G939" s="5"/>
      <c r="I939" s="2"/>
      <c r="J939" s="8"/>
      <c r="K939" s="6"/>
      <c r="P939" s="2"/>
    </row>
    <row r="940" spans="2:16">
      <c r="B940" s="4"/>
      <c r="G940" s="5"/>
      <c r="I940" s="2"/>
      <c r="J940" s="8"/>
      <c r="K940" s="6"/>
      <c r="P940" s="2"/>
    </row>
    <row r="941" spans="2:16">
      <c r="B941" s="4"/>
      <c r="G941" s="5"/>
      <c r="I941" s="2"/>
      <c r="J941" s="8"/>
      <c r="K941" s="6"/>
      <c r="P941" s="2"/>
    </row>
    <row r="942" spans="2:16">
      <c r="B942" s="4"/>
      <c r="G942" s="5"/>
      <c r="I942" s="2"/>
      <c r="J942" s="8"/>
      <c r="K942" s="6"/>
      <c r="P942" s="2"/>
    </row>
    <row r="943" spans="2:16">
      <c r="B943" s="4"/>
      <c r="G943" s="5"/>
      <c r="I943" s="2"/>
      <c r="J943" s="8"/>
      <c r="K943" s="6"/>
      <c r="P943" s="2"/>
    </row>
    <row r="944" spans="2:16">
      <c r="B944" s="4"/>
      <c r="G944" s="5"/>
      <c r="I944" s="2"/>
      <c r="J944" s="8"/>
      <c r="K944" s="6"/>
      <c r="P944" s="2"/>
    </row>
    <row r="945" spans="2:16">
      <c r="B945" s="4"/>
      <c r="G945" s="5"/>
      <c r="I945" s="2"/>
      <c r="J945" s="8"/>
      <c r="K945" s="6"/>
      <c r="P945" s="2"/>
    </row>
    <row r="946" spans="2:16">
      <c r="B946" s="4"/>
      <c r="G946" s="5"/>
      <c r="I946" s="2"/>
      <c r="J946" s="8"/>
      <c r="K946" s="6"/>
      <c r="P946" s="2"/>
    </row>
    <row r="947" spans="2:16">
      <c r="B947" s="4"/>
      <c r="G947" s="5"/>
      <c r="I947" s="2"/>
      <c r="J947" s="8"/>
      <c r="K947" s="6"/>
      <c r="P947" s="2"/>
    </row>
    <row r="948" spans="2:16">
      <c r="B948" s="4"/>
      <c r="G948" s="5"/>
      <c r="I948" s="2"/>
      <c r="J948" s="8"/>
      <c r="K948" s="6"/>
      <c r="P948" s="2"/>
    </row>
    <row r="949" spans="2:16">
      <c r="B949" s="4"/>
      <c r="G949" s="5"/>
      <c r="I949" s="2"/>
      <c r="J949" s="8"/>
      <c r="K949" s="6"/>
      <c r="P949" s="2"/>
    </row>
    <row r="950" spans="2:16">
      <c r="B950" s="4"/>
      <c r="G950" s="5"/>
      <c r="I950" s="2"/>
      <c r="J950" s="8"/>
      <c r="K950" s="6"/>
      <c r="P950" s="2"/>
    </row>
    <row r="951" spans="2:16">
      <c r="B951" s="4"/>
      <c r="G951" s="5"/>
      <c r="I951" s="2"/>
      <c r="J951" s="8"/>
      <c r="K951" s="6"/>
      <c r="P951" s="2"/>
    </row>
    <row r="952" spans="2:16">
      <c r="B952" s="4"/>
      <c r="G952" s="5"/>
      <c r="I952" s="2"/>
      <c r="J952" s="8"/>
      <c r="K952" s="6"/>
      <c r="P952" s="2"/>
    </row>
    <row r="953" spans="2:16">
      <c r="B953" s="4"/>
      <c r="G953" s="5"/>
      <c r="I953" s="2"/>
      <c r="J953" s="8"/>
      <c r="K953" s="6"/>
      <c r="P953" s="2"/>
    </row>
    <row r="954" spans="2:16">
      <c r="B954" s="4"/>
      <c r="G954" s="5"/>
      <c r="I954" s="2"/>
      <c r="J954" s="8"/>
      <c r="K954" s="6"/>
      <c r="P954" s="2"/>
    </row>
    <row r="955" spans="2:16">
      <c r="B955" s="4"/>
      <c r="G955" s="5"/>
      <c r="I955" s="2"/>
      <c r="J955" s="8"/>
      <c r="K955" s="6"/>
      <c r="P955" s="2"/>
    </row>
    <row r="956" spans="2:16">
      <c r="B956" s="4"/>
      <c r="G956" s="5"/>
      <c r="I956" s="2"/>
      <c r="J956" s="8"/>
      <c r="K956" s="6"/>
      <c r="P956" s="2"/>
    </row>
    <row r="957" spans="2:16">
      <c r="B957" s="4"/>
      <c r="G957" s="5"/>
      <c r="I957" s="2"/>
      <c r="J957" s="8"/>
      <c r="K957" s="6"/>
      <c r="P957" s="2"/>
    </row>
    <row r="958" spans="2:16">
      <c r="B958" s="4"/>
      <c r="G958" s="5"/>
      <c r="I958" s="2"/>
      <c r="J958" s="8"/>
      <c r="K958" s="6"/>
      <c r="P958" s="2"/>
    </row>
    <row r="959" spans="2:16">
      <c r="B959" s="4"/>
      <c r="G959" s="5"/>
      <c r="I959" s="2"/>
      <c r="J959" s="8"/>
      <c r="K959" s="6"/>
      <c r="P959" s="2"/>
    </row>
    <row r="960" spans="2:16">
      <c r="B960" s="4"/>
      <c r="G960" s="5"/>
      <c r="I960" s="2"/>
      <c r="J960" s="8"/>
      <c r="K960" s="6"/>
      <c r="P960" s="2"/>
    </row>
    <row r="961" spans="2:16">
      <c r="B961" s="4"/>
      <c r="G961" s="5"/>
      <c r="I961" s="2"/>
      <c r="J961" s="8"/>
      <c r="K961" s="6"/>
      <c r="P961" s="2"/>
    </row>
    <row r="962" spans="2:16">
      <c r="B962" s="4"/>
      <c r="G962" s="5"/>
      <c r="I962" s="2"/>
      <c r="J962" s="8"/>
      <c r="K962" s="6"/>
      <c r="P962" s="2"/>
    </row>
    <row r="963" spans="2:16">
      <c r="B963" s="4"/>
      <c r="G963" s="5"/>
      <c r="I963" s="2"/>
      <c r="J963" s="8"/>
      <c r="K963" s="6"/>
      <c r="P963" s="2"/>
    </row>
    <row r="964" spans="2:16">
      <c r="B964" s="4"/>
      <c r="G964" s="5"/>
      <c r="I964" s="2"/>
      <c r="J964" s="8"/>
      <c r="K964" s="6"/>
      <c r="P964" s="2"/>
    </row>
    <row r="965" spans="2:16">
      <c r="B965" s="4"/>
      <c r="G965" s="5"/>
      <c r="I965" s="2"/>
      <c r="J965" s="8"/>
      <c r="K965" s="6"/>
      <c r="P965" s="2"/>
    </row>
    <row r="966" spans="2:16">
      <c r="B966" s="4"/>
      <c r="G966" s="5"/>
      <c r="I966" s="2"/>
      <c r="J966" s="8"/>
      <c r="K966" s="6"/>
      <c r="P966" s="2"/>
    </row>
    <row r="967" spans="2:16">
      <c r="B967" s="4"/>
      <c r="G967" s="5"/>
      <c r="I967" s="2"/>
      <c r="J967" s="8"/>
      <c r="K967" s="6"/>
      <c r="P967" s="2"/>
    </row>
    <row r="968" spans="2:16">
      <c r="B968" s="4"/>
      <c r="G968" s="5"/>
      <c r="I968" s="2"/>
      <c r="J968" s="8"/>
      <c r="K968" s="6"/>
      <c r="P968" s="2"/>
    </row>
    <row r="969" spans="2:16">
      <c r="B969" s="4"/>
      <c r="G969" s="5"/>
      <c r="I969" s="2"/>
      <c r="J969" s="8"/>
      <c r="K969" s="6"/>
      <c r="P969" s="2"/>
    </row>
    <row r="970" spans="2:16">
      <c r="B970" s="4"/>
      <c r="G970" s="5"/>
      <c r="I970" s="2"/>
      <c r="J970" s="8"/>
      <c r="K970" s="6"/>
      <c r="P970" s="2"/>
    </row>
    <row r="971" spans="2:16">
      <c r="B971" s="4"/>
      <c r="G971" s="5"/>
      <c r="I971" s="2"/>
      <c r="J971" s="8"/>
      <c r="K971" s="6"/>
      <c r="P971" s="2"/>
    </row>
    <row r="972" spans="2:16">
      <c r="B972" s="4"/>
      <c r="G972" s="5"/>
      <c r="I972" s="2"/>
      <c r="J972" s="8"/>
      <c r="K972" s="6"/>
      <c r="P972" s="2"/>
    </row>
    <row r="973" spans="2:16">
      <c r="B973" s="4"/>
      <c r="G973" s="5"/>
      <c r="I973" s="2"/>
      <c r="J973" s="8"/>
      <c r="K973" s="6"/>
      <c r="P973" s="2"/>
    </row>
    <row r="974" spans="2:16">
      <c r="B974" s="4"/>
      <c r="G974" s="5"/>
      <c r="I974" s="2"/>
      <c r="J974" s="8"/>
      <c r="K974" s="6"/>
      <c r="P974" s="2"/>
    </row>
    <row r="975" spans="2:16">
      <c r="B975" s="4"/>
      <c r="G975" s="5"/>
      <c r="I975" s="2"/>
      <c r="J975" s="8"/>
      <c r="K975" s="6"/>
      <c r="P975" s="2"/>
    </row>
    <row r="976" spans="2:16">
      <c r="B976" s="4"/>
      <c r="G976" s="5"/>
      <c r="I976" s="2"/>
      <c r="J976" s="8"/>
      <c r="K976" s="6"/>
      <c r="P976" s="2"/>
    </row>
    <row r="977" spans="2:16">
      <c r="B977" s="4"/>
      <c r="G977" s="5"/>
      <c r="I977" s="2"/>
      <c r="J977" s="8"/>
      <c r="K977" s="6"/>
      <c r="P977" s="2"/>
    </row>
    <row r="978" spans="2:16">
      <c r="B978" s="4"/>
      <c r="G978" s="5"/>
      <c r="I978" s="2"/>
      <c r="J978" s="8"/>
      <c r="K978" s="6"/>
      <c r="P978" s="2"/>
    </row>
    <row r="979" spans="2:16">
      <c r="B979" s="4"/>
      <c r="G979" s="5"/>
      <c r="I979" s="2"/>
      <c r="J979" s="8"/>
      <c r="K979" s="6"/>
      <c r="P979" s="2"/>
    </row>
    <row r="980" spans="2:16">
      <c r="B980" s="4"/>
      <c r="G980" s="5"/>
      <c r="I980" s="2"/>
      <c r="J980" s="8"/>
      <c r="K980" s="6"/>
      <c r="P980" s="2"/>
    </row>
    <row r="981" spans="2:16">
      <c r="B981" s="4"/>
      <c r="G981" s="5"/>
      <c r="I981" s="2"/>
      <c r="J981" s="8"/>
      <c r="K981" s="6"/>
      <c r="P981" s="2"/>
    </row>
    <row r="982" spans="2:16">
      <c r="B982" s="4"/>
      <c r="G982" s="5"/>
      <c r="I982" s="2"/>
      <c r="J982" s="8"/>
      <c r="K982" s="6"/>
      <c r="P982" s="2"/>
    </row>
    <row r="983" spans="2:16">
      <c r="B983" s="4"/>
      <c r="G983" s="5"/>
      <c r="I983" s="2"/>
      <c r="J983" s="8"/>
      <c r="K983" s="6"/>
      <c r="P983" s="2"/>
    </row>
    <row r="984" spans="2:16">
      <c r="B984" s="4"/>
      <c r="G984" s="5"/>
      <c r="I984" s="2"/>
      <c r="J984" s="8"/>
      <c r="K984" s="6"/>
      <c r="P984" s="2"/>
    </row>
    <row r="985" spans="2:16">
      <c r="B985" s="4"/>
      <c r="G985" s="5"/>
      <c r="I985" s="2"/>
      <c r="J985" s="8"/>
      <c r="K985" s="6"/>
      <c r="P985" s="2"/>
    </row>
    <row r="986" spans="2:16">
      <c r="B986" s="4"/>
      <c r="G986" s="5"/>
      <c r="I986" s="2"/>
      <c r="J986" s="8"/>
      <c r="K986" s="6"/>
      <c r="P986" s="2"/>
    </row>
    <row r="987" spans="2:16">
      <c r="B987" s="4"/>
      <c r="G987" s="5"/>
      <c r="I987" s="2"/>
      <c r="J987" s="8"/>
      <c r="K987" s="6"/>
      <c r="P987" s="2"/>
    </row>
    <row r="988" spans="2:16">
      <c r="B988" s="4"/>
      <c r="G988" s="5"/>
      <c r="I988" s="2"/>
      <c r="J988" s="8"/>
      <c r="K988" s="6"/>
      <c r="P988" s="2"/>
    </row>
    <row r="989" spans="2:16">
      <c r="B989" s="4"/>
      <c r="G989" s="5"/>
      <c r="I989" s="2"/>
      <c r="J989" s="8"/>
      <c r="K989" s="6"/>
      <c r="P989" s="2"/>
    </row>
    <row r="990" spans="2:16">
      <c r="B990" s="4"/>
      <c r="G990" s="5"/>
      <c r="I990" s="2"/>
      <c r="J990" s="8"/>
      <c r="K990" s="6"/>
      <c r="P990" s="2"/>
    </row>
    <row r="991" spans="2:16">
      <c r="B991" s="4"/>
      <c r="G991" s="5"/>
      <c r="I991" s="2"/>
      <c r="J991" s="8"/>
      <c r="K991" s="6"/>
      <c r="P991" s="2"/>
    </row>
    <row r="992" spans="2:16">
      <c r="B992" s="4"/>
      <c r="G992" s="5"/>
      <c r="I992" s="2"/>
      <c r="J992" s="8"/>
      <c r="K992" s="6"/>
      <c r="P992" s="2"/>
    </row>
    <row r="993" spans="2:16">
      <c r="B993" s="4"/>
      <c r="G993" s="5"/>
      <c r="I993" s="2"/>
      <c r="J993" s="8"/>
      <c r="K993" s="6"/>
      <c r="P993" s="2"/>
    </row>
    <row r="994" spans="2:16">
      <c r="B994" s="4"/>
      <c r="G994" s="5"/>
      <c r="I994" s="2"/>
      <c r="J994" s="8"/>
      <c r="K994" s="6"/>
      <c r="P994" s="2"/>
    </row>
    <row r="995" spans="2:16">
      <c r="B995" s="4"/>
      <c r="G995" s="5"/>
      <c r="I995" s="2"/>
      <c r="J995" s="8"/>
      <c r="K995" s="6"/>
      <c r="P995" s="2"/>
    </row>
    <row r="996" spans="2:16">
      <c r="B996" s="4"/>
      <c r="G996" s="5"/>
      <c r="I996" s="2"/>
      <c r="J996" s="8"/>
      <c r="K996" s="6"/>
      <c r="P996" s="2"/>
    </row>
    <row r="997" spans="2:16">
      <c r="B997" s="4"/>
      <c r="G997" s="5"/>
      <c r="I997" s="2"/>
      <c r="J997" s="8"/>
      <c r="K997" s="6"/>
      <c r="P997" s="2"/>
    </row>
    <row r="998" spans="2:16">
      <c r="B998" s="4"/>
      <c r="G998" s="5"/>
      <c r="I998" s="2"/>
      <c r="J998" s="8"/>
      <c r="K998" s="6"/>
      <c r="P998" s="2"/>
    </row>
    <row r="999" spans="2:16">
      <c r="B999" s="4"/>
      <c r="G999" s="5"/>
      <c r="I999" s="2"/>
      <c r="J999" s="8"/>
      <c r="K999" s="6"/>
      <c r="P999" s="2"/>
    </row>
    <row r="1000" spans="2:16">
      <c r="B1000" s="4"/>
      <c r="G1000" s="5"/>
      <c r="I1000" s="2"/>
      <c r="J1000" s="8"/>
      <c r="K1000" s="6"/>
      <c r="P1000" s="2"/>
    </row>
    <row r="1001" spans="2:16">
      <c r="B1001" s="4"/>
      <c r="G1001" s="5"/>
      <c r="I1001" s="2"/>
      <c r="J1001" s="8"/>
      <c r="K1001" s="6"/>
      <c r="P1001" s="2"/>
    </row>
    <row r="1002" spans="2:16">
      <c r="B1002" s="4"/>
      <c r="G1002" s="5"/>
      <c r="I1002" s="2"/>
      <c r="J1002" s="8"/>
      <c r="K1002" s="6"/>
      <c r="P1002" s="2"/>
    </row>
    <row r="1003" spans="2:16">
      <c r="B1003" s="4"/>
      <c r="G1003" s="5"/>
      <c r="I1003" s="2"/>
      <c r="J1003" s="8"/>
      <c r="K1003" s="6"/>
      <c r="P1003" s="2"/>
    </row>
    <row r="1004" spans="2:16">
      <c r="B1004" s="4"/>
      <c r="G1004" s="5"/>
      <c r="I1004" s="2"/>
      <c r="J1004" s="8"/>
      <c r="K1004" s="6"/>
      <c r="P1004" s="2"/>
    </row>
    <row r="1005" spans="2:16">
      <c r="B1005" s="4"/>
      <c r="G1005" s="5"/>
      <c r="I1005" s="2"/>
      <c r="J1005" s="8"/>
      <c r="K1005" s="6"/>
      <c r="P1005" s="2"/>
    </row>
    <row r="1006" spans="2:16">
      <c r="B1006" s="4"/>
      <c r="G1006" s="5"/>
      <c r="I1006" s="2"/>
      <c r="J1006" s="8"/>
      <c r="K1006" s="6"/>
      <c r="P1006" s="2"/>
    </row>
    <row r="1007" spans="2:16">
      <c r="B1007" s="4"/>
      <c r="G1007" s="5"/>
      <c r="I1007" s="2"/>
      <c r="J1007" s="8"/>
      <c r="K1007" s="6"/>
      <c r="P1007" s="2"/>
    </row>
    <row r="1008" spans="2:16">
      <c r="B1008" s="4"/>
      <c r="G1008" s="5"/>
      <c r="I1008" s="2"/>
      <c r="J1008" s="8"/>
      <c r="K1008" s="6"/>
      <c r="P1008" s="2"/>
    </row>
    <row r="1009" spans="2:16">
      <c r="B1009" s="4"/>
      <c r="G1009" s="5"/>
      <c r="I1009" s="2"/>
      <c r="J1009" s="8"/>
      <c r="K1009" s="6"/>
      <c r="P1009" s="2"/>
    </row>
    <row r="1010" spans="2:16">
      <c r="B1010" s="4"/>
      <c r="G1010" s="5"/>
      <c r="I1010" s="2"/>
      <c r="J1010" s="8"/>
      <c r="K1010" s="6"/>
      <c r="P1010" s="2"/>
    </row>
    <row r="1011" spans="2:16">
      <c r="B1011" s="4"/>
      <c r="G1011" s="5"/>
      <c r="I1011" s="2"/>
      <c r="J1011" s="8"/>
      <c r="K1011" s="6"/>
      <c r="P1011" s="2"/>
    </row>
    <row r="1012" spans="2:16">
      <c r="B1012" s="4"/>
      <c r="G1012" s="5"/>
      <c r="I1012" s="2"/>
      <c r="J1012" s="8"/>
      <c r="K1012" s="6"/>
      <c r="P1012" s="2"/>
    </row>
    <row r="1013" spans="2:16">
      <c r="B1013" s="4"/>
      <c r="G1013" s="5"/>
      <c r="I1013" s="2"/>
      <c r="J1013" s="8"/>
      <c r="K1013" s="6"/>
      <c r="P1013" s="2"/>
    </row>
    <row r="1014" spans="2:16">
      <c r="B1014" s="4"/>
      <c r="G1014" s="5"/>
      <c r="I1014" s="2"/>
      <c r="J1014" s="8"/>
      <c r="K1014" s="6"/>
      <c r="P1014" s="2"/>
    </row>
    <row r="1015" spans="2:16">
      <c r="B1015" s="4"/>
      <c r="G1015" s="5"/>
      <c r="I1015" s="2"/>
      <c r="J1015" s="8"/>
      <c r="K1015" s="6"/>
      <c r="P1015" s="2"/>
    </row>
    <row r="1016" spans="2:16">
      <c r="B1016" s="4"/>
      <c r="G1016" s="5"/>
      <c r="I1016" s="2"/>
      <c r="J1016" s="8"/>
      <c r="K1016" s="6"/>
      <c r="P1016" s="2"/>
    </row>
    <row r="1017" spans="2:16">
      <c r="B1017" s="4"/>
      <c r="G1017" s="5"/>
      <c r="I1017" s="2"/>
      <c r="J1017" s="8"/>
      <c r="K1017" s="6"/>
      <c r="P1017" s="2"/>
    </row>
    <row r="1018" spans="2:16">
      <c r="B1018" s="4"/>
      <c r="G1018" s="5"/>
      <c r="I1018" s="2"/>
      <c r="J1018" s="8"/>
      <c r="K1018" s="6"/>
      <c r="P1018" s="2"/>
    </row>
    <row r="1019" spans="2:16">
      <c r="B1019" s="4"/>
      <c r="G1019" s="5"/>
      <c r="I1019" s="2"/>
      <c r="J1019" s="8"/>
      <c r="K1019" s="6"/>
      <c r="P1019" s="2"/>
    </row>
    <row r="1020" spans="2:16">
      <c r="B1020" s="4"/>
      <c r="G1020" s="5"/>
      <c r="I1020" s="2"/>
      <c r="J1020" s="8"/>
      <c r="K1020" s="6"/>
      <c r="P1020" s="2"/>
    </row>
    <row r="1021" spans="2:16">
      <c r="B1021" s="4"/>
      <c r="G1021" s="5"/>
      <c r="I1021" s="2"/>
      <c r="J1021" s="8"/>
      <c r="K1021" s="6"/>
      <c r="P1021" s="2"/>
    </row>
    <row r="1022" spans="2:16">
      <c r="B1022" s="4"/>
      <c r="G1022" s="5"/>
      <c r="I1022" s="2"/>
      <c r="J1022" s="8"/>
      <c r="K1022" s="6"/>
      <c r="P1022" s="2"/>
    </row>
    <row r="1023" spans="2:16">
      <c r="B1023" s="4"/>
      <c r="G1023" s="5"/>
      <c r="I1023" s="2"/>
      <c r="J1023" s="8"/>
      <c r="K1023" s="6"/>
      <c r="P1023" s="2"/>
    </row>
    <row r="1024" spans="2:16">
      <c r="B1024" s="4"/>
      <c r="G1024" s="5"/>
      <c r="I1024" s="2"/>
      <c r="J1024" s="8"/>
      <c r="K1024" s="6"/>
      <c r="P1024" s="2"/>
    </row>
    <row r="1025" spans="2:16">
      <c r="B1025" s="4"/>
      <c r="G1025" s="5"/>
      <c r="I1025" s="2"/>
      <c r="J1025" s="8"/>
      <c r="K1025" s="6"/>
      <c r="P1025" s="2"/>
    </row>
    <row r="1026" spans="2:16">
      <c r="B1026" s="4"/>
      <c r="G1026" s="5"/>
      <c r="I1026" s="2"/>
      <c r="J1026" s="8"/>
      <c r="K1026" s="6"/>
      <c r="P1026" s="2"/>
    </row>
    <row r="1027" spans="2:16">
      <c r="B1027" s="4"/>
      <c r="G1027" s="5"/>
      <c r="I1027" s="2"/>
      <c r="J1027" s="8"/>
      <c r="K1027" s="6"/>
      <c r="P1027" s="2"/>
    </row>
    <row r="1028" spans="2:16">
      <c r="B1028" s="4"/>
      <c r="G1028" s="5"/>
      <c r="I1028" s="2"/>
      <c r="J1028" s="8"/>
      <c r="K1028" s="6"/>
      <c r="P1028" s="2"/>
    </row>
    <row r="1029" spans="2:16">
      <c r="B1029" s="4"/>
      <c r="G1029" s="5"/>
      <c r="I1029" s="2"/>
      <c r="J1029" s="8"/>
      <c r="K1029" s="6"/>
      <c r="P1029" s="2"/>
    </row>
    <row r="1030" spans="2:16">
      <c r="B1030" s="4"/>
      <c r="G1030" s="5"/>
      <c r="I1030" s="2"/>
      <c r="J1030" s="8"/>
      <c r="K1030" s="6"/>
      <c r="P1030" s="2"/>
    </row>
    <row r="1031" spans="2:16">
      <c r="B1031" s="4"/>
      <c r="G1031" s="5"/>
      <c r="I1031" s="2"/>
      <c r="J1031" s="8"/>
      <c r="K1031" s="6"/>
      <c r="P1031" s="2"/>
    </row>
    <row r="1032" spans="2:16">
      <c r="B1032" s="4"/>
      <c r="G1032" s="5"/>
      <c r="I1032" s="2"/>
      <c r="J1032" s="8"/>
      <c r="K1032" s="6"/>
      <c r="P1032" s="2"/>
    </row>
    <row r="1033" spans="2:16">
      <c r="B1033" s="4"/>
      <c r="G1033" s="5"/>
      <c r="I1033" s="2"/>
      <c r="J1033" s="8"/>
      <c r="K1033" s="6"/>
      <c r="P1033" s="2"/>
    </row>
    <row r="1034" spans="2:16">
      <c r="B1034" s="4"/>
      <c r="G1034" s="5"/>
      <c r="I1034" s="2"/>
      <c r="J1034" s="8"/>
      <c r="K1034" s="6"/>
      <c r="P1034" s="2"/>
    </row>
    <row r="1035" spans="2:16">
      <c r="B1035" s="4"/>
      <c r="G1035" s="5"/>
      <c r="I1035" s="2"/>
      <c r="J1035" s="8"/>
      <c r="K1035" s="6"/>
      <c r="P1035" s="2"/>
    </row>
    <row r="1036" spans="2:16">
      <c r="B1036" s="4"/>
      <c r="G1036" s="5"/>
      <c r="I1036" s="2"/>
      <c r="J1036" s="8"/>
      <c r="K1036" s="6"/>
      <c r="P1036" s="2"/>
    </row>
    <row r="1037" spans="2:16">
      <c r="B1037" s="4"/>
      <c r="G1037" s="5"/>
      <c r="I1037" s="2"/>
      <c r="J1037" s="8"/>
      <c r="K1037" s="6"/>
      <c r="P1037" s="2"/>
    </row>
    <row r="1038" spans="2:16">
      <c r="B1038" s="4"/>
      <c r="G1038" s="5"/>
      <c r="I1038" s="2"/>
      <c r="J1038" s="8"/>
      <c r="K1038" s="6"/>
      <c r="P1038" s="2"/>
    </row>
    <row r="1039" spans="2:16">
      <c r="B1039" s="4"/>
      <c r="G1039" s="5"/>
      <c r="I1039" s="2"/>
      <c r="J1039" s="8"/>
      <c r="K1039" s="6"/>
      <c r="P1039" s="2"/>
    </row>
    <row r="1040" spans="2:16">
      <c r="B1040" s="4"/>
      <c r="G1040" s="5"/>
      <c r="I1040" s="2"/>
      <c r="J1040" s="8"/>
      <c r="K1040" s="6"/>
      <c r="P1040" s="2"/>
    </row>
    <row r="1041" spans="2:16">
      <c r="B1041" s="4"/>
      <c r="G1041" s="5"/>
      <c r="I1041" s="2"/>
      <c r="J1041" s="8"/>
      <c r="K1041" s="6"/>
      <c r="P1041" s="2"/>
    </row>
    <row r="1042" spans="2:16">
      <c r="B1042" s="4"/>
      <c r="G1042" s="5"/>
      <c r="I1042" s="2"/>
      <c r="J1042" s="8"/>
      <c r="K1042" s="6"/>
      <c r="P1042" s="2"/>
    </row>
    <row r="1043" spans="2:16">
      <c r="B1043" s="4"/>
      <c r="G1043" s="5"/>
      <c r="I1043" s="2"/>
      <c r="J1043" s="8"/>
      <c r="K1043" s="6"/>
      <c r="P1043" s="2"/>
    </row>
    <row r="1044" spans="2:16">
      <c r="B1044" s="4"/>
      <c r="G1044" s="5"/>
      <c r="I1044" s="2"/>
      <c r="J1044" s="8"/>
      <c r="K1044" s="6"/>
      <c r="P1044" s="2"/>
    </row>
    <row r="1045" spans="2:16">
      <c r="B1045" s="4"/>
      <c r="G1045" s="5"/>
      <c r="I1045" s="2"/>
      <c r="J1045" s="8"/>
      <c r="K1045" s="6"/>
      <c r="P1045" s="2"/>
    </row>
    <row r="1046" spans="2:16">
      <c r="B1046" s="4"/>
      <c r="G1046" s="5"/>
      <c r="I1046" s="2"/>
      <c r="J1046" s="8"/>
      <c r="K1046" s="6"/>
      <c r="P1046" s="2"/>
    </row>
    <row r="1047" spans="2:16">
      <c r="B1047" s="4"/>
      <c r="G1047" s="5"/>
      <c r="I1047" s="2"/>
      <c r="J1047" s="8"/>
      <c r="K1047" s="6"/>
      <c r="P1047" s="2"/>
    </row>
    <row r="1048" spans="2:16">
      <c r="B1048" s="4"/>
      <c r="G1048" s="5"/>
      <c r="I1048" s="2"/>
      <c r="J1048" s="8"/>
      <c r="K1048" s="6"/>
      <c r="P1048" s="2"/>
    </row>
    <row r="1049" spans="2:16">
      <c r="B1049" s="4"/>
      <c r="G1049" s="5"/>
      <c r="I1049" s="2"/>
      <c r="J1049" s="8"/>
      <c r="K1049" s="6"/>
      <c r="P1049" s="2"/>
    </row>
    <row r="1050" spans="2:16">
      <c r="B1050" s="4"/>
      <c r="G1050" s="5"/>
      <c r="I1050" s="2"/>
      <c r="J1050" s="8"/>
      <c r="K1050" s="6"/>
      <c r="P1050" s="2"/>
    </row>
    <row r="1051" spans="2:16">
      <c r="B1051" s="4"/>
      <c r="G1051" s="5"/>
      <c r="I1051" s="2"/>
      <c r="J1051" s="8"/>
      <c r="K1051" s="6"/>
      <c r="P1051" s="2"/>
    </row>
    <row r="1052" spans="2:16">
      <c r="B1052" s="4"/>
      <c r="G1052" s="5"/>
      <c r="I1052" s="2"/>
      <c r="J1052" s="8"/>
      <c r="K1052" s="6"/>
      <c r="P1052" s="2"/>
    </row>
    <row r="1053" spans="2:16">
      <c r="B1053" s="4"/>
      <c r="G1053" s="5"/>
      <c r="I1053" s="2"/>
      <c r="J1053" s="8"/>
      <c r="K1053" s="6"/>
      <c r="P1053" s="2"/>
    </row>
    <row r="1054" spans="2:16">
      <c r="B1054" s="4"/>
      <c r="G1054" s="5"/>
      <c r="I1054" s="2"/>
      <c r="J1054" s="8"/>
      <c r="K1054" s="6"/>
      <c r="P1054" s="2"/>
    </row>
    <row r="1055" spans="2:16">
      <c r="B1055" s="4"/>
      <c r="G1055" s="5"/>
      <c r="I1055" s="2"/>
      <c r="J1055" s="8"/>
      <c r="K1055" s="6"/>
      <c r="P1055" s="2"/>
    </row>
    <row r="1056" spans="2:16">
      <c r="B1056" s="4"/>
      <c r="G1056" s="5"/>
      <c r="I1056" s="2"/>
      <c r="J1056" s="8"/>
      <c r="K1056" s="6"/>
      <c r="P1056" s="2"/>
    </row>
    <row r="1057" spans="2:16">
      <c r="B1057" s="4"/>
      <c r="G1057" s="5"/>
      <c r="I1057" s="2"/>
      <c r="J1057" s="8"/>
      <c r="K1057" s="6"/>
      <c r="P1057" s="2"/>
    </row>
    <row r="1058" spans="2:16">
      <c r="B1058" s="4"/>
      <c r="G1058" s="5"/>
      <c r="I1058" s="2"/>
      <c r="J1058" s="8"/>
      <c r="K1058" s="6"/>
      <c r="P1058" s="2"/>
    </row>
    <row r="1059" spans="2:16">
      <c r="B1059" s="4"/>
      <c r="G1059" s="5"/>
      <c r="I1059" s="2"/>
      <c r="J1059" s="8"/>
      <c r="K1059" s="6"/>
      <c r="P1059" s="2"/>
    </row>
    <row r="1060" spans="2:16">
      <c r="B1060" s="4"/>
      <c r="G1060" s="5"/>
      <c r="I1060" s="2"/>
      <c r="J1060" s="8"/>
      <c r="K1060" s="6"/>
      <c r="P1060" s="2"/>
    </row>
    <row r="1061" spans="2:16">
      <c r="B1061" s="4"/>
      <c r="G1061" s="5"/>
      <c r="I1061" s="2"/>
      <c r="J1061" s="8"/>
      <c r="K1061" s="6"/>
      <c r="P1061" s="2"/>
    </row>
    <row r="1062" spans="2:16">
      <c r="B1062" s="4"/>
      <c r="G1062" s="5"/>
      <c r="I1062" s="2"/>
      <c r="J1062" s="8"/>
      <c r="K1062" s="6"/>
      <c r="P1062" s="2"/>
    </row>
    <row r="1063" spans="2:16">
      <c r="B1063" s="4"/>
      <c r="G1063" s="5"/>
      <c r="I1063" s="2"/>
      <c r="J1063" s="8"/>
      <c r="K1063" s="6"/>
      <c r="P1063" s="2"/>
    </row>
    <row r="1064" spans="2:16">
      <c r="B1064" s="4"/>
      <c r="G1064" s="5"/>
      <c r="I1064" s="2"/>
      <c r="J1064" s="8"/>
      <c r="K1064" s="6"/>
      <c r="P1064" s="2"/>
    </row>
    <row r="1065" spans="2:16">
      <c r="B1065" s="4"/>
      <c r="G1065" s="5"/>
      <c r="I1065" s="2"/>
      <c r="J1065" s="8"/>
      <c r="K1065" s="6"/>
      <c r="P1065" s="2"/>
    </row>
    <row r="1066" spans="2:16">
      <c r="B1066" s="4"/>
      <c r="G1066" s="5"/>
      <c r="I1066" s="2"/>
      <c r="J1066" s="8"/>
      <c r="K1066" s="6"/>
      <c r="P1066" s="2"/>
    </row>
    <row r="1067" spans="2:16">
      <c r="B1067" s="4"/>
      <c r="G1067" s="5"/>
      <c r="I1067" s="2"/>
      <c r="J1067" s="8"/>
      <c r="K1067" s="6"/>
      <c r="P1067" s="2"/>
    </row>
    <row r="1068" spans="2:16">
      <c r="B1068" s="4"/>
      <c r="G1068" s="5"/>
      <c r="I1068" s="2"/>
      <c r="J1068" s="8"/>
      <c r="K1068" s="6"/>
      <c r="P1068" s="2"/>
    </row>
    <row r="1069" spans="2:16">
      <c r="B1069" s="4"/>
      <c r="G1069" s="5"/>
      <c r="I1069" s="2"/>
      <c r="J1069" s="8"/>
      <c r="K1069" s="6"/>
      <c r="P1069" s="2"/>
    </row>
    <row r="1070" spans="2:16">
      <c r="B1070" s="4"/>
      <c r="G1070" s="5"/>
      <c r="I1070" s="2"/>
      <c r="J1070" s="8"/>
      <c r="K1070" s="6"/>
      <c r="P1070" s="2"/>
    </row>
    <row r="1071" spans="2:16">
      <c r="B1071" s="4"/>
      <c r="G1071" s="5"/>
      <c r="I1071" s="2"/>
      <c r="J1071" s="8"/>
      <c r="K1071" s="6"/>
      <c r="P1071" s="2"/>
    </row>
    <row r="1072" spans="2:16">
      <c r="B1072" s="4"/>
      <c r="G1072" s="5"/>
      <c r="I1072" s="2"/>
      <c r="J1072" s="8"/>
      <c r="K1072" s="6"/>
      <c r="P1072" s="2"/>
    </row>
    <row r="1073" spans="2:16">
      <c r="B1073" s="4"/>
      <c r="G1073" s="5"/>
      <c r="I1073" s="2"/>
      <c r="J1073" s="8"/>
      <c r="K1073" s="6"/>
      <c r="P1073" s="2"/>
    </row>
    <row r="1074" spans="2:16">
      <c r="B1074" s="4"/>
      <c r="G1074" s="5"/>
      <c r="I1074" s="2"/>
      <c r="J1074" s="8"/>
      <c r="K1074" s="6"/>
      <c r="P1074" s="2"/>
    </row>
    <row r="1075" spans="2:16">
      <c r="B1075" s="4"/>
      <c r="G1075" s="5"/>
      <c r="I1075" s="2"/>
      <c r="J1075" s="8"/>
      <c r="K1075" s="6"/>
      <c r="P1075" s="2"/>
    </row>
    <row r="1076" spans="2:16">
      <c r="B1076" s="4"/>
      <c r="G1076" s="5"/>
      <c r="I1076" s="2"/>
      <c r="J1076" s="8"/>
      <c r="K1076" s="6"/>
      <c r="P1076" s="2"/>
    </row>
    <row r="1077" spans="2:16">
      <c r="B1077" s="4"/>
      <c r="G1077" s="5"/>
      <c r="I1077" s="2"/>
      <c r="J1077" s="8"/>
      <c r="K1077" s="6"/>
      <c r="P1077" s="2"/>
    </row>
    <row r="1078" spans="2:16">
      <c r="B1078" s="4"/>
      <c r="G1078" s="5"/>
      <c r="I1078" s="2"/>
      <c r="J1078" s="8"/>
      <c r="K1078" s="6"/>
      <c r="P1078" s="2"/>
    </row>
    <row r="1079" spans="2:16">
      <c r="B1079" s="4"/>
      <c r="G1079" s="5"/>
      <c r="I1079" s="2"/>
      <c r="J1079" s="8"/>
      <c r="K1079" s="6"/>
      <c r="P1079" s="2"/>
    </row>
    <row r="1080" spans="2:16">
      <c r="B1080" s="4"/>
      <c r="G1080" s="5"/>
      <c r="I1080" s="2"/>
      <c r="J1080" s="8"/>
      <c r="K1080" s="6"/>
      <c r="P1080" s="2"/>
    </row>
    <row r="1081" spans="2:16">
      <c r="B1081" s="4"/>
      <c r="G1081" s="5"/>
      <c r="I1081" s="2"/>
      <c r="J1081" s="8"/>
      <c r="K1081" s="6"/>
      <c r="P1081" s="2"/>
    </row>
    <row r="1082" spans="2:16">
      <c r="B1082" s="4"/>
      <c r="G1082" s="5"/>
      <c r="I1082" s="2"/>
      <c r="J1082" s="8"/>
      <c r="K1082" s="6"/>
      <c r="P1082" s="2"/>
    </row>
    <row r="1083" spans="2:16">
      <c r="B1083" s="4"/>
      <c r="G1083" s="5"/>
      <c r="I1083" s="2"/>
      <c r="J1083" s="8"/>
      <c r="K1083" s="6"/>
      <c r="P1083" s="2"/>
    </row>
    <row r="1084" spans="2:16">
      <c r="B1084" s="4"/>
      <c r="G1084" s="5"/>
      <c r="I1084" s="2"/>
      <c r="J1084" s="8"/>
      <c r="K1084" s="6"/>
      <c r="P1084" s="2"/>
    </row>
    <row r="1085" spans="2:16">
      <c r="B1085" s="4"/>
      <c r="G1085" s="5"/>
      <c r="I1085" s="2"/>
      <c r="J1085" s="8"/>
      <c r="K1085" s="6"/>
      <c r="P1085" s="2"/>
    </row>
    <row r="1086" spans="2:16">
      <c r="B1086" s="4"/>
      <c r="G1086" s="5"/>
      <c r="I1086" s="2"/>
      <c r="J1086" s="8"/>
      <c r="K1086" s="6"/>
      <c r="P1086" s="2"/>
    </row>
    <row r="1087" spans="2:16">
      <c r="B1087" s="4"/>
      <c r="G1087" s="5"/>
      <c r="I1087" s="2"/>
      <c r="J1087" s="8"/>
      <c r="K1087" s="6"/>
      <c r="P1087" s="2"/>
    </row>
    <row r="1088" spans="2:16">
      <c r="B1088" s="4"/>
      <c r="G1088" s="5"/>
      <c r="I1088" s="2"/>
      <c r="J1088" s="8"/>
      <c r="K1088" s="6"/>
      <c r="P1088" s="2"/>
    </row>
    <row r="1089" spans="2:16">
      <c r="B1089" s="4"/>
      <c r="G1089" s="5"/>
      <c r="I1089" s="2"/>
      <c r="J1089" s="8"/>
      <c r="K1089" s="6"/>
      <c r="P1089" s="2"/>
    </row>
    <row r="1090" spans="2:16">
      <c r="B1090" s="4"/>
      <c r="G1090" s="5"/>
      <c r="I1090" s="2"/>
      <c r="J1090" s="8"/>
      <c r="K1090" s="6"/>
      <c r="P1090" s="2"/>
    </row>
    <row r="1091" spans="2:16">
      <c r="B1091" s="4"/>
      <c r="G1091" s="5"/>
      <c r="I1091" s="2"/>
      <c r="J1091" s="8"/>
      <c r="K1091" s="6"/>
      <c r="P1091" s="2"/>
    </row>
    <row r="1092" spans="2:16">
      <c r="B1092" s="4"/>
      <c r="G1092" s="5"/>
      <c r="I1092" s="2"/>
      <c r="J1092" s="8"/>
      <c r="K1092" s="6"/>
      <c r="P1092" s="2"/>
    </row>
    <row r="1093" spans="2:16">
      <c r="B1093" s="4"/>
      <c r="G1093" s="5"/>
      <c r="I1093" s="2"/>
      <c r="J1093" s="8"/>
      <c r="K1093" s="6"/>
      <c r="P1093" s="2"/>
    </row>
    <row r="1094" spans="2:16">
      <c r="B1094" s="4"/>
      <c r="G1094" s="5"/>
      <c r="I1094" s="2"/>
      <c r="J1094" s="8"/>
      <c r="K1094" s="6"/>
      <c r="P1094" s="2"/>
    </row>
    <row r="1095" spans="2:16">
      <c r="B1095" s="4"/>
      <c r="G1095" s="5"/>
      <c r="I1095" s="2"/>
      <c r="J1095" s="8"/>
      <c r="K1095" s="6"/>
      <c r="P1095" s="2"/>
    </row>
  </sheetData>
  <phoneticPr fontId="1" type="noConversion"/>
  <dataValidations count="2">
    <dataValidation type="list" allowBlank="1" showInputMessage="1" showErrorMessage="1" sqref="F2:F1095">
      <formula1>国籍</formula1>
    </dataValidation>
    <dataValidation type="list" allowBlank="1" showInputMessage="1" showErrorMessage="1" sqref="M2:M1095">
      <formula1>职业等级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Sheet2!$F$1:$F$2</xm:f>
          </x14:formula1>
          <xm:sqref>Q2:Q1095</xm:sqref>
        </x14:dataValidation>
        <x14:dataValidation type="list" allowBlank="1" showInputMessage="1" showErrorMessage="1">
          <x14:formula1>
            <xm:f>Sheet2!$C$1:$C$5</xm:f>
          </x14:formula1>
          <xm:sqref>M2:M1095</xm:sqref>
        </x14:dataValidation>
        <x14:dataValidation type="list" allowBlank="1" showInputMessage="1" showErrorMessage="1">
          <x14:formula1>
            <xm:f>Sheet2!$B$1:$B$41</xm:f>
          </x14:formula1>
          <xm:sqref>F2:F1095</xm:sqref>
        </x14:dataValidation>
        <x14:dataValidation type="list" allowBlank="1" showInputMessage="1" showErrorMessage="1">
          <x14:formula1>
            <xm:f>Sheet2!$D$1</xm:f>
          </x14:formula1>
          <xm:sqref>N2:N1095</xm:sqref>
        </x14:dataValidation>
        <x14:dataValidation type="list" allowBlank="1" showInputMessage="1" showErrorMessage="1">
          <x14:formula1>
            <xm:f>Sheet2!$D$1:$D$1</xm:f>
          </x14:formula1>
          <xm:sqref>N2:N1095</xm:sqref>
        </x14:dataValidation>
        <x14:dataValidation type="list" allowBlank="1" showInputMessage="1" showErrorMessage="1">
          <x14:formula1>
            <xm:f>Sheet2!$E$1:$E$72</xm:f>
          </x14:formula1>
          <xm:sqref>O2:O1095</xm:sqref>
        </x14:dataValidation>
        <x14:dataValidation type="list" allowBlank="1" showInputMessage="1" showErrorMessage="1">
          <x14:formula1>
            <xm:f>Sheet2!$E$1:$E72</xm:f>
          </x14:formula1>
          <xm:sqref>O2:O1095</xm:sqref>
        </x14:dataValidation>
        <x14:dataValidation type="list" allowBlank="1" showInputMessage="1" showErrorMessage="1">
          <x14:formula1>
            <xm:f>Sheet2!$A$1:$A$3</xm:f>
          </x14:formula1>
          <xm:sqref>D2:D1095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E7" sqref="E7"/>
    </sheetView>
  </sheetViews>
  <sheetFormatPr defaultRowHeight="15"/>
  <cols>
    <col min="1" max="1" width="10.42578125" bestFit="1" customWidth="1"/>
    <col min="2" max="2" width="14" bestFit="1" customWidth="1"/>
    <col min="4" max="4" width="16.5703125" bestFit="1" customWidth="1"/>
    <col min="5" max="5" width="19.5703125" bestFit="1" customWidth="1"/>
  </cols>
  <sheetData>
    <row r="1" spans="1:6">
      <c r="A1" t="s">
        <v>81</v>
      </c>
      <c r="B1" t="s">
        <v>17</v>
      </c>
      <c r="C1">
        <v>1</v>
      </c>
      <c r="D1" t="s">
        <v>83</v>
      </c>
      <c r="E1" t="s">
        <v>84</v>
      </c>
      <c r="F1" t="s">
        <v>56</v>
      </c>
    </row>
    <row r="2" spans="1:6">
      <c r="A2" t="s">
        <v>59</v>
      </c>
      <c r="B2" t="s">
        <v>18</v>
      </c>
      <c r="C2">
        <v>2</v>
      </c>
      <c r="E2" t="s">
        <v>85</v>
      </c>
      <c r="F2" t="s">
        <v>57</v>
      </c>
    </row>
    <row r="3" spans="1:6">
      <c r="A3" t="s">
        <v>58</v>
      </c>
      <c r="B3" t="s">
        <v>19</v>
      </c>
      <c r="C3">
        <v>3</v>
      </c>
      <c r="E3" t="s">
        <v>86</v>
      </c>
    </row>
    <row r="4" spans="1:6">
      <c r="B4" t="s">
        <v>20</v>
      </c>
      <c r="C4">
        <v>4</v>
      </c>
      <c r="E4" t="s">
        <v>87</v>
      </c>
    </row>
    <row r="5" spans="1:6">
      <c r="B5" t="s">
        <v>21</v>
      </c>
      <c r="C5">
        <v>5</v>
      </c>
      <c r="E5" t="s">
        <v>88</v>
      </c>
    </row>
    <row r="6" spans="1:6">
      <c r="B6" t="s">
        <v>22</v>
      </c>
    </row>
    <row r="7" spans="1:6">
      <c r="B7" t="s">
        <v>23</v>
      </c>
    </row>
    <row r="8" spans="1:6">
      <c r="B8" t="s">
        <v>24</v>
      </c>
    </row>
    <row r="9" spans="1:6">
      <c r="B9" t="s">
        <v>25</v>
      </c>
    </row>
    <row r="10" spans="1:6">
      <c r="B10" t="s">
        <v>26</v>
      </c>
    </row>
    <row r="11" spans="1:6">
      <c r="B11" t="s">
        <v>27</v>
      </c>
    </row>
    <row r="12" spans="1:6">
      <c r="B12" t="s">
        <v>28</v>
      </c>
    </row>
    <row r="13" spans="1:6">
      <c r="B13" t="s">
        <v>29</v>
      </c>
    </row>
    <row r="14" spans="1:6">
      <c r="B14" t="s">
        <v>30</v>
      </c>
    </row>
    <row r="15" spans="1:6">
      <c r="B15" t="s">
        <v>31</v>
      </c>
    </row>
    <row r="16" spans="1:6">
      <c r="B16" t="s">
        <v>32</v>
      </c>
    </row>
    <row r="17" spans="2:5">
      <c r="B17" t="s">
        <v>33</v>
      </c>
    </row>
    <row r="18" spans="2:5">
      <c r="B18" t="s">
        <v>34</v>
      </c>
    </row>
    <row r="19" spans="2:5">
      <c r="B19" t="s">
        <v>35</v>
      </c>
    </row>
    <row r="20" spans="2:5">
      <c r="B20" t="s">
        <v>36</v>
      </c>
    </row>
    <row r="21" spans="2:5">
      <c r="B21" t="s">
        <v>23</v>
      </c>
    </row>
    <row r="22" spans="2:5">
      <c r="B22" t="s">
        <v>37</v>
      </c>
    </row>
    <row r="23" spans="2:5">
      <c r="B23" t="s">
        <v>38</v>
      </c>
    </row>
    <row r="24" spans="2:5">
      <c r="B24" t="s">
        <v>39</v>
      </c>
    </row>
    <row r="25" spans="2:5">
      <c r="B25" t="s">
        <v>40</v>
      </c>
    </row>
    <row r="26" spans="2:5">
      <c r="B26" t="s">
        <v>41</v>
      </c>
    </row>
    <row r="27" spans="2:5">
      <c r="B27" t="s">
        <v>42</v>
      </c>
    </row>
    <row r="28" spans="2:5">
      <c r="B28" t="s">
        <v>43</v>
      </c>
    </row>
    <row r="29" spans="2:5">
      <c r="B29" t="s">
        <v>44</v>
      </c>
    </row>
    <row r="30" spans="2:5">
      <c r="B30" t="s">
        <v>45</v>
      </c>
    </row>
    <row r="31" spans="2:5">
      <c r="B31" t="s">
        <v>46</v>
      </c>
    </row>
    <row r="32" spans="2:5">
      <c r="B32" t="s">
        <v>47</v>
      </c>
    </row>
    <row r="33" spans="2:5">
      <c r="B33" t="s">
        <v>48</v>
      </c>
    </row>
    <row r="34" spans="2:5">
      <c r="B34" t="s">
        <v>49</v>
      </c>
    </row>
    <row r="35" spans="2:5">
      <c r="B35" t="s">
        <v>50</v>
      </c>
    </row>
    <row r="36" spans="2:5">
      <c r="B36" t="s">
        <v>51</v>
      </c>
    </row>
    <row r="37" spans="2:5">
      <c r="B37" t="s">
        <v>52</v>
      </c>
    </row>
    <row r="38" spans="2:5">
      <c r="B38" t="s">
        <v>53</v>
      </c>
    </row>
    <row r="39" spans="2:5">
      <c r="B39" t="s">
        <v>54</v>
      </c>
    </row>
    <row r="40" spans="2:5">
      <c r="B40" t="s">
        <v>55</v>
      </c>
    </row>
    <row r="41" spans="2:5">
      <c r="B41" t="s">
        <v>82</v>
      </c>
    </row>
    <row r="42" spans="2:5"/>
    <row r="43" spans="2:5"/>
    <row r="44" spans="2:5"/>
    <row r="45" spans="2:5"/>
    <row r="46" spans="2:5"/>
    <row r="47" spans="2:5"/>
    <row r="48" spans="2:5"/>
    <row r="49" spans="5:5"/>
    <row r="50" spans="5:5"/>
    <row r="51" spans="5:5"/>
    <row r="52" spans="5:5"/>
    <row r="53" spans="5:5"/>
    <row r="54" spans="5:5"/>
    <row r="55" spans="5:5"/>
    <row r="56" spans="5:5"/>
    <row r="57" spans="5:5"/>
    <row r="58" spans="5:5"/>
    <row r="59" spans="5:5"/>
    <row r="60" spans="5:5"/>
    <row r="61" spans="5:5"/>
    <row r="62" spans="5:5"/>
    <row r="63" spans="5:5"/>
    <row r="64" spans="5:5"/>
    <row r="65" spans="5:5"/>
    <row r="66" spans="5:5"/>
    <row r="67" spans="5:5"/>
    <row r="68" spans="5:5"/>
    <row r="69" spans="5:5"/>
    <row r="70" spans="5:5"/>
    <row r="71" spans="5:5"/>
    <row r="72" spans="5:5"/>
  </sheetData>
  <sortState ref="E17:E18">
    <sortCondition descending="1" ref="E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</vt:lpstr>
      <vt:lpstr>b</vt:lpstr>
      <vt:lpstr>产品计划</vt:lpstr>
      <vt:lpstr>关系</vt:lpstr>
      <vt:lpstr>国籍</vt:lpstr>
      <vt:lpstr>计划</vt:lpstr>
      <vt:lpstr>计划医保</vt:lpstr>
      <vt:lpstr>医保</vt:lpstr>
      <vt:lpstr>职业等级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2015-05-20T10:24:36Z</dcterms:modified>
</cp:coreProperties>
</file>