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ursPro\PASKurs\лабораторные работы\l2\"/>
    </mc:Choice>
  </mc:AlternateContent>
  <xr:revisionPtr revIDLastSave="0" documentId="8_{281E7C86-04F7-43EC-89AA-430623410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iIO" sheetId="1" r:id="rId1"/>
  </sheets>
  <definedNames>
    <definedName name="solver_adj" localSheetId="0" hidden="1">SAiIO!$D$8:$N$14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SAiIO!$D$15:$N$15</definedName>
    <definedName name="solver_lhs2" localSheetId="0" hidden="1">SAiIO!$D$8:$N$14</definedName>
    <definedName name="solver_lhs3" localSheetId="0" hidden="1">SAiIO!$O$8:$O$14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SAiIO!$O$17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3</definedName>
    <definedName name="solver_rhs1" localSheetId="0" hidden="1">1</definedName>
    <definedName name="solver_rhs2" localSheetId="0" hidden="1">"бинарное"</definedName>
    <definedName name="solver_rhs3" localSheetId="0" hidden="1">SAiIO!$Q$8:$Q$14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Q14" i="1"/>
  <c r="Q13" i="1"/>
  <c r="Q11" i="1"/>
  <c r="Q10" i="1"/>
  <c r="Q9" i="1"/>
  <c r="Q8" i="1"/>
  <c r="F22" i="1"/>
  <c r="F23" i="1"/>
  <c r="F24" i="1"/>
  <c r="F25" i="1"/>
  <c r="F26" i="1"/>
  <c r="F21" i="1"/>
  <c r="F27" i="1"/>
  <c r="E15" i="1" l="1"/>
  <c r="F15" i="1"/>
  <c r="G15" i="1"/>
  <c r="H15" i="1"/>
  <c r="I15" i="1"/>
  <c r="J15" i="1"/>
  <c r="K15" i="1"/>
  <c r="L15" i="1"/>
  <c r="M15" i="1"/>
  <c r="N15" i="1"/>
  <c r="D15" i="1"/>
  <c r="O9" i="1"/>
  <c r="O10" i="1"/>
  <c r="O11" i="1"/>
  <c r="O12" i="1"/>
  <c r="O13" i="1"/>
  <c r="O14" i="1"/>
  <c r="O8" i="1"/>
  <c r="O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D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<sst xmlns="http://schemas.openxmlformats.org/spreadsheetml/2006/main" count="25" uniqueCount="18">
  <si>
    <t>Сервер</t>
  </si>
  <si>
    <t>&gt;=</t>
  </si>
  <si>
    <t>Результат</t>
  </si>
  <si>
    <t>ПОДРАЗДЕЛЕНИЯ</t>
  </si>
  <si>
    <t>ПОМЕЩЕНИЯ И ИХ ПЛОЩАДИ</t>
  </si>
  <si>
    <t>подразделения</t>
  </si>
  <si>
    <t>Кол-во устройств</t>
  </si>
  <si>
    <t>Площадь РС, м^2</t>
  </si>
  <si>
    <t>Площадь подраделения, м^2</t>
  </si>
  <si>
    <t>П1</t>
  </si>
  <si>
    <t>П2</t>
  </si>
  <si>
    <t>П3</t>
  </si>
  <si>
    <t>П4</t>
  </si>
  <si>
    <t>П5</t>
  </si>
  <si>
    <t>ЭП1</t>
  </si>
  <si>
    <t>P.S. Необходимо вставить свои значения в выделенные ячейки и запустить поис решений (обратите внимание на количество помещений, оно может быть не 11)</t>
  </si>
  <si>
    <t xml:space="preserve"> тыкайте сюда и отсюда запускайте поиск решений</t>
  </si>
  <si>
    <t>если вы используете MS Word 2021, то в Разработчик-&gt;Надстройки Excel включаете поиск решения, и находитее его в Данные -&gt; поиск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</si>
</sst>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1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workbookViewId="0">
      <selection activeCell="P24" sqref="P24"/>
    </sheetView>
  </sheetViews>
  <sheetFormatPr defaultRowHeight="15" x14ac:dyDescent="0.25"/>
  <cols>
    <col min="14" max="14" width="10.42578125" customWidth="1"/>
  </cols>
  <sheetData>
    <row r="1" spans="1:17" x14ac:dyDescent="0.25">
      <c r="A1" t="s">
        <v>15</v>
      </c>
    </row>
    <row r="2" spans="1:17" x14ac:dyDescent="0.25">
      <c r="A2" t="s">
        <v>17</v>
      </c>
    </row>
    <row r="4" spans="1:17" ht="15.75" thickBot="1" x14ac:dyDescent="0.3"/>
    <row r="5" spans="1:17" ht="15.75" thickBot="1" x14ac:dyDescent="0.3">
      <c r="D5" s="13" t="s">
        <v>4</v>
      </c>
      <c r="E5" s="14"/>
      <c r="F5" s="14"/>
      <c r="G5" s="14"/>
      <c r="H5" s="14"/>
      <c r="I5" s="14"/>
      <c r="J5" s="14"/>
      <c r="K5" s="14"/>
      <c r="L5" s="14"/>
      <c r="M5" s="15"/>
    </row>
    <row r="6" spans="1:17" ht="15.75" thickBot="1" x14ac:dyDescent="0.3">
      <c r="D6" s="27">
        <v>10</v>
      </c>
      <c r="E6" s="28">
        <v>10</v>
      </c>
      <c r="F6" s="28">
        <v>10</v>
      </c>
      <c r="G6" s="28">
        <v>15</v>
      </c>
      <c r="H6" s="28">
        <v>15</v>
      </c>
      <c r="I6" s="28">
        <v>20</v>
      </c>
      <c r="J6" s="28">
        <v>20</v>
      </c>
      <c r="K6" s="28">
        <v>30</v>
      </c>
      <c r="L6" s="28">
        <v>30</v>
      </c>
      <c r="M6" s="28">
        <v>35</v>
      </c>
      <c r="N6" s="29">
        <v>40</v>
      </c>
      <c r="P6" s="19"/>
    </row>
    <row r="7" spans="1:17" ht="15.75" thickBot="1" x14ac:dyDescent="0.3">
      <c r="B7" s="16" t="s">
        <v>3</v>
      </c>
      <c r="D7" s="4">
        <v>1</v>
      </c>
      <c r="E7" s="5">
        <v>2</v>
      </c>
      <c r="F7" s="5">
        <v>3</v>
      </c>
      <c r="G7" s="5">
        <v>4</v>
      </c>
      <c r="H7" s="5">
        <v>5</v>
      </c>
      <c r="I7" s="5">
        <v>6</v>
      </c>
      <c r="J7" s="5">
        <v>7</v>
      </c>
      <c r="K7" s="5">
        <v>8</v>
      </c>
      <c r="L7" s="5">
        <v>9</v>
      </c>
      <c r="M7" s="5">
        <v>10</v>
      </c>
      <c r="N7" s="6">
        <v>11</v>
      </c>
    </row>
    <row r="8" spans="1:17" x14ac:dyDescent="0.25">
      <c r="B8" s="17"/>
      <c r="C8" s="6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6">
        <v>1</v>
      </c>
      <c r="O8" s="10">
        <f t="shared" ref="O8:O14" si="0">SUMPRODUCT(D8:N8,$D$6:$N$6)</f>
        <v>70</v>
      </c>
      <c r="P8" t="s">
        <v>1</v>
      </c>
      <c r="Q8" s="30">
        <f>F21</f>
        <v>66</v>
      </c>
    </row>
    <row r="9" spans="1:17" x14ac:dyDescent="0.25">
      <c r="B9" s="17"/>
      <c r="C9" s="8">
        <v>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8">
        <v>0</v>
      </c>
      <c r="O9" s="11">
        <f t="shared" si="0"/>
        <v>30</v>
      </c>
      <c r="P9" t="s">
        <v>1</v>
      </c>
      <c r="Q9" s="31">
        <f>F22</f>
        <v>24</v>
      </c>
    </row>
    <row r="10" spans="1:17" x14ac:dyDescent="0.25">
      <c r="B10" s="17"/>
      <c r="C10" s="8">
        <v>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  <c r="O10" s="11">
        <f t="shared" si="0"/>
        <v>20</v>
      </c>
      <c r="P10" t="s">
        <v>1</v>
      </c>
      <c r="Q10" s="31">
        <f>F23</f>
        <v>18</v>
      </c>
    </row>
    <row r="11" spans="1:17" x14ac:dyDescent="0.25">
      <c r="B11" s="17"/>
      <c r="C11" s="8">
        <v>4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0</v>
      </c>
      <c r="O11" s="11">
        <f t="shared" si="0"/>
        <v>25</v>
      </c>
      <c r="P11" t="s">
        <v>1</v>
      </c>
      <c r="Q11" s="31">
        <f>F24</f>
        <v>24</v>
      </c>
    </row>
    <row r="12" spans="1:17" x14ac:dyDescent="0.25">
      <c r="B12" s="17"/>
      <c r="C12" s="8">
        <v>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8">
        <v>0</v>
      </c>
      <c r="O12" s="11">
        <f t="shared" si="0"/>
        <v>20</v>
      </c>
      <c r="P12" t="s">
        <v>1</v>
      </c>
      <c r="Q12" s="31">
        <f>F25</f>
        <v>18</v>
      </c>
    </row>
    <row r="13" spans="1:17" x14ac:dyDescent="0.25">
      <c r="B13" s="17"/>
      <c r="C13" s="8">
        <v>6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0</v>
      </c>
      <c r="O13" s="11">
        <f t="shared" si="0"/>
        <v>10</v>
      </c>
      <c r="P13" t="s">
        <v>1</v>
      </c>
      <c r="Q13" s="31">
        <f>F26</f>
        <v>6</v>
      </c>
    </row>
    <row r="14" spans="1:17" ht="15.75" thickBot="1" x14ac:dyDescent="0.3">
      <c r="B14" s="17"/>
      <c r="C14" s="8" t="s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0</v>
      </c>
      <c r="O14" s="12">
        <f t="shared" si="0"/>
        <v>10</v>
      </c>
      <c r="P14" t="s">
        <v>1</v>
      </c>
      <c r="Q14" s="32">
        <f>F27</f>
        <v>8</v>
      </c>
    </row>
    <row r="15" spans="1:17" ht="15.75" thickBot="1" x14ac:dyDescent="0.3">
      <c r="B15" s="18"/>
      <c r="C15" s="9"/>
      <c r="D15" s="1">
        <f>SUM(D8:D14)</f>
        <v>1</v>
      </c>
      <c r="E15" s="2">
        <f t="shared" ref="E15:N15" si="1">SUM(E8:E14)</f>
        <v>1</v>
      </c>
      <c r="F15" s="2">
        <f t="shared" si="1"/>
        <v>1</v>
      </c>
      <c r="G15" s="2">
        <f t="shared" si="1"/>
        <v>1</v>
      </c>
      <c r="H15" s="2">
        <f t="shared" si="1"/>
        <v>0</v>
      </c>
      <c r="I15" s="2">
        <f t="shared" si="1"/>
        <v>1</v>
      </c>
      <c r="J15" s="2">
        <f t="shared" si="1"/>
        <v>1</v>
      </c>
      <c r="K15" s="2">
        <f t="shared" si="1"/>
        <v>1</v>
      </c>
      <c r="L15" s="2">
        <f t="shared" si="1"/>
        <v>1</v>
      </c>
      <c r="M15" s="2">
        <f t="shared" si="1"/>
        <v>0</v>
      </c>
      <c r="N15" s="3">
        <f t="shared" si="1"/>
        <v>1</v>
      </c>
    </row>
    <row r="16" spans="1:17" ht="15.75" thickBot="1" x14ac:dyDescent="0.3"/>
    <row r="17" spans="3:16" ht="15.75" thickBot="1" x14ac:dyDescent="0.3">
      <c r="N17" s="1" t="s">
        <v>2</v>
      </c>
      <c r="O17" s="33">
        <f>SUM(O8:O14)</f>
        <v>185</v>
      </c>
      <c r="P17" t="s">
        <v>16</v>
      </c>
    </row>
    <row r="19" spans="3:16" ht="15.75" thickBot="1" x14ac:dyDescent="0.3"/>
    <row r="20" spans="3:16" ht="94.5" thickBot="1" x14ac:dyDescent="0.3">
      <c r="C20" s="20" t="s">
        <v>5</v>
      </c>
      <c r="D20" s="21" t="s">
        <v>6</v>
      </c>
      <c r="E20" s="21" t="s">
        <v>7</v>
      </c>
      <c r="F20" s="21" t="s">
        <v>8</v>
      </c>
    </row>
    <row r="21" spans="3:16" ht="19.5" thickBot="1" x14ac:dyDescent="0.3">
      <c r="C21" s="22" t="s">
        <v>9</v>
      </c>
      <c r="D21" s="23">
        <v>11</v>
      </c>
      <c r="E21" s="24">
        <v>6</v>
      </c>
      <c r="F21" s="23">
        <f>$E$21*D21</f>
        <v>66</v>
      </c>
    </row>
    <row r="22" spans="3:16" ht="19.5" thickBot="1" x14ac:dyDescent="0.3">
      <c r="C22" s="22" t="s">
        <v>10</v>
      </c>
      <c r="D22" s="23">
        <v>4</v>
      </c>
      <c r="E22" s="25"/>
      <c r="F22" s="23">
        <f t="shared" ref="F22:F26" si="2">$E$21*D22</f>
        <v>24</v>
      </c>
    </row>
    <row r="23" spans="3:16" ht="19.5" thickBot="1" x14ac:dyDescent="0.3">
      <c r="C23" s="22" t="s">
        <v>11</v>
      </c>
      <c r="D23" s="23">
        <v>3</v>
      </c>
      <c r="E23" s="25"/>
      <c r="F23" s="23">
        <f t="shared" si="2"/>
        <v>18</v>
      </c>
    </row>
    <row r="24" spans="3:16" ht="19.5" thickBot="1" x14ac:dyDescent="0.3">
      <c r="C24" s="22" t="s">
        <v>12</v>
      </c>
      <c r="D24" s="23">
        <v>4</v>
      </c>
      <c r="E24" s="25"/>
      <c r="F24" s="23">
        <f t="shared" si="2"/>
        <v>24</v>
      </c>
    </row>
    <row r="25" spans="3:16" ht="19.5" thickBot="1" x14ac:dyDescent="0.3">
      <c r="C25" s="22" t="s">
        <v>13</v>
      </c>
      <c r="D25" s="23">
        <v>3</v>
      </c>
      <c r="E25" s="25"/>
      <c r="F25" s="23">
        <f t="shared" si="2"/>
        <v>18</v>
      </c>
    </row>
    <row r="26" spans="3:16" ht="19.5" thickBot="1" x14ac:dyDescent="0.3">
      <c r="C26" s="22" t="s">
        <v>14</v>
      </c>
      <c r="D26" s="23">
        <v>1</v>
      </c>
      <c r="E26" s="26"/>
      <c r="F26" s="23">
        <f t="shared" si="2"/>
        <v>6</v>
      </c>
    </row>
    <row r="27" spans="3:16" ht="38.25" thickBot="1" x14ac:dyDescent="0.3">
      <c r="C27" s="22" t="s">
        <v>0</v>
      </c>
      <c r="D27" s="23">
        <v>1</v>
      </c>
      <c r="E27" s="23">
        <v>8</v>
      </c>
      <c r="F27" s="23">
        <f>D27*E27</f>
        <v>8</v>
      </c>
    </row>
  </sheetData>
  <mergeCells count="3">
    <mergeCell ref="D5:M5"/>
    <mergeCell ref="B7:B15"/>
    <mergeCell ref="E21:E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2023-10-17T09:15:54Z</dcterms:created>
  <dcterms:modified xsi:type="dcterms:W3CDTF">2023-10-24T09:12:37Z</dcterms:modified>
</cp:coreProperties>
</file>