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\Desktop\"/>
    </mc:Choice>
  </mc:AlternateContent>
  <bookViews>
    <workbookView xWindow="0" yWindow="0" windowWidth="25200" windowHeight="11775" xr2:uid="{F92424D2-08D7-4432-A611-3CD785F375CD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8" i="1"/>
  <c r="C3" i="1" l="1"/>
  <c r="D3" i="1" s="1"/>
</calcChain>
</file>

<file path=xl/sharedStrings.xml><?xml version="1.0" encoding="utf-8"?>
<sst xmlns="http://schemas.openxmlformats.org/spreadsheetml/2006/main" count="23" uniqueCount="23">
  <si>
    <t>Kleur</t>
  </si>
  <si>
    <t>l</t>
  </si>
  <si>
    <t>n</t>
  </si>
  <si>
    <t>(°)</t>
  </si>
  <si>
    <t>(nm)</t>
  </si>
  <si>
    <t>Rood</t>
  </si>
  <si>
    <t>134°0’</t>
  </si>
  <si>
    <t>Geel</t>
  </si>
  <si>
    <t>134°35’</t>
  </si>
  <si>
    <t>Groen (sterk)</t>
  </si>
  <si>
    <t>135°39’</t>
  </si>
  <si>
    <t>Groen (zwak)</t>
  </si>
  <si>
    <t>135°49’</t>
  </si>
  <si>
    <t>Blauw (zwak)</t>
  </si>
  <si>
    <t>136°11’</t>
  </si>
  <si>
    <r>
      <t>D</t>
    </r>
    <r>
      <rPr>
        <b/>
        <vertAlign val="subscript"/>
        <sz val="10"/>
        <color rgb="FFFFFFFF"/>
        <rFont val="Arial"/>
        <family val="2"/>
      </rPr>
      <t>min</t>
    </r>
  </si>
  <si>
    <t>59°50'</t>
  </si>
  <si>
    <t>Beta</t>
  </si>
  <si>
    <t>Graden</t>
  </si>
  <si>
    <t>radialen</t>
  </si>
  <si>
    <t>Blauwviolet</t>
  </si>
  <si>
    <t>136°41’</t>
  </si>
  <si>
    <r>
      <t>1 /  lambda</t>
    </r>
    <r>
      <rPr>
        <b/>
        <vertAlign val="superscript"/>
        <sz val="10"/>
        <color rgb="FFFFFFFF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</si>
</sst>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Lucida Sans Typewriter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vertAlign val="subscript"/>
      <sz val="10"/>
      <color rgb="FFFFFFFF"/>
      <name val="Arial"/>
      <family val="2"/>
    </font>
    <font>
      <b/>
      <sz val="10"/>
      <color rgb="FFFFFFFF"/>
      <name val="Symbol"/>
      <family val="1"/>
      <charset val="2"/>
    </font>
    <font>
      <b/>
      <vertAlign val="superscript"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</fills>
  <borders count="9">
    <border>
      <left/>
      <right/>
      <top/>
      <bottom/>
      <diagonal/>
    </border>
    <border>
      <left style="medium">
        <color rgb="FF4472C4"/>
      </left>
      <right/>
      <top style="medium">
        <color rgb="FF4472C4"/>
      </top>
      <bottom/>
      <diagonal/>
    </border>
    <border>
      <left style="medium">
        <color rgb="FF4472C4"/>
      </left>
      <right/>
      <top/>
      <bottom style="medium">
        <color rgb="FF4472C4"/>
      </bottom>
      <diagonal/>
    </border>
    <border>
      <left/>
      <right/>
      <top style="medium">
        <color rgb="FF4472C4"/>
      </top>
      <bottom/>
      <diagonal/>
    </border>
    <border>
      <left/>
      <right/>
      <top/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/>
      <right style="medium">
        <color rgb="FF4472C4"/>
      </right>
      <top style="medium">
        <color rgb="FF4472C4"/>
      </top>
      <bottom/>
      <diagonal/>
    </border>
    <border>
      <left/>
      <right style="medium">
        <color rgb="FF4472C4"/>
      </right>
      <top/>
      <bottom style="medium">
        <color rgb="FF4472C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De brekingsindex in functie van </a:t>
            </a:r>
            <a:r>
              <a:rPr lang="nl-BE" sz="1400" b="0" i="0" u="none" strike="noStrike" baseline="0">
                <a:solidFill>
                  <a:srgbClr val="0070C0"/>
                </a:solidFill>
                <a:effectLst/>
              </a:rPr>
              <a:t>1</a:t>
            </a:r>
            <a:r>
              <a:rPr lang="en-US" sz="1400" b="0" i="0" u="none" strike="noStrike" baseline="0">
                <a:solidFill>
                  <a:srgbClr val="0070C0"/>
                </a:solidFill>
                <a:effectLst/>
              </a:rPr>
              <a:t>/</a:t>
            </a:r>
            <a:r>
              <a:rPr lang="nl-BE" sz="1400" b="0" i="0" u="none" strike="noStrike" baseline="0">
                <a:solidFill>
                  <a:srgbClr val="0070C0"/>
                </a:solidFill>
                <a:effectLst/>
              </a:rPr>
              <a:t>𝜆</a:t>
            </a:r>
            <a:r>
              <a:rPr lang="nl-BE" sz="1400" b="0" i="0" u="none" strike="noStrike" baseline="30000">
                <a:solidFill>
                  <a:srgbClr val="0070C0"/>
                </a:solidFill>
                <a:effectLst/>
              </a:rPr>
              <a:t>2</a:t>
            </a:r>
            <a:r>
              <a:rPr lang="nl-BE" sz="1400" b="0" i="0" u="none" strike="noStrike" baseline="0">
                <a:effectLst/>
              </a:rPr>
              <a:t> 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Brekingsindex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Blad1!$E$8:$E$13</c:f>
              <c:numCache>
                <c:formatCode>General</c:formatCode>
                <c:ptCount val="6"/>
                <c:pt idx="0">
                  <c:v>2.2410269281795689E-6</c:v>
                </c:pt>
                <c:pt idx="1">
                  <c:v>2.8923133879402102E-6</c:v>
                </c:pt>
                <c:pt idx="2">
                  <c:v>3.9681909810955383E-6</c:v>
                </c:pt>
                <c:pt idx="3">
                  <c:v>4.1311388723643331E-6</c:v>
                </c:pt>
                <c:pt idx="4">
                  <c:v>4.5077330159889288E-6</c:v>
                </c:pt>
                <c:pt idx="5">
                  <c:v>5.0047795644840826E-6</c:v>
                </c:pt>
              </c:numCache>
            </c:numRef>
          </c:xVal>
          <c:yVal>
            <c:numRef>
              <c:f>Blad1!$D$8:$D$13</c:f>
              <c:numCache>
                <c:formatCode>General</c:formatCode>
                <c:ptCount val="6"/>
                <c:pt idx="0">
                  <c:v>1.9904999999999999</c:v>
                </c:pt>
                <c:pt idx="1">
                  <c:v>1.9892000000000001</c:v>
                </c:pt>
                <c:pt idx="2">
                  <c:v>1.9867999999999999</c:v>
                </c:pt>
                <c:pt idx="3">
                  <c:v>1.9863999999999999</c:v>
                </c:pt>
                <c:pt idx="4">
                  <c:v>1.9855</c:v>
                </c:pt>
                <c:pt idx="5">
                  <c:v>1.9843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0A-4F77-8728-5812D121D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62712"/>
        <c:axId val="420069272"/>
      </c:scatterChart>
      <c:valAx>
        <c:axId val="42006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baseline="0">
                    <a:solidFill>
                      <a:srgbClr val="0070C0"/>
                    </a:solidFill>
                    <a:effectLst/>
                  </a:rPr>
                  <a:t>1</a:t>
                </a:r>
                <a:r>
                  <a:rPr lang="en-US" sz="1000" b="0" i="0" u="none" strike="noStrike" baseline="0">
                    <a:solidFill>
                      <a:srgbClr val="0070C0"/>
                    </a:solidFill>
                    <a:effectLst/>
                  </a:rPr>
                  <a:t>/</a:t>
                </a:r>
                <a:r>
                  <a:rPr lang="nl-BE" sz="1000" b="0" i="0" u="none" strike="noStrike" baseline="0">
                    <a:solidFill>
                      <a:srgbClr val="0070C0"/>
                    </a:solidFill>
                    <a:effectLst/>
                  </a:rPr>
                  <a:t>𝜆</a:t>
                </a:r>
                <a:r>
                  <a:rPr lang="nl-BE" sz="1000" b="0" i="0" u="none" strike="noStrike" baseline="30000">
                    <a:solidFill>
                      <a:srgbClr val="0070C0"/>
                    </a:solidFill>
                    <a:effectLst/>
                  </a:rPr>
                  <a:t>2 </a:t>
                </a:r>
                <a:r>
                  <a:rPr lang="nl-BE" sz="1000" b="0" i="0" u="none" strike="noStrike" baseline="0">
                    <a:solidFill>
                      <a:srgbClr val="0070C0"/>
                    </a:solidFill>
                    <a:effectLst/>
                  </a:rPr>
                  <a:t>(</a:t>
                </a:r>
                <a:r>
                  <a:rPr lang="nl-BE" sz="1000">
                    <a:solidFill>
                      <a:srgbClr val="0070C0"/>
                    </a:solidFill>
                    <a:effectLst/>
                  </a:rPr>
                  <a:t>µm²)</a:t>
                </a:r>
                <a:endParaRPr lang="en-US" sz="1000">
                  <a:solidFill>
                    <a:srgbClr val="0070C0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baseline="0">
                    <a:solidFill>
                      <a:srgbClr val="0070C0"/>
                    </a:solidFill>
                    <a:effectLst/>
                  </a:rPr>
                  <a:t> </a:t>
                </a:r>
                <a:r>
                  <a:rPr lang="en-US" sz="1000" b="0" i="0" u="none" strike="noStrike" baseline="0">
                    <a:solidFill>
                      <a:srgbClr val="0070C0"/>
                    </a:solidFill>
                    <a:effectLst/>
                  </a:rPr>
                  <a:t>  </a:t>
                </a:r>
                <a:endParaRPr lang="en-US">
                  <a:solidFill>
                    <a:srgbClr val="0070C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9272"/>
        <c:crosses val="autoZero"/>
        <c:crossBetween val="midCat"/>
      </c:valAx>
      <c:valAx>
        <c:axId val="42006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Brekingsindex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407276</xdr:colOff>
      <xdr:row>15</xdr:row>
      <xdr:rowOff>4598</xdr:rowOff>
    </xdr:from>
    <xdr:to>
      <xdr:col>7</xdr:col>
      <xdr:colOff>118242</xdr:colOff>
      <xdr:row>29</xdr:row>
      <xdr:rowOff>172763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225BC0B-3771-40AC-A6DD-14469B6B5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12FB-A7D5-4145-B459-D605A0FB607A}">
  <dimension ref="A2:E13"/>
  <sheetViews>
    <sheetView tabSelected="1" topLeftCell="A15" zoomScale="175" zoomScaleNormal="175" workbookViewId="0">
      <selection activeCell="B24" sqref="B24"/>
    </sheetView>
  </sheetViews>
  <sheetFormatPr defaultRowHeight="14.25" x14ac:dyDescent="0.2"/>
  <cols>
    <col min="4" max="4" width="16.21875" customWidth="1"/>
    <col min="5" max="5" width="13.77734375" customWidth="1"/>
  </cols>
  <sheetData>
    <row r="2" spans="1:5" x14ac:dyDescent="0.2">
      <c r="B2" t="s">
        <v>18</v>
      </c>
      <c r="D2" t="s">
        <v>19</v>
      </c>
    </row>
    <row r="3" spans="1:5" x14ac:dyDescent="0.2">
      <c r="A3" t="s">
        <v>17</v>
      </c>
      <c r="B3" t="s">
        <v>16</v>
      </c>
      <c r="C3">
        <f>59 + 50/60</f>
        <v>59.833333333333336</v>
      </c>
      <c r="D3">
        <f>(C3*PI()/180)</f>
        <v>1.0442886691099404</v>
      </c>
    </row>
    <row r="5" spans="1:5" ht="15" thickBot="1" x14ac:dyDescent="0.25"/>
    <row r="6" spans="1:5" x14ac:dyDescent="0.2">
      <c r="A6" s="8" t="s">
        <v>0</v>
      </c>
      <c r="B6" s="3" t="s">
        <v>1</v>
      </c>
      <c r="C6" s="1" t="s">
        <v>15</v>
      </c>
      <c r="D6" s="12" t="s">
        <v>2</v>
      </c>
      <c r="E6" s="12" t="s">
        <v>22</v>
      </c>
    </row>
    <row r="7" spans="1:5" ht="15" thickBot="1" x14ac:dyDescent="0.25">
      <c r="A7" s="9"/>
      <c r="B7" s="2" t="s">
        <v>4</v>
      </c>
      <c r="C7" s="2" t="s">
        <v>3</v>
      </c>
      <c r="D7" s="13"/>
      <c r="E7" s="13"/>
    </row>
    <row r="8" spans="1:5" ht="15" thickBot="1" x14ac:dyDescent="0.25">
      <c r="A8" s="4" t="s">
        <v>5</v>
      </c>
      <c r="B8" s="5">
        <v>668</v>
      </c>
      <c r="C8" s="5" t="s">
        <v>6</v>
      </c>
      <c r="D8" s="10">
        <v>1.9904999999999999</v>
      </c>
      <c r="E8" s="5">
        <f>1/(B8*B8)</f>
        <v>2.2410269281795689E-6</v>
      </c>
    </row>
    <row r="9" spans="1:5" ht="15" thickBot="1" x14ac:dyDescent="0.25">
      <c r="A9" s="6" t="s">
        <v>7</v>
      </c>
      <c r="B9" s="7">
        <v>588</v>
      </c>
      <c r="C9" s="7" t="s">
        <v>8</v>
      </c>
      <c r="D9" s="11">
        <v>1.9892000000000001</v>
      </c>
      <c r="E9" s="5">
        <f t="shared" ref="E9:E13" si="0">1/(B9*B9)</f>
        <v>2.8923133879402102E-6</v>
      </c>
    </row>
    <row r="10" spans="1:5" ht="26.25" thickBot="1" x14ac:dyDescent="0.25">
      <c r="A10" s="4" t="s">
        <v>9</v>
      </c>
      <c r="B10" s="5">
        <v>502</v>
      </c>
      <c r="C10" s="5" t="s">
        <v>10</v>
      </c>
      <c r="D10" s="10">
        <v>1.9867999999999999</v>
      </c>
      <c r="E10" s="5">
        <f t="shared" si="0"/>
        <v>3.9681909810955383E-6</v>
      </c>
    </row>
    <row r="11" spans="1:5" ht="26.25" thickBot="1" x14ac:dyDescent="0.25">
      <c r="A11" s="6" t="s">
        <v>11</v>
      </c>
      <c r="B11" s="7">
        <v>492</v>
      </c>
      <c r="C11" s="7" t="s">
        <v>12</v>
      </c>
      <c r="D11" s="11">
        <v>1.9863999999999999</v>
      </c>
      <c r="E11" s="5">
        <f t="shared" si="0"/>
        <v>4.1311388723643331E-6</v>
      </c>
    </row>
    <row r="12" spans="1:5" ht="26.25" thickBot="1" x14ac:dyDescent="0.25">
      <c r="A12" s="4" t="s">
        <v>13</v>
      </c>
      <c r="B12" s="5">
        <v>471</v>
      </c>
      <c r="C12" s="5" t="s">
        <v>14</v>
      </c>
      <c r="D12" s="10">
        <v>1.9855</v>
      </c>
      <c r="E12" s="5">
        <f t="shared" si="0"/>
        <v>4.5077330159889288E-6</v>
      </c>
    </row>
    <row r="13" spans="1:5" ht="26.25" thickBot="1" x14ac:dyDescent="0.25">
      <c r="A13" s="6" t="s">
        <v>20</v>
      </c>
      <c r="B13" s="7">
        <v>447</v>
      </c>
      <c r="C13" s="7" t="s">
        <v>21</v>
      </c>
      <c r="D13" s="11">
        <v>1.9843</v>
      </c>
      <c r="E13" s="5">
        <f t="shared" si="0"/>
        <v>5.0047795644840826E-6</v>
      </c>
    </row>
  </sheetData>
  <mergeCells count="3">
    <mergeCell ref="A6:A7"/>
    <mergeCell ref="D6:D7"/>
    <mergeCell ref="E6:E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</dc:creator>
  <cp:lastModifiedBy>Bert</cp:lastModifiedBy>
  <dcterms:created xsi:type="dcterms:W3CDTF">2017-12-12T11:53:05Z</dcterms:created>
  <dcterms:modified xsi:type="dcterms:W3CDTF">2017-12-12T18:06:08Z</dcterms:modified>
</cp:coreProperties>
</file>