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Q8" i="1"/>
  <c r="S8" i="1" s="1"/>
  <c r="S9" i="1" s="1"/>
  <c r="N8" i="1"/>
  <c r="L7" i="1"/>
  <c r="K7" i="1" s="1"/>
  <c r="K8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S39" i="1"/>
  <c r="Q37" i="1"/>
  <c r="Q39" i="1" s="1"/>
  <c r="S36" i="1"/>
  <c r="S38" i="1" s="1"/>
  <c r="N37" i="1"/>
  <c r="P36" i="1"/>
  <c r="N35" i="1"/>
  <c r="R39" i="1"/>
  <c r="R35" i="1"/>
  <c r="R31" i="1"/>
  <c r="O31" i="1"/>
  <c r="O32" i="1"/>
  <c r="R32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39" i="1"/>
  <c r="O40" i="1"/>
  <c r="R40" i="1" s="1"/>
  <c r="O41" i="1"/>
  <c r="R41" i="1" s="1"/>
  <c r="O30" i="1"/>
  <c r="R30" i="1" s="1"/>
  <c r="M31" i="1"/>
  <c r="M32" i="1" s="1"/>
  <c r="K31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P37" i="1" l="1"/>
  <c r="P38" i="1" s="1"/>
  <c r="P40" i="1" s="1"/>
  <c r="N40" i="1" s="1"/>
  <c r="N39" i="1"/>
  <c r="L8" i="1"/>
  <c r="M8" i="1"/>
  <c r="M9" i="1" s="1"/>
  <c r="S40" i="1"/>
  <c r="Q40" i="1" s="1"/>
  <c r="Q41" i="1" s="1"/>
  <c r="S41" i="1" s="1"/>
  <c r="S42" i="1" s="1"/>
  <c r="K32" i="1"/>
  <c r="K33" i="1" s="1"/>
  <c r="Q9" i="1"/>
  <c r="Q10" i="1" s="1"/>
  <c r="P8" i="1"/>
  <c r="P9" i="1" s="1"/>
  <c r="N41" i="1" l="1"/>
  <c r="P41" i="1" s="1"/>
  <c r="P42" i="1" s="1"/>
  <c r="L9" i="1"/>
  <c r="K9" i="1" s="1"/>
  <c r="K10" i="1" s="1"/>
  <c r="M33" i="1"/>
  <c r="M34" i="1" s="1"/>
  <c r="S10" i="1"/>
  <c r="S11" i="1" s="1"/>
  <c r="N9" i="1"/>
  <c r="N10" i="1" s="1"/>
  <c r="K34" i="1" l="1"/>
  <c r="K35" i="1" s="1"/>
  <c r="L10" i="1"/>
  <c r="M10" i="1" s="1"/>
  <c r="M11" i="1" s="1"/>
  <c r="Q11" i="1"/>
  <c r="Q12" i="1" s="1"/>
  <c r="S12" i="1" s="1"/>
  <c r="S13" i="1" s="1"/>
  <c r="P10" i="1"/>
  <c r="P11" i="1" s="1"/>
  <c r="L11" i="1" l="1"/>
  <c r="K11" i="1" s="1"/>
  <c r="K12" i="1" s="1"/>
  <c r="M35" i="1"/>
  <c r="M36" i="1" s="1"/>
  <c r="N11" i="1"/>
  <c r="N12" i="1" s="1"/>
  <c r="K36" i="1" l="1"/>
  <c r="K37" i="1" s="1"/>
  <c r="M37" i="1" s="1"/>
  <c r="M38" i="1" s="1"/>
  <c r="L12" i="1"/>
  <c r="M12" i="1" s="1"/>
  <c r="M13" i="1" s="1"/>
  <c r="P12" i="1"/>
  <c r="P13" i="1" s="1"/>
</calcChain>
</file>

<file path=xl/sharedStrings.xml><?xml version="1.0" encoding="utf-8"?>
<sst xmlns="http://schemas.openxmlformats.org/spreadsheetml/2006/main" count="6" uniqueCount="3">
  <si>
    <t>index</t>
  </si>
  <si>
    <t>primitieve wortel</t>
  </si>
  <si>
    <t>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</si>
</sst>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2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Font="1" applyFill="1"/>
    <xf numFmtId="0" fontId="1" fillId="3" borderId="0" xfId="0" applyFont="1" applyFill="1"/>
    <xf numFmtId="0" fontId="0" fillId="0" borderId="0" xfId="0" applyFont="1"/>
    <xf numFmtId="0" fontId="1" fillId="0" borderId="0" xfId="0" applyFont="1" applyFill="1" applyBorder="1"/>
    <xf numFmtId="0" fontId="0" fillId="2" borderId="0" xfId="0" applyFont="1" applyFill="1" applyBorder="1"/>
    <xf numFmtId="0" fontId="1" fillId="0" borderId="0" xfId="0" applyFont="1" applyBorder="1"/>
    <xf numFmtId="0" fontId="0" fillId="5" borderId="0" xfId="0" applyFill="1"/>
    <xf numFmtId="0" fontId="0" fillId="5" borderId="0" xfId="0" applyFill="1" applyBorder="1"/>
    <xf numFmtId="0" fontId="0" fillId="5" borderId="0" xfId="0" applyFont="1" applyFill="1" applyBorder="1"/>
  </cellXfs>
  <cellStyles count="1">
    <cellStyle name="Standaard" xfId="0" builtinId="0"/>
  </cellStyles>
  <dxfs count="12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8"/>
  <sheetViews>
    <sheetView tabSelected="1" zoomScale="55" zoomScaleNormal="55" workbookViewId="0">
      <selection activeCell="I22" sqref="I22"/>
    </sheetView>
  </sheetViews>
  <sheetFormatPr defaultRowHeight="15" x14ac:dyDescent="0.25"/>
  <cols>
    <col min="1" max="1" width="16.7109375" bestFit="1" customWidth="1"/>
    <col min="9" max="9" width="26.42578125" bestFit="1" customWidth="1"/>
  </cols>
  <sheetData>
    <row r="1" spans="1:34" x14ac:dyDescent="0.25">
      <c r="A1" t="s">
        <v>0</v>
      </c>
      <c r="B1">
        <v>4</v>
      </c>
    </row>
    <row r="2" spans="1:34" x14ac:dyDescent="0.25">
      <c r="A2" t="s">
        <v>1</v>
      </c>
      <c r="B2">
        <v>5</v>
      </c>
    </row>
    <row r="3" spans="1:34" x14ac:dyDescent="0.25">
      <c r="A3" t="s">
        <v>2</v>
      </c>
      <c r="B3">
        <v>97</v>
      </c>
    </row>
    <row r="4" spans="1:34" x14ac:dyDescent="0.25"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B6" s="3"/>
      <c r="C6" s="1">
        <f>5</f>
        <v>5</v>
      </c>
      <c r="D6" s="1">
        <v>11</v>
      </c>
      <c r="E6" s="1">
        <f>4</f>
        <v>4</v>
      </c>
      <c r="F6" s="1"/>
      <c r="G6" s="1"/>
      <c r="H6" s="1"/>
      <c r="I6" s="1"/>
      <c r="J6" s="1"/>
      <c r="K6" s="15">
        <v>53</v>
      </c>
      <c r="L6" s="1"/>
      <c r="M6" s="1"/>
      <c r="N6" s="6">
        <v>1</v>
      </c>
      <c r="O6" s="1"/>
      <c r="P6" s="1"/>
      <c r="Q6" s="7">
        <v>0</v>
      </c>
      <c r="R6" s="1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B7" s="3"/>
      <c r="C7" s="3">
        <f>MOD($B$2*C6,$B$3)</f>
        <v>25</v>
      </c>
      <c r="D7" s="3"/>
      <c r="E7" s="3">
        <f>MOD(E6*$D$6, $B$3)</f>
        <v>44</v>
      </c>
      <c r="F7" s="3"/>
      <c r="G7" s="3"/>
      <c r="H7" s="3"/>
      <c r="I7" s="3"/>
      <c r="J7" s="3"/>
      <c r="K7" s="3">
        <f>M7*-L7</f>
        <v>0</v>
      </c>
      <c r="L7" s="3">
        <f>_xlfn.FLOOR.MATH(K6/M7)</f>
        <v>0</v>
      </c>
      <c r="M7" s="4">
        <v>97</v>
      </c>
      <c r="N7" s="3">
        <v>0</v>
      </c>
      <c r="O7" s="3">
        <v>0</v>
      </c>
      <c r="P7" s="6">
        <v>0</v>
      </c>
      <c r="Q7" s="3">
        <v>0</v>
      </c>
      <c r="R7" s="3">
        <v>0</v>
      </c>
      <c r="S7" s="7">
        <v>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B8" s="3"/>
      <c r="C8" s="3">
        <f t="shared" ref="C8:C15" si="0">MOD($B$2*C7,$B$3)</f>
        <v>28</v>
      </c>
      <c r="D8" s="3"/>
      <c r="E8" s="3">
        <f t="shared" ref="E8:E15" si="1">MOD(E7*$D$6, $B$3)</f>
        <v>96</v>
      </c>
      <c r="F8" s="3"/>
      <c r="G8" s="3"/>
      <c r="H8" s="3"/>
      <c r="I8" s="3"/>
      <c r="J8" s="2"/>
      <c r="K8" s="4">
        <f>K6+K7</f>
        <v>53</v>
      </c>
      <c r="L8" s="3">
        <f>_xlfn.FLOOR.MATH(M7/K8)</f>
        <v>1</v>
      </c>
      <c r="M8" s="2">
        <f>K8*-L8</f>
        <v>-53</v>
      </c>
      <c r="N8" s="6">
        <f>N6+N7</f>
        <v>1</v>
      </c>
      <c r="O8" s="3">
        <v>1</v>
      </c>
      <c r="P8" s="2">
        <f>N8*-O8</f>
        <v>-1</v>
      </c>
      <c r="Q8" s="7">
        <f>Q6+Q7</f>
        <v>0</v>
      </c>
      <c r="R8" s="3">
        <v>1</v>
      </c>
      <c r="S8" s="2">
        <f>Q8*-R8</f>
        <v>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B9" s="3"/>
      <c r="C9" s="3">
        <f t="shared" si="0"/>
        <v>43</v>
      </c>
      <c r="D9" s="3"/>
      <c r="E9" s="3">
        <f t="shared" si="1"/>
        <v>86</v>
      </c>
      <c r="F9" s="3"/>
      <c r="G9" s="3"/>
      <c r="H9" s="3"/>
      <c r="I9" s="3"/>
      <c r="J9" s="2"/>
      <c r="K9" s="3">
        <f t="shared" ref="K9" si="2">M9*-L9</f>
        <v>-44</v>
      </c>
      <c r="L9" s="3">
        <f t="shared" ref="L9" si="3">_xlfn.FLOOR.MATH(K8/M9)</f>
        <v>1</v>
      </c>
      <c r="M9" s="4">
        <f>M7+M8</f>
        <v>44</v>
      </c>
      <c r="N9" s="3">
        <f t="shared" ref="N9" si="4">P9*-O9</f>
        <v>1</v>
      </c>
      <c r="O9" s="3">
        <v>1</v>
      </c>
      <c r="P9" s="6">
        <f>P7+P8</f>
        <v>-1</v>
      </c>
      <c r="Q9" s="3">
        <f t="shared" ref="Q9" si="5">S9*-R9</f>
        <v>-1</v>
      </c>
      <c r="R9" s="3">
        <v>1</v>
      </c>
      <c r="S9" s="7">
        <f>S7+S8</f>
        <v>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B10" s="3"/>
      <c r="C10" s="3">
        <f t="shared" si="0"/>
        <v>21</v>
      </c>
      <c r="D10" s="3"/>
      <c r="E10" s="3">
        <f t="shared" si="1"/>
        <v>73</v>
      </c>
      <c r="F10" s="3"/>
      <c r="G10" s="3"/>
      <c r="H10" s="3"/>
      <c r="I10" s="3"/>
      <c r="J10" s="2"/>
      <c r="K10" s="4">
        <f t="shared" ref="K10" si="6">K8+K9</f>
        <v>9</v>
      </c>
      <c r="L10" s="3">
        <f t="shared" ref="L10" si="7">_xlfn.FLOOR.MATH(M9/K10)</f>
        <v>4</v>
      </c>
      <c r="M10" s="2">
        <f>K10*-L10</f>
        <v>-36</v>
      </c>
      <c r="N10" s="6">
        <f t="shared" ref="N10" si="8">N8+N9</f>
        <v>2</v>
      </c>
      <c r="O10" s="2">
        <v>4</v>
      </c>
      <c r="P10" s="2">
        <f>N10*-O10</f>
        <v>-8</v>
      </c>
      <c r="Q10" s="7">
        <f t="shared" ref="Q10" si="9">Q8+Q9</f>
        <v>-1</v>
      </c>
      <c r="R10" s="2">
        <v>4</v>
      </c>
      <c r="S10" s="2">
        <f>Q10*-R10</f>
        <v>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B11" s="3"/>
      <c r="C11" s="3">
        <f t="shared" si="0"/>
        <v>8</v>
      </c>
      <c r="D11" s="3"/>
      <c r="E11" s="3">
        <f t="shared" si="1"/>
        <v>27</v>
      </c>
      <c r="F11" s="3"/>
      <c r="G11" s="3"/>
      <c r="H11" s="3"/>
      <c r="I11" s="3"/>
      <c r="J11" s="2"/>
      <c r="K11" s="3">
        <f t="shared" ref="K11" si="10">M11*-L11</f>
        <v>-8</v>
      </c>
      <c r="L11" s="3">
        <f t="shared" ref="L11" si="11">_xlfn.FLOOR.MATH(K10/M11)</f>
        <v>1</v>
      </c>
      <c r="M11" s="4">
        <f>M9+M10</f>
        <v>8</v>
      </c>
      <c r="N11" s="3">
        <f t="shared" ref="N11" si="12">P11*-O11</f>
        <v>9</v>
      </c>
      <c r="O11" s="3">
        <v>1</v>
      </c>
      <c r="P11" s="6">
        <f>P9+P10</f>
        <v>-9</v>
      </c>
      <c r="Q11" s="3">
        <f t="shared" ref="Q11" si="13">S11*-R11</f>
        <v>-5</v>
      </c>
      <c r="R11" s="3">
        <v>1</v>
      </c>
      <c r="S11" s="7">
        <f>S9+S10</f>
        <v>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B12" s="3"/>
      <c r="C12" s="3">
        <f t="shared" si="0"/>
        <v>40</v>
      </c>
      <c r="D12" s="3"/>
      <c r="E12" s="3">
        <f t="shared" si="1"/>
        <v>6</v>
      </c>
      <c r="F12" s="3"/>
      <c r="G12" s="3"/>
      <c r="H12" s="3"/>
      <c r="I12" s="3"/>
      <c r="J12" s="2"/>
      <c r="K12" s="4">
        <f t="shared" ref="K12" si="14">K10+K11</f>
        <v>1</v>
      </c>
      <c r="L12" s="3">
        <f t="shared" ref="L12" si="15">_xlfn.FLOOR.MATH(M11/K12)</f>
        <v>8</v>
      </c>
      <c r="M12" s="2">
        <f>K12*-L12</f>
        <v>-8</v>
      </c>
      <c r="N12" s="6">
        <f t="shared" ref="N12" si="16">N10+N11</f>
        <v>11</v>
      </c>
      <c r="O12" s="3">
        <v>8</v>
      </c>
      <c r="P12" s="2">
        <f>N12*-O12</f>
        <v>-88</v>
      </c>
      <c r="Q12" s="7">
        <f t="shared" ref="Q12" si="17">Q10+Q11</f>
        <v>-6</v>
      </c>
      <c r="R12" s="3">
        <v>8</v>
      </c>
      <c r="S12" s="2">
        <f>Q12*-R12</f>
        <v>48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B13" s="3"/>
      <c r="C13" s="3">
        <f t="shared" si="0"/>
        <v>6</v>
      </c>
      <c r="D13" s="3"/>
      <c r="E13" s="3">
        <f t="shared" si="1"/>
        <v>66</v>
      </c>
      <c r="F13" s="3"/>
      <c r="G13" s="3"/>
      <c r="H13" s="3"/>
      <c r="I13" s="3"/>
      <c r="J13" s="2"/>
      <c r="K13" s="3"/>
      <c r="L13" s="3"/>
      <c r="M13" s="4">
        <f>M11+M12</f>
        <v>0</v>
      </c>
      <c r="N13" s="3"/>
      <c r="O13" s="3"/>
      <c r="P13" s="6">
        <f>P11+P12</f>
        <v>-97</v>
      </c>
      <c r="Q13" s="16"/>
      <c r="R13" s="3"/>
      <c r="S13" s="7">
        <f>S11+S12</f>
        <v>53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B14" s="3"/>
      <c r="C14" s="3">
        <f t="shared" si="0"/>
        <v>30</v>
      </c>
      <c r="D14" s="3"/>
      <c r="E14" s="3">
        <f t="shared" si="1"/>
        <v>47</v>
      </c>
      <c r="F14" s="3"/>
      <c r="G14" s="3"/>
      <c r="H14" s="3"/>
      <c r="I14" s="3"/>
      <c r="J14" s="2"/>
      <c r="K14" s="2"/>
      <c r="L14" s="3"/>
      <c r="M14" s="2"/>
      <c r="N14" s="14"/>
      <c r="O14" s="2"/>
      <c r="P14" s="2"/>
      <c r="Q14" s="1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B15" s="3"/>
      <c r="C15" s="3">
        <f t="shared" si="0"/>
        <v>53</v>
      </c>
      <c r="D15" s="3"/>
      <c r="E15" s="3">
        <f t="shared" si="1"/>
        <v>32</v>
      </c>
      <c r="F15" s="3"/>
      <c r="G15" s="3"/>
      <c r="H15" s="3"/>
      <c r="I15" s="3"/>
      <c r="J15" s="2"/>
      <c r="K15" s="2"/>
      <c r="L15" s="2"/>
      <c r="M15" s="2"/>
      <c r="N15" s="5"/>
      <c r="O15" s="2"/>
      <c r="P15" s="14"/>
      <c r="Q15" s="2"/>
      <c r="R15" s="2"/>
      <c r="S15" s="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14"/>
      <c r="O16" s="2"/>
      <c r="P16" s="2"/>
      <c r="Q16" s="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0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O17" s="18"/>
      <c r="P17" s="18"/>
      <c r="Q17" s="18"/>
      <c r="R17" s="18"/>
      <c r="S17" s="18"/>
      <c r="T17" s="2"/>
    </row>
    <row r="18" spans="1:20" x14ac:dyDescent="0.25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5"/>
      <c r="O18" s="2"/>
      <c r="P18" s="2"/>
      <c r="Q18" s="2"/>
      <c r="R18" s="2"/>
      <c r="S18" s="2"/>
      <c r="T18" s="2"/>
    </row>
    <row r="19" spans="1:20" x14ac:dyDescent="0.25">
      <c r="A19" t="s">
        <v>0</v>
      </c>
      <c r="B19">
        <v>23</v>
      </c>
    </row>
    <row r="20" spans="1:20" x14ac:dyDescent="0.25">
      <c r="A20" t="s">
        <v>1</v>
      </c>
      <c r="B20">
        <v>11</v>
      </c>
    </row>
    <row r="21" spans="1:20" x14ac:dyDescent="0.25">
      <c r="A21" t="s">
        <v>2</v>
      </c>
      <c r="B21">
        <v>9973</v>
      </c>
    </row>
    <row r="29" spans="1:20" x14ac:dyDescent="0.25">
      <c r="C29">
        <f>B20</f>
        <v>11</v>
      </c>
      <c r="D29">
        <v>4165</v>
      </c>
      <c r="E29">
        <f>B19</f>
        <v>23</v>
      </c>
      <c r="K29" s="8">
        <v>8759</v>
      </c>
      <c r="N29" s="12">
        <v>1</v>
      </c>
      <c r="Q29" s="10">
        <v>0</v>
      </c>
    </row>
    <row r="30" spans="1:20" x14ac:dyDescent="0.25">
      <c r="C30">
        <f>MOD(C29*$B$20,$B$21)</f>
        <v>121</v>
      </c>
      <c r="E30">
        <f>MOD(E29*$D$29,$B$21)</f>
        <v>6038</v>
      </c>
      <c r="K30">
        <v>0</v>
      </c>
      <c r="L30">
        <v>0</v>
      </c>
      <c r="M30" s="8">
        <v>9973</v>
      </c>
      <c r="N30">
        <v>0</v>
      </c>
      <c r="O30">
        <f>L30</f>
        <v>0</v>
      </c>
      <c r="P30" s="12">
        <v>0</v>
      </c>
      <c r="Q30" s="9">
        <v>0</v>
      </c>
      <c r="R30">
        <f>O30</f>
        <v>0</v>
      </c>
      <c r="S30" s="10">
        <v>1</v>
      </c>
    </row>
    <row r="31" spans="1:20" x14ac:dyDescent="0.25">
      <c r="C31">
        <f t="shared" ref="C31:C94" si="18">MOD(C30*$B$20,$B$21)</f>
        <v>1331</v>
      </c>
      <c r="E31">
        <f t="shared" ref="E31:E94" si="19">MOD(E30*$D$29,$B$21)</f>
        <v>6337</v>
      </c>
      <c r="K31" s="8">
        <f>K29</f>
        <v>8759</v>
      </c>
      <c r="L31">
        <v>1</v>
      </c>
      <c r="M31">
        <f>-8759</f>
        <v>-8759</v>
      </c>
      <c r="N31" s="12">
        <v>1</v>
      </c>
      <c r="O31">
        <f t="shared" ref="O31:O41" si="20">L31</f>
        <v>1</v>
      </c>
      <c r="P31">
        <v>-1</v>
      </c>
      <c r="Q31" s="10">
        <v>0</v>
      </c>
      <c r="R31">
        <f t="shared" ref="R31:R41" si="21">O31</f>
        <v>1</v>
      </c>
      <c r="S31">
        <v>0</v>
      </c>
    </row>
    <row r="32" spans="1:20" x14ac:dyDescent="0.25">
      <c r="C32">
        <f t="shared" si="18"/>
        <v>4668</v>
      </c>
      <c r="E32">
        <f t="shared" si="19"/>
        <v>5047</v>
      </c>
      <c r="K32">
        <f>M32*-L32</f>
        <v>-8498</v>
      </c>
      <c r="L32">
        <v>7</v>
      </c>
      <c r="M32" s="8">
        <f>M30+M31</f>
        <v>1214</v>
      </c>
      <c r="N32">
        <v>7</v>
      </c>
      <c r="O32">
        <f t="shared" si="20"/>
        <v>7</v>
      </c>
      <c r="P32" s="12">
        <v>-1</v>
      </c>
      <c r="Q32" s="11">
        <v>-7</v>
      </c>
      <c r="R32">
        <f t="shared" si="21"/>
        <v>7</v>
      </c>
      <c r="S32" s="10">
        <v>1</v>
      </c>
    </row>
    <row r="33" spans="3:19" x14ac:dyDescent="0.25">
      <c r="C33">
        <f t="shared" si="18"/>
        <v>1483</v>
      </c>
      <c r="E33">
        <f t="shared" si="19"/>
        <v>7644</v>
      </c>
      <c r="K33" s="8">
        <f>K32+K31</f>
        <v>261</v>
      </c>
      <c r="L33">
        <v>4</v>
      </c>
      <c r="M33">
        <f>K33*-L33</f>
        <v>-1044</v>
      </c>
      <c r="N33" s="12">
        <v>8</v>
      </c>
      <c r="O33">
        <f t="shared" si="20"/>
        <v>4</v>
      </c>
      <c r="P33">
        <v>-32</v>
      </c>
      <c r="Q33" s="10">
        <v>-7</v>
      </c>
      <c r="R33">
        <f t="shared" si="21"/>
        <v>4</v>
      </c>
      <c r="S33">
        <v>28</v>
      </c>
    </row>
    <row r="34" spans="3:19" x14ac:dyDescent="0.25">
      <c r="C34">
        <f t="shared" si="18"/>
        <v>6340</v>
      </c>
      <c r="E34">
        <f t="shared" si="19"/>
        <v>3444</v>
      </c>
      <c r="K34">
        <f>M34*-L34</f>
        <v>-170</v>
      </c>
      <c r="L34">
        <v>1</v>
      </c>
      <c r="M34" s="8">
        <f>M32+M33</f>
        <v>170</v>
      </c>
      <c r="N34">
        <v>33</v>
      </c>
      <c r="O34">
        <f t="shared" si="20"/>
        <v>1</v>
      </c>
      <c r="P34" s="12">
        <v>-33</v>
      </c>
      <c r="Q34" s="11">
        <v>-29</v>
      </c>
      <c r="R34">
        <f t="shared" si="21"/>
        <v>1</v>
      </c>
      <c r="S34" s="10">
        <v>29</v>
      </c>
    </row>
    <row r="35" spans="3:19" x14ac:dyDescent="0.25">
      <c r="C35">
        <f t="shared" si="18"/>
        <v>9902</v>
      </c>
      <c r="E35">
        <f t="shared" si="19"/>
        <v>3086</v>
      </c>
      <c r="K35" s="8">
        <f>K33+K34</f>
        <v>91</v>
      </c>
      <c r="L35">
        <v>1</v>
      </c>
      <c r="M35">
        <f>K35*-L35</f>
        <v>-91</v>
      </c>
      <c r="N35" s="12">
        <f>N33+N34</f>
        <v>41</v>
      </c>
      <c r="O35">
        <f t="shared" si="20"/>
        <v>1</v>
      </c>
      <c r="P35">
        <v>-41</v>
      </c>
      <c r="Q35" s="10">
        <v>-36</v>
      </c>
      <c r="R35">
        <f t="shared" si="21"/>
        <v>1</v>
      </c>
      <c r="S35">
        <v>36</v>
      </c>
    </row>
    <row r="36" spans="3:19" x14ac:dyDescent="0.25">
      <c r="C36">
        <f t="shared" si="18"/>
        <v>9192</v>
      </c>
      <c r="E36">
        <f t="shared" si="19"/>
        <v>7966</v>
      </c>
      <c r="K36">
        <f>M36*-L36</f>
        <v>-79</v>
      </c>
      <c r="L36">
        <v>1</v>
      </c>
      <c r="M36" s="8">
        <f>M34+M35</f>
        <v>79</v>
      </c>
      <c r="N36">
        <v>74</v>
      </c>
      <c r="O36">
        <f t="shared" si="20"/>
        <v>1</v>
      </c>
      <c r="P36" s="12">
        <f>P34+P35</f>
        <v>-74</v>
      </c>
      <c r="Q36" s="11">
        <v>-65</v>
      </c>
      <c r="R36">
        <f t="shared" si="21"/>
        <v>1</v>
      </c>
      <c r="S36" s="10">
        <f>S35+S34</f>
        <v>65</v>
      </c>
    </row>
    <row r="37" spans="3:19" x14ac:dyDescent="0.25">
      <c r="C37">
        <f t="shared" si="18"/>
        <v>1382</v>
      </c>
      <c r="E37">
        <f t="shared" si="19"/>
        <v>8192</v>
      </c>
      <c r="K37" s="8">
        <f>K35+K36</f>
        <v>12</v>
      </c>
      <c r="L37">
        <v>6</v>
      </c>
      <c r="M37">
        <f>K37*-L37</f>
        <v>-72</v>
      </c>
      <c r="N37" s="12">
        <f>N35+N36</f>
        <v>115</v>
      </c>
      <c r="O37">
        <f t="shared" si="20"/>
        <v>6</v>
      </c>
      <c r="P37">
        <f>N37*-O37</f>
        <v>-690</v>
      </c>
      <c r="Q37" s="10">
        <f>Q36+Q35</f>
        <v>-101</v>
      </c>
      <c r="R37">
        <f t="shared" si="21"/>
        <v>6</v>
      </c>
      <c r="S37">
        <v>606</v>
      </c>
    </row>
    <row r="38" spans="3:19" x14ac:dyDescent="0.25">
      <c r="C38">
        <f t="shared" si="18"/>
        <v>5229</v>
      </c>
      <c r="E38">
        <f t="shared" si="19"/>
        <v>2047</v>
      </c>
      <c r="K38">
        <v>-7</v>
      </c>
      <c r="L38">
        <v>1</v>
      </c>
      <c r="M38" s="8">
        <f>M36+M37</f>
        <v>7</v>
      </c>
      <c r="N38">
        <v>764</v>
      </c>
      <c r="O38">
        <f t="shared" si="20"/>
        <v>1</v>
      </c>
      <c r="P38" s="12">
        <f>P37+P36</f>
        <v>-764</v>
      </c>
      <c r="Q38" s="11">
        <v>-671</v>
      </c>
      <c r="R38">
        <f t="shared" si="21"/>
        <v>1</v>
      </c>
      <c r="S38" s="10">
        <f>S37+S36</f>
        <v>671</v>
      </c>
    </row>
    <row r="39" spans="3:19" x14ac:dyDescent="0.25">
      <c r="C39">
        <f t="shared" si="18"/>
        <v>7654</v>
      </c>
      <c r="E39">
        <f t="shared" si="19"/>
        <v>8813</v>
      </c>
      <c r="K39" s="8">
        <v>5</v>
      </c>
      <c r="L39">
        <v>1</v>
      </c>
      <c r="M39">
        <v>-5</v>
      </c>
      <c r="N39" s="12">
        <f>N38+N37</f>
        <v>879</v>
      </c>
      <c r="O39">
        <f t="shared" si="20"/>
        <v>1</v>
      </c>
      <c r="P39">
        <v>-879</v>
      </c>
      <c r="Q39" s="10">
        <f>Q37+Q38</f>
        <v>-772</v>
      </c>
      <c r="R39">
        <f t="shared" si="21"/>
        <v>1</v>
      </c>
      <c r="S39">
        <f>772</f>
        <v>772</v>
      </c>
    </row>
    <row r="40" spans="3:19" x14ac:dyDescent="0.25">
      <c r="C40">
        <f t="shared" si="18"/>
        <v>4410</v>
      </c>
      <c r="E40">
        <f t="shared" si="19"/>
        <v>5505</v>
      </c>
      <c r="K40">
        <v>-4</v>
      </c>
      <c r="L40">
        <v>2</v>
      </c>
      <c r="M40" s="8">
        <v>2</v>
      </c>
      <c r="N40">
        <f>P40*-O40</f>
        <v>3286</v>
      </c>
      <c r="O40">
        <f t="shared" si="20"/>
        <v>2</v>
      </c>
      <c r="P40" s="12">
        <f>P38+P39</f>
        <v>-1643</v>
      </c>
      <c r="Q40">
        <f>S40*-R40</f>
        <v>-2886</v>
      </c>
      <c r="R40">
        <f t="shared" si="21"/>
        <v>2</v>
      </c>
      <c r="S40" s="10">
        <f>S39+S38</f>
        <v>1443</v>
      </c>
    </row>
    <row r="41" spans="3:19" x14ac:dyDescent="0.25">
      <c r="C41">
        <f t="shared" si="18"/>
        <v>8618</v>
      </c>
      <c r="E41">
        <f t="shared" si="19"/>
        <v>398</v>
      </c>
      <c r="K41" s="8">
        <v>1</v>
      </c>
      <c r="L41">
        <v>2</v>
      </c>
      <c r="M41">
        <v>-2</v>
      </c>
      <c r="N41" s="12">
        <f>N40+N39</f>
        <v>4165</v>
      </c>
      <c r="O41">
        <f t="shared" si="20"/>
        <v>2</v>
      </c>
      <c r="P41">
        <f>N41*-O41</f>
        <v>-8330</v>
      </c>
      <c r="Q41" s="10">
        <f>Q40+Q39</f>
        <v>-3658</v>
      </c>
      <c r="R41">
        <f t="shared" si="21"/>
        <v>2</v>
      </c>
      <c r="S41">
        <f>Q41*-R41</f>
        <v>7316</v>
      </c>
    </row>
    <row r="42" spans="3:19" x14ac:dyDescent="0.25">
      <c r="C42">
        <f t="shared" si="18"/>
        <v>5041</v>
      </c>
      <c r="E42">
        <f t="shared" si="19"/>
        <v>2152</v>
      </c>
      <c r="M42" s="8">
        <v>0</v>
      </c>
      <c r="P42" s="12">
        <f>P41+P40</f>
        <v>-9973</v>
      </c>
      <c r="Q42" s="13"/>
      <c r="S42" s="10">
        <f>S41+S40</f>
        <v>8759</v>
      </c>
    </row>
    <row r="43" spans="3:19" x14ac:dyDescent="0.25">
      <c r="C43">
        <f t="shared" si="18"/>
        <v>5586</v>
      </c>
      <c r="E43">
        <f t="shared" si="19"/>
        <v>7326</v>
      </c>
    </row>
    <row r="44" spans="3:19" x14ac:dyDescent="0.25">
      <c r="C44">
        <f t="shared" si="18"/>
        <v>1608</v>
      </c>
      <c r="E44">
        <f t="shared" si="19"/>
        <v>5383</v>
      </c>
    </row>
    <row r="45" spans="3:19" x14ac:dyDescent="0.25">
      <c r="C45">
        <f t="shared" si="18"/>
        <v>7715</v>
      </c>
      <c r="E45">
        <f t="shared" si="19"/>
        <v>891</v>
      </c>
    </row>
    <row r="46" spans="3:19" x14ac:dyDescent="0.25">
      <c r="C46">
        <f t="shared" si="18"/>
        <v>5081</v>
      </c>
      <c r="E46">
        <f t="shared" si="19"/>
        <v>1059</v>
      </c>
    </row>
    <row r="47" spans="3:19" x14ac:dyDescent="0.25">
      <c r="C47">
        <f t="shared" si="18"/>
        <v>6026</v>
      </c>
      <c r="E47">
        <f t="shared" si="19"/>
        <v>2669</v>
      </c>
    </row>
    <row r="48" spans="3:19" x14ac:dyDescent="0.25">
      <c r="C48">
        <f t="shared" si="18"/>
        <v>6448</v>
      </c>
      <c r="E48">
        <f t="shared" si="19"/>
        <v>6463</v>
      </c>
    </row>
    <row r="49" spans="3:5" x14ac:dyDescent="0.25">
      <c r="C49">
        <f t="shared" si="18"/>
        <v>1117</v>
      </c>
      <c r="E49">
        <f t="shared" si="19"/>
        <v>1268</v>
      </c>
    </row>
    <row r="50" spans="3:5" x14ac:dyDescent="0.25">
      <c r="C50">
        <f t="shared" si="18"/>
        <v>2314</v>
      </c>
      <c r="E50">
        <f t="shared" si="19"/>
        <v>5503</v>
      </c>
    </row>
    <row r="51" spans="3:5" x14ac:dyDescent="0.25">
      <c r="C51">
        <f t="shared" si="18"/>
        <v>5508</v>
      </c>
      <c r="E51">
        <f t="shared" si="19"/>
        <v>2041</v>
      </c>
    </row>
    <row r="52" spans="3:5" x14ac:dyDescent="0.25">
      <c r="C52">
        <f t="shared" si="18"/>
        <v>750</v>
      </c>
      <c r="E52">
        <f t="shared" si="19"/>
        <v>3769</v>
      </c>
    </row>
    <row r="53" spans="3:5" x14ac:dyDescent="0.25">
      <c r="C53">
        <f t="shared" si="18"/>
        <v>8250</v>
      </c>
      <c r="E53">
        <f t="shared" si="19"/>
        <v>383</v>
      </c>
    </row>
    <row r="54" spans="3:5" x14ac:dyDescent="0.25">
      <c r="C54">
        <f t="shared" si="18"/>
        <v>993</v>
      </c>
      <c r="E54">
        <f t="shared" si="19"/>
        <v>9488</v>
      </c>
    </row>
    <row r="55" spans="3:5" x14ac:dyDescent="0.25">
      <c r="C55">
        <f t="shared" si="18"/>
        <v>950</v>
      </c>
      <c r="E55">
        <f t="shared" si="19"/>
        <v>4494</v>
      </c>
    </row>
    <row r="56" spans="3:5" x14ac:dyDescent="0.25">
      <c r="C56">
        <f t="shared" si="18"/>
        <v>477</v>
      </c>
      <c r="E56">
        <f t="shared" si="19"/>
        <v>8162</v>
      </c>
    </row>
    <row r="57" spans="3:5" x14ac:dyDescent="0.25">
      <c r="C57">
        <f t="shared" si="18"/>
        <v>5247</v>
      </c>
      <c r="E57">
        <f t="shared" si="19"/>
        <v>6746</v>
      </c>
    </row>
    <row r="58" spans="3:5" x14ac:dyDescent="0.25">
      <c r="C58">
        <f t="shared" si="18"/>
        <v>7852</v>
      </c>
      <c r="E58">
        <f t="shared" si="19"/>
        <v>3149</v>
      </c>
    </row>
    <row r="59" spans="3:5" x14ac:dyDescent="0.25">
      <c r="C59">
        <f t="shared" si="18"/>
        <v>6588</v>
      </c>
      <c r="E59">
        <f t="shared" si="19"/>
        <v>1090</v>
      </c>
    </row>
    <row r="60" spans="3:5" x14ac:dyDescent="0.25">
      <c r="C60">
        <f t="shared" si="18"/>
        <v>2657</v>
      </c>
      <c r="E60">
        <f t="shared" si="19"/>
        <v>2135</v>
      </c>
    </row>
    <row r="61" spans="3:5" x14ac:dyDescent="0.25">
      <c r="C61">
        <f t="shared" si="18"/>
        <v>9281</v>
      </c>
      <c r="E61">
        <f t="shared" si="19"/>
        <v>6332</v>
      </c>
    </row>
    <row r="62" spans="3:5" x14ac:dyDescent="0.25">
      <c r="C62">
        <f t="shared" si="18"/>
        <v>2361</v>
      </c>
      <c r="E62">
        <f t="shared" si="19"/>
        <v>4168</v>
      </c>
    </row>
    <row r="63" spans="3:5" x14ac:dyDescent="0.25">
      <c r="C63">
        <f t="shared" si="18"/>
        <v>6025</v>
      </c>
      <c r="E63">
        <f t="shared" si="19"/>
        <v>6700</v>
      </c>
    </row>
    <row r="64" spans="3:5" x14ac:dyDescent="0.25">
      <c r="C64">
        <f t="shared" si="18"/>
        <v>6437</v>
      </c>
      <c r="E64">
        <f t="shared" si="19"/>
        <v>1046</v>
      </c>
    </row>
    <row r="65" spans="3:5" x14ac:dyDescent="0.25">
      <c r="C65">
        <f t="shared" si="18"/>
        <v>996</v>
      </c>
      <c r="E65">
        <f t="shared" si="19"/>
        <v>8362</v>
      </c>
    </row>
    <row r="66" spans="3:5" x14ac:dyDescent="0.25">
      <c r="C66">
        <f t="shared" si="18"/>
        <v>983</v>
      </c>
      <c r="E66">
        <f t="shared" si="19"/>
        <v>2014</v>
      </c>
    </row>
    <row r="67" spans="3:5" x14ac:dyDescent="0.25">
      <c r="C67">
        <f t="shared" si="18"/>
        <v>840</v>
      </c>
      <c r="E67">
        <f t="shared" si="19"/>
        <v>1017</v>
      </c>
    </row>
    <row r="68" spans="3:5" x14ac:dyDescent="0.25">
      <c r="C68">
        <f t="shared" si="18"/>
        <v>9240</v>
      </c>
      <c r="E68">
        <f t="shared" si="19"/>
        <v>7253</v>
      </c>
    </row>
    <row r="69" spans="3:5" x14ac:dyDescent="0.25">
      <c r="C69">
        <f t="shared" si="18"/>
        <v>1910</v>
      </c>
      <c r="E69">
        <f t="shared" si="19"/>
        <v>528</v>
      </c>
    </row>
    <row r="70" spans="3:5" x14ac:dyDescent="0.25">
      <c r="C70">
        <f t="shared" si="18"/>
        <v>1064</v>
      </c>
      <c r="E70">
        <f t="shared" si="19"/>
        <v>5060</v>
      </c>
    </row>
    <row r="71" spans="3:5" x14ac:dyDescent="0.25">
      <c r="C71">
        <f t="shared" si="18"/>
        <v>1731</v>
      </c>
      <c r="E71">
        <f t="shared" si="19"/>
        <v>1951</v>
      </c>
    </row>
    <row r="72" spans="3:5" x14ac:dyDescent="0.25">
      <c r="C72">
        <f t="shared" si="18"/>
        <v>9068</v>
      </c>
      <c r="E72">
        <f t="shared" si="19"/>
        <v>7893</v>
      </c>
    </row>
    <row r="73" spans="3:5" x14ac:dyDescent="0.25">
      <c r="C73">
        <f t="shared" si="18"/>
        <v>18</v>
      </c>
      <c r="E73">
        <f t="shared" si="19"/>
        <v>3337</v>
      </c>
    </row>
    <row r="74" spans="3:5" x14ac:dyDescent="0.25">
      <c r="C74">
        <f t="shared" si="18"/>
        <v>198</v>
      </c>
      <c r="E74">
        <f t="shared" si="19"/>
        <v>6216</v>
      </c>
    </row>
    <row r="75" spans="3:5" x14ac:dyDescent="0.25">
      <c r="C75">
        <f t="shared" si="18"/>
        <v>2178</v>
      </c>
      <c r="E75">
        <f t="shared" si="19"/>
        <v>9705</v>
      </c>
    </row>
    <row r="76" spans="3:5" x14ac:dyDescent="0.25">
      <c r="C76">
        <f t="shared" si="18"/>
        <v>4012</v>
      </c>
      <c r="E76">
        <f t="shared" si="19"/>
        <v>756</v>
      </c>
    </row>
    <row r="77" spans="3:5" x14ac:dyDescent="0.25">
      <c r="C77">
        <f t="shared" si="18"/>
        <v>4240</v>
      </c>
      <c r="E77">
        <f t="shared" si="19"/>
        <v>7245</v>
      </c>
    </row>
    <row r="78" spans="3:5" x14ac:dyDescent="0.25">
      <c r="C78">
        <f t="shared" si="18"/>
        <v>6748</v>
      </c>
      <c r="E78">
        <f t="shared" si="19"/>
        <v>7100</v>
      </c>
    </row>
    <row r="79" spans="3:5" x14ac:dyDescent="0.25">
      <c r="C79">
        <f t="shared" si="18"/>
        <v>4417</v>
      </c>
      <c r="E79">
        <f t="shared" si="19"/>
        <v>1555</v>
      </c>
    </row>
    <row r="80" spans="3:5" x14ac:dyDescent="0.25">
      <c r="C80">
        <f t="shared" si="18"/>
        <v>8695</v>
      </c>
      <c r="E80">
        <f t="shared" si="19"/>
        <v>4098</v>
      </c>
    </row>
    <row r="81" spans="3:5" x14ac:dyDescent="0.25">
      <c r="C81">
        <f t="shared" si="18"/>
        <v>5888</v>
      </c>
      <c r="E81">
        <f t="shared" si="19"/>
        <v>4367</v>
      </c>
    </row>
    <row r="82" spans="3:5" x14ac:dyDescent="0.25">
      <c r="C82">
        <f t="shared" si="18"/>
        <v>4930</v>
      </c>
      <c r="E82">
        <f t="shared" si="19"/>
        <v>7776</v>
      </c>
    </row>
    <row r="83" spans="3:5" x14ac:dyDescent="0.25">
      <c r="C83">
        <f t="shared" si="18"/>
        <v>4365</v>
      </c>
      <c r="E83">
        <f t="shared" si="19"/>
        <v>4709</v>
      </c>
    </row>
    <row r="84" spans="3:5" x14ac:dyDescent="0.25">
      <c r="C84">
        <f t="shared" si="18"/>
        <v>8123</v>
      </c>
      <c r="E84">
        <f t="shared" si="19"/>
        <v>6067</v>
      </c>
    </row>
    <row r="85" spans="3:5" x14ac:dyDescent="0.25">
      <c r="C85">
        <f t="shared" si="18"/>
        <v>9569</v>
      </c>
      <c r="E85">
        <f t="shared" si="19"/>
        <v>7446</v>
      </c>
    </row>
    <row r="86" spans="3:5" x14ac:dyDescent="0.25">
      <c r="C86">
        <f t="shared" si="18"/>
        <v>5529</v>
      </c>
      <c r="E86">
        <f t="shared" si="19"/>
        <v>6533</v>
      </c>
    </row>
    <row r="87" spans="3:5" x14ac:dyDescent="0.25">
      <c r="C87">
        <f t="shared" si="18"/>
        <v>981</v>
      </c>
      <c r="E87">
        <f t="shared" si="19"/>
        <v>3601</v>
      </c>
    </row>
    <row r="88" spans="3:5" x14ac:dyDescent="0.25">
      <c r="C88">
        <f t="shared" si="18"/>
        <v>818</v>
      </c>
      <c r="E88">
        <f t="shared" si="19"/>
        <v>8746</v>
      </c>
    </row>
    <row r="89" spans="3:5" x14ac:dyDescent="0.25">
      <c r="C89">
        <f t="shared" si="18"/>
        <v>8998</v>
      </c>
      <c r="E89">
        <f t="shared" si="19"/>
        <v>5694</v>
      </c>
    </row>
    <row r="90" spans="3:5" x14ac:dyDescent="0.25">
      <c r="C90">
        <f t="shared" si="18"/>
        <v>9221</v>
      </c>
      <c r="E90">
        <f t="shared" si="19"/>
        <v>9689</v>
      </c>
    </row>
    <row r="91" spans="3:5" x14ac:dyDescent="0.25">
      <c r="C91">
        <f t="shared" si="18"/>
        <v>1701</v>
      </c>
      <c r="E91">
        <f t="shared" si="19"/>
        <v>3927</v>
      </c>
    </row>
    <row r="92" spans="3:5" x14ac:dyDescent="0.25">
      <c r="C92">
        <f t="shared" si="18"/>
        <v>8738</v>
      </c>
      <c r="E92">
        <f t="shared" si="19"/>
        <v>235</v>
      </c>
    </row>
    <row r="93" spans="3:5" x14ac:dyDescent="0.25">
      <c r="C93">
        <f t="shared" si="18"/>
        <v>6361</v>
      </c>
      <c r="E93">
        <f t="shared" si="19"/>
        <v>1421</v>
      </c>
    </row>
    <row r="94" spans="3:5" x14ac:dyDescent="0.25">
      <c r="C94">
        <f t="shared" si="18"/>
        <v>160</v>
      </c>
      <c r="E94">
        <f t="shared" si="19"/>
        <v>4476</v>
      </c>
    </row>
    <row r="95" spans="3:5" x14ac:dyDescent="0.25">
      <c r="C95">
        <f t="shared" ref="C95:C129" si="22">MOD(C94*$B$20,$B$21)</f>
        <v>1760</v>
      </c>
      <c r="E95">
        <f t="shared" ref="E95:E128" si="23">MOD(E94*$D$29,$B$21)</f>
        <v>3003</v>
      </c>
    </row>
    <row r="96" spans="3:5" x14ac:dyDescent="0.25">
      <c r="C96">
        <f t="shared" si="22"/>
        <v>9387</v>
      </c>
      <c r="E96">
        <f t="shared" si="23"/>
        <v>1353</v>
      </c>
    </row>
    <row r="97" spans="3:5" x14ac:dyDescent="0.25">
      <c r="C97">
        <f t="shared" si="22"/>
        <v>3527</v>
      </c>
      <c r="E97">
        <f t="shared" si="23"/>
        <v>500</v>
      </c>
    </row>
    <row r="98" spans="3:5" x14ac:dyDescent="0.25">
      <c r="C98">
        <f t="shared" si="22"/>
        <v>8878</v>
      </c>
      <c r="E98">
        <f t="shared" si="23"/>
        <v>8116</v>
      </c>
    </row>
    <row r="99" spans="3:5" x14ac:dyDescent="0.25">
      <c r="C99">
        <f t="shared" si="22"/>
        <v>7901</v>
      </c>
      <c r="E99">
        <f t="shared" si="23"/>
        <v>4643</v>
      </c>
    </row>
    <row r="100" spans="3:5" x14ac:dyDescent="0.25">
      <c r="C100">
        <f t="shared" si="22"/>
        <v>7127</v>
      </c>
      <c r="E100">
        <f t="shared" si="23"/>
        <v>448</v>
      </c>
    </row>
    <row r="101" spans="3:5" x14ac:dyDescent="0.25">
      <c r="C101">
        <f t="shared" si="22"/>
        <v>8586</v>
      </c>
      <c r="E101">
        <f t="shared" si="23"/>
        <v>969</v>
      </c>
    </row>
    <row r="102" spans="3:5" x14ac:dyDescent="0.25">
      <c r="C102">
        <f t="shared" si="22"/>
        <v>4689</v>
      </c>
      <c r="E102">
        <f t="shared" si="23"/>
        <v>6793</v>
      </c>
    </row>
    <row r="103" spans="3:5" x14ac:dyDescent="0.25">
      <c r="C103">
        <f t="shared" si="22"/>
        <v>1714</v>
      </c>
      <c r="E103">
        <f t="shared" si="23"/>
        <v>9417</v>
      </c>
    </row>
    <row r="104" spans="3:5" x14ac:dyDescent="0.25">
      <c r="C104">
        <f t="shared" si="22"/>
        <v>8881</v>
      </c>
      <c r="E104">
        <f t="shared" si="23"/>
        <v>7969</v>
      </c>
    </row>
    <row r="105" spans="3:5" x14ac:dyDescent="0.25">
      <c r="C105">
        <f t="shared" si="22"/>
        <v>7934</v>
      </c>
      <c r="E105">
        <f t="shared" si="23"/>
        <v>741</v>
      </c>
    </row>
    <row r="106" spans="3:5" x14ac:dyDescent="0.25">
      <c r="C106">
        <f t="shared" si="22"/>
        <v>7490</v>
      </c>
      <c r="E106">
        <f t="shared" si="23"/>
        <v>4608</v>
      </c>
    </row>
    <row r="107" spans="3:5" x14ac:dyDescent="0.25">
      <c r="C107">
        <f t="shared" si="22"/>
        <v>2606</v>
      </c>
      <c r="E107">
        <f t="shared" si="23"/>
        <v>4268</v>
      </c>
    </row>
    <row r="108" spans="3:5" x14ac:dyDescent="0.25">
      <c r="C108">
        <f t="shared" si="22"/>
        <v>8720</v>
      </c>
      <c r="E108">
        <f t="shared" si="23"/>
        <v>4334</v>
      </c>
    </row>
    <row r="109" spans="3:5" x14ac:dyDescent="0.25">
      <c r="C109">
        <f t="shared" si="22"/>
        <v>6163</v>
      </c>
      <c r="E109">
        <f t="shared" si="23"/>
        <v>9953</v>
      </c>
    </row>
    <row r="110" spans="3:5" x14ac:dyDescent="0.25">
      <c r="C110">
        <f t="shared" si="22"/>
        <v>7955</v>
      </c>
      <c r="E110">
        <f t="shared" si="23"/>
        <v>6457</v>
      </c>
    </row>
    <row r="111" spans="3:5" x14ac:dyDescent="0.25">
      <c r="C111">
        <f t="shared" si="22"/>
        <v>7721</v>
      </c>
      <c r="E111">
        <f t="shared" si="23"/>
        <v>6197</v>
      </c>
    </row>
    <row r="112" spans="3:5" x14ac:dyDescent="0.25">
      <c r="C112">
        <f t="shared" si="22"/>
        <v>5147</v>
      </c>
      <c r="E112">
        <f t="shared" si="23"/>
        <v>381</v>
      </c>
    </row>
    <row r="113" spans="3:5" x14ac:dyDescent="0.25">
      <c r="C113">
        <f t="shared" si="22"/>
        <v>6752</v>
      </c>
      <c r="E113">
        <f t="shared" si="23"/>
        <v>1158</v>
      </c>
    </row>
    <row r="114" spans="3:5" x14ac:dyDescent="0.25">
      <c r="C114">
        <f t="shared" si="22"/>
        <v>4461</v>
      </c>
      <c r="E114">
        <f t="shared" si="23"/>
        <v>6111</v>
      </c>
    </row>
    <row r="115" spans="3:5" x14ac:dyDescent="0.25">
      <c r="C115">
        <f t="shared" si="22"/>
        <v>9179</v>
      </c>
      <c r="E115">
        <f t="shared" si="23"/>
        <v>1219</v>
      </c>
    </row>
    <row r="116" spans="3:5" x14ac:dyDescent="0.25">
      <c r="C116">
        <f t="shared" si="22"/>
        <v>1239</v>
      </c>
      <c r="E116">
        <f t="shared" si="23"/>
        <v>878</v>
      </c>
    </row>
    <row r="117" spans="3:5" x14ac:dyDescent="0.25">
      <c r="C117">
        <f t="shared" si="22"/>
        <v>3656</v>
      </c>
      <c r="E117">
        <f t="shared" si="23"/>
        <v>6752</v>
      </c>
    </row>
    <row r="118" spans="3:5" x14ac:dyDescent="0.25">
      <c r="C118">
        <f t="shared" si="22"/>
        <v>324</v>
      </c>
      <c r="E118">
        <f t="shared" si="23"/>
        <v>8193</v>
      </c>
    </row>
    <row r="119" spans="3:5" x14ac:dyDescent="0.25">
      <c r="C119">
        <f t="shared" si="22"/>
        <v>3564</v>
      </c>
      <c r="E119">
        <f t="shared" si="23"/>
        <v>6212</v>
      </c>
    </row>
    <row r="120" spans="3:5" x14ac:dyDescent="0.25">
      <c r="C120">
        <f t="shared" si="22"/>
        <v>9285</v>
      </c>
      <c r="E120">
        <f t="shared" si="23"/>
        <v>3018</v>
      </c>
    </row>
    <row r="121" spans="3:5" x14ac:dyDescent="0.25">
      <c r="C121">
        <f t="shared" si="22"/>
        <v>2405</v>
      </c>
      <c r="E121">
        <f t="shared" si="23"/>
        <v>3990</v>
      </c>
    </row>
    <row r="122" spans="3:5" x14ac:dyDescent="0.25">
      <c r="C122">
        <f t="shared" si="22"/>
        <v>6509</v>
      </c>
      <c r="E122">
        <f t="shared" si="23"/>
        <v>3332</v>
      </c>
    </row>
    <row r="123" spans="3:5" x14ac:dyDescent="0.25">
      <c r="C123">
        <f t="shared" si="22"/>
        <v>1788</v>
      </c>
      <c r="E123">
        <f t="shared" si="23"/>
        <v>5337</v>
      </c>
    </row>
    <row r="124" spans="3:5" x14ac:dyDescent="0.25">
      <c r="C124">
        <f t="shared" si="22"/>
        <v>9695</v>
      </c>
      <c r="E124">
        <f t="shared" si="23"/>
        <v>8761</v>
      </c>
    </row>
    <row r="125" spans="3:5" x14ac:dyDescent="0.25">
      <c r="C125">
        <f t="shared" si="22"/>
        <v>6915</v>
      </c>
      <c r="E125">
        <f t="shared" si="23"/>
        <v>8331</v>
      </c>
    </row>
    <row r="126" spans="3:5" x14ac:dyDescent="0.25">
      <c r="C126">
        <f t="shared" si="22"/>
        <v>6254</v>
      </c>
      <c r="E126">
        <f t="shared" si="23"/>
        <v>2548</v>
      </c>
    </row>
    <row r="127" spans="3:5" x14ac:dyDescent="0.25">
      <c r="C127">
        <f t="shared" si="22"/>
        <v>8956</v>
      </c>
      <c r="E127">
        <f t="shared" si="23"/>
        <v>1148</v>
      </c>
    </row>
    <row r="128" spans="3:5" x14ac:dyDescent="0.25">
      <c r="C128">
        <f t="shared" si="22"/>
        <v>8759</v>
      </c>
      <c r="E128">
        <f t="shared" si="23"/>
        <v>4353</v>
      </c>
    </row>
  </sheetData>
  <conditionalFormatting sqref="C7:I7 D8 C8:C15 F8:I8 E8:E15">
    <cfRule type="duplicateValues" dxfId="6" priority="4"/>
  </conditionalFormatting>
  <conditionalFormatting sqref="C29:E128">
    <cfRule type="duplicateValues" dxfId="5" priority="2"/>
  </conditionalFormatting>
  <conditionalFormatting sqref="E16:E18 C16:C18">
    <cfRule type="duplicateValues" dxfId="4" priority="6"/>
  </conditionalFormatting>
  <conditionalFormatting sqref="C6:E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2017-11-30T16:10:57Z</dcterms:modified>
</cp:coreProperties>
</file>