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esktop\BacNguyen\Gốm sứ\Data thị trường\Clean Data\Quần áo\"/>
    </mc:Choice>
  </mc:AlternateContent>
  <bookViews>
    <workbookView xWindow="0" yWindow="0" windowWidth="20940" windowHeight="11378"/>
  </bookViews>
  <sheets>
    <sheet name="Dashboard" sheetId="6" r:id="rId1"/>
    <sheet name="keyword tim kiem quần áo" sheetId="1" state="hidden" r:id="rId2"/>
    <sheet name="Key search đã xử lý" sheetId="3" state="hidden" r:id="rId3"/>
    <sheet name="Biểu đồ1" sheetId="5" state="hidden" r:id="rId4"/>
    <sheet name="Đố thị 2" sheetId="10" state="hidden" r:id="rId5"/>
    <sheet name="Đồ thị 3" sheetId="11" state="hidden" r:id="rId6"/>
    <sheet name="Xử lý 1" sheetId="8" r:id="rId7"/>
    <sheet name="Xử lý 2" sheetId="12" r:id="rId8"/>
    <sheet name="Đồ thị 4" sheetId="14" r:id="rId9"/>
    <sheet name="Xử lý 3" sheetId="13" r:id="rId10"/>
  </sheets>
  <definedNames>
    <definedName name="ExternalData_1" localSheetId="2" hidden="1">'Key search đã xử lý'!$A$1:$B$26</definedName>
    <definedName name="ExternalData_1" localSheetId="6" hidden="1">'Xử lý 1'!$A$1:$H$919</definedName>
    <definedName name="ExternalData_1" localSheetId="9" hidden="1">'Xử lý 3'!$A$1:$D$101</definedName>
  </definedNames>
  <calcPr calcId="162913"/>
  <pivotCaches>
    <pivotCache cacheId="1" r:id="rId11"/>
    <pivotCache cacheId="2" r:id="rId12"/>
    <pivotCache cacheId="3" r:id="rId13"/>
  </pivotCaches>
  <fileRecoveryPr repairLoad="1"/>
</workbook>
</file>

<file path=xl/calcChain.xml><?xml version="1.0" encoding="utf-8"?>
<calcChain xmlns="http://schemas.openxmlformats.org/spreadsheetml/2006/main">
  <c r="G101" i="13" l="1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nnections.xml><?xml version="1.0" encoding="utf-8"?>
<connections xmlns="http://schemas.openxmlformats.org/spreadsheetml/2006/main">
  <connection id="1" keepAlive="1" name="Query - Data xử lý" description="Connection to the 'Data xử lý' query in the workbook." type="5" refreshedVersion="6" background="1" saveData="1">
    <dbPr connection="Provider=Microsoft.Mashup.OleDb.1;Data Source=$Workbook$;Location=Data xử lý;Extended Properties=&quot;&quot;" command="SELECT * FROM [Data xử lý]"/>
  </connection>
  <connection id="2" keepAlive="1" name="Query - keyword tim kiem quần áo" description="Connection to the 'keyword tim kiem quần áo' query in the workbook." type="5" refreshedVersion="4" background="1" saveData="1">
    <dbPr connection="Provider=Microsoft.Mashup.OleDb.1;Data Source=$Workbook$;Location=&quot;keyword tim kiem quần áo&quot;" command="SELECT * FROM [keyword tim kiem quần áo]"/>
  </connection>
  <connection id="3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<sst xmlns="http://schemas.openxmlformats.org/spreadsheetml/2006/main" count="2788" uniqueCount="1061">
  <si>
    <t>Category: All categories</t>
  </si>
  <si>
    <t>TOP</t>
  </si>
  <si>
    <t>Quần áo: (11/21/23 - 11/21/24, Vietnam)</t>
  </si>
  <si>
    <t>tủ quần áo</t>
  </si>
  <si>
    <t>quần áo nam</t>
  </si>
  <si>
    <t>shop quần áo</t>
  </si>
  <si>
    <t>là quần áo</t>
  </si>
  <si>
    <t>quần áo nữ</t>
  </si>
  <si>
    <t>sấy quần áo</t>
  </si>
  <si>
    <t xml:space="preserve"> máy sấy quần áo</t>
  </si>
  <si>
    <t xml:space="preserve"> máy sấy</t>
  </si>
  <si>
    <t xml:space="preserve"> quần áo đẹp</t>
  </si>
  <si>
    <t xml:space="preserve"> áo dài</t>
  </si>
  <si>
    <t xml:space="preserve"> giặt quần áo</t>
  </si>
  <si>
    <t xml:space="preserve"> quần áo dài</t>
  </si>
  <si>
    <t>quần áo trẻ em</t>
  </si>
  <si>
    <t>Phối màu quần áo</t>
  </si>
  <si>
    <t>cửa hàng quần áo</t>
  </si>
  <si>
    <t>áo sơ mi</t>
  </si>
  <si>
    <t xml:space="preserve"> ảnh quần áo</t>
  </si>
  <si>
    <t>size quần áo</t>
  </si>
  <si>
    <t>quần jean</t>
  </si>
  <si>
    <t>phơi quần áo</t>
  </si>
  <si>
    <t>quần áo tiếng anh</t>
  </si>
  <si>
    <t>móc quần áo</t>
  </si>
  <si>
    <t>tủ quần áo gỗ</t>
  </si>
  <si>
    <t>tủ quần áo nhựa</t>
  </si>
  <si>
    <t>áo thun</t>
  </si>
  <si>
    <t>Key</t>
  </si>
  <si>
    <t>Search</t>
  </si>
  <si>
    <t>Grand Total</t>
  </si>
  <si>
    <t>Sum of Search</t>
  </si>
  <si>
    <t>Total</t>
  </si>
  <si>
    <t>Phân loại</t>
  </si>
  <si>
    <t>Keyword</t>
  </si>
  <si>
    <t>Avg. monthly searches</t>
  </si>
  <si>
    <t>Three month change</t>
  </si>
  <si>
    <t>YoY change</t>
  </si>
  <si>
    <t>Competition</t>
  </si>
  <si>
    <t>Competition (indexed value)</t>
  </si>
  <si>
    <t>Top of page bid (low range)</t>
  </si>
  <si>
    <t>Top of page bid (high range)</t>
  </si>
  <si>
    <t>quần áo</t>
  </si>
  <si>
    <t>Medium</t>
  </si>
  <si>
    <t>quần kaki nam</t>
  </si>
  <si>
    <t>High</t>
  </si>
  <si>
    <t>quần tây nam</t>
  </si>
  <si>
    <t>Low</t>
  </si>
  <si>
    <t>quần áo bảo hộ lao động</t>
  </si>
  <si>
    <t>quần áo bảo hộ</t>
  </si>
  <si>
    <t>quần âu nam</t>
  </si>
  <si>
    <t>quần bơi nam</t>
  </si>
  <si>
    <t>shop quần áo nam</t>
  </si>
  <si>
    <t>áo bảo hộ</t>
  </si>
  <si>
    <t>quần thể thao nam</t>
  </si>
  <si>
    <t>mua quần áo</t>
  </si>
  <si>
    <t>quần đũi nam</t>
  </si>
  <si>
    <t>áo nam</t>
  </si>
  <si>
    <t>quần sooc nam</t>
  </si>
  <si>
    <t>quần áo thể thao</t>
  </si>
  <si>
    <t>quần âu</t>
  </si>
  <si>
    <t>quần tây</t>
  </si>
  <si>
    <t>quần nam</t>
  </si>
  <si>
    <t>quan ao</t>
  </si>
  <si>
    <t>shop quan ao</t>
  </si>
  <si>
    <t>quần chạy bộ nam</t>
  </si>
  <si>
    <t>quần áo tập yoga</t>
  </si>
  <si>
    <t>quần tây nữ</t>
  </si>
  <si>
    <t>quần áo thể thao nam</t>
  </si>
  <si>
    <t>quần</t>
  </si>
  <si>
    <t>quần áo lao động</t>
  </si>
  <si>
    <t>shop quần áo nữ</t>
  </si>
  <si>
    <t>quần tập gym nam</t>
  </si>
  <si>
    <t>quần thể thao</t>
  </si>
  <si>
    <t>quần áo tập gym</t>
  </si>
  <si>
    <t>sỉ quần áo</t>
  </si>
  <si>
    <t>quan ao nam</t>
  </si>
  <si>
    <t>quần thể thao nữ</t>
  </si>
  <si>
    <t>quần áo bảo hộ cho kỹ sư</t>
  </si>
  <si>
    <t>áo công nhân</t>
  </si>
  <si>
    <t>quần áo trẻ em cao cấp</t>
  </si>
  <si>
    <t>quần áo đồng phục</t>
  </si>
  <si>
    <t>quần giữ nhiệt nam</t>
  </si>
  <si>
    <t>quần chạy bộ</t>
  </si>
  <si>
    <t>quần áo bảo hộ cao cấp</t>
  </si>
  <si>
    <t>sỉ quần áo trẻ em</t>
  </si>
  <si>
    <t>quần áo bảo hộ công nhân</t>
  </si>
  <si>
    <t>bán quần áo online</t>
  </si>
  <si>
    <t>áo nam đẹp</t>
  </si>
  <si>
    <t>quần ống rộng nam</t>
  </si>
  <si>
    <t>kinh doanh quần áo</t>
  </si>
  <si>
    <t>quần áo tập gym nam</t>
  </si>
  <si>
    <t>quần bơi</t>
  </si>
  <si>
    <t>quần áo phòng sạch</t>
  </si>
  <si>
    <t>quần dài thể thao nam</t>
  </si>
  <si>
    <t>quần đũi nam cao cấp</t>
  </si>
  <si>
    <t>kinh doanh quần áo online</t>
  </si>
  <si>
    <t>quần áo bảo vệ</t>
  </si>
  <si>
    <t>quần áo chạy bộ</t>
  </si>
  <si>
    <t>quần nỉ nam</t>
  </si>
  <si>
    <t>quần áo pierre cardin chính hãng</t>
  </si>
  <si>
    <t>áo nam hàng hiệu</t>
  </si>
  <si>
    <t>quần thun nam</t>
  </si>
  <si>
    <t>quần đùi</t>
  </si>
  <si>
    <t>shop bán quần áo</t>
  </si>
  <si>
    <t>áo bảo vệ</t>
  </si>
  <si>
    <t>quần áo nam đẹp</t>
  </si>
  <si>
    <t>áo lao động</t>
  </si>
  <si>
    <t>quần áo nam hàng hiệu</t>
  </si>
  <si>
    <t>mua quần áo nam</t>
  </si>
  <si>
    <t>shop quần áo gần đây</t>
  </si>
  <si>
    <t>quần tập gym nữ</t>
  </si>
  <si>
    <t>web bán quần áo</t>
  </si>
  <si>
    <t>quần áo công sở</t>
  </si>
  <si>
    <t>quần tập yoga</t>
  </si>
  <si>
    <t>quần áo đẹp</t>
  </si>
  <si>
    <t>quần túi hộp nam</t>
  </si>
  <si>
    <t>taobao com quần áo</t>
  </si>
  <si>
    <t>bán quần áo</t>
  </si>
  <si>
    <t>quần nam đẹp</t>
  </si>
  <si>
    <t>quần áo thể thao nữ</t>
  </si>
  <si>
    <t>quần áo tập yoga hàng hiệu</t>
  </si>
  <si>
    <t>quần kaki nam cao cấp</t>
  </si>
  <si>
    <t>quần áo nữ đẹp</t>
  </si>
  <si>
    <t>quần adidas</t>
  </si>
  <si>
    <t>shop quần áo trẻ em</t>
  </si>
  <si>
    <t>quần dài nam</t>
  </si>
  <si>
    <t>quần giả váy</t>
  </si>
  <si>
    <t>quần giữ nhiệt</t>
  </si>
  <si>
    <t>quần áo giữ nhiệt nữ</t>
  </si>
  <si>
    <t>cà vạt việt tiến</t>
  </si>
  <si>
    <t>quần áo đi biển</t>
  </si>
  <si>
    <t>quần áo sơ sinh</t>
  </si>
  <si>
    <t>quần kaki nam ống đứng</t>
  </si>
  <si>
    <t>quần áo giữ nhiệt nam</t>
  </si>
  <si>
    <t>quần tập gym</t>
  </si>
  <si>
    <t>quần áo trẻ sơ sinh</t>
  </si>
  <si>
    <t>quần áo công nhân</t>
  </si>
  <si>
    <t>quần kaki túi hộp</t>
  </si>
  <si>
    <t>quần áo adidas nam chính hãng</t>
  </si>
  <si>
    <t>shop quần áo nam gần đây</t>
  </si>
  <si>
    <t>quần áo thời trang</t>
  </si>
  <si>
    <t>quần bảo hộ nam</t>
  </si>
  <si>
    <t>quần ngố nam</t>
  </si>
  <si>
    <t>quần áo adidas chính hãng</t>
  </si>
  <si>
    <t>quần áo thời trang nữ</t>
  </si>
  <si>
    <t>quần tây đen</t>
  </si>
  <si>
    <t>quần chạy bộ nữ</t>
  </si>
  <si>
    <t>quần áo trẻ em xuất khẩu</t>
  </si>
  <si>
    <t>quần đùi thể thao</t>
  </si>
  <si>
    <t>quần áo đồng phục học sinh cấp 2</t>
  </si>
  <si>
    <t>quần áo yody</t>
  </si>
  <si>
    <t>quần áo bé trai</t>
  </si>
  <si>
    <t>áo đũi nam</t>
  </si>
  <si>
    <t>quần tây nam cao cấp</t>
  </si>
  <si>
    <t>quần áo công sở nữ</t>
  </si>
  <si>
    <t>quần legging nam</t>
  </si>
  <si>
    <t>quần nữ</t>
  </si>
  <si>
    <t>bộ quần áo thể thao nam</t>
  </si>
  <si>
    <t>mua quần áo nữ</t>
  </si>
  <si>
    <t>quần kaki nam hàng hiệu</t>
  </si>
  <si>
    <t>quần sooc nam cao cấp</t>
  </si>
  <si>
    <t>quần áo gia đình 4 người</t>
  </si>
  <si>
    <t>ao nam</t>
  </si>
  <si>
    <t>quần thể thao nam dài</t>
  </si>
  <si>
    <t>shop quần áo nam chính hãng</t>
  </si>
  <si>
    <t>quần áo adidas</t>
  </si>
  <si>
    <t>quần áo hàng hiệu nam</t>
  </si>
  <si>
    <t>quần linen nam</t>
  </si>
  <si>
    <t>quan ao tre em</t>
  </si>
  <si>
    <t>quần uniqlo</t>
  </si>
  <si>
    <t>quần áo trẻ em giá sỉ</t>
  </si>
  <si>
    <t>quần kaki nam việt tiến</t>
  </si>
  <si>
    <t>quần áo giá sỉ</t>
  </si>
  <si>
    <t>quần áo uniqlo</t>
  </si>
  <si>
    <t>quần áo trẻ em giá sỉ 10k</t>
  </si>
  <si>
    <t>sỉ lẻ quần áo</t>
  </si>
  <si>
    <t>quần áo trung niên</t>
  </si>
  <si>
    <t>quần bơi nữ</t>
  </si>
  <si>
    <t>quần áo gió nam cao cấp</t>
  </si>
  <si>
    <t>shop quần áo nam hàng hiệu</t>
  </si>
  <si>
    <t>quần áo việt tiến cao cấp</t>
  </si>
  <si>
    <t>quần đùi thể thao nam</t>
  </si>
  <si>
    <t>quần áo hàng hiệu</t>
  </si>
  <si>
    <t>quần tây đen nam</t>
  </si>
  <si>
    <t>quần thể thao adidas</t>
  </si>
  <si>
    <t>quần tây nam hàng hiệu</t>
  </si>
  <si>
    <t>quần áo sỉ</t>
  </si>
  <si>
    <t>quần âu nam đẹp</t>
  </si>
  <si>
    <t>quần đũi</t>
  </si>
  <si>
    <t>quần coolmate</t>
  </si>
  <si>
    <t>quần áo thu đông nam</t>
  </si>
  <si>
    <t>quần nỉ</t>
  </si>
  <si>
    <t>quần tây nam đẹp</t>
  </si>
  <si>
    <t>quần đũi nam hàng hiệu</t>
  </si>
  <si>
    <t>shop áo nam</t>
  </si>
  <si>
    <t>quần váy</t>
  </si>
  <si>
    <t>quần dài</t>
  </si>
  <si>
    <t>quần áo nike chính hãng</t>
  </si>
  <si>
    <t>shop quần áo nam online</t>
  </si>
  <si>
    <t>quần dài thể thao</t>
  </si>
  <si>
    <t>quần áo gia đình</t>
  </si>
  <si>
    <t>mua sắm quần áo</t>
  </si>
  <si>
    <t>quần linen</t>
  </si>
  <si>
    <t>quần áo bơi trẻ em</t>
  </si>
  <si>
    <t>shop quần áo nữ đẹp</t>
  </si>
  <si>
    <t>quần áo lining nam chính hãng</t>
  </si>
  <si>
    <t>quần áo thu đông nam hàng hiệu</t>
  </si>
  <si>
    <t>quần tây âu</t>
  </si>
  <si>
    <t>shop quần tây nam</t>
  </si>
  <si>
    <t>quan ao nu</t>
  </si>
  <si>
    <t>quần lót triumph</t>
  </si>
  <si>
    <t>quần áo giữ nhiệt</t>
  </si>
  <si>
    <t>quần kaki nam co giãn</t>
  </si>
  <si>
    <t>quần đũi nam ngắn</t>
  </si>
  <si>
    <t>quần áo hàng hiệu cao cấp nam</t>
  </si>
  <si>
    <t>quần áo giữ nhiệt nam uniqlo</t>
  </si>
  <si>
    <t>quần áo vest</t>
  </si>
  <si>
    <t>quần nike</t>
  </si>
  <si>
    <t>shop áo quần</t>
  </si>
  <si>
    <t>áo quần</t>
  </si>
  <si>
    <t>quần áo nữ hàng hiệu chính hãng</t>
  </si>
  <si>
    <t>quần áo an phước</t>
  </si>
  <si>
    <t>quan ao the thao</t>
  </si>
  <si>
    <t>quần áo bơi</t>
  </si>
  <si>
    <t>quần áo lining</t>
  </si>
  <si>
    <t>quần gió thể thao nam</t>
  </si>
  <si>
    <t>quần đi biển nam</t>
  </si>
  <si>
    <t>sỉ quần áo nam</t>
  </si>
  <si>
    <t>áo hàng hiệu</t>
  </si>
  <si>
    <t>áo liền quần</t>
  </si>
  <si>
    <t>quần tây nam ống đứng</t>
  </si>
  <si>
    <t>quần thể dục</t>
  </si>
  <si>
    <t>quần áo taobao</t>
  </si>
  <si>
    <t>shop quần áo thể thao</t>
  </si>
  <si>
    <t>quần áo bơi nam</t>
  </si>
  <si>
    <t>quần áo thể thao nam cao cấp</t>
  </si>
  <si>
    <t>quần áo tennis</t>
  </si>
  <si>
    <t>quần hộp</t>
  </si>
  <si>
    <t>áo trẻ em</t>
  </si>
  <si>
    <t>quan ao dep</t>
  </si>
  <si>
    <t>quần pierre cardin</t>
  </si>
  <si>
    <t>quần áo cho người trung niên nữ</t>
  </si>
  <si>
    <t>váy đầm elise</t>
  </si>
  <si>
    <t>lazada mua sắm quần áo</t>
  </si>
  <si>
    <t>quần áo trung niên cao cấp</t>
  </si>
  <si>
    <t>shop quần áo nữ gần đây</t>
  </si>
  <si>
    <t>quần áo sỉ 20k</t>
  </si>
  <si>
    <t>quần áo gym</t>
  </si>
  <si>
    <t>quần áo mlb chính hãng</t>
  </si>
  <si>
    <t>quần tây âu nam</t>
  </si>
  <si>
    <t>quần mlb</t>
  </si>
  <si>
    <t>quần kaki nam đẹp</t>
  </si>
  <si>
    <t>quần áo mùa đông nam</t>
  </si>
  <si>
    <t>quần áo trẻ sơ sinh cao cấp</t>
  </si>
  <si>
    <t>quần áo thời trang nam</t>
  </si>
  <si>
    <t>shop quần áo đẹp</t>
  </si>
  <si>
    <t>quần áo kappa chính hãng</t>
  </si>
  <si>
    <t>quần ngắn nam</t>
  </si>
  <si>
    <t>quần gym nam</t>
  </si>
  <si>
    <t>shop quần áo nam đẹp</t>
  </si>
  <si>
    <t>quần đùi adidas</t>
  </si>
  <si>
    <t>quần hộp nam</t>
  </si>
  <si>
    <t>quần áo công sở nam</t>
  </si>
  <si>
    <t>mua quần kaki nam hàng hiệu</t>
  </si>
  <si>
    <t>quần áo coolmate</t>
  </si>
  <si>
    <t>quần lót coolmate</t>
  </si>
  <si>
    <t>cà vạt owen</t>
  </si>
  <si>
    <t>quần áo cho người già 70 tuổi nữ</t>
  </si>
  <si>
    <t>quần short jean nam hàng hiệu</t>
  </si>
  <si>
    <t>cà vạt nam việt tiến</t>
  </si>
  <si>
    <t>quần áo owen</t>
  </si>
  <si>
    <t>quần áo đi biển nam</t>
  </si>
  <si>
    <t>kinh doanh shop quần áo</t>
  </si>
  <si>
    <t>cửa hàng quần áo nam</t>
  </si>
  <si>
    <t>quần áo mặc nhà</t>
  </si>
  <si>
    <t>quần áo bắt ong</t>
  </si>
  <si>
    <t>quần áo canifa</t>
  </si>
  <si>
    <t>áo hàng hiệu nam</t>
  </si>
  <si>
    <t>quần áo mlb</t>
  </si>
  <si>
    <t>quần áo đẹp nữ</t>
  </si>
  <si>
    <t>quần áo yoga</t>
  </si>
  <si>
    <t>quần áo đẹp nam</t>
  </si>
  <si>
    <t>quần áo giữ nhiệt nữ uniqlo</t>
  </si>
  <si>
    <t>quần việt tiến</t>
  </si>
  <si>
    <t>quần túi hộp nam hàng hiệu</t>
  </si>
  <si>
    <t>mua sắm quần áo nữ</t>
  </si>
  <si>
    <t>quần kaki việt tiến</t>
  </si>
  <si>
    <t>quần áo mặc ở nhà</t>
  </si>
  <si>
    <t>quần áo zara nữ chính hãng</t>
  </si>
  <si>
    <t>quần áo đá banh</t>
  </si>
  <si>
    <t>quần áo tập gym nữ nike chính hãng</t>
  </si>
  <si>
    <t>quần lót nam adidas</t>
  </si>
  <si>
    <t>quần tennis nam</t>
  </si>
  <si>
    <t>quần áo hàng hiệu cao cấp nữ</t>
  </si>
  <si>
    <t>Unknown</t>
  </si>
  <si>
    <t>quần thể dục nam</t>
  </si>
  <si>
    <t>quần áo thu đông</t>
  </si>
  <si>
    <t>quan ao thoi trang</t>
  </si>
  <si>
    <t>quần short nam lưng thun</t>
  </si>
  <si>
    <t>áo quần trẻ em</t>
  </si>
  <si>
    <t>in áo ở uniqlo</t>
  </si>
  <si>
    <t>quần tây ống suông nam</t>
  </si>
  <si>
    <t>shop bán quần áo nam</t>
  </si>
  <si>
    <t>quần áo aristino</t>
  </si>
  <si>
    <t>bỏ sỉ quần áo</t>
  </si>
  <si>
    <t>quần âu nam ống đứng</t>
  </si>
  <si>
    <t>quần short kaki nam hàng hiệu</t>
  </si>
  <si>
    <t>quần bảo hộ túi hộp</t>
  </si>
  <si>
    <t>áo quần nam</t>
  </si>
  <si>
    <t>kinh doanh quần áo trẻ em</t>
  </si>
  <si>
    <t>quần chip bé trai</t>
  </si>
  <si>
    <t>quần sooc</t>
  </si>
  <si>
    <t>quần áo the thao nam adidas</t>
  </si>
  <si>
    <t>quần áo dài</t>
  </si>
  <si>
    <t>quần tây nam công sở</t>
  </si>
  <si>
    <t>quần áo pierre cardin</t>
  </si>
  <si>
    <t>quần jean bé trai</t>
  </si>
  <si>
    <t>quần tây áo sơ mi</t>
  </si>
  <si>
    <t>quần gió</t>
  </si>
  <si>
    <t>quần lót ck</t>
  </si>
  <si>
    <t>quần owen</t>
  </si>
  <si>
    <t>shop quần kaki nam</t>
  </si>
  <si>
    <t>quần giữ nhiệt uniqlo</t>
  </si>
  <si>
    <t>quần áo mùa đông</t>
  </si>
  <si>
    <t>quần thun nam ngắn</t>
  </si>
  <si>
    <t>quần short thể thao</t>
  </si>
  <si>
    <t>áo sơ sinh</t>
  </si>
  <si>
    <t>quần áo trẻ em nam 12 tuổi</t>
  </si>
  <si>
    <t>quần trắng nam</t>
  </si>
  <si>
    <t>quần áo giá rẻ</t>
  </si>
  <si>
    <t>quần áo em bé</t>
  </si>
  <si>
    <t>quần áo gap chính hãng</t>
  </si>
  <si>
    <t>quần lót uniqlo</t>
  </si>
  <si>
    <t>quần áo luxury</t>
  </si>
  <si>
    <t>quần áo gia đình đi biển</t>
  </si>
  <si>
    <t>sỉ quần áo nữ</t>
  </si>
  <si>
    <t>quần short nam trắng</t>
  </si>
  <si>
    <t>quần kaki nam trung niên</t>
  </si>
  <si>
    <t>cửa hàng quần áo nữ</t>
  </si>
  <si>
    <t>quần bơi bé trai</t>
  </si>
  <si>
    <t>quần lót lọt khe nữ triumph</t>
  </si>
  <si>
    <t>shop bán quần áo đẹp</t>
  </si>
  <si>
    <t>quần tây trắng nam</t>
  </si>
  <si>
    <t>quần kaki uniqlo</t>
  </si>
  <si>
    <t>quần áo cho người béo</t>
  </si>
  <si>
    <t>quần áo lacoste chính hãng</t>
  </si>
  <si>
    <t>bộ quần áo adidas nam mùa đông</t>
  </si>
  <si>
    <t>quần áo gucci nam hàng hiệu</t>
  </si>
  <si>
    <t>cửa hàng quần áo trẻ em</t>
  </si>
  <si>
    <t>quần short nam chính hãng</t>
  </si>
  <si>
    <t>quần áo vest cho người già</t>
  </si>
  <si>
    <t>thu mua quần áo cũ tận nhà</t>
  </si>
  <si>
    <t>quần kaki túi hộp nam</t>
  </si>
  <si>
    <t>quần áo vest nam</t>
  </si>
  <si>
    <t>bộ quần áo gió nam adidas chính hãng</t>
  </si>
  <si>
    <t>quần yody</t>
  </si>
  <si>
    <t>quần jean nam hàng hiệu xách tay</t>
  </si>
  <si>
    <t>quần áo thể thao adidas</t>
  </si>
  <si>
    <t>quần dài nữ</t>
  </si>
  <si>
    <t>quần áo mùa hè</t>
  </si>
  <si>
    <t>quần aristino</t>
  </si>
  <si>
    <t>quần tây nam co giãn</t>
  </si>
  <si>
    <t>quần kappa</t>
  </si>
  <si>
    <t>ao dep</t>
  </si>
  <si>
    <t>quần da nam</t>
  </si>
  <si>
    <t>quần áo rằn ri</t>
  </si>
  <si>
    <t>quần áo trẻ con</t>
  </si>
  <si>
    <t>shop quần áo the thao nam</t>
  </si>
  <si>
    <t>quần an phước</t>
  </si>
  <si>
    <t>quần cargo pants</t>
  </si>
  <si>
    <t>mua quần áo nữ đẹp</t>
  </si>
  <si>
    <t>quần amiri like auth</t>
  </si>
  <si>
    <t>quần áo nike</t>
  </si>
  <si>
    <t>quần áo bộ đội</t>
  </si>
  <si>
    <t>quần áo chính hãng</t>
  </si>
  <si>
    <t>quần áo trẻ em nam</t>
  </si>
  <si>
    <t>quần evisu</t>
  </si>
  <si>
    <t>quần tây trắng</t>
  </si>
  <si>
    <t>quần adidas nữ</t>
  </si>
  <si>
    <t>quần đồng phục học sinh</t>
  </si>
  <si>
    <t>quần cho người béo</t>
  </si>
  <si>
    <t>quần áo nữ trung niên</t>
  </si>
  <si>
    <t>shop váy</t>
  </si>
  <si>
    <t>vest cho bé trai</t>
  </si>
  <si>
    <t>quần áo cho bé</t>
  </si>
  <si>
    <t>bản kế hoạch kinh doanh quần áo online</t>
  </si>
  <si>
    <t>quần áo blue</t>
  </si>
  <si>
    <t>ao di bien</t>
  </si>
  <si>
    <t>ao quan</t>
  </si>
  <si>
    <t>bán quần áo cũ</t>
  </si>
  <si>
    <t>bỏ sỉ quần áo ôm lô giá 15k 20k 25k</t>
  </si>
  <si>
    <t>bộ jum liền dài</t>
  </si>
  <si>
    <t>bộ nỉ adidas nam chính hãng</t>
  </si>
  <si>
    <t>bộ quần áo</t>
  </si>
  <si>
    <t>bộ quần áo adidas</t>
  </si>
  <si>
    <t>bộ quần áo bà ba</t>
  </si>
  <si>
    <t>bộ quần áo công sở cùng màu</t>
  </si>
  <si>
    <t>bộ quần áo gió lining nam</t>
  </si>
  <si>
    <t>bộ quần áo gió nam adidas</t>
  </si>
  <si>
    <t>bộ quần áo gucci nam</t>
  </si>
  <si>
    <t>bộ quần áo khủng log trẻ em</t>
  </si>
  <si>
    <t>bộ quần áo khủng long</t>
  </si>
  <si>
    <t>bộ quần áo nam</t>
  </si>
  <si>
    <t>bộ quần áo người nhện</t>
  </si>
  <si>
    <t>bộ quần áo nhung nữ</t>
  </si>
  <si>
    <t>bộ quần áo nỉ nam</t>
  </si>
  <si>
    <t>bộ quần áo nữ</t>
  </si>
  <si>
    <t>bộ quần áo nữ mùa hè</t>
  </si>
  <si>
    <t>bộ quần áo the thao nam nike</t>
  </si>
  <si>
    <t>bộ quần áo thể thao</t>
  </si>
  <si>
    <t>bộ quần áo đi biển</t>
  </si>
  <si>
    <t>bộ quần áo đũi nam</t>
  </si>
  <si>
    <t>bộ vest nữ quần ngắn</t>
  </si>
  <si>
    <t>casta quần áo</t>
  </si>
  <si>
    <t>chun quần</t>
  </si>
  <si>
    <t>các hãng quần áo trẻ em</t>
  </si>
  <si>
    <t>các kiểu quần áo mặc ở nhà đẹp</t>
  </si>
  <si>
    <t>các mẫu quần áo đẹp hiện nay</t>
  </si>
  <si>
    <t>các thương hiệu trang phục thể thao</t>
  </si>
  <si>
    <t>cửa hàng quần áo an phước</t>
  </si>
  <si>
    <t>cửa hàng quần áo việt tiến gần nhất</t>
  </si>
  <si>
    <t>cửa hàng quần áo yody</t>
  </si>
  <si>
    <t>dây chun quần</t>
  </si>
  <si>
    <t>dây thun quần</t>
  </si>
  <si>
    <t>giày hợp với quần âu</t>
  </si>
  <si>
    <t>giày mang với quần tây</t>
  </si>
  <si>
    <t>giày đi với quần âu</t>
  </si>
  <si>
    <t>giá quần jean blue exchange</t>
  </si>
  <si>
    <t>giá quần áo</t>
  </si>
  <si>
    <t>giá quần áo sĩ quan quân đội</t>
  </si>
  <si>
    <t>hathuongshop</t>
  </si>
  <si>
    <t>hãng quần áo</t>
  </si>
  <si>
    <t>hãng quần áo nam</t>
  </si>
  <si>
    <t>hãng quần áo trẻ em</t>
  </si>
  <si>
    <t>icon quần áo</t>
  </si>
  <si>
    <t>m2 quần áo</t>
  </si>
  <si>
    <t>mlb quần áo</t>
  </si>
  <si>
    <t>mua quần áo cũ</t>
  </si>
  <si>
    <t>mua quần áo cũ tận nhà</t>
  </si>
  <si>
    <t>mua quần áo sĩ quan quân đội</t>
  </si>
  <si>
    <t>mẫu quần kaki nam đẹp</t>
  </si>
  <si>
    <t>mẫu quần nam đẹp 2022</t>
  </si>
  <si>
    <t>mẫu quần váy dài đẹp</t>
  </si>
  <si>
    <t>mẫu quần áo</t>
  </si>
  <si>
    <t>mẫu quần áo hè 2022</t>
  </si>
  <si>
    <t>mẫu quần áo nam đẹp 2022</t>
  </si>
  <si>
    <t>mẫu quần áo đi biển đẹp</t>
  </si>
  <si>
    <t>mẫu quần áo đẹp</t>
  </si>
  <si>
    <t>mẫu quần áo đẹp 2022</t>
  </si>
  <si>
    <t>mẫu váy trẻ em đẹp nhất</t>
  </si>
  <si>
    <t>mặc quần</t>
  </si>
  <si>
    <t>mặc quần áo</t>
  </si>
  <si>
    <t>những bộ quần áo đẹp</t>
  </si>
  <si>
    <t>những kiểu áo mặc với quần ôm</t>
  </si>
  <si>
    <t>những shop bán quần áo đẹp trên shopee</t>
  </si>
  <si>
    <t>pass quần áo</t>
  </si>
  <si>
    <t>phòng quần áo</t>
  </si>
  <si>
    <t>phụ kiện quần áo</t>
  </si>
  <si>
    <t>quan ao cho tot</t>
  </si>
  <si>
    <t>quần adidas 3 sọc</t>
  </si>
  <si>
    <t>quần adidas 3 sọc chính hãng</t>
  </si>
  <si>
    <t>quần adidas nam</t>
  </si>
  <si>
    <t>quần alibaba nữ</t>
  </si>
  <si>
    <t>quần balenciaga</t>
  </si>
  <si>
    <t>quần balmain</t>
  </si>
  <si>
    <t>quần bape</t>
  </si>
  <si>
    <t>quần be</t>
  </si>
  <si>
    <t>quần bikini</t>
  </si>
  <si>
    <t>quần burberry</t>
  </si>
  <si>
    <t>quần burberry nam</t>
  </si>
  <si>
    <t>quần bò áo sơ mi</t>
  </si>
  <si>
    <t>quần bó thể thao</t>
  </si>
  <si>
    <t>quần bông</t>
  </si>
  <si>
    <t>quần bơi nam lửng</t>
  </si>
  <si>
    <t>quần bị rộng bụng</t>
  </si>
  <si>
    <t>quần bộ đội</t>
  </si>
  <si>
    <t>quần calvin klein</t>
  </si>
  <si>
    <t>quần cargo pants nam</t>
  </si>
  <si>
    <t>quần carhartt</t>
  </si>
  <si>
    <t>quần champion</t>
  </si>
  <si>
    <t>quần chrome heart</t>
  </si>
  <si>
    <t>quần chục cho bé</t>
  </si>
  <si>
    <t>quần ck</t>
  </si>
  <si>
    <t>quần combat</t>
  </si>
  <si>
    <t>quần con vịt</t>
  </si>
  <si>
    <t>quần cộc</t>
  </si>
  <si>
    <t>quần dickies</t>
  </si>
  <si>
    <t>quần dickies 874</t>
  </si>
  <si>
    <t>quần dior</t>
  </si>
  <si>
    <t>quần dior nam</t>
  </si>
  <si>
    <t>quần drew</t>
  </si>
  <si>
    <t>quần dsquared2 chính hãng</t>
  </si>
  <si>
    <t>quần dài adidas</t>
  </si>
  <si>
    <t>quần dài nam đẹp</t>
  </si>
  <si>
    <t>quần dài the thao nam ống suông</t>
  </si>
  <si>
    <t>quần dài thể thao nữ</t>
  </si>
  <si>
    <t>quần dù</t>
  </si>
  <si>
    <t>quần dù nam</t>
  </si>
  <si>
    <t>quần dạ</t>
  </si>
  <si>
    <t>quần essential</t>
  </si>
  <si>
    <t>quần gió adidas</t>
  </si>
  <si>
    <t>quần gió lining</t>
  </si>
  <si>
    <t>quần gió nam ống suông</t>
  </si>
  <si>
    <t>quần gió nữ</t>
  </si>
  <si>
    <t>quần giả váy dài</t>
  </si>
  <si>
    <t>quần giả váy xòe</t>
  </si>
  <si>
    <t>quần giả váy xòe đẹp</t>
  </si>
  <si>
    <t>quần gucci</t>
  </si>
  <si>
    <t>quần gucci nam</t>
  </si>
  <si>
    <t>quần gucci nam chính hãng</t>
  </si>
  <si>
    <t>quần gucci nữ</t>
  </si>
  <si>
    <t>quần gym</t>
  </si>
  <si>
    <t>quần gym nữ</t>
  </si>
  <si>
    <t>quần hack dáng</t>
  </si>
  <si>
    <t>quần harem</t>
  </si>
  <si>
    <t>quần hello kitty</t>
  </si>
  <si>
    <t>quần hm</t>
  </si>
  <si>
    <t>quần hoodie</t>
  </si>
  <si>
    <t>quần học sinh</t>
  </si>
  <si>
    <t>quần học sinh nam cấp 2</t>
  </si>
  <si>
    <t>quần hồng</t>
  </si>
  <si>
    <t>quần hộp kaki nam</t>
  </si>
  <si>
    <t>quần icon</t>
  </si>
  <si>
    <t>quần jean an phước</t>
  </si>
  <si>
    <t>quần jean dior</t>
  </si>
  <si>
    <t>quần jean gucci</t>
  </si>
  <si>
    <t>quần jean john henry</t>
  </si>
  <si>
    <t>quần jean lacoste</t>
  </si>
  <si>
    <t>quần jean ninomaxx</t>
  </si>
  <si>
    <t>quần jean trẻ em</t>
  </si>
  <si>
    <t>quần jean yody</t>
  </si>
  <si>
    <t>quần jean áo sơ mi</t>
  </si>
  <si>
    <t>quần jean áo sơ mi nữ</t>
  </si>
  <si>
    <t>quần jean áo sơ mi trắng</t>
  </si>
  <si>
    <t>quần jockey</t>
  </si>
  <si>
    <t>quần jogger nike</t>
  </si>
  <si>
    <t>quần joker</t>
  </si>
  <si>
    <t>quần jordan</t>
  </si>
  <si>
    <t>quần kaki an phước</t>
  </si>
  <si>
    <t>quần kaki bé trai</t>
  </si>
  <si>
    <t>quần kaki màu be</t>
  </si>
  <si>
    <t>quần kaki nam bigsize</t>
  </si>
  <si>
    <t>quần kaki nam ngắn</t>
  </si>
  <si>
    <t>quần kaki nam trung niên việt tiến</t>
  </si>
  <si>
    <t>quần kaki nam trắng</t>
  </si>
  <si>
    <t>quần kaki nam túi hộp</t>
  </si>
  <si>
    <t>quần kaki nam xịn</t>
  </si>
  <si>
    <t>quần kaki nam yody</t>
  </si>
  <si>
    <t>quần kaki owen</t>
  </si>
  <si>
    <t>quần kaki trắng bé trai</t>
  </si>
  <si>
    <t>quần kaki túi hộp nam cao cấp</t>
  </si>
  <si>
    <t>quần kaki việt thắng</t>
  </si>
  <si>
    <t>quần kaki việt tiến cao cấp</t>
  </si>
  <si>
    <t>quần kaki đen nam</t>
  </si>
  <si>
    <t>quần khá bảnh</t>
  </si>
  <si>
    <t>quần kẻ sọc</t>
  </si>
  <si>
    <t>quần lacoste</t>
  </si>
  <si>
    <t>quần len</t>
  </si>
  <si>
    <t>quần like auth</t>
  </si>
  <si>
    <t>quần lining</t>
  </si>
  <si>
    <t>quần lính</t>
  </si>
  <si>
    <t>quần lụa</t>
  </si>
  <si>
    <t>quần lụa ống rộng</t>
  </si>
  <si>
    <t>quần lửng nữ mặc nhà</t>
  </si>
  <si>
    <t>quần mango</t>
  </si>
  <si>
    <t>quần màu be</t>
  </si>
  <si>
    <t>quần màu ghi</t>
  </si>
  <si>
    <t>quần màu hồng</t>
  </si>
  <si>
    <t>quần màu kem</t>
  </si>
  <si>
    <t>quần màu nâu tây</t>
  </si>
  <si>
    <t>quần mặc với áo sơ mi</t>
  </si>
  <si>
    <t>quần mặc áo dài</t>
  </si>
  <si>
    <t>quần nam kaki</t>
  </si>
  <si>
    <t>quần ngắn</t>
  </si>
  <si>
    <t>quần nhiều túi</t>
  </si>
  <si>
    <t>quần nhung</t>
  </si>
  <si>
    <t>quần nike chính hãng</t>
  </si>
  <si>
    <t>quần nike nam</t>
  </si>
  <si>
    <t>quần nâu</t>
  </si>
  <si>
    <t>quần nỉ nam mùa đông</t>
  </si>
  <si>
    <t>quần nữ ngắn</t>
  </si>
  <si>
    <t>quần perry</t>
  </si>
  <si>
    <t>quần puma</t>
  </si>
  <si>
    <t>quần rằn ri</t>
  </si>
  <si>
    <t>quần short mlb</t>
  </si>
  <si>
    <t>quần short nam bigsize</t>
  </si>
  <si>
    <t>quần short nam kaki việt tiến</t>
  </si>
  <si>
    <t>quần short nam ngắn</t>
  </si>
  <si>
    <t>quần short nam nike chính hãng</t>
  </si>
  <si>
    <t>quần short trắng nam</t>
  </si>
  <si>
    <t>quần siêu nhân</t>
  </si>
  <si>
    <t>quần slim fit</t>
  </si>
  <si>
    <t>quần slim fit nam</t>
  </si>
  <si>
    <t>quần sooc nam yody</t>
  </si>
  <si>
    <t>quần sooc nam đẹp</t>
  </si>
  <si>
    <t>quần sẫm màu</t>
  </si>
  <si>
    <t>quần sọc nam</t>
  </si>
  <si>
    <t>quần tay</t>
  </si>
  <si>
    <t>quần tennis</t>
  </si>
  <si>
    <t>quần thom</t>
  </si>
  <si>
    <t>quần thom browne</t>
  </si>
  <si>
    <t>quần thu đông nam</t>
  </si>
  <si>
    <t>quần thun thể thao</t>
  </si>
  <si>
    <t>quần thô</t>
  </si>
  <si>
    <t>quần thể dục 3 sọc</t>
  </si>
  <si>
    <t>quần thể dục học sinh</t>
  </si>
  <si>
    <t>quần thể dục nữ</t>
  </si>
  <si>
    <t>quần thể thao dài</t>
  </si>
  <si>
    <t>quần thể thao nam ngắn</t>
  </si>
  <si>
    <t>quần thể thao nike</t>
  </si>
  <si>
    <t>quần thể thao nữ cao cấp</t>
  </si>
  <si>
    <t>quần thủ môn</t>
  </si>
  <si>
    <t>quần tommy</t>
  </si>
  <si>
    <t>quần trắng áo đen</t>
  </si>
  <si>
    <t>quần trắng ống rộng</t>
  </si>
  <si>
    <t>quần trẻ em</t>
  </si>
  <si>
    <t>quần tây học sinh</t>
  </si>
  <si>
    <t>quần tây màu be</t>
  </si>
  <si>
    <t>quần tây nam akuba</t>
  </si>
  <si>
    <t>quần tây nam chính hãng</t>
  </si>
  <si>
    <t>quần tây nam owen</t>
  </si>
  <si>
    <t>quần tây nam đen</t>
  </si>
  <si>
    <t>quần tây nâu</t>
  </si>
  <si>
    <t>quần tây owen</t>
  </si>
  <si>
    <t>quần tây slim fit</t>
  </si>
  <si>
    <t>quần tây sơ mi trắng</t>
  </si>
  <si>
    <t>quần tây thun nam</t>
  </si>
  <si>
    <t>quần tây viettien</t>
  </si>
  <si>
    <t>quần tây xanh</t>
  </si>
  <si>
    <t>quần tây xanh đen</t>
  </si>
  <si>
    <t>quần tây xám</t>
  </si>
  <si>
    <t>quần tây yame</t>
  </si>
  <si>
    <t>quần tây áo sơ mi nam</t>
  </si>
  <si>
    <t>quần tây áo sơ mi nữ</t>
  </si>
  <si>
    <t>quần tây áo thun</t>
  </si>
  <si>
    <t>quần tây đẹp</t>
  </si>
  <si>
    <t>quần tất mặc váy</t>
  </si>
  <si>
    <t>quần tập</t>
  </si>
  <si>
    <t>quần tập gym nữ ngắn</t>
  </si>
  <si>
    <t>quần tối màu</t>
  </si>
  <si>
    <t>quần vest</t>
  </si>
  <si>
    <t>quần viettien</t>
  </si>
  <si>
    <t>quần vintage</t>
  </si>
  <si>
    <t>quần váy dài</t>
  </si>
  <si>
    <t>quần váy ống rộng</t>
  </si>
  <si>
    <t>quần vải dù</t>
  </si>
  <si>
    <t>quần xanh</t>
  </si>
  <si>
    <t>quần xanh rêu</t>
  </si>
  <si>
    <t>quần xanh đen</t>
  </si>
  <si>
    <t>quần yody nam</t>
  </si>
  <si>
    <t>quần yoga</t>
  </si>
  <si>
    <t>quần yonex</t>
  </si>
  <si>
    <t>quần zara</t>
  </si>
  <si>
    <t>quần zara nữ</t>
  </si>
  <si>
    <t>quần áo 5s</t>
  </si>
  <si>
    <t>quần áo adidas nam</t>
  </si>
  <si>
    <t>quần áo adidas nữ</t>
  </si>
  <si>
    <t>quần áo adidas nữ chính hãng</t>
  </si>
  <si>
    <t>quần áo anta</t>
  </si>
  <si>
    <t>quần áo basic</t>
  </si>
  <si>
    <t>quần áo bigsize</t>
  </si>
  <si>
    <t>quần áo burberry nữ</t>
  </si>
  <si>
    <t>quần áo bà ba</t>
  </si>
  <si>
    <t>quần áo bà ba nữ</t>
  </si>
  <si>
    <t>quần áo bà già</t>
  </si>
  <si>
    <t>quần áo bảo hộ y tế</t>
  </si>
  <si>
    <t>quần áo bầu</t>
  </si>
  <si>
    <t>quần áo bầu đẹp</t>
  </si>
  <si>
    <t>quần áo bệnh nhân</t>
  </si>
  <si>
    <t>quần áo bộ</t>
  </si>
  <si>
    <t>quần áo bộ nam</t>
  </si>
  <si>
    <t>quần áo bộ nữ</t>
  </si>
  <si>
    <t>quần áo bộ thu đông nữ đẹp</t>
  </si>
  <si>
    <t>quần áo calvin klein chính hãng</t>
  </si>
  <si>
    <t>quần áo cho mẹ 40 tuổi</t>
  </si>
  <si>
    <t>quần áo cho mẹ 45 tuổi</t>
  </si>
  <si>
    <t>quần áo cho mẹ 50 tuổi</t>
  </si>
  <si>
    <t>quần áo cho mẹ 60 tuổi</t>
  </si>
  <si>
    <t>quần áo cho người 50 tuổi nam</t>
  </si>
  <si>
    <t>quần áo cho người 60 tuổi</t>
  </si>
  <si>
    <t>quần áo cho người béo nam</t>
  </si>
  <si>
    <t>quần áo cho người béo nữ</t>
  </si>
  <si>
    <t>quần áo cho người già</t>
  </si>
  <si>
    <t>quần áo cho người già 60 tuổi</t>
  </si>
  <si>
    <t>quần áo cho người già 70 tuổi nam</t>
  </si>
  <si>
    <t>quần áo cho người trung niên</t>
  </si>
  <si>
    <t>quần áo cho phụ nữ 60 tuổi</t>
  </si>
  <si>
    <t>quần áo cho trẻ 14 tuổi nam</t>
  </si>
  <si>
    <t>quần áo cho trẻ sơ sinh</t>
  </si>
  <si>
    <t>quần áo chữa cháy</t>
  </si>
  <si>
    <t>quần áo croptop nữ</t>
  </si>
  <si>
    <t>quần áo cute</t>
  </si>
  <si>
    <t>quần áo công an</t>
  </si>
  <si>
    <t>quần áo cộc nữ đẹp</t>
  </si>
  <si>
    <t>quần áo cựu chiến binh</t>
  </si>
  <si>
    <t>quần áo dior</t>
  </si>
  <si>
    <t>quần áo dior chính hãng</t>
  </si>
  <si>
    <t>quần áo dolce</t>
  </si>
  <si>
    <t>quần áo dài ống rộng</t>
  </si>
  <si>
    <t>quần áo dành cho người béo</t>
  </si>
  <si>
    <t>quần áo elise</t>
  </si>
  <si>
    <t>quần áo fila chính hãng</t>
  </si>
  <si>
    <t>quần áo gap</t>
  </si>
  <si>
    <t>quần áo gió nam</t>
  </si>
  <si>
    <t>quần áo giữ nhiệt nam adidas</t>
  </si>
  <si>
    <t>quần áo gucci</t>
  </si>
  <si>
    <t>quần áo gucci nam</t>
  </si>
  <si>
    <t>quần áo gần đây</t>
  </si>
  <si>
    <t>quần áo h&amp;m</t>
  </si>
  <si>
    <t>quần áo hiệu</t>
  </si>
  <si>
    <t>quần áo hot trend năm 2022</t>
  </si>
  <si>
    <t>quần áo hàng hiệu cao cấp</t>
  </si>
  <si>
    <t>quần áo hàng hiệu gucci</t>
  </si>
  <si>
    <t>quần áo hàng hiệu nam authentic</t>
  </si>
  <si>
    <t>quần áo hè nữ 2022</t>
  </si>
  <si>
    <t>quần áo học sinh</t>
  </si>
  <si>
    <t>quần áo john henry</t>
  </si>
  <si>
    <t>quần áo kaki</t>
  </si>
  <si>
    <t>quần áo khủng log trẻ em</t>
  </si>
  <si>
    <t>quần áo khủng long</t>
  </si>
  <si>
    <t>quần áo lacoste</t>
  </si>
  <si>
    <t>quần áo linen</t>
  </si>
  <si>
    <t>quần áo lính</t>
  </si>
  <si>
    <t>quần áo lính mỹ</t>
  </si>
  <si>
    <t>quần áo lính mỹ chính hãng</t>
  </si>
  <si>
    <t>quần áo lính mỹ hàng xách tay</t>
  </si>
  <si>
    <t>quần áo lính ngụy</t>
  </si>
  <si>
    <t>quần áo m2</t>
  </si>
  <si>
    <t>quần áo man city</t>
  </si>
  <si>
    <t>quần áo mango chính hãng</t>
  </si>
  <si>
    <t>quần áo mùa hè nam</t>
  </si>
  <si>
    <t>quần áo mùa hè nữ</t>
  </si>
  <si>
    <t>quần áo mùa hè nữ đẹp 2022</t>
  </si>
  <si>
    <t>quần áo mùa đông nữ hàn quốc</t>
  </si>
  <si>
    <t>quần áo mùa đông nữ đẹp</t>
  </si>
  <si>
    <t>quần áo nam hàng hiệu gucci</t>
  </si>
  <si>
    <t>quần áo nam mùa hè</t>
  </si>
  <si>
    <t>quần áo nam ngầu</t>
  </si>
  <si>
    <t>quần áo người già</t>
  </si>
  <si>
    <t>quần áo người nhện</t>
  </si>
  <si>
    <t>quần áo ngầu</t>
  </si>
  <si>
    <t>quần áo nike nữ chính hãng</t>
  </si>
  <si>
    <t>quần áo noel</t>
  </si>
  <si>
    <t>quần áo nous</t>
  </si>
  <si>
    <t>quần áo ny chính hãng</t>
  </si>
  <si>
    <t>quần áo nỉ nam</t>
  </si>
  <si>
    <t>quần áo nữ cá tính</t>
  </si>
  <si>
    <t>quần áo nữ mùa hè mặc ở nhà</t>
  </si>
  <si>
    <t>quần áo nữ mùa hè đẹp</t>
  </si>
  <si>
    <t>quần áo owen giảm giá</t>
  </si>
  <si>
    <t>quần áo phật tử</t>
  </si>
  <si>
    <t>quần áo phật tử nữ</t>
  </si>
  <si>
    <t>quần áo phụ nữ</t>
  </si>
  <si>
    <t>quần áo psg</t>
  </si>
  <si>
    <t>quần áo puma nam chính hãng</t>
  </si>
  <si>
    <t>quần áo quân sự</t>
  </si>
  <si>
    <t>quần áo quân đội</t>
  </si>
  <si>
    <t>quần áo real madrid</t>
  </si>
  <si>
    <t>quần áo routine</t>
  </si>
  <si>
    <t>quần áo rách</t>
  </si>
  <si>
    <t>quần áo secondhand</t>
  </si>
  <si>
    <t>quần áo sida</t>
  </si>
  <si>
    <t>quần áo siêu nhân</t>
  </si>
  <si>
    <t>quần áo sĩ quan quân đội</t>
  </si>
  <si>
    <t>quần áo sơ mi</t>
  </si>
  <si>
    <t>quần áo sơ sinh nous</t>
  </si>
  <si>
    <t>quần áo the thao adidas</t>
  </si>
  <si>
    <t>quần áo the thao adidas nam chính hãng</t>
  </si>
  <si>
    <t>quần áo the thao hàng hiệu</t>
  </si>
  <si>
    <t>quần áo the thao nam mùa đông</t>
  </si>
  <si>
    <t>quần áo the thao nữ</t>
  </si>
  <si>
    <t>quần áo the thao nữ cao cấp</t>
  </si>
  <si>
    <t>quần áo thiết kế</t>
  </si>
  <si>
    <t>quần áo thu đông nữ</t>
  </si>
  <si>
    <t>quần áo thể thao hàng hiệu adidas nike</t>
  </si>
  <si>
    <t>quần áo thể thao lining</t>
  </si>
  <si>
    <t>quần áo thể thao nữ đẹp</t>
  </si>
  <si>
    <t>quần áo thể thao trẻ em</t>
  </si>
  <si>
    <t>quần áo thủ môn</t>
  </si>
  <si>
    <t>quần áo torano</t>
  </si>
  <si>
    <t>quần áo trẻ em 10 tuổi</t>
  </si>
  <si>
    <t>quần áo trẻ em nous</t>
  </si>
  <si>
    <t>quần áo tái chế</t>
  </si>
  <si>
    <t>quần áo tù</t>
  </si>
  <si>
    <t>quần áo tập aerobic</t>
  </si>
  <si>
    <t>quần áo tập gym cao cấp cho nữ opy96</t>
  </si>
  <si>
    <t>quần áo tập gym nữ</t>
  </si>
  <si>
    <t>quần áo tập thể dục</t>
  </si>
  <si>
    <t>quần áo tập zumba nữ</t>
  </si>
  <si>
    <t>quần áo tết</t>
  </si>
  <si>
    <t>quần áo tết 2023</t>
  </si>
  <si>
    <t>quần áo vintage</t>
  </si>
  <si>
    <t>quần áo việt tiến giá rẻ</t>
  </si>
  <si>
    <t>quần áo vnxk</t>
  </si>
  <si>
    <t>quần áo xuất khẩu</t>
  </si>
  <si>
    <t>quần áo yame</t>
  </si>
  <si>
    <t>quần áo zara</t>
  </si>
  <si>
    <t>quần áo ông địa</t>
  </si>
  <si>
    <t>quần áo đen</t>
  </si>
  <si>
    <t>quần áo đi</t>
  </si>
  <si>
    <t>quần áo đi biển cho nữ</t>
  </si>
  <si>
    <t>quần áo đi chơi</t>
  </si>
  <si>
    <t>quần áo đi du lịch</t>
  </si>
  <si>
    <t>quần áo đôi</t>
  </si>
  <si>
    <t>quần áo đôi nam nữ</t>
  </si>
  <si>
    <t>quần áo đôn chề</t>
  </si>
  <si>
    <t>quần áo đũi</t>
  </si>
  <si>
    <t>quần áo đũi nam</t>
  </si>
  <si>
    <t>quần áo đũi nam cao cấp</t>
  </si>
  <si>
    <t>quần áo đẹp cho học sinh cấp 2 nữ</t>
  </si>
  <si>
    <t>quần âu cạp chun nam</t>
  </si>
  <si>
    <t>quần âu màu be</t>
  </si>
  <si>
    <t>quần âu nam bigsize</t>
  </si>
  <si>
    <t>quần âu nam yody</t>
  </si>
  <si>
    <t>quần âu nữ đẹp hàng hiệu</t>
  </si>
  <si>
    <t>quần âu owen</t>
  </si>
  <si>
    <t>quần âu trắng</t>
  </si>
  <si>
    <t>quần âu việt tiến</t>
  </si>
  <si>
    <t>quần âu xám</t>
  </si>
  <si>
    <t>quần âu áo sơ mi</t>
  </si>
  <si>
    <t>quần âu đen</t>
  </si>
  <si>
    <t>quần âu đẹp</t>
  </si>
  <si>
    <t>quần âu ống rộng</t>
  </si>
  <si>
    <t>quần âu ống suông nam</t>
  </si>
  <si>
    <t>quần ôm ống loe</t>
  </si>
  <si>
    <t>quần đen áo trắng</t>
  </si>
  <si>
    <t>quần đuôi cá</t>
  </si>
  <si>
    <t>quần đá banh</t>
  </si>
  <si>
    <t>quần đôn chề</t>
  </si>
  <si>
    <t>quần đùi nam đẹp</t>
  </si>
  <si>
    <t>quần đùi ngắn</t>
  </si>
  <si>
    <t>quần đùi nike</t>
  </si>
  <si>
    <t>quần đùi thun</t>
  </si>
  <si>
    <t>quần đùi thể thao nữ</t>
  </si>
  <si>
    <t>quần đũi dài nam</t>
  </si>
  <si>
    <t>quần đũi nam dài</t>
  </si>
  <si>
    <t>quần đũi nam ống rộng</t>
  </si>
  <si>
    <t>quần đẹp</t>
  </si>
  <si>
    <t>quần ống</t>
  </si>
  <si>
    <t>quần ống rộng giả váy</t>
  </si>
  <si>
    <t>quần ống rộng tiếng anh</t>
  </si>
  <si>
    <t>quần ống rộng áo croptop</t>
  </si>
  <si>
    <t>quần ống suông áo kiểu</t>
  </si>
  <si>
    <t>rủi ro khi kinh doanh quần áo trẻ em</t>
  </si>
  <si>
    <t>sale quần áo</t>
  </si>
  <si>
    <t>shop bigsize gần đây</t>
  </si>
  <si>
    <t>shop bigsize nam</t>
  </si>
  <si>
    <t>shop bán quần áo cho trẻ 12 tuổi</t>
  </si>
  <si>
    <t>shop bán quần áo tuổi 15</t>
  </si>
  <si>
    <t>shop bán váy đẹp trên shopee</t>
  </si>
  <si>
    <t>shop quần</t>
  </si>
  <si>
    <t>shop quần tây nữ</t>
  </si>
  <si>
    <t>shop quần áo blue</t>
  </si>
  <si>
    <t>shop quần áo cho mẹ 40 tuổi</t>
  </si>
  <si>
    <t>shop quần áo cho mẹ 50 tuổi</t>
  </si>
  <si>
    <t>shop quần áo cho người thấp nhỏ</t>
  </si>
  <si>
    <t>shop quần áo cho phụ nữ 40 tuổi</t>
  </si>
  <si>
    <t>shop quần áo giá rẻ</t>
  </si>
  <si>
    <t>shop quần áo gucci nữ</t>
  </si>
  <si>
    <t>shop quần áo gần nhất</t>
  </si>
  <si>
    <t>shop quần áo hàng hiệu nữ</t>
  </si>
  <si>
    <t>shop quần áo học sinh cấp 2</t>
  </si>
  <si>
    <t>shop quần áo nam nữ</t>
  </si>
  <si>
    <t>shop quần áo nguyễn trãi</t>
  </si>
  <si>
    <t>shop quần áo nữ 15 tuổi</t>
  </si>
  <si>
    <t>shop quần áo online nổi tiếng</t>
  </si>
  <si>
    <t>shop quần áo quang trung</t>
  </si>
  <si>
    <t>shop quần áo thể thao nam</t>
  </si>
  <si>
    <t>shop quần áo thể thao nữ</t>
  </si>
  <si>
    <t>shop quần áo trung niên</t>
  </si>
  <si>
    <t>shop quần áo trẻ em 12 tuổi</t>
  </si>
  <si>
    <t>shop quần áo trẻ em gần đây</t>
  </si>
  <si>
    <t>shop quần áo trẻ em đẹp</t>
  </si>
  <si>
    <t>shop quần áo unisex</t>
  </si>
  <si>
    <t>shop quần áo yame</t>
  </si>
  <si>
    <t>shop quần áo yody</t>
  </si>
  <si>
    <t>shop quần áo đông các</t>
  </si>
  <si>
    <t>shop quần đũi nam</t>
  </si>
  <si>
    <t>shop quần ống rộng nữ</t>
  </si>
  <si>
    <t>shop thời trang trẻ em</t>
  </si>
  <si>
    <t>shop trẻ em</t>
  </si>
  <si>
    <t>shopee quần áo</t>
  </si>
  <si>
    <t>shopee quần áo nữ</t>
  </si>
  <si>
    <t>sơ mi quần jean</t>
  </si>
  <si>
    <t>sơ mi quần tây</t>
  </si>
  <si>
    <t>sơ mi quần âu</t>
  </si>
  <si>
    <t>sơ mi trắng quần jean</t>
  </si>
  <si>
    <t>sơ mi trắng quần tây</t>
  </si>
  <si>
    <t>thu mua quần áo cũ</t>
  </si>
  <si>
    <t>thơ bán hàng quần áo</t>
  </si>
  <si>
    <t>thương hiệu minky mom chính hãng</t>
  </si>
  <si>
    <t>thương hiệu quần áo</t>
  </si>
  <si>
    <t>thương hiệu quần áo blue</t>
  </si>
  <si>
    <t>thương hiệu quần áo trẻ em</t>
  </si>
  <si>
    <t>thương hiệu quần âu nam đẹp</t>
  </si>
  <si>
    <t>thương hiệu trang phục thể thao</t>
  </si>
  <si>
    <t>thời trang quần ống rộng</t>
  </si>
  <si>
    <t>top shop quần áo nam</t>
  </si>
  <si>
    <t>trang phục thể thao</t>
  </si>
  <si>
    <t>tái chế quần áo cũ</t>
  </si>
  <si>
    <t>túi để quần áo</t>
  </si>
  <si>
    <t>váy bộ rời croptop</t>
  </si>
  <si>
    <t>váy hoodie</t>
  </si>
  <si>
    <t>váy lót mặc trong đầm mỏng</t>
  </si>
  <si>
    <t>váy shopee</t>
  </si>
  <si>
    <t>váy trẻ con</t>
  </si>
  <si>
    <t>váy trẻ em 10 tuổi</t>
  </si>
  <si>
    <t>váy trẻ em 11 tuổi</t>
  </si>
  <si>
    <t>váy trẻ em 7 tuổi</t>
  </si>
  <si>
    <t>váy trẻ em hàn quốc</t>
  </si>
  <si>
    <t>váy trẻ em đẹp</t>
  </si>
  <si>
    <t>váy vest công sở</t>
  </si>
  <si>
    <t>váy đi học</t>
  </si>
  <si>
    <t>váy đầm elise 2022</t>
  </si>
  <si>
    <t>vải quần tây nam</t>
  </si>
  <si>
    <t>xu hướng quần áo 2022</t>
  </si>
  <si>
    <t>áo bé trai</t>
  </si>
  <si>
    <t>áo bệnh nhân</t>
  </si>
  <si>
    <t>áo cho người già</t>
  </si>
  <si>
    <t>áo com lê</t>
  </si>
  <si>
    <t>áo croptop quần ống rộng</t>
  </si>
  <si>
    <t>áo dài quần đen</t>
  </si>
  <si>
    <t>áo dài trắng quần đỏ</t>
  </si>
  <si>
    <t>áo dài vàng quần xanh</t>
  </si>
  <si>
    <t>áo dài đỏ quần trắng</t>
  </si>
  <si>
    <t>áo dài đỏ quần xanh la cây</t>
  </si>
  <si>
    <t>áo dài đỏ quần đen</t>
  </si>
  <si>
    <t>áo gc</t>
  </si>
  <si>
    <t>áo khoác trẻ em 10 tuổi</t>
  </si>
  <si>
    <t>áo khoác trẻ em nam 12 tuổi</t>
  </si>
  <si>
    <t>áo liền quần lót</t>
  </si>
  <si>
    <t>áo liền quần nữ</t>
  </si>
  <si>
    <t>áo lửng mặc với quần ống rộng</t>
  </si>
  <si>
    <t>áo màu ghi</t>
  </si>
  <si>
    <t>áo mưa bộ cho bé</t>
  </si>
  <si>
    <t>áo mưa bộ rando</t>
  </si>
  <si>
    <t>áo mưa cho bé 2 tuổi</t>
  </si>
  <si>
    <t>áo mưa em bé</t>
  </si>
  <si>
    <t>áo mưa liền thân</t>
  </si>
  <si>
    <t>áo mưa rando 2 lớp</t>
  </si>
  <si>
    <t>áo mặc với quần ống loe</t>
  </si>
  <si>
    <t>áo phông quần ống rộng</t>
  </si>
  <si>
    <t>áo quần thể thao</t>
  </si>
  <si>
    <t>áo quần đẹp</t>
  </si>
  <si>
    <t>áo sĩ quan</t>
  </si>
  <si>
    <t>áo sơ mi quần jean</t>
  </si>
  <si>
    <t>áo sơ mi quần short</t>
  </si>
  <si>
    <t>áo sơ mi quần tây</t>
  </si>
  <si>
    <t>áo sơ mi quần ống rộng</t>
  </si>
  <si>
    <t>áo thun quần tây</t>
  </si>
  <si>
    <t>áo thun quần ống rộng</t>
  </si>
  <si>
    <t>áo trang phục</t>
  </si>
  <si>
    <t>áo trắng quần đen</t>
  </si>
  <si>
    <t>áo tất</t>
  </si>
  <si>
    <t>áo vintage nam</t>
  </si>
  <si>
    <t>áo yukata</t>
  </si>
  <si>
    <t>áo đen quần trắng</t>
  </si>
  <si>
    <t>đáy quần</t>
  </si>
  <si>
    <t>Sum of Avg. monthly searches</t>
  </si>
  <si>
    <t>Sum of Competition (indexed value)</t>
  </si>
  <si>
    <t>Tên sản phẩm</t>
  </si>
  <si>
    <t>Giá</t>
  </si>
  <si>
    <t>Bán</t>
  </si>
  <si>
    <t>Doanh thu</t>
  </si>
  <si>
    <t>{BẢO HÀNH 24 THÁNG} KT: 48*75*160cm Tủ sấy qu…</t>
  </si>
  <si>
    <t>TỦ GỖ, TỦ QUẦN ÁO , TỦ TREO QUẦN ÁO, TỦ NÂU</t>
  </si>
  <si>
    <t>[FULL SET] Set Quần Áo Tập Gym, Áo TankTop &amp; Q…</t>
  </si>
  <si>
    <t>Quần lưới, quần áo dài</t>
  </si>
  <si>
    <t>Set áo yếm Floraison Top và quần ( Form áo giấu q…</t>
  </si>
  <si>
    <t>Bộ Quần Áo Ngủ Quần Đùi Áo Hai Dây Cotton CT001</t>
  </si>
  <si>
    <t>quần áo livetream</t>
  </si>
  <si>
    <t>[ CHÍNH HÃNG ] Tủ sấy quần áo CHIGO có tia UV di…</t>
  </si>
  <si>
    <t>TẨY QUẦN ÁO TRÂNG VÀ QUẦN ÁO MÀU THÁI LAN</t>
  </si>
  <si>
    <t>quần áo nnn</t>
  </si>
  <si>
    <t>ÁO QUẦN 300</t>
  </si>
  <si>
    <t>BỘ QUẦN ÁO THỂ THAO NỮ - SET QUẦN ÁO CROPT…</t>
  </si>
  <si>
    <t>Giá phơi quần áo inox, kẹp phơi quần áo đa năng, g…</t>
  </si>
  <si>
    <t>Quần áo trś em_Set áo khoác dạ và quần loe phối …</t>
  </si>
  <si>
    <t>Áo Quần 250</t>
  </si>
  <si>
    <t>Sticker ủi quần áo cao cấp CÓ SẴN KEO ỦI,sticker p…</t>
  </si>
  <si>
    <t>Giá treo quần áo,giá treo quần áo chữ A 2 tầng,kệ t…</t>
  </si>
  <si>
    <t>quần áo live1</t>
  </si>
  <si>
    <t>Quần áo vuthithuhuong</t>
  </si>
  <si>
    <t>Giỏ đựng quần áo giặt nhiều ngăn phân loại quần áo</t>
  </si>
  <si>
    <t>Quần áo trś em (combo 5bộ quần áo sơ sinh quần …</t>
  </si>
  <si>
    <t>áo quần 215</t>
  </si>
  <si>
    <t>Quần áo ..</t>
  </si>
  <si>
    <t>Quần áo live</t>
  </si>
  <si>
    <t>combo quần áo</t>
  </si>
  <si>
    <t>tẩy quần áo màu quần áo trắng</t>
  </si>
  <si>
    <t>tẩy quần áo trắng, quần áo màu</t>
  </si>
  <si>
    <t>Tẩy quần áo trắng - quần áo màu Dr beckmann</t>
  </si>
  <si>
    <t>sét quần áo</t>
  </si>
  <si>
    <t>ÁO QUẦN 130</t>
  </si>
  <si>
    <t>Quần - Áo sỉ</t>
  </si>
  <si>
    <t>Áo Quần 180</t>
  </si>
  <si>
    <t>Tẩy Quần Áo Trắng Và Quần Áo Màu Thái Lan</t>
  </si>
  <si>
    <t>Nước giặt quần áo DENKMIT chuyên dụng cho quầ…</t>
  </si>
  <si>
    <t>Nước giặt quần áo Denkmit chuyên dụng cho quần …</t>
  </si>
  <si>
    <t>quần áo xinh</t>
  </si>
  <si>
    <t>quần áo live</t>
  </si>
  <si>
    <t>quần áo nn</t>
  </si>
  <si>
    <t>Giá treo quần áo - Kệ treo quần áo gỗ thông</t>
  </si>
  <si>
    <t>quần áo.....</t>
  </si>
  <si>
    <t>Dây phơi quần áo 5m, chống bay quần áo</t>
  </si>
  <si>
    <t>Nước tẩy quần áo màu, quần áo trắng Hygiene Ha…</t>
  </si>
  <si>
    <t>Kệ Treo Quần Áo Thép Cacbon Giá Treo Quần Áo 3 i…</t>
  </si>
  <si>
    <t>bộ 20 móc chùm kẹp quần áo, mắc phơi quần áo</t>
  </si>
  <si>
    <t>Quần áo kiểu</t>
  </si>
  <si>
    <t>Bộ quần áo thu đông, áo nỉ + quần tăm loe</t>
  </si>
  <si>
    <t>Quần áo 530</t>
  </si>
  <si>
    <t>Áo Quần 335</t>
  </si>
  <si>
    <t>Quần áo...</t>
  </si>
  <si>
    <t>FREESHIPKỆ TREO QUẦN ÁO GIÁ TREO QUẦN ÁO T…</t>
  </si>
  <si>
    <t>KN04 Bộ Quần Áo Ngắn Tay KINNI quần + áo</t>
  </si>
  <si>
    <t>quần áo...</t>
  </si>
  <si>
    <t>Quần áo si</t>
  </si>
  <si>
    <t>Giấy thơm quần áo Bounce dùng cho Balo quần áo</t>
  </si>
  <si>
    <t>Kẹp quần áo inox cao cấp phơi quần áo chăn mền</t>
  </si>
  <si>
    <t>Bóng giặt quần áo cầu gai giặt quần áo thông min…</t>
  </si>
  <si>
    <t>Móc treo quần áo trś em | móc quần áo trś em | mó…</t>
  </si>
  <si>
    <t>KẸP QUẦN ÁO NHỰA VIỆT NHẬT</t>
  </si>
  <si>
    <t>Freeship Bộ Quần Áo Tennis / quần áo quần vợt ca…</t>
  </si>
  <si>
    <t>Set áo và quần/ Bộ quần áo liền tất Nous</t>
  </si>
  <si>
    <t>Quần Áo 305</t>
  </si>
  <si>
    <t>Giỏ đựng quần áo túi đựng quần áo</t>
  </si>
  <si>
    <t>Nước giặt Perwoll cho quần áo màu, quần áo đen - …</t>
  </si>
  <si>
    <t>Quần áo cho bé, quần áo bé gái, quần áo bé trai, b…</t>
  </si>
  <si>
    <t>Túi thơm tủ quần áo Denkmit treo tủ quần áo</t>
  </si>
  <si>
    <t>túi giặt quần áo bảo vệ quần áo</t>
  </si>
  <si>
    <t>áo quần si</t>
  </si>
  <si>
    <t>Kệ Treo Quần Áo, Giá Treo Quần Áo Đa Năng PiHou…</t>
  </si>
  <si>
    <t>Bóng giặt quần áo, Giúp quần áo sạch hơn</t>
  </si>
  <si>
    <t>Kệ treo quần áo, Giá treo quần áo - GM59</t>
  </si>
  <si>
    <t>Bóng giặt quần áo giúp quần áo được giặt sạch hơn</t>
  </si>
  <si>
    <t>Tẩy mốc quần áo tẩy trắng quần áo</t>
  </si>
  <si>
    <t>Quần áo trung niên - Quần dài</t>
  </si>
  <si>
    <t>Quần áo cho thú cưng quần áo cho mèo quần áo c…</t>
  </si>
  <si>
    <t>tẩy quần áo màu . tẩy quần áo</t>
  </si>
  <si>
    <t>Tủ Sấy Quần Áo Samsung, Máy Sấy Quần Áo Làm K…</t>
  </si>
  <si>
    <t>Tẩy quần áo màu quần áo trắng Thái Lan</t>
  </si>
  <si>
    <t>Móc quần áo,Bộ 10 Móc treo quần áo, Đơn giản mó…</t>
  </si>
  <si>
    <t>10 kẹp quần áo - kẹp nhựa phơi quần áo</t>
  </si>
  <si>
    <t>Tẩy quần áo - tẩy mốc quần áo</t>
  </si>
  <si>
    <t>Bộ quần áo khoác nam Bộ quần áo khoác nữ Bộ qu…</t>
  </si>
  <si>
    <t>Móc quần áo 5 tầng, Cài quần áo 5 tầng</t>
  </si>
  <si>
    <t>Quần áo</t>
  </si>
  <si>
    <t>Kệ Treo Quần Áo Thép sơn Tĩnh Điện Giá Treo Quần…</t>
  </si>
  <si>
    <t>tẩy quần áo trắng ,quần áo màu thái lan</t>
  </si>
  <si>
    <t>Bộ Quần Áo TEMBIN Áo Thun Happiness và Quần S…</t>
  </si>
  <si>
    <t>set quần áo</t>
  </si>
  <si>
    <t>NƯỚC TẨY QUẦN ÁO TRẮNG, QUẦN ÁO MẦU 👕 👚…</t>
  </si>
  <si>
    <t>áo váy quần</t>
  </si>
  <si>
    <t>pass áo quần</t>
  </si>
  <si>
    <t>% Doanh thu</t>
  </si>
  <si>
    <t>Phân loại SL Bán</t>
  </si>
  <si>
    <t>Sum of Giá</t>
  </si>
  <si>
    <t>DT thấp</t>
  </si>
  <si>
    <t>SL lớn hơn 500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</si>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</sst>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pivotButton="1" applyBorder="1"/>
    <xf numFmtId="0" fontId="0" fillId="0" borderId="15" xfId="0" applyBorder="1"/>
    <xf numFmtId="0" fontId="0" fillId="0" borderId="15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quần áo.xlsx]Đố thị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Lượt</a:t>
            </a:r>
            <a:r>
              <a:rPr lang="en-US" baseline="0"/>
              <a:t> tìm kiếm trung bình trong 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'Đố thị 2'!$B$3:$B$4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'Đố thị 2'!$A$5:$A$699</c:f>
              <c:strCache>
                <c:ptCount val="694"/>
                <c:pt idx="0">
                  <c:v>áo bé trai</c:v>
                </c:pt>
                <c:pt idx="1">
                  <c:v>áo bệnh nhân</c:v>
                </c:pt>
                <c:pt idx="2">
                  <c:v>áo cho người già</c:v>
                </c:pt>
                <c:pt idx="3">
                  <c:v>áo com lê</c:v>
                </c:pt>
                <c:pt idx="4">
                  <c:v>áo croptop quần ống rộng</c:v>
                </c:pt>
                <c:pt idx="5">
                  <c:v>áo dài đỏ quần đen</c:v>
                </c:pt>
                <c:pt idx="6">
                  <c:v>áo dài đỏ quần trắng</c:v>
                </c:pt>
                <c:pt idx="7">
                  <c:v>áo dài quần đen</c:v>
                </c:pt>
                <c:pt idx="8">
                  <c:v>áo dài trắng quần đỏ</c:v>
                </c:pt>
                <c:pt idx="9">
                  <c:v>áo dài vàng quần xanh</c:v>
                </c:pt>
                <c:pt idx="10">
                  <c:v>áo đen quần trắng</c:v>
                </c:pt>
                <c:pt idx="11">
                  <c:v>ao dep</c:v>
                </c:pt>
                <c:pt idx="12">
                  <c:v>áo đũi nam</c:v>
                </c:pt>
                <c:pt idx="13">
                  <c:v>áo gc</c:v>
                </c:pt>
                <c:pt idx="14">
                  <c:v>áo hàng hiệu</c:v>
                </c:pt>
                <c:pt idx="15">
                  <c:v>áo hàng hiệu nam</c:v>
                </c:pt>
                <c:pt idx="16">
                  <c:v>áo khoác trẻ em 10 tuổi</c:v>
                </c:pt>
                <c:pt idx="17">
                  <c:v>áo khoác trẻ em nam 12 tuổi</c:v>
                </c:pt>
                <c:pt idx="18">
                  <c:v>áo lao động</c:v>
                </c:pt>
                <c:pt idx="19">
                  <c:v>áo liền quần lót</c:v>
                </c:pt>
                <c:pt idx="20">
                  <c:v>áo liền quần nữ</c:v>
                </c:pt>
                <c:pt idx="21">
                  <c:v>áo lửng mặc với quần ống rộng</c:v>
                </c:pt>
                <c:pt idx="22">
                  <c:v>áo mặc với quần ống loe</c:v>
                </c:pt>
                <c:pt idx="23">
                  <c:v>áo màu ghi</c:v>
                </c:pt>
                <c:pt idx="24">
                  <c:v>áo mưa bộ rando</c:v>
                </c:pt>
                <c:pt idx="25">
                  <c:v>áo mưa em bé</c:v>
                </c:pt>
                <c:pt idx="26">
                  <c:v>áo mưa liền thân</c:v>
                </c:pt>
                <c:pt idx="27">
                  <c:v>áo mưa rando 2 lớp</c:v>
                </c:pt>
                <c:pt idx="28">
                  <c:v>ao nam</c:v>
                </c:pt>
                <c:pt idx="29">
                  <c:v>áo nam hàng hiệu</c:v>
                </c:pt>
                <c:pt idx="30">
                  <c:v>ao quan</c:v>
                </c:pt>
                <c:pt idx="31">
                  <c:v>áo quần đẹp</c:v>
                </c:pt>
                <c:pt idx="32">
                  <c:v>áo quần nam</c:v>
                </c:pt>
                <c:pt idx="33">
                  <c:v>áo quần thể thao</c:v>
                </c:pt>
                <c:pt idx="34">
                  <c:v>áo quần trẻ em</c:v>
                </c:pt>
                <c:pt idx="35">
                  <c:v>áo sĩ quan</c:v>
                </c:pt>
                <c:pt idx="36">
                  <c:v>áo sơ mi quần jean</c:v>
                </c:pt>
                <c:pt idx="37">
                  <c:v>áo sơ mi quần ống rộng</c:v>
                </c:pt>
                <c:pt idx="38">
                  <c:v>áo sơ mi quần short</c:v>
                </c:pt>
                <c:pt idx="39">
                  <c:v>áo sơ mi quần tây</c:v>
                </c:pt>
                <c:pt idx="40">
                  <c:v>áo sơ sinh</c:v>
                </c:pt>
                <c:pt idx="41">
                  <c:v>áo tất</c:v>
                </c:pt>
                <c:pt idx="42">
                  <c:v>áo thun quần tây</c:v>
                </c:pt>
                <c:pt idx="43">
                  <c:v>áo trắng quần đen</c:v>
                </c:pt>
                <c:pt idx="44">
                  <c:v>áo trẻ em</c:v>
                </c:pt>
                <c:pt idx="45">
                  <c:v>áo yukata</c:v>
                </c:pt>
                <c:pt idx="46">
                  <c:v>bản kế hoạch kinh doanh quần áo online</c:v>
                </c:pt>
                <c:pt idx="47">
                  <c:v>bán quần áo cũ</c:v>
                </c:pt>
                <c:pt idx="48">
                  <c:v>bán quần áo online</c:v>
                </c:pt>
                <c:pt idx="49">
                  <c:v>bộ jum liền dài</c:v>
                </c:pt>
                <c:pt idx="50">
                  <c:v>bộ nỉ adidas nam chính hãng</c:v>
                </c:pt>
                <c:pt idx="51">
                  <c:v>bộ quần áo</c:v>
                </c:pt>
                <c:pt idx="52">
                  <c:v>bộ quần áo adidas</c:v>
                </c:pt>
                <c:pt idx="53">
                  <c:v>bộ quần áo adidas nam mùa đông</c:v>
                </c:pt>
                <c:pt idx="54">
                  <c:v>bộ quần áo bà ba</c:v>
                </c:pt>
                <c:pt idx="55">
                  <c:v>bộ quần áo công sở cùng màu</c:v>
                </c:pt>
                <c:pt idx="56">
                  <c:v>bộ quần áo đi biển</c:v>
                </c:pt>
                <c:pt idx="57">
                  <c:v>bộ quần áo gió lining nam</c:v>
                </c:pt>
                <c:pt idx="58">
                  <c:v>bộ quần áo gió nam adidas chính hãng</c:v>
                </c:pt>
                <c:pt idx="59">
                  <c:v>bộ quần áo gucci nam</c:v>
                </c:pt>
                <c:pt idx="60">
                  <c:v>bộ quần áo khủng long</c:v>
                </c:pt>
                <c:pt idx="61">
                  <c:v>bộ quần áo nam</c:v>
                </c:pt>
                <c:pt idx="62">
                  <c:v>bộ quần áo người nhện</c:v>
                </c:pt>
                <c:pt idx="63">
                  <c:v>bộ quần áo nhung nữ</c:v>
                </c:pt>
                <c:pt idx="64">
                  <c:v>bộ quần áo nỉ nam</c:v>
                </c:pt>
                <c:pt idx="65">
                  <c:v>bộ quần áo nữ</c:v>
                </c:pt>
                <c:pt idx="66">
                  <c:v>bộ quần áo thể thao</c:v>
                </c:pt>
                <c:pt idx="67">
                  <c:v>bộ quần áo thể thao nam</c:v>
                </c:pt>
                <c:pt idx="68">
                  <c:v>bộ quần áo the thao nam nike</c:v>
                </c:pt>
                <c:pt idx="69">
                  <c:v>bộ vest nữ quần ngắn</c:v>
                </c:pt>
                <c:pt idx="70">
                  <c:v>cà vạt owen</c:v>
                </c:pt>
                <c:pt idx="71">
                  <c:v>cà vạt việt tiến</c:v>
                </c:pt>
                <c:pt idx="72">
                  <c:v>các hãng quần áo trẻ em</c:v>
                </c:pt>
                <c:pt idx="73">
                  <c:v>các kiểu quần áo mặc ở nhà đẹp</c:v>
                </c:pt>
                <c:pt idx="74">
                  <c:v>chun quần</c:v>
                </c:pt>
                <c:pt idx="75">
                  <c:v>cửa hàng quần áo an phước</c:v>
                </c:pt>
                <c:pt idx="76">
                  <c:v>cửa hàng quần áo yody</c:v>
                </c:pt>
                <c:pt idx="77">
                  <c:v>dây chun quần</c:v>
                </c:pt>
                <c:pt idx="78">
                  <c:v>đáy quần</c:v>
                </c:pt>
                <c:pt idx="79">
                  <c:v>dây thun quần</c:v>
                </c:pt>
                <c:pt idx="80">
                  <c:v>giá quần áo</c:v>
                </c:pt>
                <c:pt idx="81">
                  <c:v>giá quần áo sĩ quan quân đội</c:v>
                </c:pt>
                <c:pt idx="82">
                  <c:v>giày đi với quần âu</c:v>
                </c:pt>
                <c:pt idx="83">
                  <c:v>giày mang với quần tây</c:v>
                </c:pt>
                <c:pt idx="84">
                  <c:v>hãng quần áo</c:v>
                </c:pt>
                <c:pt idx="85">
                  <c:v>hãng quần áo nam</c:v>
                </c:pt>
                <c:pt idx="86">
                  <c:v>hãng quần áo trẻ em</c:v>
                </c:pt>
                <c:pt idx="87">
                  <c:v>hathuongshop</c:v>
                </c:pt>
                <c:pt idx="88">
                  <c:v>icon quần áo</c:v>
                </c:pt>
                <c:pt idx="89">
                  <c:v>kinh doanh quần áo</c:v>
                </c:pt>
                <c:pt idx="90">
                  <c:v>kinh doanh quần áo online</c:v>
                </c:pt>
                <c:pt idx="91">
                  <c:v>lazada mua sắm quần áo</c:v>
                </c:pt>
                <c:pt idx="92">
                  <c:v>m2 quần áo</c:v>
                </c:pt>
                <c:pt idx="93">
                  <c:v>mặc quần</c:v>
                </c:pt>
                <c:pt idx="94">
                  <c:v>mặc quần áo</c:v>
                </c:pt>
                <c:pt idx="95">
                  <c:v>mẫu quần áo</c:v>
                </c:pt>
                <c:pt idx="96">
                  <c:v>mẫu quần áo đẹp</c:v>
                </c:pt>
                <c:pt idx="97">
                  <c:v>mẫu quần kaki nam đẹp</c:v>
                </c:pt>
                <c:pt idx="98">
                  <c:v>mẫu quần váy dài đẹp</c:v>
                </c:pt>
                <c:pt idx="99">
                  <c:v>mẫu váy trẻ em đẹp nhất</c:v>
                </c:pt>
                <c:pt idx="100">
                  <c:v>mua quần áo</c:v>
                </c:pt>
                <c:pt idx="101">
                  <c:v>mua quần áo cũ</c:v>
                </c:pt>
                <c:pt idx="102">
                  <c:v>mua quần áo nam</c:v>
                </c:pt>
                <c:pt idx="103">
                  <c:v>mua quần áo sĩ quan quân đội</c:v>
                </c:pt>
                <c:pt idx="104">
                  <c:v>mua sắm quần áo</c:v>
                </c:pt>
                <c:pt idx="105">
                  <c:v>mua sắm quần áo nữ</c:v>
                </c:pt>
                <c:pt idx="106">
                  <c:v>những kiểu áo mặc với quần ôm</c:v>
                </c:pt>
                <c:pt idx="107">
                  <c:v>pass quần áo</c:v>
                </c:pt>
                <c:pt idx="108">
                  <c:v>phòng quần áo</c:v>
                </c:pt>
                <c:pt idx="109">
                  <c:v>phụ kiện quần áo</c:v>
                </c:pt>
                <c:pt idx="110">
                  <c:v>quần adidas 3 sọc</c:v>
                </c:pt>
                <c:pt idx="111">
                  <c:v>quần adidas 3 sọc chính hãng</c:v>
                </c:pt>
                <c:pt idx="112">
                  <c:v>quần adidas nam</c:v>
                </c:pt>
                <c:pt idx="113">
                  <c:v>quần adidas nữ</c:v>
                </c:pt>
                <c:pt idx="114">
                  <c:v>quần alibaba nữ</c:v>
                </c:pt>
                <c:pt idx="115">
                  <c:v>quần amiri like auth</c:v>
                </c:pt>
                <c:pt idx="116">
                  <c:v>quần an phước</c:v>
                </c:pt>
                <c:pt idx="117">
                  <c:v>quần áo 5s</c:v>
                </c:pt>
                <c:pt idx="118">
                  <c:v>quần áo adidas</c:v>
                </c:pt>
                <c:pt idx="119">
                  <c:v>quần áo adidas chính hãng</c:v>
                </c:pt>
                <c:pt idx="120">
                  <c:v>quần áo adidas nam</c:v>
                </c:pt>
                <c:pt idx="121">
                  <c:v>quần áo adidas nữ</c:v>
                </c:pt>
                <c:pt idx="122">
                  <c:v>quần áo adidas nữ chính hãng</c:v>
                </c:pt>
                <c:pt idx="123">
                  <c:v>quần áo an phước</c:v>
                </c:pt>
                <c:pt idx="124">
                  <c:v>quần áo anta</c:v>
                </c:pt>
                <c:pt idx="125">
                  <c:v>quần áo aristino</c:v>
                </c:pt>
                <c:pt idx="126">
                  <c:v>quần áo bà ba</c:v>
                </c:pt>
                <c:pt idx="127">
                  <c:v>quần áo bà ba nữ</c:v>
                </c:pt>
                <c:pt idx="128">
                  <c:v>quần áo bà già</c:v>
                </c:pt>
                <c:pt idx="129">
                  <c:v>quần áo bảo hộ cao cấp</c:v>
                </c:pt>
                <c:pt idx="130">
                  <c:v>quần áo bảo hộ cho kỹ sư</c:v>
                </c:pt>
                <c:pt idx="131">
                  <c:v>quần áo bảo hộ công nhân</c:v>
                </c:pt>
                <c:pt idx="132">
                  <c:v>quần áo bảo vệ</c:v>
                </c:pt>
                <c:pt idx="133">
                  <c:v>quần áo basic</c:v>
                </c:pt>
                <c:pt idx="134">
                  <c:v>quần áo bắt ong</c:v>
                </c:pt>
                <c:pt idx="135">
                  <c:v>quần áo bầu</c:v>
                </c:pt>
                <c:pt idx="136">
                  <c:v>quần áo bầu đẹp</c:v>
                </c:pt>
                <c:pt idx="137">
                  <c:v>quần áo bé trai</c:v>
                </c:pt>
                <c:pt idx="138">
                  <c:v>quần áo bệnh nhân</c:v>
                </c:pt>
                <c:pt idx="139">
                  <c:v>quần áo bigsize</c:v>
                </c:pt>
                <c:pt idx="140">
                  <c:v>quần áo blue</c:v>
                </c:pt>
                <c:pt idx="141">
                  <c:v>quần áo bộ</c:v>
                </c:pt>
                <c:pt idx="142">
                  <c:v>quần áo bộ nam</c:v>
                </c:pt>
                <c:pt idx="143">
                  <c:v>quần áo bộ thu đông nữ đẹp</c:v>
                </c:pt>
                <c:pt idx="144">
                  <c:v>quần áo bơi</c:v>
                </c:pt>
                <c:pt idx="145">
                  <c:v>quần áo bơi nam</c:v>
                </c:pt>
                <c:pt idx="146">
                  <c:v>quần áo bơi trẻ em</c:v>
                </c:pt>
                <c:pt idx="147">
                  <c:v>quần áo burberry nữ</c:v>
                </c:pt>
                <c:pt idx="148">
                  <c:v>quần áo calvin klein chính hãng</c:v>
                </c:pt>
                <c:pt idx="149">
                  <c:v>quần áo canifa</c:v>
                </c:pt>
                <c:pt idx="150">
                  <c:v>quần áo chạy bộ</c:v>
                </c:pt>
                <c:pt idx="151">
                  <c:v>quần áo chính hãng</c:v>
                </c:pt>
                <c:pt idx="152">
                  <c:v>quần áo cho bé</c:v>
                </c:pt>
                <c:pt idx="153">
                  <c:v>quần áo cho mẹ 50 tuổi</c:v>
                </c:pt>
                <c:pt idx="154">
                  <c:v>quần áo cho mẹ 60 tuổi</c:v>
                </c:pt>
                <c:pt idx="155">
                  <c:v>quần áo cho người béo</c:v>
                </c:pt>
                <c:pt idx="156">
                  <c:v>quần áo cho người già</c:v>
                </c:pt>
                <c:pt idx="157">
                  <c:v>quần áo cho người già 60 tuổi</c:v>
                </c:pt>
                <c:pt idx="158">
                  <c:v>quần áo cho người già 70 tuổi nam</c:v>
                </c:pt>
                <c:pt idx="159">
                  <c:v>quần áo cho người trung niên nữ</c:v>
                </c:pt>
                <c:pt idx="160">
                  <c:v>quần áo cho phụ nữ 60 tuổi</c:v>
                </c:pt>
                <c:pt idx="161">
                  <c:v>quan ao cho tot</c:v>
                </c:pt>
                <c:pt idx="162">
                  <c:v>quần áo cho trẻ 14 tuổi nam</c:v>
                </c:pt>
                <c:pt idx="163">
                  <c:v>quần áo cho trẻ sơ sinh</c:v>
                </c:pt>
                <c:pt idx="164">
                  <c:v>quần áo chữa cháy</c:v>
                </c:pt>
                <c:pt idx="165">
                  <c:v>quần áo cộc nữ đẹp</c:v>
                </c:pt>
                <c:pt idx="166">
                  <c:v>quần áo công an</c:v>
                </c:pt>
                <c:pt idx="167">
                  <c:v>quần áo công nhân</c:v>
                </c:pt>
                <c:pt idx="168">
                  <c:v>quần áo công sở nam</c:v>
                </c:pt>
                <c:pt idx="169">
                  <c:v>quần áo công sở nữ</c:v>
                </c:pt>
                <c:pt idx="170">
                  <c:v>quần áo coolmate</c:v>
                </c:pt>
                <c:pt idx="171">
                  <c:v>quần áo croptop nữ</c:v>
                </c:pt>
                <c:pt idx="172">
                  <c:v>quần áo cute</c:v>
                </c:pt>
                <c:pt idx="173">
                  <c:v>quần áo cựu chiến binh</c:v>
                </c:pt>
                <c:pt idx="174">
                  <c:v>quần áo đá banh</c:v>
                </c:pt>
                <c:pt idx="175">
                  <c:v>quần áo dài</c:v>
                </c:pt>
                <c:pt idx="176">
                  <c:v>quần áo dài ống rộng</c:v>
                </c:pt>
                <c:pt idx="177">
                  <c:v>quần áo đen</c:v>
                </c:pt>
                <c:pt idx="178">
                  <c:v>quần áo đẹp nam</c:v>
                </c:pt>
                <c:pt idx="179">
                  <c:v>quần áo đẹp nữ</c:v>
                </c:pt>
                <c:pt idx="180">
                  <c:v>quần áo đi biển</c:v>
                </c:pt>
                <c:pt idx="181">
                  <c:v>quần áo đi biển nam</c:v>
                </c:pt>
                <c:pt idx="182">
                  <c:v>quần áo đi chơi</c:v>
                </c:pt>
                <c:pt idx="183">
                  <c:v>quần áo đi du lịch</c:v>
                </c:pt>
                <c:pt idx="184">
                  <c:v>quần áo dior</c:v>
                </c:pt>
                <c:pt idx="185">
                  <c:v>quần áo dior chính hãng</c:v>
                </c:pt>
                <c:pt idx="186">
                  <c:v>quần áo đôi</c:v>
                </c:pt>
                <c:pt idx="187">
                  <c:v>quần áo đồng phục</c:v>
                </c:pt>
                <c:pt idx="188">
                  <c:v>quần áo đồng phục học sinh cấp 2</c:v>
                </c:pt>
                <c:pt idx="189">
                  <c:v>quần áo đũi</c:v>
                </c:pt>
                <c:pt idx="190">
                  <c:v>quần áo đũi nam</c:v>
                </c:pt>
                <c:pt idx="191">
                  <c:v>quần áo đũi nam cao cấp</c:v>
                </c:pt>
                <c:pt idx="192">
                  <c:v>quần áo elise</c:v>
                </c:pt>
                <c:pt idx="193">
                  <c:v>quần áo em bé</c:v>
                </c:pt>
                <c:pt idx="194">
                  <c:v>quần áo gần đây</c:v>
                </c:pt>
                <c:pt idx="195">
                  <c:v>quần áo gap chính hãng</c:v>
                </c:pt>
                <c:pt idx="196">
                  <c:v>quần áo gia đình</c:v>
                </c:pt>
                <c:pt idx="197">
                  <c:v>quần áo giá rẻ</c:v>
                </c:pt>
                <c:pt idx="198">
                  <c:v>quần áo giá sỉ</c:v>
                </c:pt>
                <c:pt idx="199">
                  <c:v>quần áo gió nam</c:v>
                </c:pt>
                <c:pt idx="200">
                  <c:v>quần áo gió nam cao cấp</c:v>
                </c:pt>
                <c:pt idx="201">
                  <c:v>quần áo giữ nhiệt</c:v>
                </c:pt>
                <c:pt idx="202">
                  <c:v>quần áo giữ nhiệt nam</c:v>
                </c:pt>
                <c:pt idx="203">
                  <c:v>quần áo giữ nhiệt nam adidas</c:v>
                </c:pt>
                <c:pt idx="204">
                  <c:v>quần áo giữ nhiệt nam uniqlo</c:v>
                </c:pt>
                <c:pt idx="205">
                  <c:v>quần áo giữ nhiệt nữ</c:v>
                </c:pt>
                <c:pt idx="206">
                  <c:v>quần áo giữ nhiệt nữ uniqlo</c:v>
                </c:pt>
                <c:pt idx="207">
                  <c:v>quần áo gucci</c:v>
                </c:pt>
                <c:pt idx="208">
                  <c:v>quần áo gucci nam hàng hiệu</c:v>
                </c:pt>
                <c:pt idx="209">
                  <c:v>quần áo gym</c:v>
                </c:pt>
                <c:pt idx="210">
                  <c:v>quần áo h&amp;m</c:v>
                </c:pt>
                <c:pt idx="211">
                  <c:v>quần áo hàng hiệu</c:v>
                </c:pt>
                <c:pt idx="212">
                  <c:v>quần áo hàng hiệu nam</c:v>
                </c:pt>
                <c:pt idx="213">
                  <c:v>quần áo hàng hiệu nam authentic</c:v>
                </c:pt>
                <c:pt idx="214">
                  <c:v>quần áo hiệu</c:v>
                </c:pt>
                <c:pt idx="215">
                  <c:v>quần áo học sinh</c:v>
                </c:pt>
                <c:pt idx="216">
                  <c:v>quần áo john henry</c:v>
                </c:pt>
                <c:pt idx="217">
                  <c:v>quần áo kappa chính hãng</c:v>
                </c:pt>
                <c:pt idx="218">
                  <c:v>quần áo khủng long</c:v>
                </c:pt>
                <c:pt idx="219">
                  <c:v>quần áo lacoste</c:v>
                </c:pt>
                <c:pt idx="220">
                  <c:v>quần áo lacoste chính hãng</c:v>
                </c:pt>
                <c:pt idx="221">
                  <c:v>quần áo lao động</c:v>
                </c:pt>
                <c:pt idx="222">
                  <c:v>quần áo linen</c:v>
                </c:pt>
                <c:pt idx="223">
                  <c:v>quần áo lính</c:v>
                </c:pt>
                <c:pt idx="224">
                  <c:v>quần áo lính mỹ</c:v>
                </c:pt>
                <c:pt idx="225">
                  <c:v>quần áo lính mỹ chính hãng</c:v>
                </c:pt>
                <c:pt idx="226">
                  <c:v>quần áo lính mỹ hàng xách tay</c:v>
                </c:pt>
                <c:pt idx="227">
                  <c:v>quần áo lính ngụy</c:v>
                </c:pt>
                <c:pt idx="228">
                  <c:v>quần áo lining</c:v>
                </c:pt>
                <c:pt idx="229">
                  <c:v>quần áo luxury</c:v>
                </c:pt>
                <c:pt idx="230">
                  <c:v>quần áo m2</c:v>
                </c:pt>
                <c:pt idx="231">
                  <c:v>quần áo mặc nhà</c:v>
                </c:pt>
                <c:pt idx="232">
                  <c:v>quần áo mặc ở nhà</c:v>
                </c:pt>
                <c:pt idx="233">
                  <c:v>quần áo man city</c:v>
                </c:pt>
                <c:pt idx="234">
                  <c:v>quần áo mango chính hãng</c:v>
                </c:pt>
                <c:pt idx="235">
                  <c:v>quần áo mlb</c:v>
                </c:pt>
                <c:pt idx="236">
                  <c:v>quần áo mlb chính hãng</c:v>
                </c:pt>
                <c:pt idx="237">
                  <c:v>quần áo mùa đông</c:v>
                </c:pt>
                <c:pt idx="238">
                  <c:v>quần áo mùa đông nam</c:v>
                </c:pt>
                <c:pt idx="239">
                  <c:v>quần áo mùa đông nữ đẹp</c:v>
                </c:pt>
                <c:pt idx="240">
                  <c:v>quần áo mùa đông nữ hàn quốc</c:v>
                </c:pt>
                <c:pt idx="241">
                  <c:v>quần áo mùa hè</c:v>
                </c:pt>
                <c:pt idx="242">
                  <c:v>quần áo mùa hè nam</c:v>
                </c:pt>
                <c:pt idx="243">
                  <c:v>quần áo mùa hè nữ</c:v>
                </c:pt>
                <c:pt idx="244">
                  <c:v>quần áo nam đẹp</c:v>
                </c:pt>
                <c:pt idx="245">
                  <c:v>quần áo nam hàng hiệu</c:v>
                </c:pt>
                <c:pt idx="246">
                  <c:v>quần áo nam hàng hiệu gucci</c:v>
                </c:pt>
                <c:pt idx="247">
                  <c:v>quần áo nam mùa hè</c:v>
                </c:pt>
                <c:pt idx="248">
                  <c:v>quần áo nam ngầu</c:v>
                </c:pt>
                <c:pt idx="249">
                  <c:v>quần áo người già</c:v>
                </c:pt>
                <c:pt idx="250">
                  <c:v>quần áo người nhện</c:v>
                </c:pt>
                <c:pt idx="251">
                  <c:v>quần áo nỉ nam</c:v>
                </c:pt>
                <c:pt idx="252">
                  <c:v>quần áo nike</c:v>
                </c:pt>
                <c:pt idx="253">
                  <c:v>quần áo nike chính hãng</c:v>
                </c:pt>
                <c:pt idx="254">
                  <c:v>quần áo nike nữ chính hãng</c:v>
                </c:pt>
                <c:pt idx="255">
                  <c:v>quần áo noel</c:v>
                </c:pt>
                <c:pt idx="256">
                  <c:v>quần áo nous</c:v>
                </c:pt>
                <c:pt idx="257">
                  <c:v>quan ao nu</c:v>
                </c:pt>
                <c:pt idx="258">
                  <c:v>quần áo nữ cá tính</c:v>
                </c:pt>
                <c:pt idx="259">
                  <c:v>quần áo nữ đẹp</c:v>
                </c:pt>
                <c:pt idx="260">
                  <c:v>quần áo nữ mùa hè đẹp</c:v>
                </c:pt>
                <c:pt idx="261">
                  <c:v>quần áo nữ mùa hè mặc ở nhà</c:v>
                </c:pt>
                <c:pt idx="262">
                  <c:v>quần áo nữ trung niên</c:v>
                </c:pt>
                <c:pt idx="263">
                  <c:v>quần áo ny chính hãng</c:v>
                </c:pt>
                <c:pt idx="264">
                  <c:v>quần áo owen</c:v>
                </c:pt>
                <c:pt idx="265">
                  <c:v>quần áo phật tử</c:v>
                </c:pt>
                <c:pt idx="266">
                  <c:v>quần áo phật tử nữ</c:v>
                </c:pt>
                <c:pt idx="267">
                  <c:v>quần áo phòng sạch</c:v>
                </c:pt>
                <c:pt idx="268">
                  <c:v>quần áo phụ nữ</c:v>
                </c:pt>
                <c:pt idx="269">
                  <c:v>quần áo pierre cardin</c:v>
                </c:pt>
                <c:pt idx="270">
                  <c:v>quần áo psg</c:v>
                </c:pt>
                <c:pt idx="271">
                  <c:v>quần áo puma nam chính hãng</c:v>
                </c:pt>
                <c:pt idx="272">
                  <c:v>quần áo quân đội</c:v>
                </c:pt>
                <c:pt idx="273">
                  <c:v>quần áo quân sự</c:v>
                </c:pt>
                <c:pt idx="274">
                  <c:v>quần áo rách</c:v>
                </c:pt>
                <c:pt idx="275">
                  <c:v>quần áo rằn ri</c:v>
                </c:pt>
                <c:pt idx="276">
                  <c:v>quần áo real madrid</c:v>
                </c:pt>
                <c:pt idx="277">
                  <c:v>quần áo routine</c:v>
                </c:pt>
                <c:pt idx="278">
                  <c:v>quần áo secondhand</c:v>
                </c:pt>
                <c:pt idx="279">
                  <c:v>quần áo sỉ</c:v>
                </c:pt>
                <c:pt idx="280">
                  <c:v>quần áo sĩ quan quân đội</c:v>
                </c:pt>
                <c:pt idx="281">
                  <c:v>quần áo sida</c:v>
                </c:pt>
                <c:pt idx="282">
                  <c:v>quần áo siêu nhân</c:v>
                </c:pt>
                <c:pt idx="283">
                  <c:v>quần áo sơ mi</c:v>
                </c:pt>
                <c:pt idx="284">
                  <c:v>quần áo sơ sinh</c:v>
                </c:pt>
                <c:pt idx="285">
                  <c:v>quần áo sơ sinh nous</c:v>
                </c:pt>
                <c:pt idx="286">
                  <c:v>quần áo tái chế</c:v>
                </c:pt>
                <c:pt idx="287">
                  <c:v>quần áo taobao</c:v>
                </c:pt>
                <c:pt idx="288">
                  <c:v>quần áo tập aerobic</c:v>
                </c:pt>
                <c:pt idx="289">
                  <c:v>quần áo tập gym</c:v>
                </c:pt>
                <c:pt idx="290">
                  <c:v>quần áo tập gym cao cấp cho nữ opy96</c:v>
                </c:pt>
                <c:pt idx="291">
                  <c:v>quần áo tập gym nam</c:v>
                </c:pt>
                <c:pt idx="292">
                  <c:v>quần áo tập gym nữ</c:v>
                </c:pt>
                <c:pt idx="293">
                  <c:v>quần áo tập gym nữ nike chính hãng</c:v>
                </c:pt>
                <c:pt idx="294">
                  <c:v>quần áo tập yoga</c:v>
                </c:pt>
                <c:pt idx="295">
                  <c:v>quần áo tập yoga hàng hiệu</c:v>
                </c:pt>
                <c:pt idx="296">
                  <c:v>quần áo tập zumba nữ</c:v>
                </c:pt>
                <c:pt idx="297">
                  <c:v>quần áo tennis</c:v>
                </c:pt>
                <c:pt idx="298">
                  <c:v>quan ao the thao</c:v>
                </c:pt>
                <c:pt idx="299">
                  <c:v>quần áo the thao adidas</c:v>
                </c:pt>
                <c:pt idx="300">
                  <c:v>quần áo thể thao adidas</c:v>
                </c:pt>
                <c:pt idx="301">
                  <c:v>quần áo thể thao hàng hiệu adidas nike</c:v>
                </c:pt>
                <c:pt idx="302">
                  <c:v>quần áo thể thao lining</c:v>
                </c:pt>
                <c:pt idx="303">
                  <c:v>quần áo the thao nam adidas</c:v>
                </c:pt>
                <c:pt idx="304">
                  <c:v>quần áo the thao nữ</c:v>
                </c:pt>
                <c:pt idx="305">
                  <c:v>quần áo thể thao nữ</c:v>
                </c:pt>
                <c:pt idx="306">
                  <c:v>quần áo thể thao nữ đẹp</c:v>
                </c:pt>
                <c:pt idx="307">
                  <c:v>quần áo thể thao trẻ em</c:v>
                </c:pt>
                <c:pt idx="308">
                  <c:v>quần áo thiết kế</c:v>
                </c:pt>
                <c:pt idx="309">
                  <c:v>quan ao thoi trang</c:v>
                </c:pt>
                <c:pt idx="310">
                  <c:v>quần áo thời trang</c:v>
                </c:pt>
                <c:pt idx="311">
                  <c:v>quần áo thời trang nam</c:v>
                </c:pt>
                <c:pt idx="312">
                  <c:v>quần áo thời trang nữ</c:v>
                </c:pt>
                <c:pt idx="313">
                  <c:v>quần áo thu đông</c:v>
                </c:pt>
                <c:pt idx="314">
                  <c:v>quần áo thu đông nam</c:v>
                </c:pt>
                <c:pt idx="315">
                  <c:v>quần áo thu đông nam hàng hiệu</c:v>
                </c:pt>
                <c:pt idx="316">
                  <c:v>quần áo thu đông nữ</c:v>
                </c:pt>
                <c:pt idx="317">
                  <c:v>quần áo thủ môn</c:v>
                </c:pt>
                <c:pt idx="318">
                  <c:v>quần áo torano</c:v>
                </c:pt>
                <c:pt idx="319">
                  <c:v>quần áo trẻ con</c:v>
                </c:pt>
                <c:pt idx="320">
                  <c:v>quan ao tre em</c:v>
                </c:pt>
                <c:pt idx="321">
                  <c:v>quần áo trẻ em 10 tuổi</c:v>
                </c:pt>
                <c:pt idx="322">
                  <c:v>quần áo trẻ em cao cấp</c:v>
                </c:pt>
                <c:pt idx="323">
                  <c:v>quần áo trẻ em giá sỉ</c:v>
                </c:pt>
                <c:pt idx="324">
                  <c:v>quần áo trẻ em giá sỉ 10k</c:v>
                </c:pt>
                <c:pt idx="325">
                  <c:v>quần áo trẻ em nam</c:v>
                </c:pt>
                <c:pt idx="326">
                  <c:v>quần áo trẻ em nam 12 tuổi</c:v>
                </c:pt>
                <c:pt idx="327">
                  <c:v>quần áo trẻ em nous</c:v>
                </c:pt>
                <c:pt idx="328">
                  <c:v>quần áo trẻ em xuất khẩu</c:v>
                </c:pt>
                <c:pt idx="329">
                  <c:v>quần áo trẻ sơ sinh</c:v>
                </c:pt>
                <c:pt idx="330">
                  <c:v>quần áo trẻ sơ sinh cao cấp</c:v>
                </c:pt>
                <c:pt idx="331">
                  <c:v>quần áo trung niên</c:v>
                </c:pt>
                <c:pt idx="332">
                  <c:v>quần áo trung niên cao cấp</c:v>
                </c:pt>
                <c:pt idx="333">
                  <c:v>quần áo tù</c:v>
                </c:pt>
                <c:pt idx="334">
                  <c:v>quần áo uniqlo</c:v>
                </c:pt>
                <c:pt idx="335">
                  <c:v>quần áo vest</c:v>
                </c:pt>
                <c:pt idx="336">
                  <c:v>quần áo vest nam</c:v>
                </c:pt>
                <c:pt idx="337">
                  <c:v>quần áo việt tiến giá rẻ</c:v>
                </c:pt>
                <c:pt idx="338">
                  <c:v>quần áo vintage</c:v>
                </c:pt>
                <c:pt idx="339">
                  <c:v>quần áo vnxk</c:v>
                </c:pt>
                <c:pt idx="340">
                  <c:v>quần áo xuất khẩu</c:v>
                </c:pt>
                <c:pt idx="341">
                  <c:v>quần áo yame</c:v>
                </c:pt>
                <c:pt idx="342">
                  <c:v>quần áo yody</c:v>
                </c:pt>
                <c:pt idx="343">
                  <c:v>quần áo yoga</c:v>
                </c:pt>
                <c:pt idx="344">
                  <c:v>quần áo zara</c:v>
                </c:pt>
                <c:pt idx="345">
                  <c:v>quần áo zara nữ chính hãng</c:v>
                </c:pt>
                <c:pt idx="346">
                  <c:v>quần aristino</c:v>
                </c:pt>
                <c:pt idx="347">
                  <c:v>quần âu áo sơ mi</c:v>
                </c:pt>
                <c:pt idx="348">
                  <c:v>quần âu đen</c:v>
                </c:pt>
                <c:pt idx="349">
                  <c:v>quần âu đẹp</c:v>
                </c:pt>
                <c:pt idx="350">
                  <c:v>quần âu màu be</c:v>
                </c:pt>
                <c:pt idx="351">
                  <c:v>quần âu nam bigsize</c:v>
                </c:pt>
                <c:pt idx="352">
                  <c:v>quần âu nam đẹp</c:v>
                </c:pt>
                <c:pt idx="353">
                  <c:v>quần âu nam ống đứng</c:v>
                </c:pt>
                <c:pt idx="354">
                  <c:v>quần âu ống rộng</c:v>
                </c:pt>
                <c:pt idx="355">
                  <c:v>quần âu ống suông nam</c:v>
                </c:pt>
                <c:pt idx="356">
                  <c:v>quần âu owen</c:v>
                </c:pt>
                <c:pt idx="357">
                  <c:v>quần âu trắng</c:v>
                </c:pt>
                <c:pt idx="358">
                  <c:v>quần âu việt tiến</c:v>
                </c:pt>
                <c:pt idx="359">
                  <c:v>quần âu xám</c:v>
                </c:pt>
                <c:pt idx="360">
                  <c:v>quần balenciaga</c:v>
                </c:pt>
                <c:pt idx="361">
                  <c:v>quần balmain</c:v>
                </c:pt>
                <c:pt idx="362">
                  <c:v>quần bảo hộ nam</c:v>
                </c:pt>
                <c:pt idx="363">
                  <c:v>quần bảo hộ túi hộp</c:v>
                </c:pt>
                <c:pt idx="364">
                  <c:v>quần bape</c:v>
                </c:pt>
                <c:pt idx="365">
                  <c:v>quần be</c:v>
                </c:pt>
                <c:pt idx="366">
                  <c:v>quần bikini</c:v>
                </c:pt>
                <c:pt idx="367">
                  <c:v>quần bò áo sơ mi</c:v>
                </c:pt>
                <c:pt idx="368">
                  <c:v>quần bộ đội</c:v>
                </c:pt>
                <c:pt idx="369">
                  <c:v>quần bơi bé trai</c:v>
                </c:pt>
                <c:pt idx="370">
                  <c:v>quần bơi nữ</c:v>
                </c:pt>
                <c:pt idx="371">
                  <c:v>quần bông</c:v>
                </c:pt>
                <c:pt idx="372">
                  <c:v>quần burberry</c:v>
                </c:pt>
                <c:pt idx="373">
                  <c:v>quần burberry nam</c:v>
                </c:pt>
                <c:pt idx="374">
                  <c:v>quần calvin klein</c:v>
                </c:pt>
                <c:pt idx="375">
                  <c:v>quần cargo pants</c:v>
                </c:pt>
                <c:pt idx="376">
                  <c:v>quần cargo pants nam</c:v>
                </c:pt>
                <c:pt idx="377">
                  <c:v>quần carhartt</c:v>
                </c:pt>
                <c:pt idx="378">
                  <c:v>quần champion</c:v>
                </c:pt>
                <c:pt idx="379">
                  <c:v>quần chạy bộ nữ</c:v>
                </c:pt>
                <c:pt idx="380">
                  <c:v>quần chip bé trai</c:v>
                </c:pt>
                <c:pt idx="381">
                  <c:v>quần chrome heart</c:v>
                </c:pt>
                <c:pt idx="382">
                  <c:v>quần chục cho bé</c:v>
                </c:pt>
                <c:pt idx="383">
                  <c:v>quần ck</c:v>
                </c:pt>
                <c:pt idx="384">
                  <c:v>quần cộc</c:v>
                </c:pt>
                <c:pt idx="385">
                  <c:v>quần combat</c:v>
                </c:pt>
                <c:pt idx="386">
                  <c:v>quần con vịt</c:v>
                </c:pt>
                <c:pt idx="387">
                  <c:v>quần coolmate</c:v>
                </c:pt>
                <c:pt idx="388">
                  <c:v>quần dạ</c:v>
                </c:pt>
                <c:pt idx="389">
                  <c:v>quần đá banh</c:v>
                </c:pt>
                <c:pt idx="390">
                  <c:v>quần da nam</c:v>
                </c:pt>
                <c:pt idx="391">
                  <c:v>quần dài adidas</c:v>
                </c:pt>
                <c:pt idx="392">
                  <c:v>quần dài nữ</c:v>
                </c:pt>
                <c:pt idx="393">
                  <c:v>quần dài thể thao</c:v>
                </c:pt>
                <c:pt idx="394">
                  <c:v>quần dài thể thao nam</c:v>
                </c:pt>
                <c:pt idx="395">
                  <c:v>quần dài the thao nam ống suông</c:v>
                </c:pt>
                <c:pt idx="396">
                  <c:v>quần dài thể thao nữ</c:v>
                </c:pt>
                <c:pt idx="397">
                  <c:v>quần đen áo trắng</c:v>
                </c:pt>
                <c:pt idx="398">
                  <c:v>quần đẹp</c:v>
                </c:pt>
                <c:pt idx="399">
                  <c:v>quần đi biển nam</c:v>
                </c:pt>
                <c:pt idx="400">
                  <c:v>quần dickies</c:v>
                </c:pt>
                <c:pt idx="401">
                  <c:v>quần dior</c:v>
                </c:pt>
                <c:pt idx="402">
                  <c:v>quần dior nam</c:v>
                </c:pt>
                <c:pt idx="403">
                  <c:v>quần đồng phục học sinh</c:v>
                </c:pt>
                <c:pt idx="404">
                  <c:v>quần drew</c:v>
                </c:pt>
                <c:pt idx="405">
                  <c:v>quần dsquared2 chính hãng</c:v>
                </c:pt>
                <c:pt idx="406">
                  <c:v>quần dù</c:v>
                </c:pt>
                <c:pt idx="407">
                  <c:v>quần dù nam</c:v>
                </c:pt>
                <c:pt idx="408">
                  <c:v>quần đùi adidas</c:v>
                </c:pt>
                <c:pt idx="409">
                  <c:v>quần đùi nam đẹp</c:v>
                </c:pt>
                <c:pt idx="410">
                  <c:v>quần đũi nam hàng hiệu</c:v>
                </c:pt>
                <c:pt idx="411">
                  <c:v>quần đũi nam ngắn</c:v>
                </c:pt>
                <c:pt idx="412">
                  <c:v>quần đũi nam ống rộng</c:v>
                </c:pt>
                <c:pt idx="413">
                  <c:v>quần đùi ngắn</c:v>
                </c:pt>
                <c:pt idx="414">
                  <c:v>quần đùi nike</c:v>
                </c:pt>
                <c:pt idx="415">
                  <c:v>quần đùi thể thao</c:v>
                </c:pt>
                <c:pt idx="416">
                  <c:v>quần đùi thể thao nam</c:v>
                </c:pt>
                <c:pt idx="417">
                  <c:v>quần đùi thể thao nữ</c:v>
                </c:pt>
                <c:pt idx="418">
                  <c:v>quần đùi thun</c:v>
                </c:pt>
                <c:pt idx="419">
                  <c:v>quần đuôi cá</c:v>
                </c:pt>
                <c:pt idx="420">
                  <c:v>quần essential</c:v>
                </c:pt>
                <c:pt idx="421">
                  <c:v>quần giả váy dài</c:v>
                </c:pt>
                <c:pt idx="422">
                  <c:v>quần giả váy xòe</c:v>
                </c:pt>
                <c:pt idx="423">
                  <c:v>quần giả váy xòe đẹp</c:v>
                </c:pt>
                <c:pt idx="424">
                  <c:v>quần gió</c:v>
                </c:pt>
                <c:pt idx="425">
                  <c:v>quần gió adidas</c:v>
                </c:pt>
                <c:pt idx="426">
                  <c:v>quần gió lining</c:v>
                </c:pt>
                <c:pt idx="427">
                  <c:v>quần gió nam ống suông</c:v>
                </c:pt>
                <c:pt idx="428">
                  <c:v>quần gió nữ</c:v>
                </c:pt>
                <c:pt idx="429">
                  <c:v>quần gió thể thao nam</c:v>
                </c:pt>
                <c:pt idx="430">
                  <c:v>quần giữ nhiệt uniqlo</c:v>
                </c:pt>
                <c:pt idx="431">
                  <c:v>quần gucci</c:v>
                </c:pt>
                <c:pt idx="432">
                  <c:v>quần gucci nam</c:v>
                </c:pt>
                <c:pt idx="433">
                  <c:v>quần gucci nam chính hãng</c:v>
                </c:pt>
                <c:pt idx="434">
                  <c:v>quần gym</c:v>
                </c:pt>
                <c:pt idx="435">
                  <c:v>quần gym nam</c:v>
                </c:pt>
                <c:pt idx="436">
                  <c:v>quần gym nữ</c:v>
                </c:pt>
                <c:pt idx="437">
                  <c:v>quần harem</c:v>
                </c:pt>
                <c:pt idx="438">
                  <c:v>quần hello kitty</c:v>
                </c:pt>
                <c:pt idx="439">
                  <c:v>quần hm</c:v>
                </c:pt>
                <c:pt idx="440">
                  <c:v>quần học sinh</c:v>
                </c:pt>
                <c:pt idx="441">
                  <c:v>quần học sinh nam cấp 2</c:v>
                </c:pt>
                <c:pt idx="442">
                  <c:v>quần hộp kaki nam</c:v>
                </c:pt>
                <c:pt idx="443">
                  <c:v>quần hộp nam</c:v>
                </c:pt>
                <c:pt idx="444">
                  <c:v>quần icon</c:v>
                </c:pt>
                <c:pt idx="445">
                  <c:v>quần jean an phước</c:v>
                </c:pt>
                <c:pt idx="446">
                  <c:v>quần jean áo sơ mi</c:v>
                </c:pt>
                <c:pt idx="447">
                  <c:v>quần jean áo sơ mi nữ</c:v>
                </c:pt>
                <c:pt idx="448">
                  <c:v>quần jean áo sơ mi trắng</c:v>
                </c:pt>
                <c:pt idx="449">
                  <c:v>quần jean bé trai</c:v>
                </c:pt>
                <c:pt idx="450">
                  <c:v>quần jean dior</c:v>
                </c:pt>
                <c:pt idx="451">
                  <c:v>quần jean gucci</c:v>
                </c:pt>
                <c:pt idx="452">
                  <c:v>quần jean john henry</c:v>
                </c:pt>
                <c:pt idx="453">
                  <c:v>quần jean lacoste</c:v>
                </c:pt>
                <c:pt idx="454">
                  <c:v>quần jean nam hàng hiệu xách tay</c:v>
                </c:pt>
                <c:pt idx="455">
                  <c:v>quần jean ninomaxx</c:v>
                </c:pt>
                <c:pt idx="456">
                  <c:v>quần jean trẻ em</c:v>
                </c:pt>
                <c:pt idx="457">
                  <c:v>quần jean yody</c:v>
                </c:pt>
                <c:pt idx="458">
                  <c:v>quần jockey</c:v>
                </c:pt>
                <c:pt idx="459">
                  <c:v>quần jogger nike</c:v>
                </c:pt>
                <c:pt idx="460">
                  <c:v>quần joker</c:v>
                </c:pt>
                <c:pt idx="461">
                  <c:v>quần jordan</c:v>
                </c:pt>
                <c:pt idx="462">
                  <c:v>quần kaki an phước</c:v>
                </c:pt>
                <c:pt idx="463">
                  <c:v>quần kaki bé trai</c:v>
                </c:pt>
                <c:pt idx="464">
                  <c:v>quần kaki đen nam</c:v>
                </c:pt>
                <c:pt idx="465">
                  <c:v>quần kaki màu be</c:v>
                </c:pt>
                <c:pt idx="466">
                  <c:v>quần kaki nam bigsize</c:v>
                </c:pt>
                <c:pt idx="467">
                  <c:v>quần kaki nam cao cấp</c:v>
                </c:pt>
                <c:pt idx="468">
                  <c:v>quần kaki nam co giãn</c:v>
                </c:pt>
                <c:pt idx="469">
                  <c:v>quần kaki nam đẹp</c:v>
                </c:pt>
                <c:pt idx="470">
                  <c:v>quần kaki nam hàng hiệu</c:v>
                </c:pt>
                <c:pt idx="471">
                  <c:v>quần kaki nam ngắn</c:v>
                </c:pt>
                <c:pt idx="472">
                  <c:v>quần kaki nam ống đứng</c:v>
                </c:pt>
                <c:pt idx="473">
                  <c:v>quần kaki nam trắng</c:v>
                </c:pt>
                <c:pt idx="474">
                  <c:v>quần kaki nam trung niên</c:v>
                </c:pt>
                <c:pt idx="475">
                  <c:v>quần kaki nam trung niên việt tiến</c:v>
                </c:pt>
                <c:pt idx="476">
                  <c:v>quần kaki nam túi hộp</c:v>
                </c:pt>
                <c:pt idx="477">
                  <c:v>quần kaki nam việt tiến</c:v>
                </c:pt>
                <c:pt idx="478">
                  <c:v>quần kaki nam yody</c:v>
                </c:pt>
                <c:pt idx="479">
                  <c:v>quần kaki owen</c:v>
                </c:pt>
                <c:pt idx="480">
                  <c:v>quần kaki túi hộp nam</c:v>
                </c:pt>
                <c:pt idx="481">
                  <c:v>quần kaki túi hộp nam cao cấp</c:v>
                </c:pt>
                <c:pt idx="482">
                  <c:v>quần kaki uniqlo</c:v>
                </c:pt>
                <c:pt idx="483">
                  <c:v>quần kaki việt tiến</c:v>
                </c:pt>
                <c:pt idx="484">
                  <c:v>quần kaki việt tiến cao cấp</c:v>
                </c:pt>
                <c:pt idx="485">
                  <c:v>quần kappa</c:v>
                </c:pt>
                <c:pt idx="486">
                  <c:v>quần kẻ sọc</c:v>
                </c:pt>
                <c:pt idx="487">
                  <c:v>quần khá bảnh</c:v>
                </c:pt>
                <c:pt idx="488">
                  <c:v>quần lacoste</c:v>
                </c:pt>
                <c:pt idx="489">
                  <c:v>quần legging nam</c:v>
                </c:pt>
                <c:pt idx="490">
                  <c:v>quần len</c:v>
                </c:pt>
                <c:pt idx="491">
                  <c:v>quần like auth</c:v>
                </c:pt>
                <c:pt idx="492">
                  <c:v>quần linen</c:v>
                </c:pt>
                <c:pt idx="493">
                  <c:v>quần linen nam</c:v>
                </c:pt>
                <c:pt idx="494">
                  <c:v>quần lính</c:v>
                </c:pt>
                <c:pt idx="495">
                  <c:v>quần lining</c:v>
                </c:pt>
                <c:pt idx="496">
                  <c:v>quần lót ck</c:v>
                </c:pt>
                <c:pt idx="497">
                  <c:v>quần lót coolmate</c:v>
                </c:pt>
                <c:pt idx="498">
                  <c:v>quần lót lọt khe nữ triumph</c:v>
                </c:pt>
                <c:pt idx="499">
                  <c:v>quần lót nam adidas</c:v>
                </c:pt>
                <c:pt idx="500">
                  <c:v>quần lót triumph</c:v>
                </c:pt>
                <c:pt idx="501">
                  <c:v>quần lót uniqlo</c:v>
                </c:pt>
                <c:pt idx="502">
                  <c:v>quần lụa</c:v>
                </c:pt>
                <c:pt idx="503">
                  <c:v>quần lụa ống rộng</c:v>
                </c:pt>
                <c:pt idx="504">
                  <c:v>quần lửng nữ mặc nhà</c:v>
                </c:pt>
                <c:pt idx="505">
                  <c:v>quần mặc áo dài</c:v>
                </c:pt>
                <c:pt idx="506">
                  <c:v>quần mango</c:v>
                </c:pt>
                <c:pt idx="507">
                  <c:v>quần màu be</c:v>
                </c:pt>
                <c:pt idx="508">
                  <c:v>quần màu ghi</c:v>
                </c:pt>
                <c:pt idx="509">
                  <c:v>quần màu hồng</c:v>
                </c:pt>
                <c:pt idx="510">
                  <c:v>quần màu kem</c:v>
                </c:pt>
                <c:pt idx="511">
                  <c:v>quần màu nâu tây</c:v>
                </c:pt>
                <c:pt idx="512">
                  <c:v>quần mlb</c:v>
                </c:pt>
                <c:pt idx="513">
                  <c:v>quần nam đẹp</c:v>
                </c:pt>
                <c:pt idx="514">
                  <c:v>quần nam kaki</c:v>
                </c:pt>
                <c:pt idx="515">
                  <c:v>quần nâu</c:v>
                </c:pt>
                <c:pt idx="516">
                  <c:v>quần ngắn</c:v>
                </c:pt>
                <c:pt idx="517">
                  <c:v>quần ngắn nam</c:v>
                </c:pt>
                <c:pt idx="518">
                  <c:v>quần ngố nam</c:v>
                </c:pt>
                <c:pt idx="519">
                  <c:v>quần nhiều túi</c:v>
                </c:pt>
                <c:pt idx="520">
                  <c:v>quần nỉ nam mùa đông</c:v>
                </c:pt>
                <c:pt idx="521">
                  <c:v>quần nike</c:v>
                </c:pt>
                <c:pt idx="522">
                  <c:v>quần nike chính hãng</c:v>
                </c:pt>
                <c:pt idx="523">
                  <c:v>quần nữ ngắn</c:v>
                </c:pt>
                <c:pt idx="524">
                  <c:v>quần ôm ống loe</c:v>
                </c:pt>
                <c:pt idx="525">
                  <c:v>quần ống</c:v>
                </c:pt>
                <c:pt idx="526">
                  <c:v>quần ống rộng áo croptop</c:v>
                </c:pt>
                <c:pt idx="527">
                  <c:v>quần ống rộng giả váy</c:v>
                </c:pt>
                <c:pt idx="528">
                  <c:v>quần ống rộng tiếng anh</c:v>
                </c:pt>
                <c:pt idx="529">
                  <c:v>quần ống suông áo kiểu</c:v>
                </c:pt>
                <c:pt idx="530">
                  <c:v>quần owen</c:v>
                </c:pt>
                <c:pt idx="531">
                  <c:v>quần perry</c:v>
                </c:pt>
                <c:pt idx="532">
                  <c:v>quần pierre cardin</c:v>
                </c:pt>
                <c:pt idx="533">
                  <c:v>quần puma</c:v>
                </c:pt>
                <c:pt idx="534">
                  <c:v>quần rằn ri</c:v>
                </c:pt>
                <c:pt idx="535">
                  <c:v>quần sẫm màu</c:v>
                </c:pt>
                <c:pt idx="536">
                  <c:v>quần short jean nam hàng hiệu</c:v>
                </c:pt>
                <c:pt idx="537">
                  <c:v>quần short kaki nam hàng hiệu</c:v>
                </c:pt>
                <c:pt idx="538">
                  <c:v>quần short mlb</c:v>
                </c:pt>
                <c:pt idx="539">
                  <c:v>quần short nam bigsize</c:v>
                </c:pt>
                <c:pt idx="540">
                  <c:v>quần short nam kaki việt tiến</c:v>
                </c:pt>
                <c:pt idx="541">
                  <c:v>quần short nam lưng thun</c:v>
                </c:pt>
                <c:pt idx="542">
                  <c:v>quần short nam nike chính hãng</c:v>
                </c:pt>
                <c:pt idx="543">
                  <c:v>quần short nam trắng</c:v>
                </c:pt>
                <c:pt idx="544">
                  <c:v>quần short thể thao</c:v>
                </c:pt>
                <c:pt idx="545">
                  <c:v>quần short trắng nam</c:v>
                </c:pt>
                <c:pt idx="546">
                  <c:v>quần siêu nhân</c:v>
                </c:pt>
                <c:pt idx="547">
                  <c:v>quần slim fit</c:v>
                </c:pt>
                <c:pt idx="548">
                  <c:v>quần sọc nam</c:v>
                </c:pt>
                <c:pt idx="549">
                  <c:v>quần sooc nam cao cấp</c:v>
                </c:pt>
                <c:pt idx="550">
                  <c:v>quần sooc nam đẹp</c:v>
                </c:pt>
                <c:pt idx="551">
                  <c:v>quần tập</c:v>
                </c:pt>
                <c:pt idx="552">
                  <c:v>quần tập gym</c:v>
                </c:pt>
                <c:pt idx="553">
                  <c:v>quần tập gym nam</c:v>
                </c:pt>
                <c:pt idx="554">
                  <c:v>quần tập gym nữ</c:v>
                </c:pt>
                <c:pt idx="555">
                  <c:v>quần tập gym nữ ngắn</c:v>
                </c:pt>
                <c:pt idx="556">
                  <c:v>quần tập yoga</c:v>
                </c:pt>
                <c:pt idx="557">
                  <c:v>quần tất mặc váy</c:v>
                </c:pt>
                <c:pt idx="558">
                  <c:v>quần tây áo sơ mi</c:v>
                </c:pt>
                <c:pt idx="559">
                  <c:v>quần tây áo sơ mi nam</c:v>
                </c:pt>
                <c:pt idx="560">
                  <c:v>quần tây áo sơ mi nữ</c:v>
                </c:pt>
                <c:pt idx="561">
                  <c:v>quần tây áo thun</c:v>
                </c:pt>
                <c:pt idx="562">
                  <c:v>quần tây âu</c:v>
                </c:pt>
                <c:pt idx="563">
                  <c:v>quần tây âu nam</c:v>
                </c:pt>
                <c:pt idx="564">
                  <c:v>quần tây đen nam</c:v>
                </c:pt>
                <c:pt idx="565">
                  <c:v>quần tây đẹp</c:v>
                </c:pt>
                <c:pt idx="566">
                  <c:v>quần tây học sinh</c:v>
                </c:pt>
                <c:pt idx="567">
                  <c:v>quần tây màu be</c:v>
                </c:pt>
                <c:pt idx="568">
                  <c:v>quần tây nam cao cấp</c:v>
                </c:pt>
                <c:pt idx="569">
                  <c:v>quần tây nam công sở</c:v>
                </c:pt>
                <c:pt idx="570">
                  <c:v>quần tây nam đen</c:v>
                </c:pt>
                <c:pt idx="571">
                  <c:v>quần tây nam đẹp</c:v>
                </c:pt>
                <c:pt idx="572">
                  <c:v>quần tây nam hàng hiệu</c:v>
                </c:pt>
                <c:pt idx="573">
                  <c:v>quần tây nam ống đứng</c:v>
                </c:pt>
                <c:pt idx="574">
                  <c:v>quần tây nam owen</c:v>
                </c:pt>
                <c:pt idx="575">
                  <c:v>quần tây nâu</c:v>
                </c:pt>
                <c:pt idx="576">
                  <c:v>quần tây ống suông nam</c:v>
                </c:pt>
                <c:pt idx="577">
                  <c:v>quần tây owen</c:v>
                </c:pt>
                <c:pt idx="578">
                  <c:v>quần tây slim fit</c:v>
                </c:pt>
                <c:pt idx="579">
                  <c:v>quần tây trắng</c:v>
                </c:pt>
                <c:pt idx="580">
                  <c:v>quần tây trắng nam</c:v>
                </c:pt>
                <c:pt idx="581">
                  <c:v>quần tây viettien</c:v>
                </c:pt>
                <c:pt idx="582">
                  <c:v>quần tây xám</c:v>
                </c:pt>
                <c:pt idx="583">
                  <c:v>quần tây xanh</c:v>
                </c:pt>
                <c:pt idx="584">
                  <c:v>quần tây xanh đen</c:v>
                </c:pt>
                <c:pt idx="585">
                  <c:v>quần tây yame</c:v>
                </c:pt>
                <c:pt idx="586">
                  <c:v>quần tennis</c:v>
                </c:pt>
                <c:pt idx="587">
                  <c:v>quần tennis nam</c:v>
                </c:pt>
                <c:pt idx="588">
                  <c:v>quần thể dục 3 sọc</c:v>
                </c:pt>
                <c:pt idx="589">
                  <c:v>quần thể dục học sinh</c:v>
                </c:pt>
                <c:pt idx="590">
                  <c:v>quần thể dục nam</c:v>
                </c:pt>
                <c:pt idx="591">
                  <c:v>quần thể dục nữ</c:v>
                </c:pt>
                <c:pt idx="592">
                  <c:v>quần thể thao adidas</c:v>
                </c:pt>
                <c:pt idx="593">
                  <c:v>quần thể thao dài</c:v>
                </c:pt>
                <c:pt idx="594">
                  <c:v>quần thể thao nam dài</c:v>
                </c:pt>
                <c:pt idx="595">
                  <c:v>quần thể thao nike</c:v>
                </c:pt>
                <c:pt idx="596">
                  <c:v>quần thô</c:v>
                </c:pt>
                <c:pt idx="597">
                  <c:v>quần thom</c:v>
                </c:pt>
                <c:pt idx="598">
                  <c:v>quần thom browne</c:v>
                </c:pt>
                <c:pt idx="599">
                  <c:v>quần thu đông nam</c:v>
                </c:pt>
                <c:pt idx="600">
                  <c:v>quần thủ môn</c:v>
                </c:pt>
                <c:pt idx="601">
                  <c:v>quần thun nam ngắn</c:v>
                </c:pt>
                <c:pt idx="602">
                  <c:v>quần thun thể thao</c:v>
                </c:pt>
                <c:pt idx="603">
                  <c:v>quần tối màu</c:v>
                </c:pt>
                <c:pt idx="604">
                  <c:v>quần tommy</c:v>
                </c:pt>
                <c:pt idx="605">
                  <c:v>quần trắng áo đen</c:v>
                </c:pt>
                <c:pt idx="606">
                  <c:v>quần trắng nam</c:v>
                </c:pt>
                <c:pt idx="607">
                  <c:v>quần trắng ống rộng</c:v>
                </c:pt>
                <c:pt idx="608">
                  <c:v>quần trẻ em</c:v>
                </c:pt>
                <c:pt idx="609">
                  <c:v>quần túi hộp nam hàng hiệu</c:v>
                </c:pt>
                <c:pt idx="610">
                  <c:v>quần uniqlo</c:v>
                </c:pt>
                <c:pt idx="611">
                  <c:v>quần vải dù</c:v>
                </c:pt>
                <c:pt idx="612">
                  <c:v>quần váy dài</c:v>
                </c:pt>
                <c:pt idx="613">
                  <c:v>quần váy ống rộng</c:v>
                </c:pt>
                <c:pt idx="614">
                  <c:v>quần vest</c:v>
                </c:pt>
                <c:pt idx="615">
                  <c:v>quần việt tiến</c:v>
                </c:pt>
                <c:pt idx="616">
                  <c:v>quần viettien</c:v>
                </c:pt>
                <c:pt idx="617">
                  <c:v>quần vintage</c:v>
                </c:pt>
                <c:pt idx="618">
                  <c:v>quần xanh đen</c:v>
                </c:pt>
                <c:pt idx="619">
                  <c:v>quần xanh rêu</c:v>
                </c:pt>
                <c:pt idx="620">
                  <c:v>quần yody</c:v>
                </c:pt>
                <c:pt idx="621">
                  <c:v>quần yody nam</c:v>
                </c:pt>
                <c:pt idx="622">
                  <c:v>quần yoga</c:v>
                </c:pt>
                <c:pt idx="623">
                  <c:v>quần yonex</c:v>
                </c:pt>
                <c:pt idx="624">
                  <c:v>quần zara</c:v>
                </c:pt>
                <c:pt idx="625">
                  <c:v>quần zara nữ</c:v>
                </c:pt>
                <c:pt idx="626">
                  <c:v>sale quần áo</c:v>
                </c:pt>
                <c:pt idx="627">
                  <c:v>shop áo nam</c:v>
                </c:pt>
                <c:pt idx="628">
                  <c:v>shop bán quần áo</c:v>
                </c:pt>
                <c:pt idx="629">
                  <c:v>shop bán quần áo đẹp</c:v>
                </c:pt>
                <c:pt idx="630">
                  <c:v>shop bán quần áo nam</c:v>
                </c:pt>
                <c:pt idx="631">
                  <c:v>shop bigsize gần đây</c:v>
                </c:pt>
                <c:pt idx="632">
                  <c:v>shop bigsize nam</c:v>
                </c:pt>
                <c:pt idx="633">
                  <c:v>shop quần</c:v>
                </c:pt>
                <c:pt idx="634">
                  <c:v>shop quần áo blue</c:v>
                </c:pt>
                <c:pt idx="635">
                  <c:v>shop quần áo cho người thấp nhỏ</c:v>
                </c:pt>
                <c:pt idx="636">
                  <c:v>shop quần áo đẹp</c:v>
                </c:pt>
                <c:pt idx="637">
                  <c:v>shop quần áo đông các</c:v>
                </c:pt>
                <c:pt idx="638">
                  <c:v>shop quần áo gần nhất</c:v>
                </c:pt>
                <c:pt idx="639">
                  <c:v>shop quần áo giá rẻ</c:v>
                </c:pt>
                <c:pt idx="640">
                  <c:v>shop quần áo gucci nữ</c:v>
                </c:pt>
                <c:pt idx="641">
                  <c:v>shop quần áo nam chính hãng</c:v>
                </c:pt>
                <c:pt idx="642">
                  <c:v>shop quần áo nam đẹp</c:v>
                </c:pt>
                <c:pt idx="643">
                  <c:v>shop quần áo nam hàng hiệu</c:v>
                </c:pt>
                <c:pt idx="644">
                  <c:v>shop quần áo nam nữ</c:v>
                </c:pt>
                <c:pt idx="645">
                  <c:v>shop quần áo nam online</c:v>
                </c:pt>
                <c:pt idx="646">
                  <c:v>shop quần áo nguyễn trãi</c:v>
                </c:pt>
                <c:pt idx="647">
                  <c:v>shop quần áo nữ đẹp</c:v>
                </c:pt>
                <c:pt idx="648">
                  <c:v>shop quần áo quang trung</c:v>
                </c:pt>
                <c:pt idx="649">
                  <c:v>shop quần áo thể thao</c:v>
                </c:pt>
                <c:pt idx="650">
                  <c:v>shop quần áo the thao nam</c:v>
                </c:pt>
                <c:pt idx="651">
                  <c:v>shop quần áo trẻ em 12 tuổi</c:v>
                </c:pt>
                <c:pt idx="652">
                  <c:v>shop quần áo trẻ em đẹp</c:v>
                </c:pt>
                <c:pt idx="653">
                  <c:v>shop quần áo trẻ em gần đây</c:v>
                </c:pt>
                <c:pt idx="654">
                  <c:v>shop quần áo trung niên</c:v>
                </c:pt>
                <c:pt idx="655">
                  <c:v>shop quần áo unisex</c:v>
                </c:pt>
                <c:pt idx="656">
                  <c:v>shop quần áo yame</c:v>
                </c:pt>
                <c:pt idx="657">
                  <c:v>shop quần áo yody</c:v>
                </c:pt>
                <c:pt idx="658">
                  <c:v>shop quần đũi nam</c:v>
                </c:pt>
                <c:pt idx="659">
                  <c:v>shop quần kaki nam</c:v>
                </c:pt>
                <c:pt idx="660">
                  <c:v>shop quần ống rộng nữ</c:v>
                </c:pt>
                <c:pt idx="661">
                  <c:v>shop quần tây nam</c:v>
                </c:pt>
                <c:pt idx="662">
                  <c:v>shop quần tây nữ</c:v>
                </c:pt>
                <c:pt idx="663">
                  <c:v>shop thời trang trẻ em</c:v>
                </c:pt>
                <c:pt idx="664">
                  <c:v>shop trẻ em</c:v>
                </c:pt>
                <c:pt idx="665">
                  <c:v>shop váy</c:v>
                </c:pt>
                <c:pt idx="666">
                  <c:v>shopee quần áo nữ</c:v>
                </c:pt>
                <c:pt idx="667">
                  <c:v>sỉ lẻ quần áo</c:v>
                </c:pt>
                <c:pt idx="668">
                  <c:v>sỉ quần áo</c:v>
                </c:pt>
                <c:pt idx="669">
                  <c:v>sỉ quần áo trẻ em</c:v>
                </c:pt>
                <c:pt idx="670">
                  <c:v>sơ mi quần âu</c:v>
                </c:pt>
                <c:pt idx="671">
                  <c:v>sơ mi quần jean</c:v>
                </c:pt>
                <c:pt idx="672">
                  <c:v>sơ mi quần tây</c:v>
                </c:pt>
                <c:pt idx="673">
                  <c:v>sơ mi trắng quần tây</c:v>
                </c:pt>
                <c:pt idx="674">
                  <c:v>tái chế quần áo cũ</c:v>
                </c:pt>
                <c:pt idx="675">
                  <c:v>taobao com quần áo</c:v>
                </c:pt>
                <c:pt idx="676">
                  <c:v>thời trang quần ống rộng</c:v>
                </c:pt>
                <c:pt idx="677">
                  <c:v>thu mua quần áo cũ</c:v>
                </c:pt>
                <c:pt idx="678">
                  <c:v>thu mua quần áo cũ tận nhà</c:v>
                </c:pt>
                <c:pt idx="679">
                  <c:v>thương hiệu quần áo</c:v>
                </c:pt>
                <c:pt idx="680">
                  <c:v>thương hiệu quần áo blue</c:v>
                </c:pt>
                <c:pt idx="681">
                  <c:v>thương hiệu quần áo trẻ em</c:v>
                </c:pt>
                <c:pt idx="682">
                  <c:v>thương hiệu quần âu nam đẹp</c:v>
                </c:pt>
                <c:pt idx="683">
                  <c:v>trang phục thể thao</c:v>
                </c:pt>
                <c:pt idx="684">
                  <c:v>túi để quần áo</c:v>
                </c:pt>
                <c:pt idx="685">
                  <c:v>vải quần tây nam</c:v>
                </c:pt>
                <c:pt idx="686">
                  <c:v>váy bộ rời croptop</c:v>
                </c:pt>
                <c:pt idx="687">
                  <c:v>váy đầm elise</c:v>
                </c:pt>
                <c:pt idx="688">
                  <c:v>váy shopee</c:v>
                </c:pt>
                <c:pt idx="689">
                  <c:v>váy trẻ con</c:v>
                </c:pt>
                <c:pt idx="690">
                  <c:v>váy trẻ em 7 tuổi</c:v>
                </c:pt>
                <c:pt idx="691">
                  <c:v>váy vest công sở</c:v>
                </c:pt>
                <c:pt idx="692">
                  <c:v>vest cho bé trai</c:v>
                </c:pt>
                <c:pt idx="693">
                  <c:v>web bán quần áo</c:v>
                </c:pt>
              </c:strCache>
            </c:strRef>
          </c:cat>
          <c:val>
            <c:numRef>
              <c:f>'Đố thị 2'!$B$5:$B$699</c:f>
              <c:numCache>
                <c:formatCode>General</c:formatCode>
                <c:ptCount val="69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A-41EF-B715-D0ECCAA6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094815"/>
        <c:axId val="818096479"/>
      </c:barChart>
      <c:catAx>
        <c:axId val="8180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6479"/>
        <c:crosses val="autoZero"/>
        <c:auto val="1"/>
        <c:lblAlgn val="ctr"/>
        <c:lblOffset val="100"/>
        <c:noMultiLvlLbl val="0"/>
      </c:catAx>
      <c:valAx>
        <c:axId val="8180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quần áo.xlsx]Biểu đồ1!PivotTable2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tìm</a:t>
            </a:r>
            <a:r>
              <a:rPr lang="en-US" baseline="0"/>
              <a:t> kiếm trong 1 năm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'Biểu đồ1'!$B$3:$B$4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4-428C-B1C4-E4AC129CD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4-428C-B1C4-E4AC129CD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4-428C-B1C4-E4AC129CD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4-428C-B1C4-E4AC129CD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4-428C-B1C4-E4AC129CD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4-428C-B1C4-E4AC129CD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4-428C-B1C4-E4AC129CD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4-428C-B1C4-E4AC129CD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84-428C-B1C4-E4AC129CD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84-428C-B1C4-E4AC129CD7C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84-428C-B1C4-E4AC129CD7C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84-428C-B1C4-E4AC129CD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84-428C-B1C4-E4AC129CD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84-428C-B1C4-E4AC129CD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84-428C-B1C4-E4AC129CD7C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84-428C-B1C4-E4AC129CD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84-428C-B1C4-E4AC129CD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84-428C-B1C4-E4AC129CD7C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84-428C-B1C4-E4AC129CD7C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984-428C-B1C4-E4AC129CD7C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984-428C-B1C4-E4AC129CD7C8}"/>
              </c:ext>
            </c:extLst>
          </c:dPt>
          <c:cat>
            <c:strRef>
              <c:f>'Biểu đồ1'!$A$5:$A$9</c:f>
              <c:strCache>
                <c:ptCount val="4"/>
                <c:pt idx="0">
                  <c:v>là quần áo</c:v>
                </c:pt>
                <c:pt idx="1">
                  <c:v>quần áo nam</c:v>
                </c:pt>
                <c:pt idx="2">
                  <c:v>shop quần áo</c:v>
                </c:pt>
                <c:pt idx="3">
                  <c:v>tủ quần áo</c:v>
                </c:pt>
              </c:strCache>
            </c:strRef>
          </c:cat>
          <c:val>
            <c:numRef>
              <c:f>'Biểu đồ1'!$B$5:$B$9</c:f>
              <c:numCache>
                <c:formatCode>General</c:formatCode>
                <c:ptCount val="4"/>
                <c:pt idx="0">
                  <c:v>52</c:v>
                </c:pt>
                <c:pt idx="1">
                  <c:v>64</c:v>
                </c:pt>
                <c:pt idx="2">
                  <c:v>59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984-428C-B1C4-E4AC129C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quần áo.xlsx]Đồ thị 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Sức</a:t>
            </a:r>
            <a:r>
              <a:rPr lang="en-US" baseline="0"/>
              <a:t> cạnh tranh Quần Áo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'Đồ thị 3'!$B$3:$B$4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'Đồ thị 3'!$A$5:$A$46</c:f>
              <c:strCache>
                <c:ptCount val="41"/>
                <c:pt idx="0">
                  <c:v>bản kế hoạch kinh doanh quần áo online</c:v>
                </c:pt>
                <c:pt idx="1">
                  <c:v>casta quần áo</c:v>
                </c:pt>
                <c:pt idx="2">
                  <c:v>cửa hàng quần áo</c:v>
                </c:pt>
                <c:pt idx="3">
                  <c:v>cửa hàng quần áo nam</c:v>
                </c:pt>
                <c:pt idx="4">
                  <c:v>cửa hàng quần áo nữ</c:v>
                </c:pt>
                <c:pt idx="5">
                  <c:v>đáy quần</c:v>
                </c:pt>
                <c:pt idx="6">
                  <c:v>icon quần áo</c:v>
                </c:pt>
                <c:pt idx="7">
                  <c:v>kinh doanh quần áo</c:v>
                </c:pt>
                <c:pt idx="8">
                  <c:v>kinh doanh shop quần áo</c:v>
                </c:pt>
                <c:pt idx="9">
                  <c:v>mặc quần</c:v>
                </c:pt>
                <c:pt idx="10">
                  <c:v>mặc quần áo</c:v>
                </c:pt>
                <c:pt idx="11">
                  <c:v>quần áo công an</c:v>
                </c:pt>
                <c:pt idx="12">
                  <c:v>quần áo đẹp nữ</c:v>
                </c:pt>
                <c:pt idx="13">
                  <c:v>quần áo gần đây</c:v>
                </c:pt>
                <c:pt idx="14">
                  <c:v>quần áo hàng hiệu cao cấp nam</c:v>
                </c:pt>
                <c:pt idx="15">
                  <c:v>quần áo hot trend năm 2022</c:v>
                </c:pt>
                <c:pt idx="16">
                  <c:v>quần áo kaki</c:v>
                </c:pt>
                <c:pt idx="17">
                  <c:v>quần áo quân sự</c:v>
                </c:pt>
                <c:pt idx="18">
                  <c:v>quần áo tập gym cao cấp cho nữ opy96</c:v>
                </c:pt>
                <c:pt idx="19">
                  <c:v>quần áo the thao nữ cao cấp</c:v>
                </c:pt>
                <c:pt idx="20">
                  <c:v>quần áo tù</c:v>
                </c:pt>
                <c:pt idx="21">
                  <c:v>quần âu nam bigsize</c:v>
                </c:pt>
                <c:pt idx="22">
                  <c:v>quần con vịt</c:v>
                </c:pt>
                <c:pt idx="23">
                  <c:v>quần kaki nam bigsize</c:v>
                </c:pt>
                <c:pt idx="24">
                  <c:v>quần khá bảnh</c:v>
                </c:pt>
                <c:pt idx="25">
                  <c:v>quần sẫm màu</c:v>
                </c:pt>
                <c:pt idx="26">
                  <c:v>quần short nam bigsize</c:v>
                </c:pt>
                <c:pt idx="27">
                  <c:v>rủi ro khi kinh doanh quần áo trẻ em</c:v>
                </c:pt>
                <c:pt idx="28">
                  <c:v>shop quần áo</c:v>
                </c:pt>
                <c:pt idx="29">
                  <c:v>shop quần áo đông các</c:v>
                </c:pt>
                <c:pt idx="30">
                  <c:v>shop quần áo gần đây</c:v>
                </c:pt>
                <c:pt idx="31">
                  <c:v>shop quần áo gần nhất</c:v>
                </c:pt>
                <c:pt idx="32">
                  <c:v>shop quần áo học sinh cấp 2</c:v>
                </c:pt>
                <c:pt idx="33">
                  <c:v>shop quần áo quang trung</c:v>
                </c:pt>
                <c:pt idx="34">
                  <c:v>shopee quần áo</c:v>
                </c:pt>
                <c:pt idx="35">
                  <c:v>tái chế quần áo cũ</c:v>
                </c:pt>
                <c:pt idx="36">
                  <c:v>thơ bán hàng quần áo</c:v>
                </c:pt>
                <c:pt idx="37">
                  <c:v>thu mua quần áo cũ</c:v>
                </c:pt>
                <c:pt idx="38">
                  <c:v>thu mua quần áo cũ tận nhà</c:v>
                </c:pt>
                <c:pt idx="39">
                  <c:v>thương hiệu trang phục thể thao</c:v>
                </c:pt>
                <c:pt idx="40">
                  <c:v>váy trẻ em 10 tuổi</c:v>
                </c:pt>
              </c:strCache>
            </c:strRef>
          </c:cat>
          <c:val>
            <c:numRef>
              <c:f>'Đồ thị 3'!$B$5:$B$46</c:f>
              <c:numCache>
                <c:formatCode>General</c:formatCode>
                <c:ptCount val="41"/>
                <c:pt idx="0">
                  <c:v>17</c:v>
                </c:pt>
                <c:pt idx="1">
                  <c:v>16</c:v>
                </c:pt>
                <c:pt idx="2">
                  <c:v>19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16</c:v>
                </c:pt>
                <c:pt idx="7">
                  <c:v>28</c:v>
                </c:pt>
                <c:pt idx="8">
                  <c:v>16</c:v>
                </c:pt>
                <c:pt idx="9">
                  <c:v>4</c:v>
                </c:pt>
                <c:pt idx="10">
                  <c:v>32</c:v>
                </c:pt>
                <c:pt idx="11">
                  <c:v>9</c:v>
                </c:pt>
                <c:pt idx="12">
                  <c:v>17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19</c:v>
                </c:pt>
                <c:pt idx="18">
                  <c:v>0</c:v>
                </c:pt>
                <c:pt idx="19">
                  <c:v>29</c:v>
                </c:pt>
                <c:pt idx="20">
                  <c:v>28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25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29</c:v>
                </c:pt>
                <c:pt idx="29">
                  <c:v>33</c:v>
                </c:pt>
                <c:pt idx="30">
                  <c:v>27</c:v>
                </c:pt>
                <c:pt idx="31">
                  <c:v>28</c:v>
                </c:pt>
                <c:pt idx="32">
                  <c:v>0</c:v>
                </c:pt>
                <c:pt idx="33">
                  <c:v>31</c:v>
                </c:pt>
                <c:pt idx="34">
                  <c:v>29</c:v>
                </c:pt>
                <c:pt idx="35">
                  <c:v>6</c:v>
                </c:pt>
                <c:pt idx="36">
                  <c:v>1</c:v>
                </c:pt>
                <c:pt idx="37">
                  <c:v>10</c:v>
                </c:pt>
                <c:pt idx="38">
                  <c:v>15</c:v>
                </c:pt>
                <c:pt idx="39">
                  <c:v>20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5-4062-BF04-8903B515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042879"/>
        <c:axId val="1967036639"/>
      </c:barChart>
      <c:catAx>
        <c:axId val="19670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36639"/>
        <c:crosses val="autoZero"/>
        <c:auto val="1"/>
        <c:lblAlgn val="ctr"/>
        <c:lblOffset val="100"/>
        <c:noMultiLvlLbl val="0"/>
      </c:catAx>
      <c:valAx>
        <c:axId val="19670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quần áo.xlsx]Đồ thị 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bán theo từng SKU Trên Shopee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'Đồ thị 4'!$B$4:$B$5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'Đồ thị 4'!$A$6:$A$23</c:f>
              <c:strCache>
                <c:ptCount val="17"/>
                <c:pt idx="0">
                  <c:v>[FULL SET] Set Quần Áo Tập Gym, Áo TankTop &amp; Q…</c:v>
                </c:pt>
                <c:pt idx="1">
                  <c:v>{BẢO HÀNH 24 THÁNG} KT: 48*75*160cm Tủ sấy qu…</c:v>
                </c:pt>
                <c:pt idx="2">
                  <c:v>Bộ Quần Áo Ngủ Quần Đùi Áo Hai Dây Cotton CT001</c:v>
                </c:pt>
                <c:pt idx="3">
                  <c:v>Bóng giặt quần áo cầu gai giặt quần áo thông min…</c:v>
                </c:pt>
                <c:pt idx="4">
                  <c:v>Bóng giặt quần áo, Giúp quần áo sạch hơn</c:v>
                </c:pt>
                <c:pt idx="5">
                  <c:v>Dây phơi quần áo 5m, chống bay quần áo</c:v>
                </c:pt>
                <c:pt idx="6">
                  <c:v>Giá phơi quần áo inox, kẹp phơi quần áo đa năng, g…</c:v>
                </c:pt>
                <c:pt idx="7">
                  <c:v>Kẹp quần áo inox cao cấp phơi quần áo chăn mền</c:v>
                </c:pt>
                <c:pt idx="8">
                  <c:v>Móc treo quần áo trś em | móc quần áo trś em | mó…</c:v>
                </c:pt>
                <c:pt idx="9">
                  <c:v>quần áo livetream</c:v>
                </c:pt>
                <c:pt idx="10">
                  <c:v>Quần áo vuthithuhuong</c:v>
                </c:pt>
                <c:pt idx="11">
                  <c:v>Quần lưới, quần áo dài</c:v>
                </c:pt>
                <c:pt idx="12">
                  <c:v>Sticker ủi quần áo cao cấp CÓ SẴN KEO ỦI,sticker p…</c:v>
                </c:pt>
                <c:pt idx="13">
                  <c:v>TẨY QUẦN ÁO TRÂNG VÀ QUẦN ÁO MÀU THÁI LAN</c:v>
                </c:pt>
                <c:pt idx="14">
                  <c:v>Tẩy Quần Áo Trắng Và Quần Áo Màu Thái Lan</c:v>
                </c:pt>
                <c:pt idx="15">
                  <c:v>tẩy quần áo trắng, quần áo màu</c:v>
                </c:pt>
                <c:pt idx="16">
                  <c:v>TỦ GỖ, TỦ QUẦN ÁO , TỦ TREO QUẦN ÁO, TỦ NÂU</c:v>
                </c:pt>
              </c:strCache>
            </c:strRef>
          </c:cat>
          <c:val>
            <c:numRef>
              <c:f>'Đồ thị 4'!$B$6:$B$23</c:f>
              <c:numCache>
                <c:formatCode>General</c:formatCode>
                <c:ptCount val="17"/>
                <c:pt idx="0">
                  <c:v>199000</c:v>
                </c:pt>
                <c:pt idx="1">
                  <c:v>545000</c:v>
                </c:pt>
                <c:pt idx="2">
                  <c:v>115000</c:v>
                </c:pt>
                <c:pt idx="3">
                  <c:v>1500</c:v>
                </c:pt>
                <c:pt idx="4">
                  <c:v>1050</c:v>
                </c:pt>
                <c:pt idx="5">
                  <c:v>8100</c:v>
                </c:pt>
                <c:pt idx="6">
                  <c:v>22000</c:v>
                </c:pt>
                <c:pt idx="7">
                  <c:v>2500</c:v>
                </c:pt>
                <c:pt idx="8">
                  <c:v>2900</c:v>
                </c:pt>
                <c:pt idx="9">
                  <c:v>120000</c:v>
                </c:pt>
                <c:pt idx="10">
                  <c:v>50000</c:v>
                </c:pt>
                <c:pt idx="11">
                  <c:v>190000</c:v>
                </c:pt>
                <c:pt idx="12">
                  <c:v>9000</c:v>
                </c:pt>
                <c:pt idx="13">
                  <c:v>41500</c:v>
                </c:pt>
                <c:pt idx="14">
                  <c:v>15700</c:v>
                </c:pt>
                <c:pt idx="15">
                  <c:v>13000</c:v>
                </c:pt>
                <c:pt idx="16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C-45B2-BD51-C773101C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413743"/>
        <c:axId val="1479398767"/>
      </c:barChart>
      <c:catAx>
        <c:axId val="14794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98767"/>
        <c:crosses val="autoZero"/>
        <c:auto val="1"/>
        <c:lblAlgn val="ctr"/>
        <c:lblOffset val="100"/>
        <c:noMultiLvlLbl val="0"/>
      </c:catAx>
      <c:valAx>
        <c:axId val="14793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4</xdr:row>
      <xdr:rowOff>66676</xdr:rowOff>
    </xdr:from>
    <xdr:to>
      <xdr:col>15</xdr:col>
      <xdr:colOff>495300</xdr:colOff>
      <xdr:row>37</xdr:row>
      <xdr:rowOff>90487</xdr:rowOff>
    </xdr:to>
    <xdr:grpSp>
      <xdr:nvGrpSpPr>
        <xdr:cNvPr id="2" name="Group 1"/>
        <xdr:cNvGrpSpPr/>
      </xdr:nvGrpSpPr>
      <xdr:grpSpPr>
        <a:xfrm>
          <a:off x="490537" y="790576"/>
          <a:ext cx="9720263" cy="5995986"/>
          <a:chOff x="490537" y="790576"/>
          <a:chExt cx="9720263" cy="5995986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490537" y="40433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500063" y="8048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5638800" y="79057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5562600" y="4019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5</xdr:col>
      <xdr:colOff>123825</xdr:colOff>
      <xdr:row>1</xdr:row>
      <xdr:rowOff>28575</xdr:rowOff>
    </xdr:from>
    <xdr:to>
      <xdr:col>10</xdr:col>
      <xdr:colOff>595313</xdr:colOff>
      <xdr:row>3</xdr:row>
      <xdr:rowOff>85725</xdr:rowOff>
    </xdr:to>
    <xdr:sp macro="" textlink="">
      <xdr:nvSpPr>
        <xdr:cNvPr id="7" name="TextBox 6"/>
        <xdr:cNvSpPr txBox="1"/>
      </xdr:nvSpPr>
      <xdr:spPr>
        <a:xfrm>
          <a:off x="3362325" y="209550"/>
          <a:ext cx="3709988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Dash</a:t>
          </a:r>
          <a:r>
            <a:rPr lang="en-US" sz="1800" baseline="0"/>
            <a:t> board Quần Áo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623.414295833332" createdVersion="1" refreshedVersion="4" recordCount="25" upgradeOnRefresh="1">
  <cacheSource type="worksheet">
    <worksheetSource name="keyword_tim_kiem_quần_áo"/>
  </cacheSource>
  <cacheFields count="3">
    <cacheField name="Key" numFmtId="0">
      <sharedItems count="25">
        <s v="tủ quần áo"/>
        <s v="quần áo nam"/>
        <s v="shop quần áo"/>
        <s v="là quần áo"/>
        <s v="quần áo nữ"/>
        <s v="sấy quần áo"/>
        <s v=" máy sấy quần áo"/>
        <s v=" máy sấy"/>
        <s v=" quần áo đẹp"/>
        <s v=" áo dài"/>
        <s v=" giặt quần áo"/>
        <s v=" quần áo dài"/>
        <s v="tủ quần áo nhựa"/>
        <s v="quần áo trẻ em"/>
        <s v="áo thun"/>
        <s v="Phối màu quần áo"/>
        <s v="cửa hàng quần áo"/>
        <s v="tủ quần áo gỗ"/>
        <s v="áo sơ mi"/>
        <s v=" ảnh quần áo"/>
        <s v="size quần áo"/>
        <s v="quần jean"/>
        <s v="phơi quần áo"/>
        <s v="quần áo tiếng anh"/>
        <s v="móc quần áo"/>
      </sharedItems>
    </cacheField>
    <cacheField name="Search" numFmtId="0">
      <sharedItems containsSemiMixedTypes="0" containsString="0" containsNumber="1" containsInteger="1" minValue="11" maxValue="100"/>
    </cacheField>
    <cacheField name="Phân loại" numFmtId="0">
      <sharedItems count="2">
        <s v="CAO"/>
        <s v="THẤ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623.446263194448" createdVersion="1" refreshedVersion="6" recordCount="918" upgradeOnRefresh="1">
  <cacheSource type="worksheet">
    <worksheetSource name="Data_xử_lý"/>
  </cacheSource>
  <cacheFields count="8">
    <cacheField name="Keyword" numFmtId="0">
      <sharedItems count="918">
        <s v="quần áo"/>
        <s v="quần kaki nam"/>
        <s v="quần tây nam"/>
        <s v="shop quần áo"/>
        <s v="quần áo bảo hộ lao động"/>
        <s v="quần áo nam"/>
        <s v="quần áo trẻ em"/>
        <s v="quần áo bảo hộ"/>
        <s v="quần âu nam"/>
        <s v="quần bơi nam"/>
        <s v="quần áo nữ"/>
        <s v="shop quần áo nam"/>
        <s v="áo bảo hộ"/>
        <s v="quần thể thao nam"/>
        <s v="mua quần áo"/>
        <s v="quần đũi nam"/>
        <s v="áo nam"/>
        <s v="quần sooc nam"/>
        <s v="quần áo thể thao"/>
        <s v="quần âu"/>
        <s v="quần tây"/>
        <s v="quần nam"/>
        <s v="quan ao"/>
        <s v="shop quan ao"/>
        <s v="quần chạy bộ nam"/>
        <s v="quần áo tập yoga"/>
        <s v="quần tây nữ"/>
        <s v="quần áo thể thao nam"/>
        <s v="quần"/>
        <s v="quần áo lao động"/>
        <s v="shop quần áo nữ"/>
        <s v="quần tập gym nam"/>
        <s v="quần thể thao"/>
        <s v="quần áo tập gym"/>
        <s v="sỉ quần áo"/>
        <s v="quan ao nam"/>
        <s v="quần thể thao nữ"/>
        <s v="quần áo bảo hộ cho kỹ sư"/>
        <s v="áo công nhân"/>
        <s v="quần áo trẻ em cao cấp"/>
        <s v="quần áo đồng phục"/>
        <s v="quần giữ nhiệt nam"/>
        <s v="quần chạy bộ"/>
        <s v="quần áo bảo hộ cao cấp"/>
        <s v="sỉ quần áo trẻ em"/>
        <s v="quần áo bảo hộ công nhân"/>
        <s v="bán quần áo online"/>
        <s v="áo nam đẹp"/>
        <s v="quần ống rộng nam"/>
        <s v="kinh doanh quần áo"/>
        <s v="quần áo tập gym nam"/>
        <s v="quần bơi"/>
        <s v="quần áo phòng sạch"/>
        <s v="quần dài thể thao nam"/>
        <s v="quần đũi nam cao cấp"/>
        <s v="kinh doanh quần áo online"/>
        <s v="quần áo bảo vệ"/>
        <s v="quần áo chạy bộ"/>
        <s v="quần nỉ nam"/>
        <s v="quần áo pierre cardin chính hãng"/>
        <s v="áo nam hàng hiệu"/>
        <s v="quần thun nam"/>
        <s v="quần đùi"/>
        <s v="shop bán quần áo"/>
        <s v="áo bảo vệ"/>
        <s v="quần áo nam đẹp"/>
        <s v="áo lao động"/>
        <s v="quần áo nam hàng hiệu"/>
        <s v="mua quần áo nam"/>
        <s v="shop quần áo gần đây"/>
        <s v="quần tập gym nữ"/>
        <s v="web bán quần áo"/>
        <s v="quần áo công sở"/>
        <s v="quần tập yoga"/>
        <s v="quần áo đẹp"/>
        <s v="quần túi hộp nam"/>
        <s v="taobao com quần áo"/>
        <s v="bán quần áo"/>
        <s v="quần nam đẹp"/>
        <s v="quần áo thể thao nữ"/>
        <s v="quần áo tập yoga hàng hiệu"/>
        <s v="quần kaki nam cao cấp"/>
        <s v="quần áo nữ đẹp"/>
        <s v="quần adidas"/>
        <s v="shop quần áo trẻ em"/>
        <s v="quần dài nam"/>
        <s v="quần giả váy"/>
        <s v="quần giữ nhiệt"/>
        <s v="quần áo giữ nhiệt nữ"/>
        <s v="cà vạt việt tiến"/>
        <s v="quần áo đi biển"/>
        <s v="quần áo sơ sinh"/>
        <s v="quần kaki nam ống đứng"/>
        <s v="quần áo giữ nhiệt nam"/>
        <s v="quần tập gym"/>
        <s v="quần áo trẻ sơ sinh"/>
        <s v="quần áo công nhân"/>
        <s v="quần kaki túi hộp"/>
        <s v="quần áo adidas nam chính hãng"/>
        <s v="shop quần áo nam gần đây"/>
        <s v="quần áo thời trang"/>
        <s v="quần bảo hộ nam"/>
        <s v="quần ngố nam"/>
        <s v="quần áo adidas chính hãng"/>
        <s v="quần áo thời trang nữ"/>
        <s v="quần tây đen"/>
        <s v="quần chạy bộ nữ"/>
        <s v="quần áo trẻ em xuất khẩu"/>
        <s v="quần đùi thể thao"/>
        <s v="quần áo đồng phục học sinh cấp 2"/>
        <s v="quần áo yody"/>
        <s v="quần áo bé trai"/>
        <s v="áo đũi nam"/>
        <s v="quần tây nam cao cấp"/>
        <s v="quần áo công sở nữ"/>
        <s v="quần legging nam"/>
        <s v="quần nữ"/>
        <s v="bộ quần áo thể thao nam"/>
        <s v="mua quần áo nữ"/>
        <s v="quần kaki nam hàng hiệu"/>
        <s v="quần sooc nam cao cấp"/>
        <s v="quần áo gia đình 4 người"/>
        <s v="ao nam"/>
        <s v="quần thể thao nam dài"/>
        <s v="shop quần áo nam chính hãng"/>
        <s v="quần áo adidas"/>
        <s v="cửa hàng quần áo"/>
        <s v="quần áo hàng hiệu nam"/>
        <s v="quần linen nam"/>
        <s v="quan ao tre em"/>
        <s v="quần uniqlo"/>
        <s v="quần áo trẻ em giá sỉ"/>
        <s v="quần kaki nam việt tiến"/>
        <s v="quần áo giá sỉ"/>
        <s v="quần áo uniqlo"/>
        <s v="quần áo trẻ em giá sỉ 10k"/>
        <s v="sỉ lẻ quần áo"/>
        <s v="quần áo trung niên"/>
        <s v="quần bơi nữ"/>
        <s v="quần áo gió nam cao cấp"/>
        <s v="shop quần áo nam hàng hiệu"/>
        <s v="quần áo việt tiến cao cấp"/>
        <s v="quần đùi thể thao nam"/>
        <s v="quần áo hàng hiệu"/>
        <s v="quần tây đen nam"/>
        <s v="quần thể thao adidas"/>
        <s v="quần tây nam hàng hiệu"/>
        <s v="quần áo sỉ"/>
        <s v="quần âu nam đẹp"/>
        <s v="quần đũi"/>
        <s v="quần coolmate"/>
        <s v="quần áo thu đông nam"/>
        <s v="quần nỉ"/>
        <s v="quần tây nam đẹp"/>
        <s v="quần đũi nam hàng hiệu"/>
        <s v="shop áo nam"/>
        <s v="quần váy"/>
        <s v="quần dài"/>
        <s v="quần áo nike chính hãng"/>
        <s v="shop quần áo nam online"/>
        <s v="quần dài thể thao"/>
        <s v="quần áo gia đình"/>
        <s v="mua sắm quần áo"/>
        <s v="quần linen"/>
        <s v="quần áo bơi trẻ em"/>
        <s v="shop quần áo nữ đẹp"/>
        <s v="quần áo lining nam chính hãng"/>
        <s v="quần áo thu đông nam hàng hiệu"/>
        <s v="quần tây âu"/>
        <s v="shop quần tây nam"/>
        <s v="quan ao nu"/>
        <s v="quần lót triumph"/>
        <s v="quần áo giữ nhiệt"/>
        <s v="quần kaki nam co giãn"/>
        <s v="quần đũi nam ngắn"/>
        <s v="quần áo hàng hiệu cao cấp nam"/>
        <s v="quần áo giữ nhiệt nam uniqlo"/>
        <s v="quần áo vest"/>
        <s v="quần nike"/>
        <s v="shop áo quần"/>
        <s v="áo quần"/>
        <s v="quần áo nữ hàng hiệu chính hãng"/>
        <s v="quần áo an phước"/>
        <s v="quan ao the thao"/>
        <s v="quần áo bơi"/>
        <s v="quần áo lining"/>
        <s v="quần gió thể thao nam"/>
        <s v="quần đi biển nam"/>
        <s v="sỉ quần áo nam"/>
        <s v="áo hàng hiệu"/>
        <s v="áo liền quần"/>
        <s v="quần tây nam ống đứng"/>
        <s v="quần thể dục"/>
        <s v="quần áo taobao"/>
        <s v="shop quần áo thể thao"/>
        <s v="quần áo bơi nam"/>
        <s v="quần áo thể thao nam cao cấp"/>
        <s v="quần áo tennis"/>
        <s v="quần hộp"/>
        <s v="áo trẻ em"/>
        <s v="quan ao dep"/>
        <s v="quần pierre cardin"/>
        <s v="quần áo cho người trung niên nữ"/>
        <s v="váy đầm elise"/>
        <s v="lazada mua sắm quần áo"/>
        <s v="quần áo trung niên cao cấp"/>
        <s v="shop quần áo nữ gần đây"/>
        <s v="quần áo sỉ 20k"/>
        <s v="quần áo gym"/>
        <s v="quần áo mlb chính hãng"/>
        <s v="quần tây âu nam"/>
        <s v="quần mlb"/>
        <s v="quần kaki nam đẹp"/>
        <s v="quần áo mùa đông nam"/>
        <s v="quần áo trẻ sơ sinh cao cấp"/>
        <s v="quần áo thời trang nam"/>
        <s v="shop quần áo đẹp"/>
        <s v="quần áo kappa chính hãng"/>
        <s v="quần ngắn nam"/>
        <s v="quần gym nam"/>
        <s v="shop quần áo nam đẹp"/>
        <s v="quần đùi adidas"/>
        <s v="quần hộp nam"/>
        <s v="quần áo công sở nam"/>
        <s v="mua quần kaki nam hàng hiệu"/>
        <s v="quần áo coolmate"/>
        <s v="quần lót coolmate"/>
        <s v="cà vạt owen"/>
        <s v="quần áo cho người già 70 tuổi nữ"/>
        <s v="quần short jean nam hàng hiệu"/>
        <s v="cà vạt nam việt tiến"/>
        <s v="quần áo owen"/>
        <s v="quần áo đi biển nam"/>
        <s v="kinh doanh shop quần áo"/>
        <s v="cửa hàng quần áo nam"/>
        <s v="quần áo mặc nhà"/>
        <s v="quần áo bắt ong"/>
        <s v="quần áo canifa"/>
        <s v="áo hàng hiệu nam"/>
        <s v="quần áo mlb"/>
        <s v="quần áo đẹp nữ"/>
        <s v="quần áo yoga"/>
        <s v="quần áo đẹp nam"/>
        <s v="quần áo giữ nhiệt nữ uniqlo"/>
        <s v="quần việt tiến"/>
        <s v="quần túi hộp nam hàng hiệu"/>
        <s v="mua sắm quần áo nữ"/>
        <s v="quần kaki việt tiến"/>
        <s v="quần áo mặc ở nhà"/>
        <s v="quần áo zara nữ chính hãng"/>
        <s v="quần áo đá banh"/>
        <s v="quần áo tập gym nữ nike chính hãng"/>
        <s v="quần lót nam adidas"/>
        <s v="quần tennis nam"/>
        <s v="quần áo hàng hiệu cao cấp nữ"/>
        <s v="quần thể dục nam"/>
        <s v="quần áo thu đông"/>
        <s v="quan ao thoi trang"/>
        <s v="quần short nam lưng thun"/>
        <s v="áo quần trẻ em"/>
        <s v="in áo ở uniqlo"/>
        <s v="quần tây ống suông nam"/>
        <s v="shop bán quần áo nam"/>
        <s v="quần áo aristino"/>
        <s v="bỏ sỉ quần áo"/>
        <s v="quần âu nam ống đứng"/>
        <s v="quần short kaki nam hàng hiệu"/>
        <s v="quần bảo hộ túi hộp"/>
        <s v="áo quần nam"/>
        <s v="kinh doanh quần áo trẻ em"/>
        <s v="quần chip bé trai"/>
        <s v="quần sooc"/>
        <s v="quần áo the thao nam adidas"/>
        <s v="quần áo dài"/>
        <s v="quần tây nam công sở"/>
        <s v="quần áo pierre cardin"/>
        <s v="quần jean bé trai"/>
        <s v="quần tây áo sơ mi"/>
        <s v="quần gió"/>
        <s v="quần lót ck"/>
        <s v="quần owen"/>
        <s v="shop quần kaki nam"/>
        <s v="quần giữ nhiệt uniqlo"/>
        <s v="quần áo mùa đông"/>
        <s v="quần thun nam ngắn"/>
        <s v="quần short thể thao"/>
        <s v="áo sơ sinh"/>
        <s v="quần áo trẻ em nam 12 tuổi"/>
        <s v="quần trắng nam"/>
        <s v="quần áo giá rẻ"/>
        <s v="quần áo em bé"/>
        <s v="quần áo gap chính hãng"/>
        <s v="quần lót uniqlo"/>
        <s v="quần áo luxury"/>
        <s v="quần áo gia đình đi biển"/>
        <s v="sỉ quần áo nữ"/>
        <s v="quần short nam trắng"/>
        <s v="quần kaki nam trung niên"/>
        <s v="cửa hàng quần áo nữ"/>
        <s v="quần bơi bé trai"/>
        <s v="quần lót lọt khe nữ triumph"/>
        <s v="shop bán quần áo đẹp"/>
        <s v="quần tây trắng nam"/>
        <s v="quần kaki uniqlo"/>
        <s v="quần áo cho người béo"/>
        <s v="quần áo lacoste chính hãng"/>
        <s v="bộ quần áo adidas nam mùa đông"/>
        <s v="quần áo gucci nam hàng hiệu"/>
        <s v="cửa hàng quần áo trẻ em"/>
        <s v="quần short nam chính hãng"/>
        <s v="quần áo vest cho người già"/>
        <s v="thu mua quần áo cũ tận nhà"/>
        <s v="quần kaki túi hộp nam"/>
        <s v="quần áo vest nam"/>
        <s v="bộ quần áo gió nam adidas chính hãng"/>
        <s v="quần yody"/>
        <s v="quần jean nam hàng hiệu xách tay"/>
        <s v="quần áo thể thao adidas"/>
        <s v="quần dài nữ"/>
        <s v="quần áo mùa hè"/>
        <s v="quần aristino"/>
        <s v="quần tây nam co giãn"/>
        <s v="quần kappa"/>
        <s v="ao dep"/>
        <s v="quần da nam"/>
        <s v="quần áo rằn ri"/>
        <s v="quần áo trẻ con"/>
        <s v="shop quần áo the thao nam"/>
        <s v="quần an phước"/>
        <s v="quần cargo pants"/>
        <s v="mua quần áo nữ đẹp"/>
        <s v="quần amiri like auth"/>
        <s v="quần áo nike"/>
        <s v="quần áo bộ đội"/>
        <s v="quần áo chính hãng"/>
        <s v="quần áo trẻ em nam"/>
        <s v="quần evisu"/>
        <s v="quần tây trắng"/>
        <s v="quần adidas nữ"/>
        <s v="quần đồng phục học sinh"/>
        <s v="quần cho người béo"/>
        <s v="quần áo nữ trung niên"/>
        <s v="shop váy"/>
        <s v="vest cho bé trai"/>
        <s v="quần áo cho bé"/>
        <s v="bản kế hoạch kinh doanh quần áo online"/>
        <s v="quần áo blue"/>
        <s v="ao di bien"/>
        <s v="ao quan"/>
        <s v="bán quần áo cũ"/>
        <s v="bỏ sỉ quần áo ôm lô giá 15k 20k 25k"/>
        <s v="bộ jum liền dài"/>
        <s v="bộ nỉ adidas nam chính hãng"/>
        <s v="bộ quần áo"/>
        <s v="bộ quần áo adidas"/>
        <s v="bộ quần áo bà ba"/>
        <s v="bộ quần áo công sở cùng màu"/>
        <s v="bộ quần áo gió lining nam"/>
        <s v="bộ quần áo gió nam adidas"/>
        <s v="bộ quần áo gucci nam"/>
        <s v="bộ quần áo khủng log trẻ em"/>
        <s v="bộ quần áo khủng long"/>
        <s v="bộ quần áo nam"/>
        <s v="bộ quần áo người nhện"/>
        <s v="bộ quần áo nhung nữ"/>
        <s v="bộ quần áo nỉ nam"/>
        <s v="bộ quần áo nữ"/>
        <s v="bộ quần áo nữ mùa hè"/>
        <s v="bộ quần áo the thao nam nike"/>
        <s v="bộ quần áo thể thao"/>
        <s v="bộ quần áo đi biển"/>
        <s v="bộ quần áo đũi nam"/>
        <s v="bộ vest nữ quần ngắn"/>
        <s v="casta quần áo"/>
        <s v="chun quần"/>
        <s v="các hãng quần áo trẻ em"/>
        <s v="các kiểu quần áo mặc ở nhà đẹp"/>
        <s v="các mẫu quần áo đẹp hiện nay"/>
        <s v="các thương hiệu trang phục thể thao"/>
        <s v="cửa hàng quần áo an phước"/>
        <s v="cửa hàng quần áo việt tiến gần nhất"/>
        <s v="cửa hàng quần áo yody"/>
        <s v="dây chun quần"/>
        <s v="dây thun quần"/>
        <s v="giày hợp với quần âu"/>
        <s v="giày mang với quần tây"/>
        <s v="giày đi với quần âu"/>
        <s v="giá quần jean blue exchange"/>
        <s v="giá quần áo"/>
        <s v="giá quần áo sĩ quan quân đội"/>
        <s v="hathuongshop"/>
        <s v="hãng quần áo"/>
        <s v="hãng quần áo nam"/>
        <s v="hãng quần áo trẻ em"/>
        <s v="icon quần áo"/>
        <s v="m2 quần áo"/>
        <s v="mlb quần áo"/>
        <s v="mua quần áo cũ"/>
        <s v="mua quần áo cũ tận nhà"/>
        <s v="mua quần áo sĩ quan quân đội"/>
        <s v="mẫu quần kaki nam đẹp"/>
        <s v="mẫu quần nam đẹp 2022"/>
        <s v="mẫu quần váy dài đẹp"/>
        <s v="mẫu quần áo"/>
        <s v="mẫu quần áo hè 2022"/>
        <s v="mẫu quần áo nam đẹp 2022"/>
        <s v="mẫu quần áo đi biển đẹp"/>
        <s v="mẫu quần áo đẹp"/>
        <s v="mẫu quần áo đẹp 2022"/>
        <s v="mẫu váy trẻ em đẹp nhất"/>
        <s v="mặc quần"/>
        <s v="mặc quần áo"/>
        <s v="những bộ quần áo đẹp"/>
        <s v="những kiểu áo mặc với quần ôm"/>
        <s v="những shop bán quần áo đẹp trên shopee"/>
        <s v="pass quần áo"/>
        <s v="phòng quần áo"/>
        <s v="phụ kiện quần áo"/>
        <s v="quan ao cho tot"/>
        <s v="quần adidas 3 sọc"/>
        <s v="quần adidas 3 sọc chính hãng"/>
        <s v="quần adidas nam"/>
        <s v="quần alibaba nữ"/>
        <s v="quần balenciaga"/>
        <s v="quần balmain"/>
        <s v="quần bape"/>
        <s v="quần be"/>
        <s v="quần bikini"/>
        <s v="quần burberry"/>
        <s v="quần burberry nam"/>
        <s v="quần bò áo sơ mi"/>
        <s v="quần bó thể thao"/>
        <s v="quần bông"/>
        <s v="quần bơi nam lửng"/>
        <s v="quần bị rộng bụng"/>
        <s v="quần bộ đội"/>
        <s v="quần calvin klein"/>
        <s v="quần cargo pants nam"/>
        <s v="quần carhartt"/>
        <s v="quần champion"/>
        <s v="quần chrome heart"/>
        <s v="quần chục cho bé"/>
        <s v="quần ck"/>
        <s v="quần combat"/>
        <s v="quần con vịt"/>
        <s v="quần cộc"/>
        <s v="quần dickies"/>
        <s v="quần dickies 874"/>
        <s v="quần dior"/>
        <s v="quần dior nam"/>
        <s v="quần drew"/>
        <s v="quần dsquared2 chính hãng"/>
        <s v="quần dài adidas"/>
        <s v="quần dài nam đẹp"/>
        <s v="quần dài the thao nam ống suông"/>
        <s v="quần dài thể thao nữ"/>
        <s v="quần dù"/>
        <s v="quần dù nam"/>
        <s v="quần dạ"/>
        <s v="quần essential"/>
        <s v="quần gió adidas"/>
        <s v="quần gió lining"/>
        <s v="quần gió nam ống suông"/>
        <s v="quần gió nữ"/>
        <s v="quần giả váy dài"/>
        <s v="quần giả váy xòe"/>
        <s v="quần giả váy xòe đẹp"/>
        <s v="quần gucci"/>
        <s v="quần gucci nam"/>
        <s v="quần gucci nam chính hãng"/>
        <s v="quần gucci nữ"/>
        <s v="quần gym"/>
        <s v="quần gym nữ"/>
        <s v="quần hack dáng"/>
        <s v="quần harem"/>
        <s v="quần hello kitty"/>
        <s v="quần hm"/>
        <s v="quần hoodie"/>
        <s v="quần học sinh"/>
        <s v="quần học sinh nam cấp 2"/>
        <s v="quần hồng"/>
        <s v="quần hộp kaki nam"/>
        <s v="quần icon"/>
        <s v="quần jean an phước"/>
        <s v="quần jean dior"/>
        <s v="quần jean gucci"/>
        <s v="quần jean john henry"/>
        <s v="quần jean lacoste"/>
        <s v="quần jean ninomaxx"/>
        <s v="quần jean trẻ em"/>
        <s v="quần jean yody"/>
        <s v="quần jean áo sơ mi"/>
        <s v="quần jean áo sơ mi nữ"/>
        <s v="quần jean áo sơ mi trắng"/>
        <s v="quần jockey"/>
        <s v="quần jogger nike"/>
        <s v="quần joker"/>
        <s v="quần jordan"/>
        <s v="quần kaki an phước"/>
        <s v="quần kaki bé trai"/>
        <s v="quần kaki màu be"/>
        <s v="quần kaki nam bigsize"/>
        <s v="quần kaki nam ngắn"/>
        <s v="quần kaki nam trung niên việt tiến"/>
        <s v="quần kaki nam trắng"/>
        <s v="quần kaki nam túi hộp"/>
        <s v="quần kaki nam xịn"/>
        <s v="quần kaki nam yody"/>
        <s v="quần kaki owen"/>
        <s v="quần kaki trắng bé trai"/>
        <s v="quần kaki túi hộp nam cao cấp"/>
        <s v="quần kaki việt thắng"/>
        <s v="quần kaki việt tiến cao cấp"/>
        <s v="quần kaki đen nam"/>
        <s v="quần khá bảnh"/>
        <s v="quần kẻ sọc"/>
        <s v="quần lacoste"/>
        <s v="quần len"/>
        <s v="quần like auth"/>
        <s v="quần lining"/>
        <s v="quần lính"/>
        <s v="quần lụa"/>
        <s v="quần lụa ống rộng"/>
        <s v="quần lửng nữ mặc nhà"/>
        <s v="quần mango"/>
        <s v="quần màu be"/>
        <s v="quần màu ghi"/>
        <s v="quần màu hồng"/>
        <s v="quần màu kem"/>
        <s v="quần màu nâu tây"/>
        <s v="quần mặc với áo sơ mi"/>
        <s v="quần mặc áo dài"/>
        <s v="quần nam kaki"/>
        <s v="quần ngắn"/>
        <s v="quần nhiều túi"/>
        <s v="quần nhung"/>
        <s v="quần nike chính hãng"/>
        <s v="quần nike nam"/>
        <s v="quần nâu"/>
        <s v="quần nỉ nam mùa đông"/>
        <s v="quần nữ ngắn"/>
        <s v="quần perry"/>
        <s v="quần puma"/>
        <s v="quần rằn ri"/>
        <s v="quần short mlb"/>
        <s v="quần short nam bigsize"/>
        <s v="quần short nam kaki việt tiến"/>
        <s v="quần short nam ngắn"/>
        <s v="quần short nam nike chính hãng"/>
        <s v="quần short trắng nam"/>
        <s v="quần siêu nhân"/>
        <s v="quần slim fit"/>
        <s v="quần slim fit nam"/>
        <s v="quần sooc nam yody"/>
        <s v="quần sooc nam đẹp"/>
        <s v="quần sẫm màu"/>
        <s v="quần sọc nam"/>
        <s v="quần tay"/>
        <s v="quần tennis"/>
        <s v="quần thom"/>
        <s v="quần thom browne"/>
        <s v="quần thu đông nam"/>
        <s v="quần thun thể thao"/>
        <s v="quần thô"/>
        <s v="quần thể dục 3 sọc"/>
        <s v="quần thể dục học sinh"/>
        <s v="quần thể dục nữ"/>
        <s v="quần thể thao dài"/>
        <s v="quần thể thao nam ngắn"/>
        <s v="quần thể thao nike"/>
        <s v="quần thể thao nữ cao cấp"/>
        <s v="quần thủ môn"/>
        <s v="quần tommy"/>
        <s v="quần trắng áo đen"/>
        <s v="quần trắng ống rộng"/>
        <s v="quần trẻ em"/>
        <s v="quần tây học sinh"/>
        <s v="quần tây màu be"/>
        <s v="quần tây nam akuba"/>
        <s v="quần tây nam chính hãng"/>
        <s v="quần tây nam owen"/>
        <s v="quần tây nam đen"/>
        <s v="quần tây nâu"/>
        <s v="quần tây owen"/>
        <s v="quần tây slim fit"/>
        <s v="quần tây sơ mi trắng"/>
        <s v="quần tây thun nam"/>
        <s v="quần tây viettien"/>
        <s v="quần tây xanh"/>
        <s v="quần tây xanh đen"/>
        <s v="quần tây xám"/>
        <s v="quần tây yame"/>
        <s v="quần tây áo sơ mi nam"/>
        <s v="quần tây áo sơ mi nữ"/>
        <s v="quần tây áo thun"/>
        <s v="quần tây đẹp"/>
        <s v="quần tất mặc váy"/>
        <s v="quần tập"/>
        <s v="quần tập gym nữ ngắn"/>
        <s v="quần tối màu"/>
        <s v="quần vest"/>
        <s v="quần viettien"/>
        <s v="quần vintage"/>
        <s v="quần váy dài"/>
        <s v="quần váy ống rộng"/>
        <s v="quần vải dù"/>
        <s v="quần xanh"/>
        <s v="quần xanh rêu"/>
        <s v="quần xanh đen"/>
        <s v="quần yody nam"/>
        <s v="quần yoga"/>
        <s v="quần yonex"/>
        <s v="quần zara"/>
        <s v="quần zara nữ"/>
        <s v="quần áo 5s"/>
        <s v="quần áo adidas nam"/>
        <s v="quần áo adidas nữ"/>
        <s v="quần áo adidas nữ chính hãng"/>
        <s v="quần áo anta"/>
        <s v="quần áo basic"/>
        <s v="quần áo bigsize"/>
        <s v="quần áo burberry nữ"/>
        <s v="quần áo bà ba"/>
        <s v="quần áo bà ba nữ"/>
        <s v="quần áo bà già"/>
        <s v="quần áo bảo hộ y tế"/>
        <s v="quần áo bầu"/>
        <s v="quần áo bầu đẹp"/>
        <s v="quần áo bệnh nhân"/>
        <s v="quần áo bộ"/>
        <s v="quần áo bộ nam"/>
        <s v="quần áo bộ nữ"/>
        <s v="quần áo bộ thu đông nữ đẹp"/>
        <s v="quần áo calvin klein chính hãng"/>
        <s v="quần áo cho mẹ 40 tuổi"/>
        <s v="quần áo cho mẹ 45 tuổi"/>
        <s v="quần áo cho mẹ 50 tuổi"/>
        <s v="quần áo cho mẹ 60 tuổi"/>
        <s v="quần áo cho người 50 tuổi nam"/>
        <s v="quần áo cho người 60 tuổi"/>
        <s v="quần áo cho người béo nam"/>
        <s v="quần áo cho người béo nữ"/>
        <s v="quần áo cho người già"/>
        <s v="quần áo cho người già 60 tuổi"/>
        <s v="quần áo cho người già 70 tuổi nam"/>
        <s v="quần áo cho người trung niên"/>
        <s v="quần áo cho phụ nữ 60 tuổi"/>
        <s v="quần áo cho trẻ 14 tuổi nam"/>
        <s v="quần áo cho trẻ sơ sinh"/>
        <s v="quần áo chữa cháy"/>
        <s v="quần áo croptop nữ"/>
        <s v="quần áo cute"/>
        <s v="quần áo công an"/>
        <s v="quần áo cộc nữ đẹp"/>
        <s v="quần áo cựu chiến binh"/>
        <s v="quần áo dior"/>
        <s v="quần áo dior chính hãng"/>
        <s v="quần áo dolce"/>
        <s v="quần áo dài ống rộng"/>
        <s v="quần áo dành cho người béo"/>
        <s v="quần áo elise"/>
        <s v="quần áo fila chính hãng"/>
        <s v="quần áo gap"/>
        <s v="quần áo gió nam"/>
        <s v="quần áo giữ nhiệt nam adidas"/>
        <s v="quần áo gucci"/>
        <s v="quần áo gucci nam"/>
        <s v="quần áo gần đây"/>
        <s v="quần áo h&amp;m"/>
        <s v="quần áo hiệu"/>
        <s v="quần áo hot trend năm 2022"/>
        <s v="quần áo hàng hiệu cao cấp"/>
        <s v="quần áo hàng hiệu gucci"/>
        <s v="quần áo hàng hiệu nam authentic"/>
        <s v="quần áo hè nữ 2022"/>
        <s v="quần áo học sinh"/>
        <s v="quần áo john henry"/>
        <s v="quần áo kaki"/>
        <s v="quần áo khủng log trẻ em"/>
        <s v="quần áo khủng long"/>
        <s v="quần áo lacoste"/>
        <s v="quần áo linen"/>
        <s v="quần áo lính"/>
        <s v="quần áo lính mỹ"/>
        <s v="quần áo lính mỹ chính hãng"/>
        <s v="quần áo lính mỹ hàng xách tay"/>
        <s v="quần áo lính ngụy"/>
        <s v="quần áo m2"/>
        <s v="quần áo man city"/>
        <s v="quần áo mango chính hãng"/>
        <s v="quần áo mùa hè nam"/>
        <s v="quần áo mùa hè nữ"/>
        <s v="quần áo mùa hè nữ đẹp 2022"/>
        <s v="quần áo mùa đông nữ hàn quốc"/>
        <s v="quần áo mùa đông nữ đẹp"/>
        <s v="quần áo nam hàng hiệu gucci"/>
        <s v="quần áo nam mùa hè"/>
        <s v="quần áo nam ngầu"/>
        <s v="quần áo người già"/>
        <s v="quần áo người nhện"/>
        <s v="quần áo ngầu"/>
        <s v="quần áo nike nữ chính hãng"/>
        <s v="quần áo noel"/>
        <s v="quần áo nous"/>
        <s v="quần áo ny chính hãng"/>
        <s v="quần áo nỉ nam"/>
        <s v="quần áo nữ cá tính"/>
        <s v="quần áo nữ mùa hè mặc ở nhà"/>
        <s v="quần áo nữ mùa hè đẹp"/>
        <s v="quần áo owen giảm giá"/>
        <s v="quần áo phật tử"/>
        <s v="quần áo phật tử nữ"/>
        <s v="quần áo phụ nữ"/>
        <s v="quần áo psg"/>
        <s v="quần áo puma nam chính hãng"/>
        <s v="quần áo quân sự"/>
        <s v="quần áo quân đội"/>
        <s v="quần áo real madrid"/>
        <s v="quần áo routine"/>
        <s v="quần áo rách"/>
        <s v="quần áo secondhand"/>
        <s v="quần áo sida"/>
        <s v="quần áo siêu nhân"/>
        <s v="quần áo sĩ quan quân đội"/>
        <s v="quần áo sơ mi"/>
        <s v="quần áo sơ sinh nous"/>
        <s v="quần áo the thao adidas"/>
        <s v="quần áo the thao adidas nam chính hãng"/>
        <s v="quần áo the thao hàng hiệu"/>
        <s v="quần áo the thao nam mùa đông"/>
        <s v="quần áo the thao nữ"/>
        <s v="quần áo the thao nữ cao cấp"/>
        <s v="quần áo thiết kế"/>
        <s v="quần áo thu đông nữ"/>
        <s v="quần áo thể thao hàng hiệu adidas nike"/>
        <s v="quần áo thể thao lining"/>
        <s v="quần áo thể thao nữ đẹp"/>
        <s v="quần áo thể thao trẻ em"/>
        <s v="quần áo thủ môn"/>
        <s v="quần áo torano"/>
        <s v="quần áo trẻ em 10 tuổi"/>
        <s v="quần áo trẻ em nous"/>
        <s v="quần áo tái chế"/>
        <s v="quần áo tù"/>
        <s v="quần áo tập aerobic"/>
        <s v="quần áo tập gym cao cấp cho nữ opy96"/>
        <s v="quần áo tập gym nữ"/>
        <s v="quần áo tập thể dục"/>
        <s v="quần áo tập zumba nữ"/>
        <s v="quần áo tết"/>
        <s v="quần áo tết 2023"/>
        <s v="quần áo vintage"/>
        <s v="quần áo việt tiến giá rẻ"/>
        <s v="quần áo vnxk"/>
        <s v="quần áo xuất khẩu"/>
        <s v="quần áo yame"/>
        <s v="quần áo zara"/>
        <s v="quần áo ông địa"/>
        <s v="quần áo đen"/>
        <s v="quần áo đi"/>
        <s v="quần áo đi biển cho nữ"/>
        <s v="quần áo đi chơi"/>
        <s v="quần áo đi du lịch"/>
        <s v="quần áo đôi"/>
        <s v="quần áo đôi nam nữ"/>
        <s v="quần áo đôn chề"/>
        <s v="quần áo đũi"/>
        <s v="quần áo đũi nam"/>
        <s v="quần áo đũi nam cao cấp"/>
        <s v="quần áo đẹp cho học sinh cấp 2 nữ"/>
        <s v="quần âu cạp chun nam"/>
        <s v="quần âu màu be"/>
        <s v="quần âu nam bigsize"/>
        <s v="quần âu nam yody"/>
        <s v="quần âu nữ đẹp hàng hiệu"/>
        <s v="quần âu owen"/>
        <s v="quần âu trắng"/>
        <s v="quần âu việt tiến"/>
        <s v="quần âu xám"/>
        <s v="quần âu áo sơ mi"/>
        <s v="quần âu đen"/>
        <s v="quần âu đẹp"/>
        <s v="quần âu ống rộng"/>
        <s v="quần âu ống suông nam"/>
        <s v="quần ôm ống loe"/>
        <s v="quần đen áo trắng"/>
        <s v="quần đuôi cá"/>
        <s v="quần đá banh"/>
        <s v="quần đôn chề"/>
        <s v="quần đùi nam đẹp"/>
        <s v="quần đùi ngắn"/>
        <s v="quần đùi nike"/>
        <s v="quần đùi thun"/>
        <s v="quần đùi thể thao nữ"/>
        <s v="quần đũi dài nam"/>
        <s v="quần đũi nam dài"/>
        <s v="quần đũi nam ống rộng"/>
        <s v="quần đẹp"/>
        <s v="quần ống"/>
        <s v="quần ống rộng giả váy"/>
        <s v="quần ống rộng tiếng anh"/>
        <s v="quần ống rộng áo croptop"/>
        <s v="quần ống suông áo kiểu"/>
        <s v="rủi ro khi kinh doanh quần áo trẻ em"/>
        <s v="sale quần áo"/>
        <s v="shop bigsize gần đây"/>
        <s v="shop bigsize nam"/>
        <s v="shop bán quần áo cho trẻ 12 tuổi"/>
        <s v="shop bán quần áo tuổi 15"/>
        <s v="shop bán váy đẹp trên shopee"/>
        <s v="shop quần"/>
        <s v="shop quần tây nữ"/>
        <s v="shop quần áo blue"/>
        <s v="shop quần áo cho mẹ 40 tuổi"/>
        <s v="shop quần áo cho mẹ 50 tuổi"/>
        <s v="shop quần áo cho người thấp nhỏ"/>
        <s v="shop quần áo cho phụ nữ 40 tuổi"/>
        <s v="shop quần áo giá rẻ"/>
        <s v="shop quần áo gucci nữ"/>
        <s v="shop quần áo gần nhất"/>
        <s v="shop quần áo hàng hiệu nữ"/>
        <s v="shop quần áo học sinh cấp 2"/>
        <s v="shop quần áo nam nữ"/>
        <s v="shop quần áo nguyễn trãi"/>
        <s v="shop quần áo nữ 15 tuổi"/>
        <s v="shop quần áo online nổi tiếng"/>
        <s v="shop quần áo quang trung"/>
        <s v="shop quần áo thể thao nam"/>
        <s v="shop quần áo thể thao nữ"/>
        <s v="shop quần áo trung niên"/>
        <s v="shop quần áo trẻ em 12 tuổi"/>
        <s v="shop quần áo trẻ em gần đây"/>
        <s v="shop quần áo trẻ em đẹp"/>
        <s v="shop quần áo unisex"/>
        <s v="shop quần áo yame"/>
        <s v="shop quần áo yody"/>
        <s v="shop quần áo đông các"/>
        <s v="shop quần đũi nam"/>
        <s v="shop quần ống rộng nữ"/>
        <s v="shop thời trang trẻ em"/>
        <s v="shop trẻ em"/>
        <s v="shopee quần áo"/>
        <s v="shopee quần áo nữ"/>
        <s v="sơ mi quần jean"/>
        <s v="sơ mi quần tây"/>
        <s v="sơ mi quần âu"/>
        <s v="sơ mi trắng quần jean"/>
        <s v="sơ mi trắng quần tây"/>
        <s v="thu mua quần áo cũ"/>
        <s v="thơ bán hàng quần áo"/>
        <s v="thương hiệu minky mom chính hãng"/>
        <s v="thương hiệu quần áo"/>
        <s v="thương hiệu quần áo blue"/>
        <s v="thương hiệu quần áo trẻ em"/>
        <s v="thương hiệu quần âu nam đẹp"/>
        <s v="thương hiệu trang phục thể thao"/>
        <s v="thời trang quần ống rộng"/>
        <s v="top shop quần áo nam"/>
        <s v="trang phục thể thao"/>
        <s v="tái chế quần áo cũ"/>
        <s v="túi để quần áo"/>
        <s v="váy bộ rời croptop"/>
        <s v="váy hoodie"/>
        <s v="váy lót mặc trong đầm mỏng"/>
        <s v="váy shopee"/>
        <s v="váy trẻ con"/>
        <s v="váy trẻ em 10 tuổi"/>
        <s v="váy trẻ em 11 tuổi"/>
        <s v="váy trẻ em 7 tuổi"/>
        <s v="váy trẻ em hàn quốc"/>
        <s v="váy trẻ em đẹp"/>
        <s v="váy vest công sở"/>
        <s v="váy đi học"/>
        <s v="váy đầm elise 2022"/>
        <s v="vải quần tây nam"/>
        <s v="xu hướng quần áo 2022"/>
        <s v="áo bé trai"/>
        <s v="áo bệnh nhân"/>
        <s v="áo cho người già"/>
        <s v="áo com lê"/>
        <s v="áo croptop quần ống rộng"/>
        <s v="áo dài quần đen"/>
        <s v="áo dài trắng quần đỏ"/>
        <s v="áo dài vàng quần xanh"/>
        <s v="áo dài đỏ quần trắng"/>
        <s v="áo dài đỏ quần xanh la cây"/>
        <s v="áo dài đỏ quần đen"/>
        <s v="áo gc"/>
        <s v="áo khoác trẻ em 10 tuổi"/>
        <s v="áo khoác trẻ em nam 12 tuổi"/>
        <s v="áo liền quần lót"/>
        <s v="áo liền quần nữ"/>
        <s v="áo lửng mặc với quần ống rộng"/>
        <s v="áo màu ghi"/>
        <s v="áo mưa bộ cho bé"/>
        <s v="áo mưa bộ rando"/>
        <s v="áo mưa cho bé 2 tuổi"/>
        <s v="áo mưa em bé"/>
        <s v="áo mưa liền thân"/>
        <s v="áo mưa rando 2 lớp"/>
        <s v="áo mặc với quần ống loe"/>
        <s v="áo phông quần ống rộng"/>
        <s v="áo quần thể thao"/>
        <s v="áo quần đẹp"/>
        <s v="áo sĩ quan"/>
        <s v="áo sơ mi quần jean"/>
        <s v="áo sơ mi quần short"/>
        <s v="áo sơ mi quần tây"/>
        <s v="áo sơ mi quần ống rộng"/>
        <s v="áo thun quần tây"/>
        <s v="áo thun quần ống rộng"/>
        <s v="áo trang phục"/>
        <s v="áo trắng quần đen"/>
        <s v="áo tất"/>
        <s v="áo vintage nam"/>
        <s v="áo yukata"/>
        <s v="áo đen quần trắng"/>
        <s v="đáy quần"/>
      </sharedItems>
    </cacheField>
    <cacheField name="Avg. monthly searches" numFmtId="0">
      <sharedItems containsSemiMixedTypes="0" containsString="0" containsNumber="1" containsInteger="1" minValue="50" maxValue="50000" count="4">
        <n v="50000"/>
        <n v="5000"/>
        <n v="500"/>
        <n v="50"/>
      </sharedItems>
    </cacheField>
    <cacheField name="Three month change" numFmtId="0">
      <sharedItems containsString="0" containsBlank="1" containsNumber="1" containsInteger="1" minValue="-1" maxValue="9"/>
    </cacheField>
    <cacheField name="YoY change" numFmtId="0">
      <sharedItems containsString="0" containsBlank="1" containsNumber="1" containsInteger="1" minValue="-1" maxValue="99"/>
    </cacheField>
    <cacheField name="Competition" numFmtId="0">
      <sharedItems count="4">
        <s v="Medium"/>
        <s v="High"/>
        <s v="Low"/>
        <s v="Unknown"/>
      </sharedItems>
    </cacheField>
    <cacheField name="Competition (indexed value)" numFmtId="0">
      <sharedItems containsString="0" containsBlank="1" containsNumber="1" containsInteger="1" minValue="0" maxValue="100"/>
    </cacheField>
    <cacheField name="Top of page bid (low range)" numFmtId="0">
      <sharedItems containsString="0" containsBlank="1" containsNumber="1" containsInteger="1" minValue="22" maxValue="13595"/>
    </cacheField>
    <cacheField name="Top of page bid (high range)" numFmtId="0">
      <sharedItems containsString="0" containsBlank="1" containsNumber="1" containsInteger="1" minValue="882" maxValue="270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c" refreshedDate="45623.459315277774" createdVersion="1" refreshedVersion="6" recordCount="100" upgradeOnRefresh="1">
  <cacheSource type="worksheet">
    <worksheetSource name="Table_1"/>
  </cacheSource>
  <cacheFields count="7">
    <cacheField name="Tên sản phẩm" numFmtId="0">
      <sharedItems count="89">
        <s v="{BẢO HÀNH 24 THÁNG} KT: 48*75*160cm Tủ sấy qu…"/>
        <s v="TỦ GỖ, TỦ QUẦN ÁO , TỦ TREO QUẦN ÁO, TỦ NÂU"/>
        <s v="[FULL SET] Set Quần Áo Tập Gym, Áo TankTop &amp; Q…"/>
        <s v="Quần lưới, quần áo dài"/>
        <s v="Set áo yếm Floraison Top và quần ( Form áo giấu q…"/>
        <s v="Bộ Quần Áo Ngủ Quần Đùi Áo Hai Dây Cotton CT001"/>
        <s v="quần áo livetream"/>
        <s v="[ CHÍNH HÃNG ] Tủ sấy quần áo CHIGO có tia UV di…"/>
        <s v="TẨY QUẦN ÁO TRÂNG VÀ QUẦN ÁO MÀU THÁI LAN"/>
        <s v="quần áo nnn"/>
        <s v="ÁO QUẦN 300"/>
        <s v="BỘ QUẦN ÁO THỂ THAO NỮ - SET QUẦN ÁO CROPT…"/>
        <s v="Giá phơi quần áo inox, kẹp phơi quần áo đa năng, g…"/>
        <s v="Quần áo trś em_Set áo khoác dạ và quần loe phối …"/>
        <s v="Áo Quần 250"/>
        <s v="Sticker ủi quần áo cao cấp CÓ SẴN KEO ỦI,sticker p…"/>
        <s v="Giá treo quần áo,giá treo quần áo chữ A 2 tầng,kệ t…"/>
        <s v="quần áo live1"/>
        <s v="Quần áo vuthithuhuong"/>
        <s v="Giỏ đựng quần áo giặt nhiều ngăn phân loại quần áo"/>
        <s v="Quần áo trś em (combo 5bộ quần áo sơ sinh quần …"/>
        <s v="áo quần 215"/>
        <s v="Quần áo .."/>
        <s v="Quần áo live"/>
        <s v="combo quần áo"/>
        <s v="tẩy quần áo màu quần áo trắng"/>
        <s v="tẩy quần áo trắng, quần áo màu"/>
        <s v="Tẩy quần áo trắng - quần áo màu Dr beckmann"/>
        <s v="sét quần áo"/>
        <s v="ÁO QUẦN 130"/>
        <s v="Quần - Áo sỉ"/>
        <s v="Áo Quần 180"/>
        <s v="Tẩy Quần Áo Trắng Và Quần Áo Màu Thái Lan"/>
        <s v="Nước giặt quần áo DENKMIT chuyên dụng cho quầ…"/>
        <s v="Nước giặt quần áo Denkmit chuyên dụng cho quần …"/>
        <s v="quần áo xinh"/>
        <s v="quần áo nn"/>
        <s v="Giá treo quần áo - Kệ treo quần áo gỗ thông"/>
        <s v="quần áo....."/>
        <s v="Dây phơi quần áo 5m, chống bay quần áo"/>
        <s v="Nước tẩy quần áo màu, quần áo trắng Hygiene Ha…"/>
        <s v="Kệ Treo Quần Áo Thép Cacbon Giá Treo Quần Áo 3 i…"/>
        <s v="bộ 20 móc chùm kẹp quần áo, mắc phơi quần áo"/>
        <s v="Quần áo kiểu"/>
        <s v="Bộ quần áo thu đông, áo nỉ + quần tăm loe"/>
        <s v="Quần áo 530"/>
        <s v="Áo Quần 335"/>
        <s v="Quần áo..."/>
        <s v="FREESHIPKỆ TREO QUẦN ÁO GIÁ TREO QUẦN ÁO T…"/>
        <s v="KN04 Bộ Quần Áo Ngắn Tay KINNI quần + áo"/>
        <s v="Quần áo si"/>
        <s v="Giấy thơm quần áo Bounce dùng cho Balo quần áo"/>
        <s v="Kẹp quần áo inox cao cấp phơi quần áo chăn mền"/>
        <s v="Bóng giặt quần áo cầu gai giặt quần áo thông min…"/>
        <s v="Móc treo quần áo trś em | móc quần áo trś em | mó…"/>
        <s v="KẸP QUẦN ÁO NHỰA VIỆT NHẬT"/>
        <s v="Freeship Bộ Quần Áo Tennis / quần áo quần vợt ca…"/>
        <s v="Set áo và quần/ Bộ quần áo liền tất Nous"/>
        <s v="Quần Áo 305"/>
        <s v="Giỏ đựng quần áo túi đựng quần áo"/>
        <s v="Nước giặt Perwoll cho quần áo màu, quần áo đen - …"/>
        <s v="quần áo"/>
        <s v="quần áo bigsize"/>
        <s v="Quần áo cho bé, quần áo bé gái, quần áo bé trai, b…"/>
        <s v="Túi thơm tủ quần áo Denkmit treo tủ quần áo"/>
        <s v="túi giặt quần áo bảo vệ quần áo"/>
        <s v="áo quần si"/>
        <s v="Kệ Treo Quần Áo, Giá Treo Quần Áo Đa Năng PiHou…"/>
        <s v="Bóng giặt quần áo, Giúp quần áo sạch hơn"/>
        <s v="Kệ treo quần áo, Giá treo quần áo - GM59"/>
        <s v="Bóng giặt quần áo giúp quần áo được giặt sạch hơn"/>
        <s v="Tẩy mốc quần áo tẩy trắng quần áo"/>
        <s v="Quần áo trung niên - Quần dài"/>
        <s v="Quần áo cho thú cưng quần áo cho mèo quần áo c…"/>
        <s v="tẩy quần áo màu . tẩy quần áo"/>
        <s v="Tủ Sấy Quần Áo Samsung, Máy Sấy Quần Áo Làm K…"/>
        <s v="Tẩy quần áo màu quần áo trắng Thái Lan"/>
        <s v="Móc quần áo,Bộ 10 Móc treo quần áo, Đơn giản mó…"/>
        <s v="10 kẹp quần áo - kẹp nhựa phơi quần áo"/>
        <s v="Tẩy quần áo - tẩy mốc quần áo"/>
        <s v="Bộ quần áo khoác nam Bộ quần áo khoác nữ Bộ qu…"/>
        <s v="Móc quần áo 5 tầng, Cài quần áo 5 tầng"/>
        <s v="Kệ Treo Quần Áo Thép sơn Tĩnh Điện Giá Treo Quần…"/>
        <s v="tẩy quần áo trắng ,quần áo màu thái lan"/>
        <s v="Bộ Quần Áo TEMBIN Áo Thun Happiness và Quần S…"/>
        <s v="set quần áo"/>
        <s v="NƯỚC TẨY QUẦN ÁO TRẮNG, QUẦN ÁO MẦU 👕 👚…"/>
        <s v="áo váy quần"/>
        <s v="pass áo quần"/>
      </sharedItems>
    </cacheField>
    <cacheField name="Giá" numFmtId="0">
      <sharedItems containsSemiMixedTypes="0" containsString="0" containsNumber="1" containsInteger="1" minValue="1050" maxValue="1349000"/>
    </cacheField>
    <cacheField name="Bán" numFmtId="0">
      <sharedItems containsSemiMixedTypes="0" containsString="0" containsNumber="1" containsInteger="1" minValue="1" maxValue="5535"/>
    </cacheField>
    <cacheField name="Doanh thu" numFmtId="0">
      <sharedItems containsSemiMixedTypes="0" containsString="0" containsNumber="1" containsInteger="1" minValue="19000" maxValue="793520000"/>
    </cacheField>
    <cacheField name="% Doanh thu" numFmtId="0">
      <sharedItems containsSemiMixedTypes="0" containsString="0" containsNumber="1" minValue="5.4341844424152269E-2" maxValue="1"/>
    </cacheField>
    <cacheField name="Phân loại" numFmtId="0">
      <sharedItems count="2">
        <s v="DT thấp"/>
        <s v="DT trên 50%"/>
      </sharedItems>
    </cacheField>
    <cacheField name="Phân loại SL Bán" numFmtId="0">
      <sharedItems count="3">
        <s v="SL lớn hơn 500"/>
        <s v="SL nhỏ hơn 500"/>
        <s v="SL nhỏ hơn 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00"/>
    <x v="0"/>
  </r>
  <r>
    <x v="1"/>
    <n v="64"/>
    <x v="0"/>
  </r>
  <r>
    <x v="2"/>
    <n v="59"/>
    <x v="0"/>
  </r>
  <r>
    <x v="3"/>
    <n v="52"/>
    <x v="0"/>
  </r>
  <r>
    <x v="4"/>
    <n v="43"/>
    <x v="1"/>
  </r>
  <r>
    <x v="5"/>
    <n v="41"/>
    <x v="1"/>
  </r>
  <r>
    <x v="6"/>
    <n v="34"/>
    <x v="1"/>
  </r>
  <r>
    <x v="7"/>
    <n v="32"/>
    <x v="1"/>
  </r>
  <r>
    <x v="8"/>
    <n v="27"/>
    <x v="1"/>
  </r>
  <r>
    <x v="9"/>
    <n v="27"/>
    <x v="1"/>
  </r>
  <r>
    <x v="10"/>
    <n v="27"/>
    <x v="1"/>
  </r>
  <r>
    <x v="11"/>
    <n v="26"/>
    <x v="1"/>
  </r>
  <r>
    <x v="12"/>
    <n v="12"/>
    <x v="1"/>
  </r>
  <r>
    <x v="13"/>
    <n v="22"/>
    <x v="1"/>
  </r>
  <r>
    <x v="14"/>
    <n v="11"/>
    <x v="1"/>
  </r>
  <r>
    <x v="15"/>
    <n v="18"/>
    <x v="1"/>
  </r>
  <r>
    <x v="16"/>
    <n v="18"/>
    <x v="1"/>
  </r>
  <r>
    <x v="17"/>
    <n v="12"/>
    <x v="1"/>
  </r>
  <r>
    <x v="18"/>
    <n v="17"/>
    <x v="1"/>
  </r>
  <r>
    <x v="19"/>
    <n v="17"/>
    <x v="1"/>
  </r>
  <r>
    <x v="20"/>
    <n v="15"/>
    <x v="1"/>
  </r>
  <r>
    <x v="21"/>
    <n v="15"/>
    <x v="1"/>
  </r>
  <r>
    <x v="22"/>
    <n v="14"/>
    <x v="1"/>
  </r>
  <r>
    <x v="23"/>
    <n v="12"/>
    <x v="1"/>
  </r>
  <r>
    <x v="24"/>
    <n v="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8">
  <r>
    <x v="0"/>
    <x v="0"/>
    <n v="0"/>
    <n v="0"/>
    <x v="0"/>
    <n v="63"/>
    <n v="2627"/>
    <n v="11432"/>
  </r>
  <r>
    <x v="1"/>
    <x v="0"/>
    <n v="0"/>
    <n v="-1"/>
    <x v="1"/>
    <n v="100"/>
    <n v="1017"/>
    <n v="3605"/>
  </r>
  <r>
    <x v="2"/>
    <x v="1"/>
    <n v="0"/>
    <n v="0"/>
    <x v="1"/>
    <n v="100"/>
    <n v="1271"/>
    <n v="4001"/>
  </r>
  <r>
    <x v="3"/>
    <x v="0"/>
    <n v="0"/>
    <n v="0"/>
    <x v="2"/>
    <n v="29"/>
    <n v="2503"/>
    <n v="6675"/>
  </r>
  <r>
    <x v="4"/>
    <x v="1"/>
    <n v="9"/>
    <n v="9"/>
    <x v="0"/>
    <n v="38"/>
    <n v="6308"/>
    <n v="21213"/>
  </r>
  <r>
    <x v="5"/>
    <x v="0"/>
    <n v="0"/>
    <n v="9"/>
    <x v="1"/>
    <n v="99"/>
    <n v="2045"/>
    <n v="6909"/>
  </r>
  <r>
    <x v="6"/>
    <x v="0"/>
    <n v="0"/>
    <n v="-1"/>
    <x v="1"/>
    <n v="96"/>
    <n v="1017"/>
    <n v="4929"/>
  </r>
  <r>
    <x v="7"/>
    <x v="1"/>
    <n v="0"/>
    <n v="0"/>
    <x v="1"/>
    <n v="72"/>
    <n v="6466"/>
    <n v="22104"/>
  </r>
  <r>
    <x v="8"/>
    <x v="1"/>
    <n v="0"/>
    <n v="0"/>
    <x v="1"/>
    <n v="100"/>
    <n v="1017"/>
    <n v="3409"/>
  </r>
  <r>
    <x v="9"/>
    <x v="1"/>
    <n v="0"/>
    <n v="0"/>
    <x v="1"/>
    <n v="100"/>
    <n v="1017"/>
    <n v="3475"/>
  </r>
  <r>
    <x v="10"/>
    <x v="1"/>
    <n v="0"/>
    <n v="0"/>
    <x v="1"/>
    <n v="100"/>
    <n v="1544"/>
    <n v="11766"/>
  </r>
  <r>
    <x v="11"/>
    <x v="1"/>
    <n v="9"/>
    <n v="9"/>
    <x v="0"/>
    <n v="42"/>
    <n v="2166"/>
    <n v="4461"/>
  </r>
  <r>
    <x v="12"/>
    <x v="1"/>
    <n v="0"/>
    <n v="0"/>
    <x v="0"/>
    <n v="62"/>
    <n v="6451"/>
    <n v="19135"/>
  </r>
  <r>
    <x v="13"/>
    <x v="1"/>
    <n v="0"/>
    <n v="0"/>
    <x v="1"/>
    <n v="100"/>
    <n v="1017"/>
    <n v="5763"/>
  </r>
  <r>
    <x v="14"/>
    <x v="2"/>
    <n v="0"/>
    <n v="0"/>
    <x v="1"/>
    <n v="100"/>
    <n v="3336"/>
    <n v="44598"/>
  </r>
  <r>
    <x v="15"/>
    <x v="1"/>
    <n v="0"/>
    <n v="0"/>
    <x v="1"/>
    <n v="100"/>
    <n v="1017"/>
    <n v="3435"/>
  </r>
  <r>
    <x v="16"/>
    <x v="1"/>
    <n v="0"/>
    <n v="0"/>
    <x v="1"/>
    <n v="99"/>
    <n v="1811"/>
    <n v="6842"/>
  </r>
  <r>
    <x v="17"/>
    <x v="1"/>
    <n v="0"/>
    <n v="0"/>
    <x v="1"/>
    <n v="100"/>
    <n v="1017"/>
    <n v="3335"/>
  </r>
  <r>
    <x v="18"/>
    <x v="1"/>
    <n v="0"/>
    <n v="0"/>
    <x v="1"/>
    <n v="99"/>
    <n v="1271"/>
    <n v="4443"/>
  </r>
  <r>
    <x v="19"/>
    <x v="1"/>
    <n v="0"/>
    <n v="0"/>
    <x v="1"/>
    <n v="99"/>
    <n v="1017"/>
    <n v="3356"/>
  </r>
  <r>
    <x v="20"/>
    <x v="1"/>
    <n v="0"/>
    <n v="0"/>
    <x v="1"/>
    <n v="100"/>
    <n v="1441"/>
    <n v="4131"/>
  </r>
  <r>
    <x v="21"/>
    <x v="1"/>
    <n v="0"/>
    <n v="0"/>
    <x v="1"/>
    <n v="100"/>
    <n v="1017"/>
    <n v="4685"/>
  </r>
  <r>
    <x v="22"/>
    <x v="0"/>
    <n v="0"/>
    <n v="0"/>
    <x v="0"/>
    <n v="63"/>
    <n v="2627"/>
    <n v="11432"/>
  </r>
  <r>
    <x v="23"/>
    <x v="1"/>
    <n v="0"/>
    <n v="0"/>
    <x v="1"/>
    <n v="72"/>
    <n v="2604"/>
    <n v="12198"/>
  </r>
  <r>
    <x v="24"/>
    <x v="1"/>
    <n v="0"/>
    <n v="0"/>
    <x v="1"/>
    <n v="100"/>
    <n v="1017"/>
    <n v="6424"/>
  </r>
  <r>
    <x v="25"/>
    <x v="2"/>
    <n v="0"/>
    <n v="0"/>
    <x v="1"/>
    <n v="100"/>
    <n v="1017"/>
    <n v="4066"/>
  </r>
  <r>
    <x v="26"/>
    <x v="1"/>
    <n v="0"/>
    <n v="0"/>
    <x v="1"/>
    <n v="100"/>
    <n v="1017"/>
    <n v="4461"/>
  </r>
  <r>
    <x v="27"/>
    <x v="1"/>
    <n v="0"/>
    <n v="0"/>
    <x v="1"/>
    <n v="100"/>
    <n v="1269"/>
    <n v="6353"/>
  </r>
  <r>
    <x v="28"/>
    <x v="0"/>
    <n v="0"/>
    <n v="0"/>
    <x v="0"/>
    <n v="65"/>
    <n v="1715"/>
    <n v="8944"/>
  </r>
  <r>
    <x v="29"/>
    <x v="2"/>
    <n v="0"/>
    <n v="0"/>
    <x v="1"/>
    <n v="100"/>
    <n v="4301"/>
    <n v="13324"/>
  </r>
  <r>
    <x v="30"/>
    <x v="1"/>
    <n v="0"/>
    <n v="0"/>
    <x v="0"/>
    <n v="42"/>
    <n v="1553"/>
    <n v="4955"/>
  </r>
  <r>
    <x v="31"/>
    <x v="2"/>
    <n v="0"/>
    <n v="0"/>
    <x v="1"/>
    <n v="100"/>
    <n v="1017"/>
    <n v="7969"/>
  </r>
  <r>
    <x v="32"/>
    <x v="1"/>
    <n v="0"/>
    <n v="0"/>
    <x v="1"/>
    <n v="100"/>
    <n v="1017"/>
    <n v="6353"/>
  </r>
  <r>
    <x v="33"/>
    <x v="2"/>
    <n v="0"/>
    <n v="0"/>
    <x v="1"/>
    <n v="100"/>
    <n v="1017"/>
    <n v="7019"/>
  </r>
  <r>
    <x v="34"/>
    <x v="2"/>
    <n v="0"/>
    <n v="0"/>
    <x v="1"/>
    <n v="70"/>
    <n v="1936"/>
    <n v="7616"/>
  </r>
  <r>
    <x v="35"/>
    <x v="0"/>
    <n v="0"/>
    <n v="9"/>
    <x v="1"/>
    <n v="99"/>
    <n v="2045"/>
    <n v="6909"/>
  </r>
  <r>
    <x v="36"/>
    <x v="1"/>
    <n v="0"/>
    <n v="0"/>
    <x v="1"/>
    <n v="100"/>
    <n v="1017"/>
    <n v="5845"/>
  </r>
  <r>
    <x v="37"/>
    <x v="2"/>
    <n v="0"/>
    <n v="0"/>
    <x v="1"/>
    <n v="100"/>
    <n v="6361"/>
    <n v="26564"/>
  </r>
  <r>
    <x v="38"/>
    <x v="1"/>
    <n v="9"/>
    <n v="0"/>
    <x v="0"/>
    <n v="57"/>
    <n v="5090"/>
    <n v="19977"/>
  </r>
  <r>
    <x v="39"/>
    <x v="2"/>
    <n v="0"/>
    <n v="0"/>
    <x v="1"/>
    <n v="100"/>
    <n v="1271"/>
    <n v="5083"/>
  </r>
  <r>
    <x v="40"/>
    <x v="2"/>
    <n v="0"/>
    <n v="0"/>
    <x v="1"/>
    <n v="83"/>
    <n v="13595"/>
    <n v="46743"/>
  </r>
  <r>
    <x v="41"/>
    <x v="1"/>
    <n v="0"/>
    <n v="-1"/>
    <x v="1"/>
    <n v="100"/>
    <n v="1017"/>
    <n v="6353"/>
  </r>
  <r>
    <x v="42"/>
    <x v="1"/>
    <n v="0"/>
    <n v="0"/>
    <x v="1"/>
    <n v="100"/>
    <n v="1271"/>
    <n v="7127"/>
  </r>
  <r>
    <x v="43"/>
    <x v="2"/>
    <n v="0"/>
    <n v="0"/>
    <x v="1"/>
    <n v="100"/>
    <n v="4206"/>
    <n v="11927"/>
  </r>
  <r>
    <x v="44"/>
    <x v="2"/>
    <n v="0"/>
    <n v="0"/>
    <x v="1"/>
    <n v="75"/>
    <n v="1288"/>
    <n v="5958"/>
  </r>
  <r>
    <x v="45"/>
    <x v="2"/>
    <n v="0"/>
    <n v="0"/>
    <x v="1"/>
    <n v="100"/>
    <n v="4450"/>
    <n v="16603"/>
  </r>
  <r>
    <x v="46"/>
    <x v="2"/>
    <n v="0"/>
    <n v="0"/>
    <x v="1"/>
    <n v="83"/>
    <n v="821"/>
    <n v="7878"/>
  </r>
  <r>
    <x v="47"/>
    <x v="1"/>
    <n v="9"/>
    <n v="0"/>
    <x v="1"/>
    <n v="95"/>
    <n v="1017"/>
    <n v="4642"/>
  </r>
  <r>
    <x v="48"/>
    <x v="1"/>
    <n v="0"/>
    <n v="0"/>
    <x v="1"/>
    <n v="100"/>
    <n v="1017"/>
    <n v="4745"/>
  </r>
  <r>
    <x v="49"/>
    <x v="2"/>
    <n v="0"/>
    <n v="0"/>
    <x v="2"/>
    <n v="28"/>
    <n v="104"/>
    <n v="1314"/>
  </r>
  <r>
    <x v="50"/>
    <x v="2"/>
    <n v="0"/>
    <n v="0"/>
    <x v="1"/>
    <n v="100"/>
    <n v="1017"/>
    <n v="6872"/>
  </r>
  <r>
    <x v="51"/>
    <x v="1"/>
    <n v="0"/>
    <n v="0"/>
    <x v="1"/>
    <n v="100"/>
    <n v="1017"/>
    <n v="5004"/>
  </r>
  <r>
    <x v="52"/>
    <x v="2"/>
    <n v="9"/>
    <n v="0"/>
    <x v="1"/>
    <n v="100"/>
    <n v="3820"/>
    <n v="13828"/>
  </r>
  <r>
    <x v="53"/>
    <x v="2"/>
    <n v="0"/>
    <n v="-1"/>
    <x v="1"/>
    <n v="100"/>
    <n v="1271"/>
    <n v="6099"/>
  </r>
  <r>
    <x v="54"/>
    <x v="1"/>
    <n v="0"/>
    <n v="0"/>
    <x v="1"/>
    <n v="100"/>
    <n v="1017"/>
    <n v="3334"/>
  </r>
  <r>
    <x v="55"/>
    <x v="2"/>
    <n v="-1"/>
    <n v="-1"/>
    <x v="0"/>
    <n v="43"/>
    <n v="254"/>
    <n v="9657"/>
  </r>
  <r>
    <x v="56"/>
    <x v="2"/>
    <n v="9"/>
    <n v="9"/>
    <x v="0"/>
    <n v="37"/>
    <n v="3590"/>
    <n v="12847"/>
  </r>
  <r>
    <x v="57"/>
    <x v="2"/>
    <n v="0"/>
    <n v="0"/>
    <x v="1"/>
    <n v="100"/>
    <n v="1337"/>
    <n v="8412"/>
  </r>
  <r>
    <x v="58"/>
    <x v="1"/>
    <n v="9"/>
    <n v="0"/>
    <x v="1"/>
    <n v="100"/>
    <n v="1017"/>
    <n v="6353"/>
  </r>
  <r>
    <x v="59"/>
    <x v="1"/>
    <n v="0"/>
    <n v="0"/>
    <x v="1"/>
    <n v="100"/>
    <n v="1017"/>
    <n v="3323"/>
  </r>
  <r>
    <x v="60"/>
    <x v="2"/>
    <n v="0"/>
    <n v="-1"/>
    <x v="1"/>
    <n v="89"/>
    <n v="1779"/>
    <n v="5662"/>
  </r>
  <r>
    <x v="61"/>
    <x v="1"/>
    <n v="0"/>
    <n v="-1"/>
    <x v="1"/>
    <n v="100"/>
    <n v="1017"/>
    <n v="3335"/>
  </r>
  <r>
    <x v="62"/>
    <x v="1"/>
    <n v="0"/>
    <n v="0"/>
    <x v="1"/>
    <n v="98"/>
    <n v="1017"/>
    <n v="3335"/>
  </r>
  <r>
    <x v="63"/>
    <x v="2"/>
    <n v="9"/>
    <n v="9"/>
    <x v="1"/>
    <n v="90"/>
    <n v="1407"/>
    <n v="4086"/>
  </r>
  <r>
    <x v="64"/>
    <x v="1"/>
    <n v="0"/>
    <n v="0"/>
    <x v="1"/>
    <n v="100"/>
    <n v="1271"/>
    <n v="9732"/>
  </r>
  <r>
    <x v="65"/>
    <x v="2"/>
    <n v="0"/>
    <n v="-1"/>
    <x v="1"/>
    <n v="99"/>
    <n v="1779"/>
    <n v="5194"/>
  </r>
  <r>
    <x v="66"/>
    <x v="2"/>
    <n v="0"/>
    <n v="0"/>
    <x v="1"/>
    <n v="100"/>
    <n v="4237"/>
    <n v="12128"/>
  </r>
  <r>
    <x v="67"/>
    <x v="2"/>
    <n v="0"/>
    <n v="0"/>
    <x v="1"/>
    <n v="100"/>
    <n v="1779"/>
    <n v="5966"/>
  </r>
  <r>
    <x v="68"/>
    <x v="2"/>
    <n v="0"/>
    <n v="0"/>
    <x v="1"/>
    <n v="100"/>
    <n v="2541"/>
    <n v="12721"/>
  </r>
  <r>
    <x v="69"/>
    <x v="0"/>
    <n v="0"/>
    <n v="9"/>
    <x v="2"/>
    <n v="27"/>
    <n v="2286"/>
    <n v="6272"/>
  </r>
  <r>
    <x v="70"/>
    <x v="2"/>
    <n v="0"/>
    <n v="-1"/>
    <x v="1"/>
    <n v="100"/>
    <n v="1017"/>
    <n v="5595"/>
  </r>
  <r>
    <x v="71"/>
    <x v="2"/>
    <n v="0"/>
    <n v="0"/>
    <x v="1"/>
    <n v="99"/>
    <n v="1271"/>
    <n v="4066"/>
  </r>
  <r>
    <x v="72"/>
    <x v="1"/>
    <n v="0"/>
    <n v="0"/>
    <x v="1"/>
    <n v="100"/>
    <n v="1017"/>
    <n v="5688"/>
  </r>
  <r>
    <x v="73"/>
    <x v="2"/>
    <n v="0"/>
    <n v="0"/>
    <x v="1"/>
    <n v="100"/>
    <n v="1017"/>
    <n v="2973"/>
  </r>
  <r>
    <x v="74"/>
    <x v="1"/>
    <n v="0"/>
    <n v="0"/>
    <x v="1"/>
    <n v="100"/>
    <n v="1271"/>
    <n v="5362"/>
  </r>
  <r>
    <x v="75"/>
    <x v="1"/>
    <n v="0"/>
    <n v="0"/>
    <x v="1"/>
    <n v="100"/>
    <n v="1017"/>
    <n v="3324"/>
  </r>
  <r>
    <x v="76"/>
    <x v="2"/>
    <n v="0"/>
    <n v="0"/>
    <x v="1"/>
    <n v="93"/>
    <n v="2521"/>
    <n v="25413"/>
  </r>
  <r>
    <x v="77"/>
    <x v="1"/>
    <n v="0"/>
    <n v="0"/>
    <x v="0"/>
    <n v="58"/>
    <n v="1271"/>
    <n v="6127"/>
  </r>
  <r>
    <x v="78"/>
    <x v="2"/>
    <n v="0"/>
    <n v="-1"/>
    <x v="1"/>
    <n v="100"/>
    <n v="1271"/>
    <n v="4246"/>
  </r>
  <r>
    <x v="79"/>
    <x v="2"/>
    <n v="0"/>
    <n v="0"/>
    <x v="1"/>
    <n v="100"/>
    <n v="1017"/>
    <n v="5845"/>
  </r>
  <r>
    <x v="80"/>
    <x v="2"/>
    <n v="0"/>
    <n v="0"/>
    <x v="1"/>
    <n v="100"/>
    <n v="762"/>
    <n v="2927"/>
  </r>
  <r>
    <x v="81"/>
    <x v="2"/>
    <n v="0"/>
    <n v="0"/>
    <x v="1"/>
    <n v="100"/>
    <n v="1017"/>
    <n v="5241"/>
  </r>
  <r>
    <x v="82"/>
    <x v="2"/>
    <n v="0"/>
    <n v="-1"/>
    <x v="1"/>
    <n v="100"/>
    <n v="1271"/>
    <n v="6856"/>
  </r>
  <r>
    <x v="83"/>
    <x v="1"/>
    <n v="0"/>
    <n v="0"/>
    <x v="1"/>
    <n v="100"/>
    <n v="654"/>
    <n v="1779"/>
  </r>
  <r>
    <x v="84"/>
    <x v="1"/>
    <n v="0"/>
    <n v="0"/>
    <x v="1"/>
    <n v="71"/>
    <n v="1017"/>
    <n v="4489"/>
  </r>
  <r>
    <x v="85"/>
    <x v="1"/>
    <n v="0"/>
    <n v="0"/>
    <x v="1"/>
    <n v="100"/>
    <n v="1017"/>
    <n v="3812"/>
  </r>
  <r>
    <x v="86"/>
    <x v="1"/>
    <n v="0"/>
    <n v="0"/>
    <x v="1"/>
    <n v="100"/>
    <n v="508"/>
    <n v="1271"/>
  </r>
  <r>
    <x v="87"/>
    <x v="1"/>
    <n v="0"/>
    <n v="0"/>
    <x v="1"/>
    <n v="100"/>
    <n v="1017"/>
    <n v="6353"/>
  </r>
  <r>
    <x v="88"/>
    <x v="2"/>
    <n v="0"/>
    <n v="0"/>
    <x v="1"/>
    <n v="100"/>
    <n v="1017"/>
    <n v="7525"/>
  </r>
  <r>
    <x v="89"/>
    <x v="2"/>
    <n v="0"/>
    <n v="0"/>
    <x v="1"/>
    <n v="100"/>
    <n v="1017"/>
    <n v="22595"/>
  </r>
  <r>
    <x v="90"/>
    <x v="2"/>
    <n v="0"/>
    <n v="0"/>
    <x v="1"/>
    <n v="96"/>
    <n v="1017"/>
    <n v="41822"/>
  </r>
  <r>
    <x v="91"/>
    <x v="2"/>
    <n v="0"/>
    <n v="0"/>
    <x v="1"/>
    <n v="100"/>
    <n v="1271"/>
    <n v="3137"/>
  </r>
  <r>
    <x v="92"/>
    <x v="2"/>
    <n v="0"/>
    <n v="-1"/>
    <x v="1"/>
    <n v="100"/>
    <n v="1017"/>
    <n v="3265"/>
  </r>
  <r>
    <x v="93"/>
    <x v="2"/>
    <n v="0"/>
    <n v="0"/>
    <x v="1"/>
    <n v="100"/>
    <n v="1017"/>
    <n v="6353"/>
  </r>
  <r>
    <x v="94"/>
    <x v="2"/>
    <n v="0"/>
    <n v="0"/>
    <x v="1"/>
    <n v="100"/>
    <n v="1017"/>
    <n v="8223"/>
  </r>
  <r>
    <x v="95"/>
    <x v="2"/>
    <n v="0"/>
    <n v="0"/>
    <x v="1"/>
    <n v="100"/>
    <n v="1017"/>
    <n v="3534"/>
  </r>
  <r>
    <x v="96"/>
    <x v="2"/>
    <n v="0"/>
    <n v="0"/>
    <x v="1"/>
    <n v="100"/>
    <n v="4984"/>
    <n v="13724"/>
  </r>
  <r>
    <x v="97"/>
    <x v="1"/>
    <n v="0"/>
    <n v="0"/>
    <x v="1"/>
    <n v="100"/>
    <n v="1017"/>
    <n v="3322"/>
  </r>
  <r>
    <x v="98"/>
    <x v="1"/>
    <n v="0"/>
    <n v="-1"/>
    <x v="1"/>
    <n v="100"/>
    <n v="551"/>
    <n v="1779"/>
  </r>
  <r>
    <x v="99"/>
    <x v="1"/>
    <n v="0"/>
    <n v="0"/>
    <x v="0"/>
    <n v="39"/>
    <n v="2309"/>
    <n v="5068"/>
  </r>
  <r>
    <x v="100"/>
    <x v="2"/>
    <n v="9"/>
    <n v="9"/>
    <x v="1"/>
    <n v="91"/>
    <n v="1271"/>
    <n v="5729"/>
  </r>
  <r>
    <x v="101"/>
    <x v="2"/>
    <n v="0"/>
    <n v="0"/>
    <x v="1"/>
    <n v="99"/>
    <n v="1271"/>
    <n v="9418"/>
  </r>
  <r>
    <x v="102"/>
    <x v="2"/>
    <n v="0"/>
    <n v="0"/>
    <x v="1"/>
    <n v="100"/>
    <n v="1017"/>
    <n v="3327"/>
  </r>
  <r>
    <x v="103"/>
    <x v="2"/>
    <n v="0"/>
    <n v="0"/>
    <x v="1"/>
    <n v="100"/>
    <n v="522"/>
    <n v="1777"/>
  </r>
  <r>
    <x v="104"/>
    <x v="2"/>
    <n v="0"/>
    <n v="0"/>
    <x v="1"/>
    <n v="100"/>
    <n v="1017"/>
    <n v="4828"/>
  </r>
  <r>
    <x v="105"/>
    <x v="1"/>
    <n v="0"/>
    <n v="0"/>
    <x v="1"/>
    <n v="100"/>
    <n v="1017"/>
    <n v="3327"/>
  </r>
  <r>
    <x v="106"/>
    <x v="2"/>
    <n v="0"/>
    <n v="0"/>
    <x v="1"/>
    <n v="100"/>
    <n v="1017"/>
    <n v="4525"/>
  </r>
  <r>
    <x v="107"/>
    <x v="2"/>
    <n v="0"/>
    <n v="0"/>
    <x v="1"/>
    <n v="100"/>
    <n v="1017"/>
    <n v="3812"/>
  </r>
  <r>
    <x v="108"/>
    <x v="2"/>
    <n v="0"/>
    <n v="0"/>
    <x v="1"/>
    <n v="100"/>
    <n v="1017"/>
    <n v="6099"/>
  </r>
  <r>
    <x v="109"/>
    <x v="2"/>
    <n v="-1"/>
    <n v="0"/>
    <x v="1"/>
    <n v="88"/>
    <n v="3094"/>
    <n v="9861"/>
  </r>
  <r>
    <x v="110"/>
    <x v="2"/>
    <n v="0"/>
    <n v="0"/>
    <x v="1"/>
    <n v="100"/>
    <n v="1017"/>
    <n v="5687"/>
  </r>
  <r>
    <x v="111"/>
    <x v="2"/>
    <n v="0"/>
    <n v="0"/>
    <x v="1"/>
    <n v="100"/>
    <n v="1017"/>
    <n v="7118"/>
  </r>
  <r>
    <x v="112"/>
    <x v="2"/>
    <n v="0"/>
    <n v="0"/>
    <x v="1"/>
    <n v="100"/>
    <n v="1017"/>
    <n v="3338"/>
  </r>
  <r>
    <x v="113"/>
    <x v="2"/>
    <n v="0"/>
    <n v="0"/>
    <x v="1"/>
    <n v="100"/>
    <n v="1087"/>
    <n v="3623"/>
  </r>
  <r>
    <x v="114"/>
    <x v="2"/>
    <n v="0"/>
    <n v="0"/>
    <x v="1"/>
    <n v="100"/>
    <n v="1017"/>
    <n v="4408"/>
  </r>
  <r>
    <x v="115"/>
    <x v="2"/>
    <n v="0"/>
    <n v="0"/>
    <x v="1"/>
    <n v="99"/>
    <n v="1017"/>
    <n v="3563"/>
  </r>
  <r>
    <x v="116"/>
    <x v="1"/>
    <n v="0"/>
    <n v="0"/>
    <x v="1"/>
    <n v="99"/>
    <n v="1017"/>
    <n v="7399"/>
  </r>
  <r>
    <x v="117"/>
    <x v="2"/>
    <n v="0"/>
    <n v="0"/>
    <x v="1"/>
    <n v="100"/>
    <n v="1017"/>
    <n v="6065"/>
  </r>
  <r>
    <x v="118"/>
    <x v="3"/>
    <n v="0"/>
    <n v="9"/>
    <x v="1"/>
    <n v="99"/>
    <n v="1766"/>
    <n v="12177"/>
  </r>
  <r>
    <x v="119"/>
    <x v="2"/>
    <n v="0"/>
    <n v="0"/>
    <x v="1"/>
    <n v="100"/>
    <n v="1017"/>
    <n v="4290"/>
  </r>
  <r>
    <x v="120"/>
    <x v="2"/>
    <n v="0"/>
    <n v="0"/>
    <x v="1"/>
    <n v="100"/>
    <n v="1017"/>
    <n v="3662"/>
  </r>
  <r>
    <x v="121"/>
    <x v="3"/>
    <n v="0"/>
    <n v="-1"/>
    <x v="1"/>
    <n v="100"/>
    <m/>
    <m/>
  </r>
  <r>
    <x v="122"/>
    <x v="2"/>
    <n v="0"/>
    <n v="0"/>
    <x v="1"/>
    <n v="86"/>
    <n v="1904"/>
    <n v="9005"/>
  </r>
  <r>
    <x v="123"/>
    <x v="2"/>
    <n v="-1"/>
    <n v="-1"/>
    <x v="1"/>
    <n v="100"/>
    <n v="1017"/>
    <n v="4745"/>
  </r>
  <r>
    <x v="124"/>
    <x v="2"/>
    <n v="0"/>
    <n v="0"/>
    <x v="1"/>
    <n v="100"/>
    <n v="1973"/>
    <n v="5673"/>
  </r>
  <r>
    <x v="125"/>
    <x v="2"/>
    <n v="0"/>
    <n v="0"/>
    <x v="1"/>
    <n v="100"/>
    <n v="523"/>
    <n v="1319"/>
  </r>
  <r>
    <x v="126"/>
    <x v="0"/>
    <n v="0"/>
    <n v="0"/>
    <x v="2"/>
    <n v="19"/>
    <n v="2795"/>
    <n v="10283"/>
  </r>
  <r>
    <x v="127"/>
    <x v="2"/>
    <n v="0"/>
    <n v="0"/>
    <x v="1"/>
    <n v="100"/>
    <n v="1271"/>
    <n v="5591"/>
  </r>
  <r>
    <x v="128"/>
    <x v="2"/>
    <n v="0"/>
    <n v="0"/>
    <x v="1"/>
    <n v="100"/>
    <n v="1017"/>
    <n v="3728"/>
  </r>
  <r>
    <x v="129"/>
    <x v="2"/>
    <n v="0"/>
    <n v="0"/>
    <x v="1"/>
    <n v="100"/>
    <n v="1271"/>
    <n v="5845"/>
  </r>
  <r>
    <x v="130"/>
    <x v="2"/>
    <n v="0"/>
    <n v="0"/>
    <x v="1"/>
    <n v="100"/>
    <n v="1271"/>
    <n v="6353"/>
  </r>
  <r>
    <x v="131"/>
    <x v="2"/>
    <n v="-1"/>
    <n v="-1"/>
    <x v="1"/>
    <n v="75"/>
    <n v="1017"/>
    <n v="10616"/>
  </r>
  <r>
    <x v="132"/>
    <x v="2"/>
    <n v="0"/>
    <n v="0"/>
    <x v="1"/>
    <n v="100"/>
    <n v="1017"/>
    <n v="2763"/>
  </r>
  <r>
    <x v="133"/>
    <x v="2"/>
    <n v="0"/>
    <n v="-1"/>
    <x v="1"/>
    <n v="94"/>
    <n v="1271"/>
    <n v="4855"/>
  </r>
  <r>
    <x v="134"/>
    <x v="2"/>
    <n v="0"/>
    <n v="0"/>
    <x v="1"/>
    <n v="90"/>
    <n v="1271"/>
    <n v="6353"/>
  </r>
  <r>
    <x v="135"/>
    <x v="2"/>
    <n v="0"/>
    <n v="0"/>
    <x v="1"/>
    <n v="94"/>
    <n v="1271"/>
    <n v="10927"/>
  </r>
  <r>
    <x v="136"/>
    <x v="2"/>
    <n v="0"/>
    <n v="0"/>
    <x v="1"/>
    <n v="85"/>
    <n v="1423"/>
    <n v="10673"/>
  </r>
  <r>
    <x v="137"/>
    <x v="2"/>
    <n v="9"/>
    <n v="0"/>
    <x v="1"/>
    <n v="100"/>
    <n v="1017"/>
    <n v="2541"/>
  </r>
  <r>
    <x v="138"/>
    <x v="2"/>
    <n v="0"/>
    <n v="0"/>
    <x v="1"/>
    <n v="100"/>
    <n v="1017"/>
    <n v="2651"/>
  </r>
  <r>
    <x v="139"/>
    <x v="2"/>
    <n v="0"/>
    <n v="-1"/>
    <x v="1"/>
    <n v="100"/>
    <n v="1017"/>
    <n v="3812"/>
  </r>
  <r>
    <x v="140"/>
    <x v="2"/>
    <n v="0"/>
    <n v="0"/>
    <x v="1"/>
    <n v="100"/>
    <n v="2326"/>
    <n v="4828"/>
  </r>
  <r>
    <x v="141"/>
    <x v="1"/>
    <n v="0"/>
    <n v="0"/>
    <x v="1"/>
    <n v="100"/>
    <n v="1017"/>
    <n v="3304"/>
  </r>
  <r>
    <x v="142"/>
    <x v="2"/>
    <n v="0"/>
    <n v="0"/>
    <x v="1"/>
    <n v="100"/>
    <n v="1017"/>
    <n v="5367"/>
  </r>
  <r>
    <x v="143"/>
    <x v="2"/>
    <n v="0"/>
    <n v="0"/>
    <x v="1"/>
    <n v="100"/>
    <n v="1271"/>
    <n v="6988"/>
  </r>
  <r>
    <x v="144"/>
    <x v="2"/>
    <n v="0"/>
    <n v="0"/>
    <x v="1"/>
    <n v="100"/>
    <n v="1271"/>
    <n v="3324"/>
  </r>
  <r>
    <x v="145"/>
    <x v="2"/>
    <n v="0"/>
    <n v="0"/>
    <x v="1"/>
    <n v="100"/>
    <n v="1017"/>
    <n v="3102"/>
  </r>
  <r>
    <x v="146"/>
    <x v="2"/>
    <n v="0"/>
    <n v="0"/>
    <x v="1"/>
    <n v="100"/>
    <n v="1017"/>
    <n v="4954"/>
  </r>
  <r>
    <x v="147"/>
    <x v="2"/>
    <n v="0"/>
    <n v="0"/>
    <x v="0"/>
    <n v="59"/>
    <n v="1065"/>
    <n v="5414"/>
  </r>
  <r>
    <x v="148"/>
    <x v="2"/>
    <n v="0"/>
    <n v="0"/>
    <x v="1"/>
    <n v="100"/>
    <n v="1017"/>
    <n v="3281"/>
  </r>
  <r>
    <x v="149"/>
    <x v="1"/>
    <n v="-1"/>
    <n v="0"/>
    <x v="1"/>
    <n v="100"/>
    <n v="1017"/>
    <n v="3327"/>
  </r>
  <r>
    <x v="150"/>
    <x v="2"/>
    <n v="0"/>
    <n v="0"/>
    <x v="1"/>
    <n v="100"/>
    <n v="1017"/>
    <n v="230892"/>
  </r>
  <r>
    <x v="151"/>
    <x v="2"/>
    <n v="9"/>
    <n v="-1"/>
    <x v="1"/>
    <n v="100"/>
    <n v="1017"/>
    <n v="4441"/>
  </r>
  <r>
    <x v="152"/>
    <x v="1"/>
    <n v="0"/>
    <n v="0"/>
    <x v="1"/>
    <n v="100"/>
    <n v="1017"/>
    <n v="6353"/>
  </r>
  <r>
    <x v="153"/>
    <x v="2"/>
    <n v="0"/>
    <n v="0"/>
    <x v="1"/>
    <n v="100"/>
    <n v="1271"/>
    <n v="4246"/>
  </r>
  <r>
    <x v="154"/>
    <x v="2"/>
    <n v="0"/>
    <n v="0"/>
    <x v="1"/>
    <n v="100"/>
    <n v="1017"/>
    <n v="3327"/>
  </r>
  <r>
    <x v="155"/>
    <x v="2"/>
    <n v="0"/>
    <n v="0"/>
    <x v="1"/>
    <n v="100"/>
    <n v="2092"/>
    <n v="6426"/>
  </r>
  <r>
    <x v="156"/>
    <x v="1"/>
    <n v="0"/>
    <n v="0"/>
    <x v="1"/>
    <n v="99"/>
    <n v="1017"/>
    <n v="3304"/>
  </r>
  <r>
    <x v="157"/>
    <x v="1"/>
    <n v="0"/>
    <n v="0"/>
    <x v="1"/>
    <n v="95"/>
    <n v="1017"/>
    <n v="6006"/>
  </r>
  <r>
    <x v="158"/>
    <x v="2"/>
    <n v="0"/>
    <n v="0"/>
    <x v="1"/>
    <n v="100"/>
    <n v="530"/>
    <n v="3327"/>
  </r>
  <r>
    <x v="159"/>
    <x v="2"/>
    <n v="0"/>
    <n v="0"/>
    <x v="1"/>
    <n v="100"/>
    <n v="1430"/>
    <n v="5090"/>
  </r>
  <r>
    <x v="160"/>
    <x v="2"/>
    <n v="0"/>
    <n v="0"/>
    <x v="1"/>
    <n v="100"/>
    <n v="1120"/>
    <n v="5273"/>
  </r>
  <r>
    <x v="161"/>
    <x v="2"/>
    <n v="0"/>
    <n v="0"/>
    <x v="1"/>
    <n v="100"/>
    <n v="1017"/>
    <n v="5398"/>
  </r>
  <r>
    <x v="162"/>
    <x v="2"/>
    <n v="0"/>
    <n v="0"/>
    <x v="1"/>
    <n v="83"/>
    <n v="3074"/>
    <n v="10165"/>
  </r>
  <r>
    <x v="163"/>
    <x v="2"/>
    <n v="0"/>
    <n v="0"/>
    <x v="1"/>
    <n v="100"/>
    <n v="1017"/>
    <n v="4546"/>
  </r>
  <r>
    <x v="164"/>
    <x v="2"/>
    <n v="-1"/>
    <n v="0"/>
    <x v="1"/>
    <n v="100"/>
    <n v="1017"/>
    <n v="4194"/>
  </r>
  <r>
    <x v="165"/>
    <x v="2"/>
    <n v="0"/>
    <n v="0"/>
    <x v="1"/>
    <n v="100"/>
    <n v="1271"/>
    <n v="5043"/>
  </r>
  <r>
    <x v="166"/>
    <x v="1"/>
    <n v="0"/>
    <n v="0"/>
    <x v="1"/>
    <n v="100"/>
    <n v="1017"/>
    <n v="5845"/>
  </r>
  <r>
    <x v="167"/>
    <x v="2"/>
    <n v="0"/>
    <n v="0"/>
    <x v="1"/>
    <n v="100"/>
    <n v="1017"/>
    <n v="4574"/>
  </r>
  <r>
    <x v="168"/>
    <x v="2"/>
    <n v="0"/>
    <n v="0"/>
    <x v="1"/>
    <n v="100"/>
    <n v="1017"/>
    <n v="3334"/>
  </r>
  <r>
    <x v="169"/>
    <x v="2"/>
    <n v="0"/>
    <n v="0"/>
    <x v="1"/>
    <n v="100"/>
    <n v="1525"/>
    <n v="3353"/>
  </r>
  <r>
    <x v="170"/>
    <x v="2"/>
    <n v="0"/>
    <n v="0"/>
    <x v="1"/>
    <n v="98"/>
    <n v="1457"/>
    <n v="6861"/>
  </r>
  <r>
    <x v="171"/>
    <x v="2"/>
    <n v="0"/>
    <n v="0"/>
    <x v="1"/>
    <n v="99"/>
    <n v="762"/>
    <n v="6344"/>
  </r>
  <r>
    <x v="172"/>
    <x v="2"/>
    <n v="0"/>
    <n v="0"/>
    <x v="1"/>
    <n v="100"/>
    <n v="1017"/>
    <n v="16552"/>
  </r>
  <r>
    <x v="173"/>
    <x v="2"/>
    <n v="0"/>
    <n v="0"/>
    <x v="1"/>
    <n v="100"/>
    <n v="1017"/>
    <n v="4117"/>
  </r>
  <r>
    <x v="174"/>
    <x v="2"/>
    <n v="0"/>
    <n v="0"/>
    <x v="1"/>
    <n v="100"/>
    <n v="1017"/>
    <n v="3322"/>
  </r>
  <r>
    <x v="175"/>
    <x v="3"/>
    <m/>
    <n v="0"/>
    <x v="2"/>
    <n v="0"/>
    <m/>
    <m/>
  </r>
  <r>
    <x v="176"/>
    <x v="2"/>
    <n v="0"/>
    <n v="0"/>
    <x v="1"/>
    <n v="100"/>
    <n v="1017"/>
    <n v="6353"/>
  </r>
  <r>
    <x v="177"/>
    <x v="2"/>
    <n v="0"/>
    <n v="0"/>
    <x v="1"/>
    <n v="99"/>
    <n v="1271"/>
    <n v="6035"/>
  </r>
  <r>
    <x v="178"/>
    <x v="2"/>
    <n v="0"/>
    <n v="-1"/>
    <x v="1"/>
    <n v="100"/>
    <n v="432"/>
    <n v="2196"/>
  </r>
  <r>
    <x v="179"/>
    <x v="1"/>
    <n v="0"/>
    <n v="9"/>
    <x v="0"/>
    <n v="40"/>
    <n v="2287"/>
    <n v="6607"/>
  </r>
  <r>
    <x v="180"/>
    <x v="1"/>
    <n v="0"/>
    <n v="0"/>
    <x v="0"/>
    <n v="54"/>
    <n v="2623"/>
    <n v="14231"/>
  </r>
  <r>
    <x v="181"/>
    <x v="3"/>
    <n v="0"/>
    <n v="0"/>
    <x v="1"/>
    <n v="100"/>
    <m/>
    <m/>
  </r>
  <r>
    <x v="182"/>
    <x v="2"/>
    <n v="0"/>
    <n v="0"/>
    <x v="1"/>
    <n v="100"/>
    <n v="1017"/>
    <n v="3304"/>
  </r>
  <r>
    <x v="183"/>
    <x v="2"/>
    <n v="0"/>
    <n v="0"/>
    <x v="1"/>
    <n v="100"/>
    <n v="1607"/>
    <n v="5954"/>
  </r>
  <r>
    <x v="184"/>
    <x v="2"/>
    <n v="0"/>
    <n v="0"/>
    <x v="1"/>
    <n v="100"/>
    <n v="1271"/>
    <n v="4274"/>
  </r>
  <r>
    <x v="185"/>
    <x v="2"/>
    <n v="0"/>
    <n v="0"/>
    <x v="1"/>
    <n v="100"/>
    <n v="1017"/>
    <n v="4945"/>
  </r>
  <r>
    <x v="186"/>
    <x v="2"/>
    <n v="0"/>
    <n v="0"/>
    <x v="1"/>
    <n v="100"/>
    <n v="1017"/>
    <n v="3929"/>
  </r>
  <r>
    <x v="187"/>
    <x v="2"/>
    <n v="-1"/>
    <n v="-1"/>
    <x v="1"/>
    <n v="100"/>
    <n v="1017"/>
    <n v="3327"/>
  </r>
  <r>
    <x v="188"/>
    <x v="3"/>
    <n v="0"/>
    <n v="0"/>
    <x v="1"/>
    <n v="88"/>
    <n v="1777"/>
    <n v="5125"/>
  </r>
  <r>
    <x v="189"/>
    <x v="2"/>
    <n v="0"/>
    <n v="0"/>
    <x v="1"/>
    <n v="100"/>
    <n v="1271"/>
    <n v="7116"/>
  </r>
  <r>
    <x v="190"/>
    <x v="1"/>
    <n v="-1"/>
    <n v="-1"/>
    <x v="1"/>
    <n v="92"/>
    <n v="762"/>
    <n v="1017"/>
  </r>
  <r>
    <x v="191"/>
    <x v="2"/>
    <n v="0"/>
    <n v="0"/>
    <x v="1"/>
    <n v="100"/>
    <n v="1017"/>
    <n v="2577"/>
  </r>
  <r>
    <x v="192"/>
    <x v="1"/>
    <n v="0"/>
    <n v="0"/>
    <x v="1"/>
    <n v="96"/>
    <n v="1017"/>
    <n v="3558"/>
  </r>
  <r>
    <x v="193"/>
    <x v="2"/>
    <n v="0"/>
    <n v="0"/>
    <x v="1"/>
    <n v="77"/>
    <n v="3185"/>
    <n v="25413"/>
  </r>
  <r>
    <x v="194"/>
    <x v="2"/>
    <n v="-1"/>
    <n v="0"/>
    <x v="0"/>
    <n v="62"/>
    <n v="2192"/>
    <n v="5845"/>
  </r>
  <r>
    <x v="195"/>
    <x v="2"/>
    <n v="0"/>
    <n v="0"/>
    <x v="1"/>
    <n v="100"/>
    <n v="1017"/>
    <n v="3606"/>
  </r>
  <r>
    <x v="196"/>
    <x v="3"/>
    <n v="0"/>
    <n v="-1"/>
    <x v="1"/>
    <n v="89"/>
    <n v="1525"/>
    <n v="4712"/>
  </r>
  <r>
    <x v="197"/>
    <x v="2"/>
    <n v="0"/>
    <n v="0"/>
    <x v="1"/>
    <n v="100"/>
    <n v="1017"/>
    <n v="6863"/>
  </r>
  <r>
    <x v="198"/>
    <x v="1"/>
    <n v="0"/>
    <n v="0"/>
    <x v="1"/>
    <n v="98"/>
    <n v="1017"/>
    <n v="3323"/>
  </r>
  <r>
    <x v="199"/>
    <x v="2"/>
    <n v="0"/>
    <n v="0"/>
    <x v="1"/>
    <n v="93"/>
    <n v="1017"/>
    <n v="4828"/>
  </r>
  <r>
    <x v="200"/>
    <x v="1"/>
    <n v="0"/>
    <n v="0"/>
    <x v="1"/>
    <n v="100"/>
    <n v="1271"/>
    <n v="5362"/>
  </r>
  <r>
    <x v="201"/>
    <x v="2"/>
    <n v="0"/>
    <n v="0"/>
    <x v="1"/>
    <n v="100"/>
    <n v="731"/>
    <n v="4936"/>
  </r>
  <r>
    <x v="202"/>
    <x v="2"/>
    <n v="0"/>
    <n v="0"/>
    <x v="1"/>
    <n v="100"/>
    <n v="1017"/>
    <n v="3812"/>
  </r>
  <r>
    <x v="203"/>
    <x v="2"/>
    <n v="0"/>
    <n v="-1"/>
    <x v="1"/>
    <n v="100"/>
    <n v="1017"/>
    <n v="4390"/>
  </r>
  <r>
    <x v="204"/>
    <x v="2"/>
    <n v="0"/>
    <n v="-1"/>
    <x v="1"/>
    <n v="100"/>
    <n v="1185"/>
    <n v="4828"/>
  </r>
  <r>
    <x v="205"/>
    <x v="2"/>
    <n v="0"/>
    <n v="0"/>
    <x v="1"/>
    <n v="100"/>
    <n v="148"/>
    <n v="2715"/>
  </r>
  <r>
    <x v="206"/>
    <x v="1"/>
    <n v="0"/>
    <n v="0"/>
    <x v="0"/>
    <n v="59"/>
    <n v="1209"/>
    <n v="7878"/>
  </r>
  <r>
    <x v="207"/>
    <x v="3"/>
    <n v="0"/>
    <n v="-1"/>
    <x v="1"/>
    <n v="99"/>
    <n v="1894"/>
    <n v="13894"/>
  </r>
  <r>
    <x v="208"/>
    <x v="2"/>
    <n v="0"/>
    <n v="0"/>
    <x v="1"/>
    <n v="100"/>
    <n v="1057"/>
    <n v="7231"/>
  </r>
  <r>
    <x v="209"/>
    <x v="2"/>
    <n v="0"/>
    <n v="0"/>
    <x v="1"/>
    <n v="100"/>
    <n v="332"/>
    <n v="1316"/>
  </r>
  <r>
    <x v="210"/>
    <x v="2"/>
    <n v="0"/>
    <n v="0"/>
    <x v="1"/>
    <n v="100"/>
    <n v="1017"/>
    <n v="4322"/>
  </r>
  <r>
    <x v="211"/>
    <x v="2"/>
    <n v="0"/>
    <n v="0"/>
    <x v="1"/>
    <n v="100"/>
    <n v="198"/>
    <n v="1216"/>
  </r>
  <r>
    <x v="212"/>
    <x v="2"/>
    <n v="0"/>
    <n v="0"/>
    <x v="1"/>
    <n v="100"/>
    <n v="1017"/>
    <n v="3812"/>
  </r>
  <r>
    <x v="213"/>
    <x v="2"/>
    <n v="9"/>
    <n v="0"/>
    <x v="1"/>
    <n v="100"/>
    <n v="1017"/>
    <n v="3586"/>
  </r>
  <r>
    <x v="214"/>
    <x v="2"/>
    <n v="0"/>
    <n v="0"/>
    <x v="1"/>
    <n v="100"/>
    <n v="1339"/>
    <n v="5337"/>
  </r>
  <r>
    <x v="215"/>
    <x v="2"/>
    <n v="0"/>
    <n v="0"/>
    <x v="1"/>
    <n v="100"/>
    <n v="1441"/>
    <n v="5979"/>
  </r>
  <r>
    <x v="216"/>
    <x v="2"/>
    <n v="0"/>
    <n v="0"/>
    <x v="1"/>
    <n v="96"/>
    <n v="1017"/>
    <n v="4285"/>
  </r>
  <r>
    <x v="217"/>
    <x v="2"/>
    <n v="0"/>
    <n v="0"/>
    <x v="1"/>
    <n v="100"/>
    <n v="1017"/>
    <n v="4379"/>
  </r>
  <r>
    <x v="218"/>
    <x v="2"/>
    <n v="0"/>
    <n v="0"/>
    <x v="1"/>
    <n v="100"/>
    <n v="1017"/>
    <n v="3558"/>
  </r>
  <r>
    <x v="219"/>
    <x v="2"/>
    <n v="0"/>
    <n v="0"/>
    <x v="1"/>
    <n v="100"/>
    <n v="1017"/>
    <n v="7746"/>
  </r>
  <r>
    <x v="220"/>
    <x v="2"/>
    <n v="0"/>
    <n v="0"/>
    <x v="1"/>
    <n v="99"/>
    <n v="2215"/>
    <n v="3812"/>
  </r>
  <r>
    <x v="221"/>
    <x v="2"/>
    <n v="0"/>
    <n v="0"/>
    <x v="1"/>
    <n v="100"/>
    <n v="870"/>
    <n v="3691"/>
  </r>
  <r>
    <x v="222"/>
    <x v="2"/>
    <n v="0"/>
    <n v="0"/>
    <x v="1"/>
    <n v="100"/>
    <n v="1017"/>
    <n v="3335"/>
  </r>
  <r>
    <x v="223"/>
    <x v="2"/>
    <n v="0"/>
    <n v="0"/>
    <x v="1"/>
    <n v="97"/>
    <n v="1271"/>
    <n v="5551"/>
  </r>
  <r>
    <x v="224"/>
    <x v="3"/>
    <n v="0"/>
    <n v="-1"/>
    <x v="1"/>
    <n v="95"/>
    <n v="1017"/>
    <n v="4810"/>
  </r>
  <r>
    <x v="225"/>
    <x v="2"/>
    <n v="0"/>
    <n v="0"/>
    <x v="1"/>
    <n v="100"/>
    <n v="1017"/>
    <n v="270966"/>
  </r>
  <r>
    <x v="226"/>
    <x v="2"/>
    <n v="0"/>
    <n v="0"/>
    <x v="1"/>
    <n v="100"/>
    <n v="3433"/>
    <n v="158553"/>
  </r>
  <r>
    <x v="227"/>
    <x v="2"/>
    <n v="0"/>
    <n v="0"/>
    <x v="1"/>
    <n v="100"/>
    <n v="1271"/>
    <n v="19533"/>
  </r>
  <r>
    <x v="228"/>
    <x v="1"/>
    <n v="9"/>
    <n v="0"/>
    <x v="1"/>
    <n v="100"/>
    <n v="1017"/>
    <n v="1271"/>
  </r>
  <r>
    <x v="229"/>
    <x v="2"/>
    <n v="0"/>
    <n v="0"/>
    <x v="1"/>
    <n v="100"/>
    <n v="1017"/>
    <n v="5023"/>
  </r>
  <r>
    <x v="230"/>
    <x v="3"/>
    <n v="0"/>
    <n v="0"/>
    <x v="1"/>
    <n v="100"/>
    <n v="1017"/>
    <n v="13634"/>
  </r>
  <r>
    <x v="231"/>
    <x v="2"/>
    <n v="0"/>
    <n v="0"/>
    <x v="1"/>
    <n v="98"/>
    <n v="1017"/>
    <n v="3323"/>
  </r>
  <r>
    <x v="232"/>
    <x v="2"/>
    <n v="-1"/>
    <n v="0"/>
    <x v="1"/>
    <n v="100"/>
    <n v="1017"/>
    <n v="5076"/>
  </r>
  <r>
    <x v="233"/>
    <x v="3"/>
    <n v="0"/>
    <n v="-1"/>
    <x v="2"/>
    <n v="16"/>
    <n v="63"/>
    <n v="5007"/>
  </r>
  <r>
    <x v="234"/>
    <x v="1"/>
    <n v="0"/>
    <n v="0"/>
    <x v="2"/>
    <n v="29"/>
    <n v="2601"/>
    <n v="6083"/>
  </r>
  <r>
    <x v="235"/>
    <x v="2"/>
    <n v="0"/>
    <n v="0"/>
    <x v="1"/>
    <n v="100"/>
    <n v="1017"/>
    <n v="5118"/>
  </r>
  <r>
    <x v="236"/>
    <x v="2"/>
    <n v="-1"/>
    <n v="-1"/>
    <x v="1"/>
    <n v="100"/>
    <m/>
    <m/>
  </r>
  <r>
    <x v="237"/>
    <x v="2"/>
    <n v="0"/>
    <n v="0"/>
    <x v="1"/>
    <n v="100"/>
    <n v="1017"/>
    <n v="53875"/>
  </r>
  <r>
    <x v="238"/>
    <x v="2"/>
    <n v="0"/>
    <n v="0"/>
    <x v="1"/>
    <n v="100"/>
    <n v="1295"/>
    <n v="4739"/>
  </r>
  <r>
    <x v="239"/>
    <x v="2"/>
    <n v="0"/>
    <n v="0"/>
    <x v="1"/>
    <n v="100"/>
    <n v="282"/>
    <n v="1481"/>
  </r>
  <r>
    <x v="240"/>
    <x v="2"/>
    <n v="9"/>
    <n v="9"/>
    <x v="2"/>
    <n v="17"/>
    <n v="1017"/>
    <n v="8132"/>
  </r>
  <r>
    <x v="241"/>
    <x v="2"/>
    <n v="0"/>
    <n v="0"/>
    <x v="1"/>
    <n v="100"/>
    <n v="1017"/>
    <n v="6353"/>
  </r>
  <r>
    <x v="242"/>
    <x v="2"/>
    <n v="0"/>
    <n v="0"/>
    <x v="1"/>
    <n v="100"/>
    <n v="1347"/>
    <n v="5234"/>
  </r>
  <r>
    <x v="243"/>
    <x v="2"/>
    <n v="0"/>
    <n v="0"/>
    <x v="1"/>
    <n v="100"/>
    <n v="1017"/>
    <n v="6353"/>
  </r>
  <r>
    <x v="244"/>
    <x v="2"/>
    <n v="0"/>
    <n v="0"/>
    <x v="1"/>
    <n v="100"/>
    <n v="1017"/>
    <n v="2558"/>
  </r>
  <r>
    <x v="245"/>
    <x v="2"/>
    <n v="0"/>
    <n v="0"/>
    <x v="1"/>
    <n v="100"/>
    <n v="1017"/>
    <n v="3337"/>
  </r>
  <r>
    <x v="246"/>
    <x v="2"/>
    <n v="0"/>
    <n v="9"/>
    <x v="1"/>
    <n v="77"/>
    <n v="2541"/>
    <n v="7273"/>
  </r>
  <r>
    <x v="247"/>
    <x v="2"/>
    <n v="0"/>
    <n v="0"/>
    <x v="1"/>
    <n v="100"/>
    <n v="1017"/>
    <n v="2033"/>
  </r>
  <r>
    <x v="248"/>
    <x v="2"/>
    <n v="0"/>
    <n v="0"/>
    <x v="1"/>
    <n v="100"/>
    <n v="1017"/>
    <n v="3751"/>
  </r>
  <r>
    <x v="249"/>
    <x v="2"/>
    <n v="0"/>
    <n v="-1"/>
    <x v="1"/>
    <n v="100"/>
    <m/>
    <m/>
  </r>
  <r>
    <x v="250"/>
    <x v="2"/>
    <n v="0"/>
    <n v="0"/>
    <x v="1"/>
    <n v="100"/>
    <n v="2187"/>
    <n v="4617"/>
  </r>
  <r>
    <x v="251"/>
    <x v="2"/>
    <n v="0"/>
    <n v="0"/>
    <x v="1"/>
    <n v="100"/>
    <n v="1017"/>
    <n v="2761"/>
  </r>
  <r>
    <x v="252"/>
    <x v="2"/>
    <n v="-1"/>
    <n v="-1"/>
    <x v="1"/>
    <n v="100"/>
    <n v="1017"/>
    <n v="2811"/>
  </r>
  <r>
    <x v="253"/>
    <x v="2"/>
    <n v="0"/>
    <n v="0"/>
    <x v="1"/>
    <n v="100"/>
    <n v="1017"/>
    <n v="4255"/>
  </r>
  <r>
    <x v="254"/>
    <x v="3"/>
    <n v="0"/>
    <n v="-1"/>
    <x v="3"/>
    <m/>
    <m/>
    <m/>
  </r>
  <r>
    <x v="255"/>
    <x v="2"/>
    <n v="0"/>
    <n v="0"/>
    <x v="1"/>
    <n v="100"/>
    <n v="1017"/>
    <n v="3439"/>
  </r>
  <r>
    <x v="256"/>
    <x v="2"/>
    <n v="9"/>
    <n v="0"/>
    <x v="1"/>
    <n v="100"/>
    <n v="1017"/>
    <n v="3812"/>
  </r>
  <r>
    <x v="257"/>
    <x v="2"/>
    <n v="9"/>
    <n v="0"/>
    <x v="1"/>
    <n v="99"/>
    <n v="1271"/>
    <n v="5860"/>
  </r>
  <r>
    <x v="258"/>
    <x v="2"/>
    <n v="-1"/>
    <n v="-1"/>
    <x v="1"/>
    <n v="99"/>
    <n v="1017"/>
    <n v="3305"/>
  </r>
  <r>
    <x v="259"/>
    <x v="2"/>
    <n v="0"/>
    <n v="0"/>
    <x v="1"/>
    <n v="100"/>
    <n v="1017"/>
    <n v="4013"/>
  </r>
  <r>
    <x v="260"/>
    <x v="3"/>
    <n v="0"/>
    <n v="0"/>
    <x v="1"/>
    <n v="70"/>
    <n v="6353"/>
    <n v="10241"/>
  </r>
  <r>
    <x v="261"/>
    <x v="2"/>
    <n v="0"/>
    <n v="0"/>
    <x v="1"/>
    <n v="100"/>
    <n v="1017"/>
    <n v="3316"/>
  </r>
  <r>
    <x v="262"/>
    <x v="2"/>
    <n v="0"/>
    <n v="0"/>
    <x v="1"/>
    <n v="99"/>
    <n v="2009"/>
    <n v="3632"/>
  </r>
  <r>
    <x v="263"/>
    <x v="2"/>
    <n v="0"/>
    <n v="0"/>
    <x v="1"/>
    <n v="97"/>
    <n v="1017"/>
    <n v="3304"/>
  </r>
  <r>
    <x v="264"/>
    <x v="3"/>
    <n v="0"/>
    <n v="0"/>
    <x v="1"/>
    <n v="73"/>
    <n v="1659"/>
    <n v="18297"/>
  </r>
  <r>
    <x v="265"/>
    <x v="2"/>
    <n v="0"/>
    <n v="0"/>
    <x v="1"/>
    <n v="100"/>
    <n v="1017"/>
    <n v="3071"/>
  </r>
  <r>
    <x v="266"/>
    <x v="2"/>
    <n v="0"/>
    <n v="0"/>
    <x v="1"/>
    <n v="100"/>
    <n v="1017"/>
    <n v="4063"/>
  </r>
  <r>
    <x v="267"/>
    <x v="2"/>
    <n v="0"/>
    <n v="-1"/>
    <x v="1"/>
    <n v="100"/>
    <n v="2582"/>
    <n v="9556"/>
  </r>
  <r>
    <x v="268"/>
    <x v="2"/>
    <n v="0"/>
    <n v="0"/>
    <x v="1"/>
    <n v="77"/>
    <n v="1528"/>
    <n v="4842"/>
  </r>
  <r>
    <x v="269"/>
    <x v="3"/>
    <n v="0"/>
    <n v="-1"/>
    <x v="1"/>
    <n v="75"/>
    <n v="51"/>
    <n v="882"/>
  </r>
  <r>
    <x v="270"/>
    <x v="2"/>
    <n v="0"/>
    <n v="0"/>
    <x v="1"/>
    <n v="100"/>
    <n v="1017"/>
    <n v="4208"/>
  </r>
  <r>
    <x v="271"/>
    <x v="1"/>
    <n v="0"/>
    <n v="0"/>
    <x v="1"/>
    <n v="82"/>
    <n v="1017"/>
    <n v="3050"/>
  </r>
  <r>
    <x v="272"/>
    <x v="2"/>
    <n v="0"/>
    <n v="0"/>
    <x v="1"/>
    <n v="100"/>
    <n v="1017"/>
    <n v="3478"/>
  </r>
  <r>
    <x v="273"/>
    <x v="2"/>
    <n v="0"/>
    <n v="-1"/>
    <x v="1"/>
    <n v="100"/>
    <n v="1017"/>
    <n v="7311"/>
  </r>
  <r>
    <x v="274"/>
    <x v="2"/>
    <n v="0"/>
    <n v="0"/>
    <x v="1"/>
    <n v="100"/>
    <n v="1271"/>
    <n v="5771"/>
  </r>
  <r>
    <x v="275"/>
    <x v="2"/>
    <n v="0"/>
    <n v="0"/>
    <x v="1"/>
    <n v="89"/>
    <n v="528"/>
    <n v="2096"/>
  </r>
  <r>
    <x v="276"/>
    <x v="2"/>
    <n v="9"/>
    <n v="0"/>
    <x v="1"/>
    <n v="100"/>
    <n v="1017"/>
    <n v="4946"/>
  </r>
  <r>
    <x v="277"/>
    <x v="2"/>
    <n v="0"/>
    <n v="0"/>
    <x v="1"/>
    <n v="91"/>
    <n v="1017"/>
    <n v="8734"/>
  </r>
  <r>
    <x v="278"/>
    <x v="2"/>
    <n v="0"/>
    <n v="0"/>
    <x v="1"/>
    <n v="100"/>
    <n v="1017"/>
    <n v="3439"/>
  </r>
  <r>
    <x v="279"/>
    <x v="2"/>
    <n v="0"/>
    <n v="-1"/>
    <x v="1"/>
    <n v="99"/>
    <n v="254"/>
    <n v="3050"/>
  </r>
  <r>
    <x v="280"/>
    <x v="2"/>
    <n v="0"/>
    <n v="0"/>
    <x v="1"/>
    <n v="100"/>
    <n v="1017"/>
    <n v="3316"/>
  </r>
  <r>
    <x v="281"/>
    <x v="2"/>
    <n v="0"/>
    <n v="0"/>
    <x v="1"/>
    <n v="100"/>
    <n v="1017"/>
    <n v="3327"/>
  </r>
  <r>
    <x v="282"/>
    <x v="2"/>
    <n v="0"/>
    <n v="-1"/>
    <x v="1"/>
    <n v="100"/>
    <n v="1017"/>
    <n v="6353"/>
  </r>
  <r>
    <x v="283"/>
    <x v="2"/>
    <n v="9"/>
    <n v="0"/>
    <x v="1"/>
    <n v="100"/>
    <n v="1017"/>
    <n v="8894"/>
  </r>
  <r>
    <x v="284"/>
    <x v="2"/>
    <n v="0"/>
    <n v="0"/>
    <x v="1"/>
    <n v="99"/>
    <n v="1017"/>
    <n v="3335"/>
  </r>
  <r>
    <x v="285"/>
    <x v="2"/>
    <n v="0"/>
    <n v="0"/>
    <x v="1"/>
    <n v="100"/>
    <n v="1017"/>
    <n v="3991"/>
  </r>
  <r>
    <x v="286"/>
    <x v="2"/>
    <n v="0"/>
    <n v="0"/>
    <x v="1"/>
    <n v="99"/>
    <n v="1271"/>
    <n v="3029"/>
  </r>
  <r>
    <x v="287"/>
    <x v="2"/>
    <n v="0"/>
    <n v="0"/>
    <x v="1"/>
    <n v="100"/>
    <n v="1017"/>
    <n v="3812"/>
  </r>
  <r>
    <x v="288"/>
    <x v="2"/>
    <n v="0"/>
    <n v="0"/>
    <x v="1"/>
    <n v="100"/>
    <n v="1017"/>
    <n v="4574"/>
  </r>
  <r>
    <x v="289"/>
    <x v="2"/>
    <n v="0"/>
    <n v="0"/>
    <x v="1"/>
    <n v="100"/>
    <n v="1017"/>
    <n v="3812"/>
  </r>
  <r>
    <x v="290"/>
    <x v="2"/>
    <n v="0"/>
    <n v="0"/>
    <x v="1"/>
    <n v="95"/>
    <n v="1312"/>
    <n v="5845"/>
  </r>
  <r>
    <x v="291"/>
    <x v="2"/>
    <n v="0"/>
    <n v="0"/>
    <x v="1"/>
    <n v="100"/>
    <n v="254"/>
    <n v="1525"/>
  </r>
  <r>
    <x v="292"/>
    <x v="2"/>
    <n v="0"/>
    <n v="0"/>
    <x v="1"/>
    <n v="100"/>
    <n v="1957"/>
    <n v="7116"/>
  </r>
  <r>
    <x v="293"/>
    <x v="2"/>
    <n v="0"/>
    <n v="0"/>
    <x v="1"/>
    <n v="95"/>
    <n v="1017"/>
    <n v="3812"/>
  </r>
  <r>
    <x v="294"/>
    <x v="3"/>
    <n v="-1"/>
    <n v="-1"/>
    <x v="3"/>
    <m/>
    <m/>
    <m/>
  </r>
  <r>
    <x v="295"/>
    <x v="3"/>
    <n v="0"/>
    <n v="-1"/>
    <x v="1"/>
    <n v="89"/>
    <n v="1770"/>
    <n v="5910"/>
  </r>
  <r>
    <x v="296"/>
    <x v="2"/>
    <n v="-1"/>
    <n v="-1"/>
    <x v="1"/>
    <n v="100"/>
    <n v="1017"/>
    <n v="3050"/>
  </r>
  <r>
    <x v="297"/>
    <x v="2"/>
    <n v="0"/>
    <n v="0"/>
    <x v="1"/>
    <n v="100"/>
    <n v="1017"/>
    <n v="1779"/>
  </r>
  <r>
    <x v="298"/>
    <x v="1"/>
    <n v="0"/>
    <n v="0"/>
    <x v="2"/>
    <n v="21"/>
    <n v="2551"/>
    <n v="8864"/>
  </r>
  <r>
    <x v="299"/>
    <x v="2"/>
    <n v="-1"/>
    <n v="-1"/>
    <x v="1"/>
    <n v="100"/>
    <n v="1017"/>
    <n v="3501"/>
  </r>
  <r>
    <x v="300"/>
    <x v="2"/>
    <n v="-1"/>
    <n v="-1"/>
    <x v="1"/>
    <n v="96"/>
    <m/>
    <m/>
  </r>
  <r>
    <x v="301"/>
    <x v="2"/>
    <n v="-1"/>
    <n v="-1"/>
    <x v="1"/>
    <n v="90"/>
    <n v="1146"/>
    <n v="3812"/>
  </r>
  <r>
    <x v="302"/>
    <x v="2"/>
    <n v="0"/>
    <n v="0"/>
    <x v="1"/>
    <n v="100"/>
    <n v="1017"/>
    <n v="3712"/>
  </r>
  <r>
    <x v="303"/>
    <x v="2"/>
    <n v="0"/>
    <n v="0"/>
    <x v="1"/>
    <n v="100"/>
    <n v="1271"/>
    <n v="6353"/>
  </r>
  <r>
    <x v="304"/>
    <x v="2"/>
    <n v="0"/>
    <n v="0"/>
    <x v="1"/>
    <n v="99"/>
    <n v="1017"/>
    <n v="2263"/>
  </r>
  <r>
    <x v="305"/>
    <x v="2"/>
    <n v="0"/>
    <n v="0"/>
    <x v="1"/>
    <n v="100"/>
    <n v="508"/>
    <n v="2664"/>
  </r>
  <r>
    <x v="306"/>
    <x v="2"/>
    <n v="9"/>
    <n v="0"/>
    <x v="1"/>
    <n v="100"/>
    <n v="1017"/>
    <n v="4583"/>
  </r>
  <r>
    <x v="307"/>
    <x v="2"/>
    <n v="0"/>
    <n v="0"/>
    <x v="1"/>
    <n v="100"/>
    <n v="254"/>
    <n v="1534"/>
  </r>
  <r>
    <x v="308"/>
    <x v="1"/>
    <n v="0"/>
    <n v="-1"/>
    <x v="0"/>
    <n v="66"/>
    <n v="1525"/>
    <n v="3812"/>
  </r>
  <r>
    <x v="309"/>
    <x v="3"/>
    <n v="0"/>
    <n v="0"/>
    <x v="1"/>
    <n v="70"/>
    <n v="1525"/>
    <n v="4520"/>
  </r>
  <r>
    <x v="310"/>
    <x v="3"/>
    <n v="0"/>
    <n v="-1"/>
    <x v="1"/>
    <n v="100"/>
    <n v="3020"/>
    <n v="8119"/>
  </r>
  <r>
    <x v="311"/>
    <x v="2"/>
    <n v="0"/>
    <n v="0"/>
    <x v="2"/>
    <n v="15"/>
    <n v="3993"/>
    <n v="10023"/>
  </r>
  <r>
    <x v="312"/>
    <x v="2"/>
    <n v="0"/>
    <n v="0"/>
    <x v="1"/>
    <n v="100"/>
    <n v="1017"/>
    <n v="2560"/>
  </r>
  <r>
    <x v="313"/>
    <x v="2"/>
    <n v="9"/>
    <n v="0"/>
    <x v="1"/>
    <n v="100"/>
    <n v="1305"/>
    <n v="8414"/>
  </r>
  <r>
    <x v="314"/>
    <x v="2"/>
    <n v="9"/>
    <n v="9"/>
    <x v="1"/>
    <n v="100"/>
    <n v="649"/>
    <n v="1525"/>
  </r>
  <r>
    <x v="315"/>
    <x v="2"/>
    <n v="0"/>
    <n v="0"/>
    <x v="1"/>
    <n v="100"/>
    <n v="1017"/>
    <n v="6683"/>
  </r>
  <r>
    <x v="316"/>
    <x v="2"/>
    <n v="0"/>
    <n v="0"/>
    <x v="1"/>
    <n v="100"/>
    <n v="1125"/>
    <n v="6077"/>
  </r>
  <r>
    <x v="317"/>
    <x v="2"/>
    <n v="0"/>
    <n v="0"/>
    <x v="1"/>
    <n v="100"/>
    <n v="1002"/>
    <n v="3812"/>
  </r>
  <r>
    <x v="318"/>
    <x v="2"/>
    <n v="0"/>
    <n v="0"/>
    <x v="1"/>
    <n v="99"/>
    <n v="1017"/>
    <n v="3956"/>
  </r>
  <r>
    <x v="319"/>
    <x v="2"/>
    <n v="0"/>
    <n v="0"/>
    <x v="0"/>
    <n v="66"/>
    <n v="1017"/>
    <n v="3812"/>
  </r>
  <r>
    <x v="320"/>
    <x v="2"/>
    <n v="0"/>
    <n v="0"/>
    <x v="1"/>
    <n v="100"/>
    <n v="1017"/>
    <n v="1906"/>
  </r>
  <r>
    <x v="321"/>
    <x v="3"/>
    <n v="0"/>
    <n v="0"/>
    <x v="1"/>
    <n v="100"/>
    <n v="1017"/>
    <n v="2566"/>
  </r>
  <r>
    <x v="322"/>
    <x v="2"/>
    <n v="9"/>
    <n v="0"/>
    <x v="1"/>
    <n v="99"/>
    <n v="1017"/>
    <n v="3812"/>
  </r>
  <r>
    <x v="323"/>
    <x v="2"/>
    <n v="0"/>
    <n v="0"/>
    <x v="1"/>
    <n v="95"/>
    <n v="1017"/>
    <n v="3805"/>
  </r>
  <r>
    <x v="324"/>
    <x v="2"/>
    <n v="0"/>
    <n v="0"/>
    <x v="1"/>
    <n v="100"/>
    <n v="1017"/>
    <n v="1271"/>
  </r>
  <r>
    <x v="325"/>
    <x v="2"/>
    <n v="0"/>
    <n v="0"/>
    <x v="1"/>
    <n v="94"/>
    <m/>
    <m/>
  </r>
  <r>
    <x v="326"/>
    <x v="2"/>
    <n v="0"/>
    <n v="0"/>
    <x v="1"/>
    <n v="98"/>
    <n v="1017"/>
    <n v="4096"/>
  </r>
  <r>
    <x v="327"/>
    <x v="2"/>
    <n v="9"/>
    <n v="0"/>
    <x v="1"/>
    <n v="100"/>
    <n v="1017"/>
    <n v="3474"/>
  </r>
  <r>
    <x v="328"/>
    <x v="2"/>
    <n v="0"/>
    <n v="0"/>
    <x v="1"/>
    <n v="100"/>
    <n v="610"/>
    <n v="3834"/>
  </r>
  <r>
    <x v="329"/>
    <x v="2"/>
    <n v="0"/>
    <n v="0"/>
    <x v="1"/>
    <n v="92"/>
    <n v="1017"/>
    <n v="6353"/>
  </r>
  <r>
    <x v="330"/>
    <x v="3"/>
    <n v="0"/>
    <n v="0"/>
    <x v="1"/>
    <n v="100"/>
    <m/>
    <m/>
  </r>
  <r>
    <x v="331"/>
    <x v="2"/>
    <n v="0"/>
    <n v="-1"/>
    <x v="1"/>
    <n v="97"/>
    <m/>
    <m/>
  </r>
  <r>
    <x v="332"/>
    <x v="2"/>
    <n v="0"/>
    <n v="0"/>
    <x v="1"/>
    <n v="97"/>
    <n v="361"/>
    <n v="2374"/>
  </r>
  <r>
    <x v="333"/>
    <x v="1"/>
    <n v="0"/>
    <n v="0"/>
    <x v="1"/>
    <n v="92"/>
    <n v="254"/>
    <n v="1271"/>
  </r>
  <r>
    <x v="334"/>
    <x v="2"/>
    <n v="9"/>
    <n v="0"/>
    <x v="1"/>
    <n v="100"/>
    <n v="1986"/>
    <n v="5591"/>
  </r>
  <r>
    <x v="335"/>
    <x v="2"/>
    <n v="0"/>
    <n v="0"/>
    <x v="1"/>
    <n v="96"/>
    <n v="1017"/>
    <n v="4147"/>
  </r>
  <r>
    <x v="336"/>
    <x v="1"/>
    <n v="0"/>
    <n v="0"/>
    <x v="1"/>
    <n v="88"/>
    <n v="1017"/>
    <n v="3812"/>
  </r>
  <r>
    <x v="337"/>
    <x v="2"/>
    <n v="0"/>
    <n v="0"/>
    <x v="1"/>
    <n v="100"/>
    <n v="1017"/>
    <n v="5591"/>
  </r>
  <r>
    <x v="338"/>
    <x v="2"/>
    <n v="0"/>
    <n v="0"/>
    <x v="1"/>
    <n v="100"/>
    <n v="1017"/>
    <n v="3311"/>
  </r>
  <r>
    <x v="339"/>
    <x v="2"/>
    <n v="0"/>
    <n v="0"/>
    <x v="1"/>
    <n v="100"/>
    <n v="1271"/>
    <n v="11212"/>
  </r>
  <r>
    <x v="340"/>
    <x v="3"/>
    <n v="0"/>
    <n v="-1"/>
    <x v="1"/>
    <n v="99"/>
    <n v="1017"/>
    <n v="4837"/>
  </r>
  <r>
    <x v="341"/>
    <x v="2"/>
    <n v="0"/>
    <n v="0"/>
    <x v="1"/>
    <n v="100"/>
    <n v="981"/>
    <n v="3812"/>
  </r>
  <r>
    <x v="342"/>
    <x v="2"/>
    <n v="0"/>
    <n v="0"/>
    <x v="1"/>
    <n v="94"/>
    <n v="508"/>
    <n v="4193"/>
  </r>
  <r>
    <x v="343"/>
    <x v="2"/>
    <n v="9"/>
    <n v="0"/>
    <x v="1"/>
    <n v="100"/>
    <n v="1017"/>
    <n v="3812"/>
  </r>
  <r>
    <x v="344"/>
    <x v="2"/>
    <n v="0"/>
    <n v="0"/>
    <x v="1"/>
    <n v="99"/>
    <n v="1023"/>
    <n v="4066"/>
  </r>
  <r>
    <x v="345"/>
    <x v="2"/>
    <n v="9"/>
    <n v="0"/>
    <x v="2"/>
    <n v="17"/>
    <n v="199"/>
    <n v="18043"/>
  </r>
  <r>
    <x v="346"/>
    <x v="2"/>
    <n v="0"/>
    <n v="0"/>
    <x v="1"/>
    <n v="93"/>
    <n v="1017"/>
    <n v="1462"/>
  </r>
  <r>
    <x v="347"/>
    <x v="3"/>
    <n v="0"/>
    <n v="0"/>
    <x v="1"/>
    <n v="100"/>
    <m/>
    <m/>
  </r>
  <r>
    <x v="348"/>
    <x v="2"/>
    <n v="0"/>
    <n v="0"/>
    <x v="1"/>
    <n v="69"/>
    <n v="1766"/>
    <n v="11182"/>
  </r>
  <r>
    <x v="349"/>
    <x v="2"/>
    <n v="0"/>
    <n v="0"/>
    <x v="1"/>
    <n v="81"/>
    <n v="700"/>
    <n v="990"/>
  </r>
  <r>
    <x v="350"/>
    <x v="3"/>
    <n v="0"/>
    <n v="0"/>
    <x v="1"/>
    <n v="98"/>
    <m/>
    <m/>
  </r>
  <r>
    <x v="351"/>
    <x v="2"/>
    <n v="0"/>
    <n v="0"/>
    <x v="1"/>
    <n v="100"/>
    <m/>
    <m/>
  </r>
  <r>
    <x v="352"/>
    <x v="2"/>
    <n v="9"/>
    <n v="0"/>
    <x v="1"/>
    <n v="100"/>
    <n v="508"/>
    <n v="1549"/>
  </r>
  <r>
    <x v="353"/>
    <x v="2"/>
    <n v="0"/>
    <n v="0"/>
    <x v="1"/>
    <n v="90"/>
    <n v="1017"/>
    <n v="8030"/>
  </r>
  <r>
    <x v="354"/>
    <x v="2"/>
    <n v="0"/>
    <n v="0"/>
    <x v="1"/>
    <n v="99"/>
    <n v="667"/>
    <n v="3304"/>
  </r>
  <r>
    <x v="355"/>
    <x v="2"/>
    <n v="0"/>
    <n v="0"/>
    <x v="1"/>
    <n v="100"/>
    <n v="1017"/>
    <n v="1271"/>
  </r>
  <r>
    <x v="356"/>
    <x v="2"/>
    <n v="0"/>
    <n v="0"/>
    <x v="1"/>
    <n v="100"/>
    <m/>
    <m/>
  </r>
  <r>
    <x v="357"/>
    <x v="2"/>
    <n v="9"/>
    <n v="0"/>
    <x v="1"/>
    <n v="100"/>
    <n v="1017"/>
    <n v="4518"/>
  </r>
  <r>
    <x v="358"/>
    <x v="3"/>
    <n v="0"/>
    <n v="0"/>
    <x v="1"/>
    <n v="100"/>
    <m/>
    <m/>
  </r>
  <r>
    <x v="359"/>
    <x v="2"/>
    <n v="0"/>
    <n v="0"/>
    <x v="1"/>
    <n v="96"/>
    <m/>
    <m/>
  </r>
  <r>
    <x v="360"/>
    <x v="3"/>
    <n v="0"/>
    <n v="-1"/>
    <x v="1"/>
    <n v="100"/>
    <m/>
    <m/>
  </r>
  <r>
    <x v="361"/>
    <x v="2"/>
    <n v="0"/>
    <n v="0"/>
    <x v="1"/>
    <n v="88"/>
    <m/>
    <m/>
  </r>
  <r>
    <x v="362"/>
    <x v="2"/>
    <n v="0"/>
    <n v="0"/>
    <x v="1"/>
    <n v="100"/>
    <n v="1017"/>
    <n v="3347"/>
  </r>
  <r>
    <x v="363"/>
    <x v="2"/>
    <n v="9"/>
    <n v="0"/>
    <x v="1"/>
    <n v="100"/>
    <n v="762"/>
    <n v="1271"/>
  </r>
  <r>
    <x v="364"/>
    <x v="2"/>
    <n v="9"/>
    <n v="0"/>
    <x v="1"/>
    <n v="100"/>
    <n v="1017"/>
    <n v="3812"/>
  </r>
  <r>
    <x v="365"/>
    <x v="2"/>
    <n v="9"/>
    <n v="0"/>
    <x v="1"/>
    <n v="100"/>
    <n v="1017"/>
    <n v="6350"/>
  </r>
  <r>
    <x v="366"/>
    <x v="2"/>
    <n v="0"/>
    <n v="0"/>
    <x v="1"/>
    <n v="100"/>
    <n v="1017"/>
    <n v="4397"/>
  </r>
  <r>
    <x v="367"/>
    <x v="3"/>
    <n v="0"/>
    <n v="0"/>
    <x v="1"/>
    <n v="100"/>
    <m/>
    <m/>
  </r>
  <r>
    <x v="368"/>
    <x v="2"/>
    <n v="-1"/>
    <n v="-1"/>
    <x v="1"/>
    <n v="100"/>
    <n v="1017"/>
    <n v="3304"/>
  </r>
  <r>
    <x v="369"/>
    <x v="2"/>
    <n v="0"/>
    <n v="0"/>
    <x v="1"/>
    <n v="99"/>
    <n v="1017"/>
    <n v="4643"/>
  </r>
  <r>
    <x v="370"/>
    <x v="2"/>
    <n v="0"/>
    <n v="0"/>
    <x v="1"/>
    <n v="100"/>
    <m/>
    <m/>
  </r>
  <r>
    <x v="371"/>
    <x v="3"/>
    <n v="0"/>
    <n v="0"/>
    <x v="1"/>
    <n v="100"/>
    <n v="1017"/>
    <n v="3073"/>
  </r>
  <r>
    <x v="372"/>
    <x v="2"/>
    <n v="-1"/>
    <n v="-1"/>
    <x v="1"/>
    <n v="100"/>
    <m/>
    <m/>
  </r>
  <r>
    <x v="373"/>
    <x v="3"/>
    <n v="0"/>
    <n v="0"/>
    <x v="2"/>
    <n v="16"/>
    <m/>
    <m/>
  </r>
  <r>
    <x v="374"/>
    <x v="2"/>
    <n v="0"/>
    <n v="0"/>
    <x v="1"/>
    <n v="87"/>
    <n v="1017"/>
    <n v="1271"/>
  </r>
  <r>
    <x v="375"/>
    <x v="2"/>
    <n v="0"/>
    <n v="0"/>
    <x v="1"/>
    <n v="92"/>
    <n v="22"/>
    <n v="4816"/>
  </r>
  <r>
    <x v="376"/>
    <x v="2"/>
    <n v="0"/>
    <n v="0"/>
    <x v="1"/>
    <n v="100"/>
    <n v="1017"/>
    <n v="5191"/>
  </r>
  <r>
    <x v="377"/>
    <x v="3"/>
    <n v="0"/>
    <n v="0"/>
    <x v="1"/>
    <n v="100"/>
    <m/>
    <m/>
  </r>
  <r>
    <x v="378"/>
    <x v="3"/>
    <n v="0"/>
    <n v="0"/>
    <x v="0"/>
    <n v="43"/>
    <m/>
    <m/>
  </r>
  <r>
    <x v="379"/>
    <x v="2"/>
    <n v="0"/>
    <n v="0"/>
    <x v="1"/>
    <n v="95"/>
    <n v="278"/>
    <n v="1271"/>
  </r>
  <r>
    <x v="380"/>
    <x v="1"/>
    <n v="0"/>
    <n v="0"/>
    <x v="1"/>
    <n v="100"/>
    <n v="1017"/>
    <n v="3327"/>
  </r>
  <r>
    <x v="381"/>
    <x v="2"/>
    <n v="0"/>
    <n v="0"/>
    <x v="1"/>
    <n v="95"/>
    <n v="1017"/>
    <n v="5591"/>
  </r>
  <r>
    <x v="382"/>
    <x v="2"/>
    <n v="0"/>
    <n v="0"/>
    <x v="1"/>
    <n v="98"/>
    <n v="1017"/>
    <n v="1271"/>
  </r>
  <r>
    <x v="383"/>
    <x v="2"/>
    <n v="0"/>
    <n v="0"/>
    <x v="1"/>
    <n v="100"/>
    <n v="1017"/>
    <n v="2033"/>
  </r>
  <r>
    <x v="384"/>
    <x v="3"/>
    <n v="0"/>
    <n v="-1"/>
    <x v="1"/>
    <n v="100"/>
    <n v="1260"/>
    <n v="4771"/>
  </r>
  <r>
    <x v="385"/>
    <x v="2"/>
    <n v="9"/>
    <n v="0"/>
    <x v="1"/>
    <n v="100"/>
    <n v="1017"/>
    <n v="4827"/>
  </r>
  <r>
    <x v="386"/>
    <x v="2"/>
    <n v="0"/>
    <n v="0"/>
    <x v="1"/>
    <n v="100"/>
    <n v="2439"/>
    <n v="5071"/>
  </r>
  <r>
    <x v="387"/>
    <x v="3"/>
    <n v="0"/>
    <n v="-1"/>
    <x v="1"/>
    <n v="100"/>
    <n v="1017"/>
    <n v="1525"/>
  </r>
  <r>
    <x v="388"/>
    <x v="2"/>
    <n v="0"/>
    <n v="0"/>
    <x v="1"/>
    <n v="88"/>
    <n v="1109"/>
    <n v="3812"/>
  </r>
  <r>
    <x v="389"/>
    <x v="2"/>
    <n v="0"/>
    <n v="0"/>
    <x v="0"/>
    <n v="47"/>
    <n v="298"/>
    <n v="1918"/>
  </r>
  <r>
    <x v="390"/>
    <x v="2"/>
    <n v="0"/>
    <n v="-1"/>
    <x v="1"/>
    <n v="95"/>
    <m/>
    <m/>
  </r>
  <r>
    <x v="391"/>
    <x v="2"/>
    <n v="0"/>
    <n v="0"/>
    <x v="1"/>
    <n v="85"/>
    <n v="1271"/>
    <n v="4950"/>
  </r>
  <r>
    <x v="392"/>
    <x v="2"/>
    <n v="0"/>
    <n v="0"/>
    <x v="1"/>
    <n v="98"/>
    <n v="2033"/>
    <n v="6079"/>
  </r>
  <r>
    <x v="393"/>
    <x v="2"/>
    <n v="0"/>
    <n v="0"/>
    <x v="1"/>
    <n v="90"/>
    <n v="1271"/>
    <n v="5485"/>
  </r>
  <r>
    <x v="394"/>
    <x v="2"/>
    <n v="0"/>
    <n v="0"/>
    <x v="2"/>
    <n v="16"/>
    <m/>
    <m/>
  </r>
  <r>
    <x v="395"/>
    <x v="2"/>
    <n v="0"/>
    <n v="0"/>
    <x v="1"/>
    <n v="86"/>
    <n v="1017"/>
    <n v="3388"/>
  </r>
  <r>
    <x v="396"/>
    <x v="3"/>
    <n v="0"/>
    <n v="-1"/>
    <x v="1"/>
    <n v="93"/>
    <n v="218"/>
    <n v="1017"/>
  </r>
  <r>
    <x v="397"/>
    <x v="2"/>
    <n v="9"/>
    <n v="0"/>
    <x v="1"/>
    <n v="84"/>
    <n v="762"/>
    <n v="5190"/>
  </r>
  <r>
    <x v="398"/>
    <x v="3"/>
    <n v="0"/>
    <n v="-1"/>
    <x v="1"/>
    <n v="100"/>
    <m/>
    <m/>
  </r>
  <r>
    <x v="399"/>
    <x v="2"/>
    <n v="0"/>
    <n v="-1"/>
    <x v="1"/>
    <n v="76"/>
    <m/>
    <m/>
  </r>
  <r>
    <x v="400"/>
    <x v="2"/>
    <n v="-1"/>
    <n v="-1"/>
    <x v="1"/>
    <n v="100"/>
    <n v="1017"/>
    <n v="2566"/>
  </r>
  <r>
    <x v="401"/>
    <x v="3"/>
    <n v="0"/>
    <n v="-1"/>
    <x v="3"/>
    <m/>
    <m/>
    <m/>
  </r>
  <r>
    <x v="402"/>
    <x v="2"/>
    <n v="0"/>
    <n v="0"/>
    <x v="1"/>
    <n v="100"/>
    <m/>
    <m/>
  </r>
  <r>
    <x v="403"/>
    <x v="2"/>
    <n v="0"/>
    <n v="0"/>
    <x v="1"/>
    <n v="88"/>
    <m/>
    <m/>
  </r>
  <r>
    <x v="404"/>
    <x v="3"/>
    <n v="0"/>
    <n v="0"/>
    <x v="3"/>
    <m/>
    <m/>
    <m/>
  </r>
  <r>
    <x v="405"/>
    <x v="3"/>
    <n v="0"/>
    <n v="-1"/>
    <x v="3"/>
    <m/>
    <m/>
    <m/>
  </r>
  <r>
    <x v="406"/>
    <x v="3"/>
    <n v="0"/>
    <m/>
    <x v="1"/>
    <n v="100"/>
    <m/>
    <m/>
  </r>
  <r>
    <x v="407"/>
    <x v="2"/>
    <n v="0"/>
    <n v="0"/>
    <x v="1"/>
    <n v="100"/>
    <n v="1017"/>
    <n v="3153"/>
  </r>
  <r>
    <x v="408"/>
    <x v="3"/>
    <n v="0"/>
    <n v="-1"/>
    <x v="3"/>
    <m/>
    <m/>
    <m/>
  </r>
  <r>
    <x v="409"/>
    <x v="2"/>
    <n v="0"/>
    <n v="0"/>
    <x v="1"/>
    <n v="100"/>
    <n v="1271"/>
    <n v="4962"/>
  </r>
  <r>
    <x v="410"/>
    <x v="2"/>
    <n v="0"/>
    <n v="0"/>
    <x v="2"/>
    <n v="4"/>
    <m/>
    <m/>
  </r>
  <r>
    <x v="411"/>
    <x v="2"/>
    <n v="9"/>
    <n v="9"/>
    <x v="2"/>
    <n v="32"/>
    <m/>
    <m/>
  </r>
  <r>
    <x v="412"/>
    <x v="3"/>
    <n v="0"/>
    <n v="0"/>
    <x v="1"/>
    <n v="93"/>
    <m/>
    <m/>
  </r>
  <r>
    <x v="413"/>
    <x v="2"/>
    <n v="0"/>
    <n v="0"/>
    <x v="1"/>
    <n v="99"/>
    <m/>
    <m/>
  </r>
  <r>
    <x v="414"/>
    <x v="3"/>
    <n v="0"/>
    <n v="0"/>
    <x v="0"/>
    <n v="57"/>
    <m/>
    <m/>
  </r>
  <r>
    <x v="415"/>
    <x v="2"/>
    <n v="0"/>
    <n v="0"/>
    <x v="1"/>
    <n v="93"/>
    <m/>
    <m/>
  </r>
  <r>
    <x v="416"/>
    <x v="2"/>
    <n v="0"/>
    <n v="0"/>
    <x v="1"/>
    <n v="99"/>
    <m/>
    <m/>
  </r>
  <r>
    <x v="417"/>
    <x v="2"/>
    <n v="0"/>
    <n v="0"/>
    <x v="1"/>
    <n v="82"/>
    <m/>
    <m/>
  </r>
  <r>
    <x v="418"/>
    <x v="2"/>
    <n v="0"/>
    <n v="-1"/>
    <x v="0"/>
    <n v="51"/>
    <m/>
    <m/>
  </r>
  <r>
    <x v="419"/>
    <x v="2"/>
    <n v="0"/>
    <n v="0"/>
    <x v="1"/>
    <n v="91"/>
    <n v="92"/>
    <n v="1145"/>
  </r>
  <r>
    <x v="420"/>
    <x v="2"/>
    <n v="0"/>
    <n v="0"/>
    <x v="1"/>
    <n v="100"/>
    <n v="627"/>
    <n v="3881"/>
  </r>
  <r>
    <x v="421"/>
    <x v="2"/>
    <n v="0"/>
    <n v="0"/>
    <x v="1"/>
    <n v="100"/>
    <n v="802"/>
    <n v="1920"/>
  </r>
  <r>
    <x v="422"/>
    <x v="2"/>
    <n v="0"/>
    <n v="0"/>
    <x v="1"/>
    <n v="100"/>
    <n v="1017"/>
    <n v="4320"/>
  </r>
  <r>
    <x v="423"/>
    <x v="2"/>
    <n v="0"/>
    <n v="0"/>
    <x v="1"/>
    <n v="98"/>
    <m/>
    <m/>
  </r>
  <r>
    <x v="424"/>
    <x v="2"/>
    <n v="0"/>
    <n v="-1"/>
    <x v="1"/>
    <n v="99"/>
    <n v="1396"/>
    <n v="3033"/>
  </r>
  <r>
    <x v="425"/>
    <x v="2"/>
    <n v="0"/>
    <n v="0"/>
    <x v="1"/>
    <n v="79"/>
    <n v="1017"/>
    <n v="1017"/>
  </r>
  <r>
    <x v="426"/>
    <x v="2"/>
    <n v="0"/>
    <n v="0"/>
    <x v="1"/>
    <n v="86"/>
    <m/>
    <m/>
  </r>
  <r>
    <x v="427"/>
    <x v="2"/>
    <n v="0"/>
    <n v="0"/>
    <x v="1"/>
    <n v="76"/>
    <m/>
    <m/>
  </r>
  <r>
    <x v="428"/>
    <x v="2"/>
    <n v="0"/>
    <n v="0"/>
    <x v="1"/>
    <n v="94"/>
    <n v="442"/>
    <n v="1271"/>
  </r>
  <r>
    <x v="429"/>
    <x v="2"/>
    <n v="0"/>
    <n v="0"/>
    <x v="1"/>
    <n v="97"/>
    <n v="1017"/>
    <n v="3324"/>
  </r>
  <r>
    <x v="430"/>
    <x v="2"/>
    <n v="0"/>
    <n v="-1"/>
    <x v="1"/>
    <n v="92"/>
    <m/>
    <m/>
  </r>
  <r>
    <x v="431"/>
    <x v="3"/>
    <n v="0"/>
    <n v="0"/>
    <x v="1"/>
    <n v="98"/>
    <n v="1017"/>
    <n v="4871"/>
  </r>
  <r>
    <x v="432"/>
    <x v="2"/>
    <n v="0"/>
    <n v="0"/>
    <x v="1"/>
    <n v="88"/>
    <m/>
    <m/>
  </r>
  <r>
    <x v="433"/>
    <x v="3"/>
    <n v="0"/>
    <n v="0"/>
    <x v="1"/>
    <n v="100"/>
    <m/>
    <m/>
  </r>
  <r>
    <x v="434"/>
    <x v="3"/>
    <n v="0"/>
    <n v="0"/>
    <x v="1"/>
    <n v="87"/>
    <m/>
    <m/>
  </r>
  <r>
    <x v="435"/>
    <x v="2"/>
    <n v="0"/>
    <n v="0"/>
    <x v="1"/>
    <n v="95"/>
    <n v="1017"/>
    <n v="1525"/>
  </r>
  <r>
    <x v="436"/>
    <x v="2"/>
    <n v="0"/>
    <n v="0"/>
    <x v="1"/>
    <n v="77"/>
    <n v="254"/>
    <n v="1271"/>
  </r>
  <r>
    <x v="437"/>
    <x v="2"/>
    <n v="0"/>
    <n v="0"/>
    <x v="1"/>
    <n v="100"/>
    <n v="1017"/>
    <n v="7629"/>
  </r>
  <r>
    <x v="438"/>
    <x v="2"/>
    <n v="0"/>
    <n v="0"/>
    <x v="1"/>
    <n v="99"/>
    <n v="1017"/>
    <n v="2541"/>
  </r>
  <r>
    <x v="439"/>
    <x v="2"/>
    <n v="0"/>
    <n v="-1"/>
    <x v="1"/>
    <n v="100"/>
    <n v="1017"/>
    <n v="7595"/>
  </r>
  <r>
    <x v="440"/>
    <x v="2"/>
    <n v="0"/>
    <n v="0"/>
    <x v="1"/>
    <n v="88"/>
    <m/>
    <m/>
  </r>
  <r>
    <x v="441"/>
    <x v="2"/>
    <n v="0"/>
    <n v="-1"/>
    <x v="1"/>
    <n v="100"/>
    <n v="1017"/>
    <n v="1271"/>
  </r>
  <r>
    <x v="442"/>
    <x v="2"/>
    <n v="0"/>
    <n v="0"/>
    <x v="1"/>
    <n v="77"/>
    <n v="254"/>
    <n v="1271"/>
  </r>
  <r>
    <x v="443"/>
    <x v="2"/>
    <n v="0"/>
    <n v="0"/>
    <x v="1"/>
    <n v="88"/>
    <n v="762"/>
    <n v="6322"/>
  </r>
  <r>
    <x v="444"/>
    <x v="2"/>
    <n v="0"/>
    <n v="0"/>
    <x v="2"/>
    <n v="1"/>
    <m/>
    <m/>
  </r>
  <r>
    <x v="445"/>
    <x v="2"/>
    <n v="0"/>
    <n v="0"/>
    <x v="1"/>
    <n v="81"/>
    <n v="1017"/>
    <n v="3305"/>
  </r>
  <r>
    <x v="446"/>
    <x v="2"/>
    <n v="0"/>
    <n v="0"/>
    <x v="1"/>
    <n v="96"/>
    <n v="387"/>
    <n v="1271"/>
  </r>
  <r>
    <x v="447"/>
    <x v="3"/>
    <n v="0"/>
    <n v="-1"/>
    <x v="1"/>
    <n v="89"/>
    <n v="995"/>
    <n v="1271"/>
  </r>
  <r>
    <x v="448"/>
    <x v="2"/>
    <n v="0"/>
    <n v="0"/>
    <x v="1"/>
    <n v="91"/>
    <m/>
    <m/>
  </r>
  <r>
    <x v="449"/>
    <x v="2"/>
    <n v="9"/>
    <n v="0"/>
    <x v="1"/>
    <n v="91"/>
    <m/>
    <m/>
  </r>
  <r>
    <x v="450"/>
    <x v="2"/>
    <n v="0"/>
    <n v="-1"/>
    <x v="1"/>
    <n v="94"/>
    <n v="151"/>
    <n v="1017"/>
  </r>
  <r>
    <x v="451"/>
    <x v="2"/>
    <n v="0"/>
    <n v="0"/>
    <x v="1"/>
    <n v="100"/>
    <n v="254"/>
    <n v="1017"/>
  </r>
  <r>
    <x v="452"/>
    <x v="2"/>
    <n v="0"/>
    <n v="0"/>
    <x v="1"/>
    <n v="100"/>
    <n v="787"/>
    <n v="2532"/>
  </r>
  <r>
    <x v="453"/>
    <x v="3"/>
    <n v="0"/>
    <n v="-1"/>
    <x v="1"/>
    <n v="100"/>
    <n v="1017"/>
    <n v="3335"/>
  </r>
  <r>
    <x v="454"/>
    <x v="2"/>
    <n v="0"/>
    <n v="0"/>
    <x v="1"/>
    <n v="100"/>
    <n v="1017"/>
    <n v="3323"/>
  </r>
  <r>
    <x v="455"/>
    <x v="2"/>
    <n v="0"/>
    <n v="0"/>
    <x v="1"/>
    <n v="100"/>
    <n v="1017"/>
    <n v="1920"/>
  </r>
  <r>
    <x v="456"/>
    <x v="2"/>
    <n v="0"/>
    <n v="0"/>
    <x v="1"/>
    <n v="95"/>
    <n v="635"/>
    <n v="3322"/>
  </r>
  <r>
    <x v="457"/>
    <x v="2"/>
    <n v="0"/>
    <n v="0"/>
    <x v="1"/>
    <n v="100"/>
    <n v="1017"/>
    <n v="3355"/>
  </r>
  <r>
    <x v="458"/>
    <x v="2"/>
    <n v="9"/>
    <n v="0"/>
    <x v="1"/>
    <n v="100"/>
    <n v="1017"/>
    <n v="7116"/>
  </r>
  <r>
    <x v="459"/>
    <x v="2"/>
    <n v="0"/>
    <n v="0"/>
    <x v="1"/>
    <n v="98"/>
    <n v="1017"/>
    <n v="4996"/>
  </r>
  <r>
    <x v="460"/>
    <x v="2"/>
    <n v="9"/>
    <n v="0"/>
    <x v="1"/>
    <n v="100"/>
    <n v="1017"/>
    <n v="1550"/>
  </r>
  <r>
    <x v="461"/>
    <x v="2"/>
    <n v="9"/>
    <n v="0"/>
    <x v="1"/>
    <n v="100"/>
    <n v="1017"/>
    <n v="4544"/>
  </r>
  <r>
    <x v="462"/>
    <x v="2"/>
    <n v="0"/>
    <n v="0"/>
    <x v="1"/>
    <n v="100"/>
    <n v="1271"/>
    <n v="8801"/>
  </r>
  <r>
    <x v="463"/>
    <x v="2"/>
    <n v="0"/>
    <n v="0"/>
    <x v="1"/>
    <n v="100"/>
    <n v="1017"/>
    <n v="2287"/>
  </r>
  <r>
    <x v="464"/>
    <x v="2"/>
    <n v="0"/>
    <n v="0"/>
    <x v="1"/>
    <n v="100"/>
    <n v="1017"/>
    <n v="2287"/>
  </r>
  <r>
    <x v="465"/>
    <x v="2"/>
    <n v="0"/>
    <n v="0"/>
    <x v="1"/>
    <n v="99"/>
    <m/>
    <m/>
  </r>
  <r>
    <x v="466"/>
    <x v="2"/>
    <n v="-1"/>
    <n v="-1"/>
    <x v="1"/>
    <n v="100"/>
    <m/>
    <m/>
  </r>
  <r>
    <x v="467"/>
    <x v="2"/>
    <n v="0"/>
    <n v="0"/>
    <x v="1"/>
    <n v="95"/>
    <n v="254"/>
    <n v="1271"/>
  </r>
  <r>
    <x v="468"/>
    <x v="2"/>
    <n v="-1"/>
    <n v="-1"/>
    <x v="1"/>
    <n v="92"/>
    <n v="303"/>
    <n v="3495"/>
  </r>
  <r>
    <x v="469"/>
    <x v="2"/>
    <n v="0"/>
    <n v="0"/>
    <x v="1"/>
    <n v="97"/>
    <n v="280"/>
    <n v="1525"/>
  </r>
  <r>
    <x v="470"/>
    <x v="3"/>
    <n v="0"/>
    <n v="0"/>
    <x v="1"/>
    <n v="100"/>
    <m/>
    <m/>
  </r>
  <r>
    <x v="471"/>
    <x v="2"/>
    <n v="0"/>
    <n v="0"/>
    <x v="1"/>
    <n v="100"/>
    <n v="1271"/>
    <n v="6645"/>
  </r>
  <r>
    <x v="472"/>
    <x v="2"/>
    <n v="0"/>
    <n v="0"/>
    <x v="1"/>
    <n v="99"/>
    <n v="1017"/>
    <n v="6353"/>
  </r>
  <r>
    <x v="473"/>
    <x v="3"/>
    <n v="0"/>
    <n v="-1"/>
    <x v="1"/>
    <n v="97"/>
    <m/>
    <m/>
  </r>
  <r>
    <x v="474"/>
    <x v="2"/>
    <n v="0"/>
    <n v="0"/>
    <x v="1"/>
    <n v="81"/>
    <n v="1017"/>
    <n v="1271"/>
  </r>
  <r>
    <x v="475"/>
    <x v="2"/>
    <n v="0"/>
    <n v="0"/>
    <x v="1"/>
    <n v="100"/>
    <n v="1017"/>
    <n v="1271"/>
  </r>
  <r>
    <x v="476"/>
    <x v="2"/>
    <n v="0"/>
    <n v="0"/>
    <x v="1"/>
    <n v="100"/>
    <m/>
    <m/>
  </r>
  <r>
    <x v="477"/>
    <x v="3"/>
    <n v="0"/>
    <n v="0"/>
    <x v="1"/>
    <n v="80"/>
    <m/>
    <m/>
  </r>
  <r>
    <x v="478"/>
    <x v="2"/>
    <n v="0"/>
    <n v="0"/>
    <x v="1"/>
    <n v="100"/>
    <n v="1017"/>
    <n v="9044"/>
  </r>
  <r>
    <x v="479"/>
    <x v="2"/>
    <n v="0"/>
    <n v="0"/>
    <x v="1"/>
    <n v="100"/>
    <n v="1017"/>
    <n v="8856"/>
  </r>
  <r>
    <x v="480"/>
    <x v="1"/>
    <n v="-1"/>
    <n v="-1"/>
    <x v="1"/>
    <n v="72"/>
    <m/>
    <m/>
  </r>
  <r>
    <x v="481"/>
    <x v="2"/>
    <n v="0"/>
    <n v="-1"/>
    <x v="1"/>
    <n v="100"/>
    <n v="1017"/>
    <n v="3100"/>
  </r>
  <r>
    <x v="482"/>
    <x v="2"/>
    <n v="0"/>
    <n v="0"/>
    <x v="1"/>
    <n v="89"/>
    <n v="1017"/>
    <n v="2537"/>
  </r>
  <r>
    <x v="483"/>
    <x v="2"/>
    <n v="0"/>
    <n v="0"/>
    <x v="1"/>
    <n v="100"/>
    <n v="627"/>
    <n v="3050"/>
  </r>
  <r>
    <x v="484"/>
    <x v="2"/>
    <n v="0"/>
    <n v="-1"/>
    <x v="1"/>
    <n v="92"/>
    <m/>
    <m/>
  </r>
  <r>
    <x v="485"/>
    <x v="2"/>
    <n v="0"/>
    <n v="-1"/>
    <x v="1"/>
    <n v="96"/>
    <m/>
    <m/>
  </r>
  <r>
    <x v="486"/>
    <x v="2"/>
    <n v="0"/>
    <n v="-1"/>
    <x v="1"/>
    <n v="100"/>
    <n v="1017"/>
    <n v="2954"/>
  </r>
  <r>
    <x v="487"/>
    <x v="2"/>
    <n v="0"/>
    <n v="0"/>
    <x v="1"/>
    <n v="100"/>
    <n v="254"/>
    <n v="2641"/>
  </r>
  <r>
    <x v="488"/>
    <x v="2"/>
    <n v="9"/>
    <n v="0"/>
    <x v="1"/>
    <n v="100"/>
    <n v="1017"/>
    <n v="3360"/>
  </r>
  <r>
    <x v="489"/>
    <x v="2"/>
    <n v="0"/>
    <n v="0"/>
    <x v="1"/>
    <n v="100"/>
    <n v="1271"/>
    <n v="11232"/>
  </r>
  <r>
    <x v="490"/>
    <x v="2"/>
    <n v="9"/>
    <n v="0"/>
    <x v="1"/>
    <n v="99"/>
    <n v="1017"/>
    <n v="17061"/>
  </r>
  <r>
    <x v="491"/>
    <x v="2"/>
    <n v="9"/>
    <n v="9"/>
    <x v="0"/>
    <n v="41"/>
    <m/>
    <m/>
  </r>
  <r>
    <x v="492"/>
    <x v="2"/>
    <n v="0"/>
    <n v="0"/>
    <x v="1"/>
    <n v="99"/>
    <m/>
    <m/>
  </r>
  <r>
    <x v="493"/>
    <x v="2"/>
    <n v="9"/>
    <n v="0"/>
    <x v="1"/>
    <n v="89"/>
    <m/>
    <m/>
  </r>
  <r>
    <x v="494"/>
    <x v="2"/>
    <n v="9"/>
    <n v="0"/>
    <x v="1"/>
    <n v="100"/>
    <n v="1017"/>
    <n v="88071"/>
  </r>
  <r>
    <x v="495"/>
    <x v="2"/>
    <n v="0"/>
    <n v="0"/>
    <x v="1"/>
    <n v="100"/>
    <n v="338"/>
    <n v="5083"/>
  </r>
  <r>
    <x v="496"/>
    <x v="2"/>
    <n v="0"/>
    <n v="0"/>
    <x v="1"/>
    <n v="99"/>
    <n v="1017"/>
    <n v="3314"/>
  </r>
  <r>
    <x v="497"/>
    <x v="2"/>
    <n v="0"/>
    <n v="0"/>
    <x v="1"/>
    <n v="100"/>
    <n v="117"/>
    <n v="1017"/>
  </r>
  <r>
    <x v="498"/>
    <x v="2"/>
    <n v="0"/>
    <n v="0"/>
    <x v="1"/>
    <n v="100"/>
    <n v="420"/>
    <n v="2149"/>
  </r>
  <r>
    <x v="499"/>
    <x v="2"/>
    <n v="0"/>
    <n v="0"/>
    <x v="1"/>
    <n v="100"/>
    <n v="1017"/>
    <n v="4574"/>
  </r>
  <r>
    <x v="500"/>
    <x v="2"/>
    <n v="0"/>
    <n v="0"/>
    <x v="1"/>
    <n v="100"/>
    <m/>
    <m/>
  </r>
  <r>
    <x v="501"/>
    <x v="2"/>
    <n v="9"/>
    <n v="9"/>
    <x v="2"/>
    <n v="5"/>
    <n v="2136"/>
    <n v="5759"/>
  </r>
  <r>
    <x v="502"/>
    <x v="2"/>
    <n v="0"/>
    <n v="0"/>
    <x v="1"/>
    <n v="100"/>
    <n v="1233"/>
    <n v="5183"/>
  </r>
  <r>
    <x v="503"/>
    <x v="2"/>
    <n v="0"/>
    <n v="0"/>
    <x v="1"/>
    <n v="100"/>
    <n v="1017"/>
    <n v="1271"/>
  </r>
  <r>
    <x v="504"/>
    <x v="2"/>
    <n v="0"/>
    <n v="-1"/>
    <x v="1"/>
    <n v="100"/>
    <n v="1017"/>
    <n v="4540"/>
  </r>
  <r>
    <x v="505"/>
    <x v="2"/>
    <n v="0"/>
    <n v="0"/>
    <x v="1"/>
    <n v="100"/>
    <n v="1017"/>
    <n v="2557"/>
  </r>
  <r>
    <x v="506"/>
    <x v="3"/>
    <n v="0"/>
    <n v="0"/>
    <x v="1"/>
    <n v="85"/>
    <n v="1313"/>
    <n v="8844"/>
  </r>
  <r>
    <x v="507"/>
    <x v="2"/>
    <n v="0"/>
    <n v="-1"/>
    <x v="1"/>
    <n v="100"/>
    <n v="1118"/>
    <n v="11056"/>
  </r>
  <r>
    <x v="508"/>
    <x v="2"/>
    <n v="0"/>
    <n v="0"/>
    <x v="1"/>
    <n v="100"/>
    <n v="1017"/>
    <n v="1271"/>
  </r>
  <r>
    <x v="509"/>
    <x v="3"/>
    <n v="0"/>
    <n v="0"/>
    <x v="1"/>
    <n v="100"/>
    <m/>
    <m/>
  </r>
  <r>
    <x v="510"/>
    <x v="2"/>
    <n v="0"/>
    <n v="0"/>
    <x v="1"/>
    <n v="100"/>
    <n v="1017"/>
    <n v="2542"/>
  </r>
  <r>
    <x v="511"/>
    <x v="3"/>
    <n v="0"/>
    <n v="0"/>
    <x v="1"/>
    <n v="100"/>
    <n v="1017"/>
    <n v="2560"/>
  </r>
  <r>
    <x v="512"/>
    <x v="2"/>
    <n v="0"/>
    <n v="0"/>
    <x v="1"/>
    <n v="100"/>
    <n v="1017"/>
    <n v="1271"/>
  </r>
  <r>
    <x v="513"/>
    <x v="2"/>
    <n v="-1"/>
    <n v="-1"/>
    <x v="1"/>
    <n v="100"/>
    <n v="1017"/>
    <n v="2806"/>
  </r>
  <r>
    <x v="514"/>
    <x v="2"/>
    <n v="0"/>
    <n v="-1"/>
    <x v="2"/>
    <n v="25"/>
    <m/>
    <m/>
  </r>
  <r>
    <x v="515"/>
    <x v="2"/>
    <n v="0"/>
    <n v="0"/>
    <x v="1"/>
    <n v="95"/>
    <n v="254"/>
    <n v="1017"/>
  </r>
  <r>
    <x v="516"/>
    <x v="2"/>
    <n v="0"/>
    <n v="0"/>
    <x v="1"/>
    <n v="100"/>
    <n v="254"/>
    <n v="1271"/>
  </r>
  <r>
    <x v="517"/>
    <x v="2"/>
    <n v="0"/>
    <n v="0"/>
    <x v="1"/>
    <n v="95"/>
    <n v="1017"/>
    <n v="11182"/>
  </r>
  <r>
    <x v="518"/>
    <x v="2"/>
    <n v="-1"/>
    <n v="-1"/>
    <x v="1"/>
    <n v="99"/>
    <m/>
    <m/>
  </r>
  <r>
    <x v="519"/>
    <x v="2"/>
    <n v="0"/>
    <n v="0"/>
    <x v="1"/>
    <n v="100"/>
    <n v="1017"/>
    <n v="4497"/>
  </r>
  <r>
    <x v="520"/>
    <x v="2"/>
    <n v="9"/>
    <n v="9"/>
    <x v="0"/>
    <n v="65"/>
    <n v="1017"/>
    <n v="1271"/>
  </r>
  <r>
    <x v="521"/>
    <x v="2"/>
    <n v="0"/>
    <n v="0"/>
    <x v="1"/>
    <n v="97"/>
    <m/>
    <m/>
  </r>
  <r>
    <x v="522"/>
    <x v="2"/>
    <n v="-1"/>
    <n v="-1"/>
    <x v="1"/>
    <n v="100"/>
    <m/>
    <m/>
  </r>
  <r>
    <x v="523"/>
    <x v="2"/>
    <n v="0"/>
    <n v="-1"/>
    <x v="1"/>
    <n v="100"/>
    <n v="1271"/>
    <n v="3069"/>
  </r>
  <r>
    <x v="524"/>
    <x v="2"/>
    <n v="-1"/>
    <n v="-1"/>
    <x v="1"/>
    <n v="100"/>
    <n v="508"/>
    <n v="1271"/>
  </r>
  <r>
    <x v="525"/>
    <x v="2"/>
    <n v="0"/>
    <n v="0"/>
    <x v="1"/>
    <n v="97"/>
    <m/>
    <m/>
  </r>
  <r>
    <x v="526"/>
    <x v="2"/>
    <n v="0"/>
    <n v="0"/>
    <x v="1"/>
    <n v="95"/>
    <m/>
    <m/>
  </r>
  <r>
    <x v="527"/>
    <x v="2"/>
    <n v="0"/>
    <n v="-1"/>
    <x v="1"/>
    <n v="91"/>
    <m/>
    <m/>
  </r>
  <r>
    <x v="528"/>
    <x v="2"/>
    <n v="0"/>
    <n v="0"/>
    <x v="1"/>
    <n v="90"/>
    <m/>
    <m/>
  </r>
  <r>
    <x v="529"/>
    <x v="2"/>
    <n v="0"/>
    <n v="-1"/>
    <x v="1"/>
    <n v="100"/>
    <m/>
    <m/>
  </r>
  <r>
    <x v="530"/>
    <x v="3"/>
    <n v="0"/>
    <n v="0"/>
    <x v="1"/>
    <n v="85"/>
    <m/>
    <m/>
  </r>
  <r>
    <x v="531"/>
    <x v="2"/>
    <n v="-1"/>
    <n v="-1"/>
    <x v="1"/>
    <n v="100"/>
    <m/>
    <m/>
  </r>
  <r>
    <x v="532"/>
    <x v="2"/>
    <n v="0"/>
    <n v="0"/>
    <x v="1"/>
    <n v="100"/>
    <n v="1017"/>
    <n v="3471"/>
  </r>
  <r>
    <x v="533"/>
    <x v="2"/>
    <n v="0"/>
    <n v="0"/>
    <x v="1"/>
    <n v="89"/>
    <n v="1271"/>
    <n v="11095"/>
  </r>
  <r>
    <x v="534"/>
    <x v="2"/>
    <n v="0"/>
    <n v="0"/>
    <x v="1"/>
    <n v="99"/>
    <n v="1017"/>
    <n v="3254"/>
  </r>
  <r>
    <x v="535"/>
    <x v="1"/>
    <n v="0"/>
    <n v="0"/>
    <x v="1"/>
    <n v="97"/>
    <n v="762"/>
    <n v="1271"/>
  </r>
  <r>
    <x v="536"/>
    <x v="2"/>
    <n v="0"/>
    <n v="0"/>
    <x v="1"/>
    <n v="100"/>
    <n v="762"/>
    <n v="2287"/>
  </r>
  <r>
    <x v="537"/>
    <x v="3"/>
    <n v="0"/>
    <n v="-1"/>
    <x v="1"/>
    <n v="100"/>
    <n v="839"/>
    <n v="3462"/>
  </r>
  <r>
    <x v="538"/>
    <x v="2"/>
    <n v="0"/>
    <n v="0"/>
    <x v="1"/>
    <n v="91"/>
    <m/>
    <m/>
  </r>
  <r>
    <x v="539"/>
    <x v="2"/>
    <n v="9"/>
    <n v="0"/>
    <x v="1"/>
    <n v="100"/>
    <n v="1017"/>
    <n v="7624"/>
  </r>
  <r>
    <x v="540"/>
    <x v="2"/>
    <n v="-1"/>
    <n v="-1"/>
    <x v="1"/>
    <n v="90"/>
    <m/>
    <m/>
  </r>
  <r>
    <x v="541"/>
    <x v="2"/>
    <n v="0"/>
    <n v="0"/>
    <x v="1"/>
    <n v="80"/>
    <m/>
    <m/>
  </r>
  <r>
    <x v="542"/>
    <x v="2"/>
    <n v="0"/>
    <n v="0"/>
    <x v="1"/>
    <n v="100"/>
    <n v="368"/>
    <n v="1271"/>
  </r>
  <r>
    <x v="543"/>
    <x v="2"/>
    <n v="0"/>
    <n v="0"/>
    <x v="1"/>
    <n v="100"/>
    <n v="254"/>
    <n v="1271"/>
  </r>
  <r>
    <x v="544"/>
    <x v="2"/>
    <n v="0"/>
    <n v="-1"/>
    <x v="1"/>
    <n v="100"/>
    <n v="274"/>
    <n v="1525"/>
  </r>
  <r>
    <x v="545"/>
    <x v="2"/>
    <n v="9"/>
    <n v="99"/>
    <x v="2"/>
    <n v="1"/>
    <m/>
    <m/>
  </r>
  <r>
    <x v="546"/>
    <x v="2"/>
    <n v="0"/>
    <n v="0"/>
    <x v="1"/>
    <n v="100"/>
    <n v="1017"/>
    <n v="2576"/>
  </r>
  <r>
    <x v="547"/>
    <x v="1"/>
    <n v="-1"/>
    <n v="0"/>
    <x v="1"/>
    <n v="100"/>
    <n v="1017"/>
    <n v="3613"/>
  </r>
  <r>
    <x v="548"/>
    <x v="2"/>
    <n v="-1"/>
    <n v="-1"/>
    <x v="1"/>
    <n v="100"/>
    <n v="1017"/>
    <n v="3812"/>
  </r>
  <r>
    <x v="549"/>
    <x v="2"/>
    <n v="0"/>
    <n v="0"/>
    <x v="1"/>
    <n v="100"/>
    <n v="1017"/>
    <n v="2577"/>
  </r>
  <r>
    <x v="550"/>
    <x v="2"/>
    <n v="-1"/>
    <n v="-1"/>
    <x v="1"/>
    <n v="89"/>
    <m/>
    <m/>
  </r>
  <r>
    <x v="551"/>
    <x v="2"/>
    <n v="0"/>
    <n v="0"/>
    <x v="1"/>
    <n v="99"/>
    <n v="1017"/>
    <n v="2852"/>
  </r>
  <r>
    <x v="552"/>
    <x v="3"/>
    <n v="0"/>
    <n v="0"/>
    <x v="1"/>
    <n v="100"/>
    <n v="1377"/>
    <n v="3169"/>
  </r>
  <r>
    <x v="553"/>
    <x v="3"/>
    <n v="0"/>
    <n v="-1"/>
    <x v="1"/>
    <n v="100"/>
    <n v="1017"/>
    <n v="5591"/>
  </r>
  <r>
    <x v="554"/>
    <x v="2"/>
    <n v="0"/>
    <n v="0"/>
    <x v="1"/>
    <n v="100"/>
    <n v="1017"/>
    <n v="2942"/>
  </r>
  <r>
    <x v="555"/>
    <x v="2"/>
    <n v="0"/>
    <n v="0"/>
    <x v="2"/>
    <n v="12"/>
    <m/>
    <m/>
  </r>
  <r>
    <x v="556"/>
    <x v="2"/>
    <n v="0"/>
    <n v="0"/>
    <x v="1"/>
    <n v="99"/>
    <n v="1017"/>
    <n v="3606"/>
  </r>
  <r>
    <x v="557"/>
    <x v="1"/>
    <n v="0"/>
    <n v="0"/>
    <x v="1"/>
    <n v="100"/>
    <n v="1441"/>
    <n v="4131"/>
  </r>
  <r>
    <x v="558"/>
    <x v="2"/>
    <n v="0"/>
    <n v="0"/>
    <x v="1"/>
    <n v="100"/>
    <n v="1017"/>
    <n v="3673"/>
  </r>
  <r>
    <x v="559"/>
    <x v="2"/>
    <n v="0"/>
    <n v="-1"/>
    <x v="1"/>
    <n v="84"/>
    <m/>
    <m/>
  </r>
  <r>
    <x v="560"/>
    <x v="2"/>
    <n v="0"/>
    <n v="0"/>
    <x v="1"/>
    <n v="90"/>
    <n v="254"/>
    <n v="1017"/>
  </r>
  <r>
    <x v="561"/>
    <x v="2"/>
    <n v="9"/>
    <n v="0"/>
    <x v="1"/>
    <n v="100"/>
    <n v="1017"/>
    <n v="3335"/>
  </r>
  <r>
    <x v="562"/>
    <x v="2"/>
    <n v="0"/>
    <n v="0"/>
    <x v="1"/>
    <n v="100"/>
    <n v="1017"/>
    <n v="4006"/>
  </r>
  <r>
    <x v="563"/>
    <x v="2"/>
    <n v="0"/>
    <n v="0"/>
    <x v="1"/>
    <n v="100"/>
    <n v="1017"/>
    <n v="1525"/>
  </r>
  <r>
    <x v="564"/>
    <x v="2"/>
    <n v="0"/>
    <n v="0"/>
    <x v="0"/>
    <n v="41"/>
    <m/>
    <m/>
  </r>
  <r>
    <x v="565"/>
    <x v="2"/>
    <n v="0"/>
    <n v="0"/>
    <x v="1"/>
    <n v="100"/>
    <n v="1017"/>
    <n v="2795"/>
  </r>
  <r>
    <x v="566"/>
    <x v="2"/>
    <n v="0"/>
    <n v="0"/>
    <x v="1"/>
    <n v="100"/>
    <n v="1017"/>
    <n v="4347"/>
  </r>
  <r>
    <x v="567"/>
    <x v="2"/>
    <n v="0"/>
    <n v="0"/>
    <x v="1"/>
    <n v="99"/>
    <n v="1017"/>
    <n v="4593"/>
  </r>
  <r>
    <x v="568"/>
    <x v="3"/>
    <n v="-1"/>
    <n v="0"/>
    <x v="1"/>
    <n v="100"/>
    <n v="1017"/>
    <n v="4623"/>
  </r>
  <r>
    <x v="569"/>
    <x v="2"/>
    <n v="0"/>
    <n v="0"/>
    <x v="1"/>
    <n v="100"/>
    <n v="969"/>
    <n v="3320"/>
  </r>
  <r>
    <x v="570"/>
    <x v="3"/>
    <n v="0"/>
    <n v="0"/>
    <x v="1"/>
    <n v="99"/>
    <m/>
    <m/>
  </r>
  <r>
    <x v="571"/>
    <x v="2"/>
    <n v="9"/>
    <n v="0"/>
    <x v="1"/>
    <n v="94"/>
    <n v="1017"/>
    <n v="3643"/>
  </r>
  <r>
    <x v="572"/>
    <x v="2"/>
    <n v="0"/>
    <n v="0"/>
    <x v="1"/>
    <n v="99"/>
    <n v="254"/>
    <n v="2287"/>
  </r>
  <r>
    <x v="573"/>
    <x v="2"/>
    <n v="0"/>
    <n v="0"/>
    <x v="1"/>
    <n v="84"/>
    <m/>
    <m/>
  </r>
  <r>
    <x v="574"/>
    <x v="2"/>
    <n v="0"/>
    <n v="0"/>
    <x v="1"/>
    <n v="98"/>
    <m/>
    <m/>
  </r>
  <r>
    <x v="575"/>
    <x v="2"/>
    <n v="0"/>
    <n v="0"/>
    <x v="1"/>
    <n v="93"/>
    <n v="1017"/>
    <n v="4320"/>
  </r>
  <r>
    <x v="576"/>
    <x v="2"/>
    <n v="0"/>
    <n v="0"/>
    <x v="1"/>
    <n v="99"/>
    <n v="1017"/>
    <n v="7809"/>
  </r>
  <r>
    <x v="577"/>
    <x v="2"/>
    <n v="0"/>
    <n v="0"/>
    <x v="1"/>
    <n v="97"/>
    <m/>
    <m/>
  </r>
  <r>
    <x v="578"/>
    <x v="3"/>
    <n v="-1"/>
    <n v="-1"/>
    <x v="3"/>
    <m/>
    <m/>
    <m/>
  </r>
  <r>
    <x v="579"/>
    <x v="3"/>
    <n v="0"/>
    <n v="0"/>
    <x v="1"/>
    <n v="100"/>
    <m/>
    <m/>
  </r>
  <r>
    <x v="580"/>
    <x v="2"/>
    <n v="9"/>
    <n v="9"/>
    <x v="1"/>
    <n v="100"/>
    <n v="1017"/>
    <n v="2905"/>
  </r>
  <r>
    <x v="581"/>
    <x v="2"/>
    <n v="0"/>
    <n v="-1"/>
    <x v="1"/>
    <n v="99"/>
    <n v="1017"/>
    <n v="2560"/>
  </r>
  <r>
    <x v="582"/>
    <x v="2"/>
    <n v="0"/>
    <n v="0"/>
    <x v="1"/>
    <n v="99"/>
    <m/>
    <m/>
  </r>
  <r>
    <x v="583"/>
    <x v="2"/>
    <n v="0"/>
    <n v="0"/>
    <x v="1"/>
    <n v="100"/>
    <n v="1017"/>
    <n v="2566"/>
  </r>
  <r>
    <x v="584"/>
    <x v="2"/>
    <n v="0"/>
    <n v="-1"/>
    <x v="1"/>
    <n v="100"/>
    <n v="2003"/>
    <n v="5761"/>
  </r>
  <r>
    <x v="585"/>
    <x v="3"/>
    <n v="0"/>
    <n v="-1"/>
    <x v="1"/>
    <n v="79"/>
    <m/>
    <m/>
  </r>
  <r>
    <x v="586"/>
    <x v="3"/>
    <n v="0"/>
    <n v="0"/>
    <x v="1"/>
    <n v="99"/>
    <n v="1017"/>
    <n v="3550"/>
  </r>
  <r>
    <x v="587"/>
    <x v="2"/>
    <n v="0"/>
    <n v="0"/>
    <x v="1"/>
    <n v="100"/>
    <n v="1017"/>
    <n v="2774"/>
  </r>
  <r>
    <x v="588"/>
    <x v="2"/>
    <n v="0"/>
    <n v="0"/>
    <x v="1"/>
    <n v="94"/>
    <m/>
    <m/>
  </r>
  <r>
    <x v="589"/>
    <x v="2"/>
    <n v="-1"/>
    <n v="0"/>
    <x v="1"/>
    <n v="100"/>
    <m/>
    <m/>
  </r>
  <r>
    <x v="590"/>
    <x v="2"/>
    <n v="0"/>
    <n v="0"/>
    <x v="1"/>
    <n v="100"/>
    <n v="1017"/>
    <n v="2525"/>
  </r>
  <r>
    <x v="591"/>
    <x v="2"/>
    <n v="0"/>
    <n v="0"/>
    <x v="1"/>
    <n v="100"/>
    <n v="1017"/>
    <n v="3069"/>
  </r>
  <r>
    <x v="592"/>
    <x v="2"/>
    <n v="0"/>
    <n v="0"/>
    <x v="1"/>
    <n v="74"/>
    <n v="3324"/>
    <n v="10165"/>
  </r>
  <r>
    <x v="593"/>
    <x v="2"/>
    <n v="-1"/>
    <n v="-1"/>
    <x v="1"/>
    <n v="96"/>
    <m/>
    <m/>
  </r>
  <r>
    <x v="594"/>
    <x v="2"/>
    <n v="0"/>
    <n v="0"/>
    <x v="1"/>
    <n v="87"/>
    <m/>
    <m/>
  </r>
  <r>
    <x v="595"/>
    <x v="2"/>
    <n v="0"/>
    <n v="0"/>
    <x v="1"/>
    <n v="100"/>
    <n v="1864"/>
    <n v="3919"/>
  </r>
  <r>
    <x v="596"/>
    <x v="2"/>
    <n v="0"/>
    <n v="0"/>
    <x v="1"/>
    <n v="99"/>
    <n v="85"/>
    <n v="1525"/>
  </r>
  <r>
    <x v="597"/>
    <x v="2"/>
    <n v="0"/>
    <n v="0"/>
    <x v="1"/>
    <n v="100"/>
    <n v="1567"/>
    <n v="6607"/>
  </r>
  <r>
    <x v="598"/>
    <x v="2"/>
    <n v="0"/>
    <n v="0"/>
    <x v="1"/>
    <n v="99"/>
    <n v="1017"/>
    <n v="4320"/>
  </r>
  <r>
    <x v="599"/>
    <x v="2"/>
    <n v="0"/>
    <n v="0"/>
    <x v="0"/>
    <n v="52"/>
    <m/>
    <m/>
  </r>
  <r>
    <x v="600"/>
    <x v="2"/>
    <n v="0"/>
    <n v="0"/>
    <x v="1"/>
    <n v="85"/>
    <m/>
    <m/>
  </r>
  <r>
    <x v="601"/>
    <x v="2"/>
    <n v="0"/>
    <n v="0"/>
    <x v="1"/>
    <n v="100"/>
    <n v="1017"/>
    <n v="2703"/>
  </r>
  <r>
    <x v="602"/>
    <x v="2"/>
    <n v="0"/>
    <n v="-1"/>
    <x v="1"/>
    <n v="81"/>
    <m/>
    <m/>
  </r>
  <r>
    <x v="603"/>
    <x v="2"/>
    <n v="0"/>
    <n v="0"/>
    <x v="1"/>
    <n v="98"/>
    <n v="1017"/>
    <n v="1017"/>
  </r>
  <r>
    <x v="604"/>
    <x v="2"/>
    <n v="-1"/>
    <n v="-1"/>
    <x v="1"/>
    <n v="100"/>
    <n v="1017"/>
    <n v="4066"/>
  </r>
  <r>
    <x v="605"/>
    <x v="2"/>
    <n v="0"/>
    <n v="0"/>
    <x v="1"/>
    <n v="100"/>
    <n v="1017"/>
    <n v="3304"/>
  </r>
  <r>
    <x v="606"/>
    <x v="1"/>
    <n v="0"/>
    <n v="9"/>
    <x v="0"/>
    <n v="38"/>
    <m/>
    <m/>
  </r>
  <r>
    <x v="607"/>
    <x v="2"/>
    <n v="0"/>
    <n v="0"/>
    <x v="1"/>
    <n v="100"/>
    <m/>
    <m/>
  </r>
  <r>
    <x v="608"/>
    <x v="2"/>
    <n v="-1"/>
    <n v="0"/>
    <x v="1"/>
    <n v="94"/>
    <m/>
    <m/>
  </r>
  <r>
    <x v="609"/>
    <x v="2"/>
    <n v="0"/>
    <n v="0"/>
    <x v="1"/>
    <n v="100"/>
    <n v="1271"/>
    <n v="7868"/>
  </r>
  <r>
    <x v="610"/>
    <x v="2"/>
    <n v="0"/>
    <n v="0"/>
    <x v="1"/>
    <n v="99"/>
    <n v="1017"/>
    <n v="6658"/>
  </r>
  <r>
    <x v="611"/>
    <x v="2"/>
    <n v="0"/>
    <n v="0"/>
    <x v="1"/>
    <n v="97"/>
    <n v="1017"/>
    <n v="3368"/>
  </r>
  <r>
    <x v="612"/>
    <x v="2"/>
    <n v="0"/>
    <n v="0"/>
    <x v="1"/>
    <n v="100"/>
    <n v="1017"/>
    <n v="1533"/>
  </r>
  <r>
    <x v="613"/>
    <x v="2"/>
    <n v="0"/>
    <n v="-1"/>
    <x v="1"/>
    <n v="100"/>
    <m/>
    <m/>
  </r>
  <r>
    <x v="614"/>
    <x v="2"/>
    <n v="0"/>
    <n v="0"/>
    <x v="1"/>
    <n v="96"/>
    <n v="1017"/>
    <n v="4824"/>
  </r>
  <r>
    <x v="615"/>
    <x v="2"/>
    <n v="9"/>
    <n v="0"/>
    <x v="1"/>
    <n v="100"/>
    <n v="898"/>
    <n v="3117"/>
  </r>
  <r>
    <x v="616"/>
    <x v="2"/>
    <n v="0"/>
    <n v="0"/>
    <x v="1"/>
    <n v="99"/>
    <n v="1017"/>
    <n v="3519"/>
  </r>
  <r>
    <x v="617"/>
    <x v="2"/>
    <n v="0"/>
    <n v="0"/>
    <x v="1"/>
    <n v="100"/>
    <n v="1017"/>
    <n v="4677"/>
  </r>
  <r>
    <x v="618"/>
    <x v="2"/>
    <n v="9"/>
    <n v="0"/>
    <x v="1"/>
    <n v="97"/>
    <n v="1017"/>
    <n v="1779"/>
  </r>
  <r>
    <x v="619"/>
    <x v="2"/>
    <n v="0"/>
    <n v="0"/>
    <x v="0"/>
    <n v="61"/>
    <n v="164"/>
    <n v="1017"/>
  </r>
  <r>
    <x v="620"/>
    <x v="2"/>
    <n v="0"/>
    <n v="0"/>
    <x v="1"/>
    <n v="86"/>
    <n v="1969"/>
    <n v="5867"/>
  </r>
  <r>
    <x v="621"/>
    <x v="2"/>
    <n v="0"/>
    <n v="0"/>
    <x v="1"/>
    <n v="92"/>
    <m/>
    <m/>
  </r>
  <r>
    <x v="622"/>
    <x v="2"/>
    <n v="0"/>
    <n v="0"/>
    <x v="1"/>
    <n v="87"/>
    <n v="1017"/>
    <n v="1620"/>
  </r>
  <r>
    <x v="623"/>
    <x v="2"/>
    <n v="0"/>
    <n v="0"/>
    <x v="1"/>
    <n v="97"/>
    <n v="1017"/>
    <n v="1017"/>
  </r>
  <r>
    <x v="624"/>
    <x v="2"/>
    <n v="0"/>
    <n v="0"/>
    <x v="1"/>
    <n v="98"/>
    <n v="90"/>
    <n v="29224"/>
  </r>
  <r>
    <x v="625"/>
    <x v="3"/>
    <n v="0"/>
    <n v="-1"/>
    <x v="1"/>
    <n v="83"/>
    <n v="9541"/>
    <n v="28945"/>
  </r>
  <r>
    <x v="626"/>
    <x v="2"/>
    <n v="0"/>
    <n v="0"/>
    <x v="1"/>
    <n v="97"/>
    <n v="1017"/>
    <n v="1017"/>
  </r>
  <r>
    <x v="627"/>
    <x v="2"/>
    <n v="0"/>
    <n v="0"/>
    <x v="1"/>
    <n v="99"/>
    <n v="762"/>
    <n v="1271"/>
  </r>
  <r>
    <x v="628"/>
    <x v="2"/>
    <n v="0"/>
    <n v="0"/>
    <x v="1"/>
    <n v="86"/>
    <n v="6976"/>
    <n v="12682"/>
  </r>
  <r>
    <x v="629"/>
    <x v="2"/>
    <n v="0"/>
    <n v="0"/>
    <x v="1"/>
    <n v="99"/>
    <n v="1017"/>
    <n v="3812"/>
  </r>
  <r>
    <x v="630"/>
    <x v="2"/>
    <n v="0"/>
    <n v="0"/>
    <x v="1"/>
    <n v="100"/>
    <n v="1017"/>
    <n v="3714"/>
  </r>
  <r>
    <x v="631"/>
    <x v="3"/>
    <n v="0"/>
    <n v="0"/>
    <x v="1"/>
    <n v="99"/>
    <n v="1017"/>
    <n v="3542"/>
  </r>
  <r>
    <x v="632"/>
    <x v="2"/>
    <n v="9"/>
    <n v="0"/>
    <x v="1"/>
    <n v="100"/>
    <n v="1017"/>
    <n v="4824"/>
  </r>
  <r>
    <x v="633"/>
    <x v="2"/>
    <n v="0"/>
    <n v="0"/>
    <x v="1"/>
    <n v="100"/>
    <n v="254"/>
    <n v="2226"/>
  </r>
  <r>
    <x v="634"/>
    <x v="3"/>
    <n v="0"/>
    <n v="0"/>
    <x v="1"/>
    <n v="100"/>
    <m/>
    <m/>
  </r>
  <r>
    <x v="635"/>
    <x v="3"/>
    <n v="9"/>
    <n v="9"/>
    <x v="1"/>
    <n v="100"/>
    <n v="1017"/>
    <n v="3812"/>
  </r>
  <r>
    <x v="636"/>
    <x v="2"/>
    <n v="0"/>
    <n v="0"/>
    <x v="1"/>
    <n v="100"/>
    <n v="1017"/>
    <n v="2847"/>
  </r>
  <r>
    <x v="637"/>
    <x v="2"/>
    <n v="0"/>
    <n v="0"/>
    <x v="1"/>
    <n v="100"/>
    <n v="1017"/>
    <n v="1271"/>
  </r>
  <r>
    <x v="638"/>
    <x v="3"/>
    <n v="0"/>
    <n v="-1"/>
    <x v="1"/>
    <n v="100"/>
    <n v="1017"/>
    <n v="3196"/>
  </r>
  <r>
    <x v="639"/>
    <x v="3"/>
    <n v="0"/>
    <n v="0"/>
    <x v="1"/>
    <n v="100"/>
    <m/>
    <m/>
  </r>
  <r>
    <x v="640"/>
    <x v="3"/>
    <n v="0"/>
    <n v="0"/>
    <x v="1"/>
    <n v="88"/>
    <n v="1271"/>
    <n v="4680"/>
  </r>
  <r>
    <x v="641"/>
    <x v="3"/>
    <n v="0"/>
    <n v="0"/>
    <x v="1"/>
    <n v="100"/>
    <m/>
    <m/>
  </r>
  <r>
    <x v="642"/>
    <x v="2"/>
    <n v="9"/>
    <n v="0"/>
    <x v="1"/>
    <n v="100"/>
    <n v="1017"/>
    <n v="1017"/>
  </r>
  <r>
    <x v="643"/>
    <x v="2"/>
    <n v="0"/>
    <n v="0"/>
    <x v="1"/>
    <n v="100"/>
    <n v="1017"/>
    <n v="1271"/>
  </r>
  <r>
    <x v="644"/>
    <x v="2"/>
    <n v="0"/>
    <n v="0"/>
    <x v="1"/>
    <n v="100"/>
    <n v="1017"/>
    <n v="1271"/>
  </r>
  <r>
    <x v="645"/>
    <x v="3"/>
    <n v="0"/>
    <n v="-1"/>
    <x v="1"/>
    <n v="100"/>
    <m/>
    <m/>
  </r>
  <r>
    <x v="646"/>
    <x v="2"/>
    <n v="0"/>
    <n v="0"/>
    <x v="1"/>
    <n v="97"/>
    <m/>
    <m/>
  </r>
  <r>
    <x v="647"/>
    <x v="2"/>
    <n v="0"/>
    <n v="0"/>
    <x v="1"/>
    <n v="100"/>
    <n v="1017"/>
    <n v="3812"/>
  </r>
  <r>
    <x v="648"/>
    <x v="2"/>
    <n v="0"/>
    <n v="0"/>
    <x v="1"/>
    <n v="100"/>
    <n v="1023"/>
    <n v="3908"/>
  </r>
  <r>
    <x v="649"/>
    <x v="2"/>
    <n v="0"/>
    <n v="0"/>
    <x v="1"/>
    <n v="100"/>
    <n v="4222"/>
    <n v="14899"/>
  </r>
  <r>
    <x v="650"/>
    <x v="2"/>
    <n v="0"/>
    <n v="0"/>
    <x v="1"/>
    <n v="100"/>
    <m/>
    <m/>
  </r>
  <r>
    <x v="651"/>
    <x v="2"/>
    <n v="0"/>
    <n v="0"/>
    <x v="0"/>
    <n v="62"/>
    <m/>
    <m/>
  </r>
  <r>
    <x v="652"/>
    <x v="2"/>
    <n v="0"/>
    <n v="0"/>
    <x v="2"/>
    <n v="9"/>
    <m/>
    <m/>
  </r>
  <r>
    <x v="653"/>
    <x v="2"/>
    <n v="-1"/>
    <n v="-1"/>
    <x v="1"/>
    <n v="100"/>
    <m/>
    <m/>
  </r>
  <r>
    <x v="654"/>
    <x v="2"/>
    <n v="0"/>
    <n v="0"/>
    <x v="0"/>
    <n v="37"/>
    <m/>
    <m/>
  </r>
  <r>
    <x v="655"/>
    <x v="2"/>
    <n v="0"/>
    <n v="0"/>
    <x v="1"/>
    <n v="78"/>
    <m/>
    <m/>
  </r>
  <r>
    <x v="656"/>
    <x v="2"/>
    <n v="0"/>
    <n v="0"/>
    <x v="1"/>
    <n v="98"/>
    <n v="508"/>
    <n v="3558"/>
  </r>
  <r>
    <x v="657"/>
    <x v="3"/>
    <n v="0"/>
    <n v="-1"/>
    <x v="1"/>
    <n v="80"/>
    <m/>
    <m/>
  </r>
  <r>
    <x v="658"/>
    <x v="2"/>
    <n v="0"/>
    <n v="0"/>
    <x v="1"/>
    <n v="100"/>
    <n v="762"/>
    <n v="2033"/>
  </r>
  <r>
    <x v="659"/>
    <x v="3"/>
    <n v="0"/>
    <n v="-1"/>
    <x v="1"/>
    <n v="100"/>
    <n v="1017"/>
    <n v="6021"/>
  </r>
  <r>
    <x v="660"/>
    <x v="2"/>
    <n v="0"/>
    <n v="0"/>
    <x v="1"/>
    <n v="97"/>
    <n v="1017"/>
    <n v="5075"/>
  </r>
  <r>
    <x v="661"/>
    <x v="3"/>
    <n v="0"/>
    <n v="-1"/>
    <x v="1"/>
    <n v="98"/>
    <m/>
    <m/>
  </r>
  <r>
    <x v="662"/>
    <x v="3"/>
    <n v="0"/>
    <n v="-1"/>
    <x v="1"/>
    <n v="99"/>
    <n v="254"/>
    <n v="1017"/>
  </r>
  <r>
    <x v="663"/>
    <x v="2"/>
    <n v="9"/>
    <n v="0"/>
    <x v="1"/>
    <n v="100"/>
    <n v="1017"/>
    <n v="4066"/>
  </r>
  <r>
    <x v="664"/>
    <x v="2"/>
    <n v="9"/>
    <n v="0"/>
    <x v="1"/>
    <n v="100"/>
    <n v="1017"/>
    <n v="6432"/>
  </r>
  <r>
    <x v="665"/>
    <x v="2"/>
    <n v="0"/>
    <n v="0"/>
    <x v="1"/>
    <n v="81"/>
    <n v="225"/>
    <n v="1525"/>
  </r>
  <r>
    <x v="666"/>
    <x v="3"/>
    <n v="0"/>
    <n v="0"/>
    <x v="1"/>
    <n v="96"/>
    <n v="255"/>
    <n v="1017"/>
  </r>
  <r>
    <x v="667"/>
    <x v="2"/>
    <n v="0"/>
    <n v="0"/>
    <x v="2"/>
    <n v="20"/>
    <n v="531"/>
    <n v="9159"/>
  </r>
  <r>
    <x v="668"/>
    <x v="2"/>
    <n v="0"/>
    <n v="0"/>
    <x v="1"/>
    <n v="95"/>
    <n v="1017"/>
    <n v="7370"/>
  </r>
  <r>
    <x v="669"/>
    <x v="2"/>
    <n v="0"/>
    <n v="0"/>
    <x v="1"/>
    <n v="100"/>
    <n v="2033"/>
    <n v="8947"/>
  </r>
  <r>
    <x v="670"/>
    <x v="3"/>
    <m/>
    <n v="0"/>
    <x v="2"/>
    <n v="0"/>
    <m/>
    <m/>
  </r>
  <r>
    <x v="671"/>
    <x v="3"/>
    <n v="0"/>
    <n v="0"/>
    <x v="1"/>
    <n v="100"/>
    <m/>
    <m/>
  </r>
  <r>
    <x v="672"/>
    <x v="3"/>
    <n v="0"/>
    <n v="0"/>
    <x v="1"/>
    <n v="80"/>
    <m/>
    <m/>
  </r>
  <r>
    <x v="673"/>
    <x v="2"/>
    <n v="0"/>
    <n v="0"/>
    <x v="1"/>
    <n v="100"/>
    <n v="1271"/>
    <n v="7116"/>
  </r>
  <r>
    <x v="674"/>
    <x v="3"/>
    <n v="0"/>
    <n v="0"/>
    <x v="3"/>
    <m/>
    <m/>
    <m/>
  </r>
  <r>
    <x v="675"/>
    <x v="2"/>
    <n v="0"/>
    <n v="0"/>
    <x v="1"/>
    <n v="90"/>
    <n v="4617"/>
    <n v="13366"/>
  </r>
  <r>
    <x v="676"/>
    <x v="2"/>
    <n v="0"/>
    <n v="0"/>
    <x v="1"/>
    <n v="91"/>
    <n v="1017"/>
    <n v="4476"/>
  </r>
  <r>
    <x v="677"/>
    <x v="1"/>
    <n v="0"/>
    <n v="0"/>
    <x v="2"/>
    <n v="9"/>
    <m/>
    <m/>
  </r>
  <r>
    <x v="678"/>
    <x v="3"/>
    <n v="0"/>
    <n v="0"/>
    <x v="1"/>
    <n v="100"/>
    <m/>
    <m/>
  </r>
  <r>
    <x v="679"/>
    <x v="2"/>
    <n v="0"/>
    <n v="0"/>
    <x v="1"/>
    <n v="88"/>
    <m/>
    <m/>
  </r>
  <r>
    <x v="680"/>
    <x v="2"/>
    <n v="0"/>
    <n v="0"/>
    <x v="1"/>
    <n v="98"/>
    <n v="254"/>
    <n v="1895"/>
  </r>
  <r>
    <x v="681"/>
    <x v="2"/>
    <n v="0"/>
    <n v="0"/>
    <x v="1"/>
    <n v="100"/>
    <n v="1017"/>
    <n v="8132"/>
  </r>
  <r>
    <x v="682"/>
    <x v="2"/>
    <n v="0"/>
    <n v="0"/>
    <x v="1"/>
    <n v="100"/>
    <n v="50"/>
    <n v="1017"/>
  </r>
  <r>
    <x v="683"/>
    <x v="2"/>
    <n v="0"/>
    <n v="0"/>
    <x v="1"/>
    <n v="100"/>
    <m/>
    <m/>
  </r>
  <r>
    <x v="684"/>
    <x v="2"/>
    <n v="0"/>
    <n v="0"/>
    <x v="1"/>
    <n v="100"/>
    <n v="217"/>
    <n v="1017"/>
  </r>
  <r>
    <x v="685"/>
    <x v="2"/>
    <n v="0"/>
    <n v="0"/>
    <x v="1"/>
    <n v="100"/>
    <n v="254"/>
    <n v="2982"/>
  </r>
  <r>
    <x v="686"/>
    <x v="2"/>
    <n v="0"/>
    <n v="0"/>
    <x v="1"/>
    <n v="77"/>
    <m/>
    <m/>
  </r>
  <r>
    <x v="687"/>
    <x v="2"/>
    <n v="0"/>
    <n v="0"/>
    <x v="1"/>
    <n v="87"/>
    <n v="1017"/>
    <n v="1525"/>
  </r>
  <r>
    <x v="688"/>
    <x v="2"/>
    <n v="0"/>
    <n v="-1"/>
    <x v="1"/>
    <n v="100"/>
    <m/>
    <m/>
  </r>
  <r>
    <x v="689"/>
    <x v="2"/>
    <n v="0"/>
    <n v="0"/>
    <x v="1"/>
    <n v="100"/>
    <n v="254"/>
    <n v="2287"/>
  </r>
  <r>
    <x v="690"/>
    <x v="2"/>
    <n v="-1"/>
    <n v="0"/>
    <x v="1"/>
    <n v="81"/>
    <m/>
    <m/>
  </r>
  <r>
    <x v="691"/>
    <x v="2"/>
    <n v="0"/>
    <n v="0"/>
    <x v="1"/>
    <n v="100"/>
    <m/>
    <m/>
  </r>
  <r>
    <x v="692"/>
    <x v="3"/>
    <n v="-1"/>
    <n v="-1"/>
    <x v="3"/>
    <m/>
    <m/>
    <m/>
  </r>
  <r>
    <x v="693"/>
    <x v="2"/>
    <n v="0"/>
    <n v="0"/>
    <x v="1"/>
    <n v="100"/>
    <n v="1017"/>
    <n v="3812"/>
  </r>
  <r>
    <x v="694"/>
    <x v="2"/>
    <n v="0"/>
    <n v="0"/>
    <x v="1"/>
    <n v="100"/>
    <n v="1017"/>
    <n v="4595"/>
  </r>
  <r>
    <x v="695"/>
    <x v="2"/>
    <n v="0"/>
    <n v="0"/>
    <x v="1"/>
    <n v="100"/>
    <n v="1271"/>
    <n v="5337"/>
  </r>
  <r>
    <x v="696"/>
    <x v="2"/>
    <n v="0"/>
    <n v="0"/>
    <x v="1"/>
    <n v="97"/>
    <m/>
    <m/>
  </r>
  <r>
    <x v="697"/>
    <x v="2"/>
    <n v="0"/>
    <n v="0"/>
    <x v="1"/>
    <n v="89"/>
    <n v="1017"/>
    <n v="3325"/>
  </r>
  <r>
    <x v="698"/>
    <x v="2"/>
    <n v="0"/>
    <n v="0"/>
    <x v="1"/>
    <n v="94"/>
    <n v="1017"/>
    <n v="4066"/>
  </r>
  <r>
    <x v="699"/>
    <x v="2"/>
    <n v="0"/>
    <n v="0"/>
    <x v="1"/>
    <n v="97"/>
    <n v="1017"/>
    <n v="1271"/>
  </r>
  <r>
    <x v="700"/>
    <x v="3"/>
    <n v="0"/>
    <n v="-1"/>
    <x v="1"/>
    <n v="84"/>
    <m/>
    <m/>
  </r>
  <r>
    <x v="701"/>
    <x v="2"/>
    <n v="0"/>
    <n v="0"/>
    <x v="1"/>
    <n v="100"/>
    <n v="498"/>
    <n v="1271"/>
  </r>
  <r>
    <x v="702"/>
    <x v="2"/>
    <n v="9"/>
    <n v="0"/>
    <x v="1"/>
    <n v="88"/>
    <m/>
    <m/>
  </r>
  <r>
    <x v="703"/>
    <x v="2"/>
    <n v="0"/>
    <n v="0"/>
    <x v="1"/>
    <n v="89"/>
    <n v="307"/>
    <n v="2411"/>
  </r>
  <r>
    <x v="704"/>
    <x v="2"/>
    <n v="0"/>
    <n v="0"/>
    <x v="1"/>
    <n v="99"/>
    <n v="261"/>
    <n v="1751"/>
  </r>
  <r>
    <x v="705"/>
    <x v="2"/>
    <n v="0"/>
    <n v="-1"/>
    <x v="1"/>
    <n v="100"/>
    <n v="1271"/>
    <n v="7878"/>
  </r>
  <r>
    <x v="706"/>
    <x v="2"/>
    <n v="0"/>
    <n v="0"/>
    <x v="1"/>
    <n v="99"/>
    <n v="1017"/>
    <n v="7263"/>
  </r>
  <r>
    <x v="707"/>
    <x v="2"/>
    <n v="-1"/>
    <n v="0"/>
    <x v="1"/>
    <n v="97"/>
    <n v="805"/>
    <n v="2797"/>
  </r>
  <r>
    <x v="708"/>
    <x v="2"/>
    <n v="0"/>
    <n v="0"/>
    <x v="1"/>
    <n v="100"/>
    <m/>
    <m/>
  </r>
  <r>
    <x v="709"/>
    <x v="3"/>
    <n v="0"/>
    <n v="0"/>
    <x v="1"/>
    <n v="100"/>
    <n v="1017"/>
    <n v="5083"/>
  </r>
  <r>
    <x v="710"/>
    <x v="2"/>
    <n v="-1"/>
    <n v="-1"/>
    <x v="1"/>
    <n v="92"/>
    <n v="1017"/>
    <n v="2020"/>
  </r>
  <r>
    <x v="711"/>
    <x v="2"/>
    <n v="-1"/>
    <n v="-1"/>
    <x v="1"/>
    <n v="100"/>
    <n v="1017"/>
    <n v="2048"/>
  </r>
  <r>
    <x v="712"/>
    <x v="2"/>
    <n v="0"/>
    <n v="0"/>
    <x v="1"/>
    <n v="100"/>
    <n v="1271"/>
    <n v="16459"/>
  </r>
  <r>
    <x v="713"/>
    <x v="2"/>
    <n v="0"/>
    <n v="-1"/>
    <x v="1"/>
    <n v="95"/>
    <m/>
    <m/>
  </r>
  <r>
    <x v="714"/>
    <x v="2"/>
    <n v="0"/>
    <n v="0"/>
    <x v="1"/>
    <n v="100"/>
    <n v="622"/>
    <n v="2411"/>
  </r>
  <r>
    <x v="715"/>
    <x v="2"/>
    <n v="0"/>
    <n v="0"/>
    <x v="2"/>
    <n v="19"/>
    <m/>
    <m/>
  </r>
  <r>
    <x v="716"/>
    <x v="2"/>
    <n v="0"/>
    <n v="0"/>
    <x v="0"/>
    <n v="45"/>
    <n v="229"/>
    <n v="1525"/>
  </r>
  <r>
    <x v="717"/>
    <x v="2"/>
    <n v="0"/>
    <n v="0"/>
    <x v="1"/>
    <n v="92"/>
    <n v="1017"/>
    <n v="3540"/>
  </r>
  <r>
    <x v="718"/>
    <x v="2"/>
    <n v="0"/>
    <n v="0"/>
    <x v="1"/>
    <n v="80"/>
    <n v="1017"/>
    <n v="5661"/>
  </r>
  <r>
    <x v="719"/>
    <x v="2"/>
    <n v="0"/>
    <n v="0"/>
    <x v="1"/>
    <n v="77"/>
    <m/>
    <m/>
  </r>
  <r>
    <x v="720"/>
    <x v="2"/>
    <n v="0"/>
    <n v="0"/>
    <x v="1"/>
    <n v="86"/>
    <n v="1017"/>
    <n v="5845"/>
  </r>
  <r>
    <x v="721"/>
    <x v="2"/>
    <n v="0"/>
    <n v="-1"/>
    <x v="1"/>
    <n v="90"/>
    <m/>
    <m/>
  </r>
  <r>
    <x v="722"/>
    <x v="2"/>
    <n v="0"/>
    <n v="0"/>
    <x v="1"/>
    <n v="96"/>
    <n v="1017"/>
    <n v="1271"/>
  </r>
  <r>
    <x v="723"/>
    <x v="2"/>
    <n v="0"/>
    <n v="0"/>
    <x v="0"/>
    <n v="61"/>
    <m/>
    <m/>
  </r>
  <r>
    <x v="724"/>
    <x v="2"/>
    <n v="0"/>
    <n v="0"/>
    <x v="1"/>
    <n v="94"/>
    <n v="1212"/>
    <n v="8357"/>
  </r>
  <r>
    <x v="725"/>
    <x v="2"/>
    <n v="0"/>
    <n v="0"/>
    <x v="1"/>
    <n v="92"/>
    <n v="348"/>
    <n v="2055"/>
  </r>
  <r>
    <x v="726"/>
    <x v="2"/>
    <n v="0"/>
    <n v="-1"/>
    <x v="1"/>
    <n v="100"/>
    <n v="1017"/>
    <n v="3351"/>
  </r>
  <r>
    <x v="727"/>
    <x v="3"/>
    <n v="0"/>
    <n v="0"/>
    <x v="1"/>
    <n v="90"/>
    <m/>
    <m/>
  </r>
  <r>
    <x v="728"/>
    <x v="3"/>
    <n v="0"/>
    <n v="-1"/>
    <x v="3"/>
    <m/>
    <m/>
    <m/>
  </r>
  <r>
    <x v="729"/>
    <x v="3"/>
    <n v="0"/>
    <n v="-1"/>
    <x v="1"/>
    <n v="100"/>
    <n v="1017"/>
    <n v="3143"/>
  </r>
  <r>
    <x v="730"/>
    <x v="2"/>
    <n v="0"/>
    <n v="-1"/>
    <x v="1"/>
    <n v="100"/>
    <n v="1017"/>
    <n v="4654"/>
  </r>
  <r>
    <x v="731"/>
    <x v="3"/>
    <n v="0"/>
    <n v="0"/>
    <x v="2"/>
    <n v="29"/>
    <m/>
    <m/>
  </r>
  <r>
    <x v="732"/>
    <x v="2"/>
    <n v="0"/>
    <n v="0"/>
    <x v="1"/>
    <n v="98"/>
    <m/>
    <m/>
  </r>
  <r>
    <x v="733"/>
    <x v="2"/>
    <n v="9"/>
    <n v="9"/>
    <x v="1"/>
    <n v="100"/>
    <n v="1017"/>
    <n v="3812"/>
  </r>
  <r>
    <x v="734"/>
    <x v="2"/>
    <n v="0"/>
    <n v="-1"/>
    <x v="1"/>
    <n v="100"/>
    <n v="1017"/>
    <n v="6353"/>
  </r>
  <r>
    <x v="735"/>
    <x v="2"/>
    <n v="0"/>
    <n v="0"/>
    <x v="1"/>
    <n v="100"/>
    <n v="1017"/>
    <n v="3558"/>
  </r>
  <r>
    <x v="736"/>
    <x v="2"/>
    <n v="0"/>
    <n v="-1"/>
    <x v="1"/>
    <n v="100"/>
    <n v="1017"/>
    <n v="7231"/>
  </r>
  <r>
    <x v="737"/>
    <x v="2"/>
    <n v="0"/>
    <n v="0"/>
    <x v="1"/>
    <n v="100"/>
    <n v="1017"/>
    <n v="4266"/>
  </r>
  <r>
    <x v="738"/>
    <x v="2"/>
    <n v="0"/>
    <n v="0"/>
    <x v="1"/>
    <n v="94"/>
    <n v="1017"/>
    <n v="3188"/>
  </r>
  <r>
    <x v="739"/>
    <x v="2"/>
    <n v="0"/>
    <n v="0"/>
    <x v="1"/>
    <n v="89"/>
    <n v="1017"/>
    <n v="1271"/>
  </r>
  <r>
    <x v="740"/>
    <x v="2"/>
    <n v="0"/>
    <n v="-1"/>
    <x v="1"/>
    <n v="97"/>
    <n v="1017"/>
    <n v="3024"/>
  </r>
  <r>
    <x v="741"/>
    <x v="2"/>
    <n v="9"/>
    <n v="0"/>
    <x v="1"/>
    <n v="91"/>
    <n v="1017"/>
    <n v="2670"/>
  </r>
  <r>
    <x v="742"/>
    <x v="2"/>
    <n v="0"/>
    <n v="-1"/>
    <x v="1"/>
    <n v="80"/>
    <m/>
    <m/>
  </r>
  <r>
    <x v="743"/>
    <x v="2"/>
    <n v="0"/>
    <n v="0"/>
    <x v="2"/>
    <n v="28"/>
    <m/>
    <m/>
  </r>
  <r>
    <x v="744"/>
    <x v="2"/>
    <n v="-1"/>
    <n v="-1"/>
    <x v="1"/>
    <n v="100"/>
    <n v="762"/>
    <n v="3812"/>
  </r>
  <r>
    <x v="745"/>
    <x v="2"/>
    <n v="0"/>
    <n v="0"/>
    <x v="2"/>
    <n v="0"/>
    <m/>
    <m/>
  </r>
  <r>
    <x v="746"/>
    <x v="2"/>
    <n v="0"/>
    <n v="9"/>
    <x v="1"/>
    <n v="100"/>
    <n v="1017"/>
    <n v="3050"/>
  </r>
  <r>
    <x v="747"/>
    <x v="3"/>
    <n v="0"/>
    <n v="-1"/>
    <x v="1"/>
    <n v="100"/>
    <n v="1017"/>
    <n v="4066"/>
  </r>
  <r>
    <x v="748"/>
    <x v="2"/>
    <n v="0"/>
    <n v="0"/>
    <x v="1"/>
    <n v="100"/>
    <n v="1017"/>
    <n v="1271"/>
  </r>
  <r>
    <x v="749"/>
    <x v="1"/>
    <n v="0"/>
    <n v="0"/>
    <x v="1"/>
    <n v="89"/>
    <n v="254"/>
    <n v="2440"/>
  </r>
  <r>
    <x v="750"/>
    <x v="3"/>
    <n v="0"/>
    <n v="-1"/>
    <x v="3"/>
    <m/>
    <m/>
    <m/>
  </r>
  <r>
    <x v="751"/>
    <x v="2"/>
    <n v="0"/>
    <n v="0"/>
    <x v="1"/>
    <n v="70"/>
    <m/>
    <m/>
  </r>
  <r>
    <x v="752"/>
    <x v="2"/>
    <n v="0"/>
    <n v="0"/>
    <x v="1"/>
    <n v="100"/>
    <n v="1017"/>
    <n v="3265"/>
  </r>
  <r>
    <x v="753"/>
    <x v="2"/>
    <n v="0"/>
    <n v="0"/>
    <x v="1"/>
    <n v="98"/>
    <n v="1077"/>
    <n v="8132"/>
  </r>
  <r>
    <x v="754"/>
    <x v="2"/>
    <n v="0"/>
    <n v="0"/>
    <x v="1"/>
    <n v="95"/>
    <n v="1017"/>
    <n v="5083"/>
  </r>
  <r>
    <x v="755"/>
    <x v="2"/>
    <n v="0"/>
    <n v="0"/>
    <x v="1"/>
    <n v="100"/>
    <n v="1017"/>
    <n v="3072"/>
  </r>
  <r>
    <x v="756"/>
    <x v="2"/>
    <n v="0"/>
    <n v="0"/>
    <x v="1"/>
    <n v="97"/>
    <n v="1017"/>
    <n v="3558"/>
  </r>
  <r>
    <x v="757"/>
    <x v="3"/>
    <n v="0"/>
    <n v="0"/>
    <x v="1"/>
    <n v="94"/>
    <m/>
    <m/>
  </r>
  <r>
    <x v="758"/>
    <x v="2"/>
    <n v="0"/>
    <n v="0"/>
    <x v="1"/>
    <n v="71"/>
    <m/>
    <m/>
  </r>
  <r>
    <x v="759"/>
    <x v="3"/>
    <n v="0"/>
    <n v="0"/>
    <x v="0"/>
    <n v="48"/>
    <m/>
    <m/>
  </r>
  <r>
    <x v="760"/>
    <x v="3"/>
    <n v="0"/>
    <n v="0"/>
    <x v="1"/>
    <n v="100"/>
    <m/>
    <m/>
  </r>
  <r>
    <x v="761"/>
    <x v="2"/>
    <n v="0"/>
    <n v="0"/>
    <x v="1"/>
    <n v="100"/>
    <n v="1017"/>
    <n v="2033"/>
  </r>
  <r>
    <x v="762"/>
    <x v="2"/>
    <n v="-1"/>
    <n v="0"/>
    <x v="1"/>
    <n v="98"/>
    <m/>
    <m/>
  </r>
  <r>
    <x v="763"/>
    <x v="2"/>
    <n v="0"/>
    <n v="0"/>
    <x v="1"/>
    <n v="93"/>
    <n v="1017"/>
    <n v="1342"/>
  </r>
  <r>
    <x v="764"/>
    <x v="3"/>
    <n v="0"/>
    <n v="-1"/>
    <x v="1"/>
    <n v="92"/>
    <n v="1017"/>
    <n v="1341"/>
  </r>
  <r>
    <x v="765"/>
    <x v="3"/>
    <n v="0"/>
    <n v="0"/>
    <x v="1"/>
    <n v="85"/>
    <m/>
    <m/>
  </r>
  <r>
    <x v="766"/>
    <x v="2"/>
    <n v="-1"/>
    <n v="-1"/>
    <x v="1"/>
    <n v="100"/>
    <n v="1017"/>
    <n v="3812"/>
  </r>
  <r>
    <x v="767"/>
    <x v="2"/>
    <n v="0"/>
    <n v="0"/>
    <x v="1"/>
    <n v="100"/>
    <n v="1017"/>
    <n v="3812"/>
  </r>
  <r>
    <x v="768"/>
    <x v="2"/>
    <n v="0"/>
    <n v="0"/>
    <x v="1"/>
    <n v="100"/>
    <n v="1017"/>
    <n v="3812"/>
  </r>
  <r>
    <x v="769"/>
    <x v="3"/>
    <n v="0"/>
    <n v="0"/>
    <x v="1"/>
    <n v="100"/>
    <m/>
    <m/>
  </r>
  <r>
    <x v="770"/>
    <x v="3"/>
    <n v="0"/>
    <n v="0"/>
    <x v="1"/>
    <n v="100"/>
    <n v="1017"/>
    <n v="1271"/>
  </r>
  <r>
    <x v="771"/>
    <x v="2"/>
    <n v="0"/>
    <n v="-1"/>
    <x v="1"/>
    <n v="94"/>
    <m/>
    <m/>
  </r>
  <r>
    <x v="772"/>
    <x v="2"/>
    <n v="9"/>
    <n v="99"/>
    <x v="2"/>
    <n v="6"/>
    <n v="1814"/>
    <n v="4608"/>
  </r>
  <r>
    <x v="773"/>
    <x v="3"/>
    <n v="0"/>
    <n v="0"/>
    <x v="1"/>
    <n v="100"/>
    <n v="1017"/>
    <n v="5997"/>
  </r>
  <r>
    <x v="774"/>
    <x v="3"/>
    <n v="0"/>
    <n v="-1"/>
    <x v="3"/>
    <m/>
    <m/>
    <m/>
  </r>
  <r>
    <x v="775"/>
    <x v="2"/>
    <n v="0"/>
    <n v="0"/>
    <x v="1"/>
    <n v="100"/>
    <n v="1017"/>
    <n v="2636"/>
  </r>
  <r>
    <x v="776"/>
    <x v="2"/>
    <n v="0"/>
    <n v="0"/>
    <x v="1"/>
    <n v="100"/>
    <n v="1017"/>
    <n v="3269"/>
  </r>
  <r>
    <x v="777"/>
    <x v="2"/>
    <n v="0"/>
    <n v="0"/>
    <x v="1"/>
    <n v="100"/>
    <n v="1017"/>
    <n v="2584"/>
  </r>
  <r>
    <x v="778"/>
    <x v="2"/>
    <n v="0"/>
    <n v="0"/>
    <x v="1"/>
    <n v="99"/>
    <m/>
    <m/>
  </r>
  <r>
    <x v="779"/>
    <x v="2"/>
    <n v="0"/>
    <n v="0"/>
    <x v="1"/>
    <n v="89"/>
    <n v="1271"/>
    <n v="6099"/>
  </r>
  <r>
    <x v="780"/>
    <x v="2"/>
    <n v="0"/>
    <n v="0"/>
    <x v="1"/>
    <n v="98"/>
    <n v="1017"/>
    <n v="3323"/>
  </r>
  <r>
    <x v="781"/>
    <x v="2"/>
    <n v="0"/>
    <n v="0"/>
    <x v="1"/>
    <n v="100"/>
    <n v="1271"/>
    <n v="3220"/>
  </r>
  <r>
    <x v="782"/>
    <x v="2"/>
    <n v="0"/>
    <n v="0"/>
    <x v="1"/>
    <n v="98"/>
    <n v="1017"/>
    <n v="5083"/>
  </r>
  <r>
    <x v="783"/>
    <x v="2"/>
    <n v="-1"/>
    <n v="-1"/>
    <x v="1"/>
    <n v="100"/>
    <n v="1017"/>
    <n v="2560"/>
  </r>
  <r>
    <x v="784"/>
    <x v="2"/>
    <n v="0"/>
    <n v="-1"/>
    <x v="1"/>
    <n v="86"/>
    <m/>
    <m/>
  </r>
  <r>
    <x v="785"/>
    <x v="2"/>
    <n v="-1"/>
    <n v="-1"/>
    <x v="1"/>
    <n v="95"/>
    <m/>
    <m/>
  </r>
  <r>
    <x v="786"/>
    <x v="2"/>
    <n v="0"/>
    <n v="0"/>
    <x v="1"/>
    <n v="85"/>
    <m/>
    <m/>
  </r>
  <r>
    <x v="787"/>
    <x v="2"/>
    <n v="0"/>
    <n v="0"/>
    <x v="1"/>
    <n v="100"/>
    <n v="1017"/>
    <n v="3099"/>
  </r>
  <r>
    <x v="788"/>
    <x v="3"/>
    <n v="0"/>
    <n v="-1"/>
    <x v="1"/>
    <n v="89"/>
    <m/>
    <m/>
  </r>
  <r>
    <x v="789"/>
    <x v="2"/>
    <n v="0"/>
    <n v="0"/>
    <x v="1"/>
    <n v="100"/>
    <n v="1017"/>
    <n v="2525"/>
  </r>
  <r>
    <x v="790"/>
    <x v="2"/>
    <n v="0"/>
    <n v="0"/>
    <x v="1"/>
    <n v="99"/>
    <n v="1017"/>
    <n v="3312"/>
  </r>
  <r>
    <x v="791"/>
    <x v="2"/>
    <n v="0"/>
    <n v="0"/>
    <x v="1"/>
    <n v="100"/>
    <n v="762"/>
    <n v="3304"/>
  </r>
  <r>
    <x v="792"/>
    <x v="2"/>
    <n v="0"/>
    <n v="0"/>
    <x v="1"/>
    <n v="100"/>
    <n v="1017"/>
    <n v="2033"/>
  </r>
  <r>
    <x v="793"/>
    <x v="2"/>
    <n v="0"/>
    <n v="0"/>
    <x v="1"/>
    <n v="100"/>
    <n v="1017"/>
    <n v="4375"/>
  </r>
  <r>
    <x v="794"/>
    <x v="3"/>
    <n v="0"/>
    <n v="-1"/>
    <x v="1"/>
    <n v="100"/>
    <n v="1017"/>
    <n v="3324"/>
  </r>
  <r>
    <x v="795"/>
    <x v="3"/>
    <n v="0"/>
    <n v="0"/>
    <x v="1"/>
    <n v="100"/>
    <n v="1017"/>
    <n v="2033"/>
  </r>
  <r>
    <x v="796"/>
    <x v="2"/>
    <n v="0"/>
    <n v="0"/>
    <x v="1"/>
    <n v="100"/>
    <n v="1017"/>
    <n v="1271"/>
  </r>
  <r>
    <x v="797"/>
    <x v="2"/>
    <n v="0"/>
    <n v="0"/>
    <x v="1"/>
    <n v="97"/>
    <n v="1303"/>
    <n v="3812"/>
  </r>
  <r>
    <x v="798"/>
    <x v="2"/>
    <n v="0"/>
    <n v="0"/>
    <x v="1"/>
    <n v="89"/>
    <m/>
    <m/>
  </r>
  <r>
    <x v="799"/>
    <x v="2"/>
    <n v="0"/>
    <n v="0"/>
    <x v="1"/>
    <n v="100"/>
    <n v="1017"/>
    <n v="4066"/>
  </r>
  <r>
    <x v="800"/>
    <x v="2"/>
    <n v="0"/>
    <n v="0"/>
    <x v="0"/>
    <n v="41"/>
    <m/>
    <m/>
  </r>
  <r>
    <x v="801"/>
    <x v="2"/>
    <n v="0"/>
    <n v="-1"/>
    <x v="1"/>
    <n v="86"/>
    <m/>
    <m/>
  </r>
  <r>
    <x v="802"/>
    <x v="2"/>
    <n v="0"/>
    <n v="0"/>
    <x v="1"/>
    <n v="100"/>
    <n v="1017"/>
    <n v="4066"/>
  </r>
  <r>
    <x v="803"/>
    <x v="3"/>
    <n v="0"/>
    <n v="-1"/>
    <x v="2"/>
    <n v="2"/>
    <m/>
    <m/>
  </r>
  <r>
    <x v="804"/>
    <x v="2"/>
    <n v="0"/>
    <n v="0"/>
    <x v="1"/>
    <n v="76"/>
    <n v="1525"/>
    <n v="8386"/>
  </r>
  <r>
    <x v="805"/>
    <x v="2"/>
    <n v="0"/>
    <n v="0"/>
    <x v="1"/>
    <n v="68"/>
    <n v="4465"/>
    <n v="14630"/>
  </r>
  <r>
    <x v="806"/>
    <x v="2"/>
    <n v="0"/>
    <n v="0"/>
    <x v="1"/>
    <n v="97"/>
    <n v="2118"/>
    <n v="4561"/>
  </r>
  <r>
    <x v="807"/>
    <x v="3"/>
    <n v="0"/>
    <n v="0"/>
    <x v="1"/>
    <n v="89"/>
    <n v="1017"/>
    <n v="7443"/>
  </r>
  <r>
    <x v="808"/>
    <x v="3"/>
    <n v="0"/>
    <n v="0"/>
    <x v="1"/>
    <n v="95"/>
    <m/>
    <m/>
  </r>
  <r>
    <x v="809"/>
    <x v="3"/>
    <n v="0"/>
    <n v="0"/>
    <x v="1"/>
    <n v="100"/>
    <m/>
    <m/>
  </r>
  <r>
    <x v="810"/>
    <x v="2"/>
    <n v="0"/>
    <n v="0"/>
    <x v="1"/>
    <n v="81"/>
    <n v="2135"/>
    <n v="8894"/>
  </r>
  <r>
    <x v="811"/>
    <x v="2"/>
    <n v="0"/>
    <n v="0"/>
    <x v="1"/>
    <n v="100"/>
    <m/>
    <m/>
  </r>
  <r>
    <x v="812"/>
    <x v="2"/>
    <n v="0"/>
    <n v="0"/>
    <x v="1"/>
    <n v="97"/>
    <n v="1017"/>
    <n v="1271"/>
  </r>
  <r>
    <x v="813"/>
    <x v="3"/>
    <n v="0"/>
    <n v="0"/>
    <x v="1"/>
    <n v="86"/>
    <m/>
    <m/>
  </r>
  <r>
    <x v="814"/>
    <x v="3"/>
    <m/>
    <n v="0"/>
    <x v="1"/>
    <n v="100"/>
    <m/>
    <m/>
  </r>
  <r>
    <x v="815"/>
    <x v="2"/>
    <n v="0"/>
    <n v="0"/>
    <x v="1"/>
    <n v="100"/>
    <m/>
    <m/>
  </r>
  <r>
    <x v="816"/>
    <x v="3"/>
    <n v="0"/>
    <n v="-1"/>
    <x v="3"/>
    <m/>
    <m/>
    <m/>
  </r>
  <r>
    <x v="817"/>
    <x v="2"/>
    <n v="0"/>
    <n v="0"/>
    <x v="1"/>
    <n v="79"/>
    <n v="1779"/>
    <n v="10165"/>
  </r>
  <r>
    <x v="818"/>
    <x v="2"/>
    <n v="0"/>
    <n v="0"/>
    <x v="1"/>
    <n v="99"/>
    <m/>
    <m/>
  </r>
  <r>
    <x v="819"/>
    <x v="2"/>
    <n v="9"/>
    <n v="9"/>
    <x v="2"/>
    <n v="28"/>
    <n v="2071"/>
    <n v="5438"/>
  </r>
  <r>
    <x v="820"/>
    <x v="3"/>
    <n v="-1"/>
    <n v="-1"/>
    <x v="3"/>
    <m/>
    <m/>
    <m/>
  </r>
  <r>
    <x v="821"/>
    <x v="3"/>
    <n v="0"/>
    <n v="0"/>
    <x v="2"/>
    <n v="0"/>
    <m/>
    <m/>
  </r>
  <r>
    <x v="822"/>
    <x v="2"/>
    <n v="0"/>
    <n v="0"/>
    <x v="0"/>
    <n v="53"/>
    <n v="1502"/>
    <n v="14038"/>
  </r>
  <r>
    <x v="823"/>
    <x v="2"/>
    <n v="0"/>
    <n v="0"/>
    <x v="1"/>
    <n v="77"/>
    <m/>
    <m/>
  </r>
  <r>
    <x v="824"/>
    <x v="3"/>
    <n v="-1"/>
    <n v="-1"/>
    <x v="3"/>
    <m/>
    <m/>
    <m/>
  </r>
  <r>
    <x v="825"/>
    <x v="3"/>
    <n v="0"/>
    <n v="0"/>
    <x v="1"/>
    <n v="100"/>
    <n v="2287"/>
    <n v="8386"/>
  </r>
  <r>
    <x v="826"/>
    <x v="2"/>
    <n v="0"/>
    <n v="0"/>
    <x v="2"/>
    <n v="31"/>
    <m/>
    <m/>
  </r>
  <r>
    <x v="827"/>
    <x v="3"/>
    <n v="0"/>
    <n v="0"/>
    <x v="1"/>
    <n v="96"/>
    <m/>
    <m/>
  </r>
  <r>
    <x v="828"/>
    <x v="3"/>
    <n v="0"/>
    <n v="0"/>
    <x v="1"/>
    <n v="100"/>
    <m/>
    <m/>
  </r>
  <r>
    <x v="829"/>
    <x v="2"/>
    <n v="0"/>
    <n v="0"/>
    <x v="1"/>
    <n v="100"/>
    <n v="1017"/>
    <n v="1525"/>
  </r>
  <r>
    <x v="830"/>
    <x v="2"/>
    <n v="-1"/>
    <n v="0"/>
    <x v="1"/>
    <n v="100"/>
    <n v="1017"/>
    <n v="3812"/>
  </r>
  <r>
    <x v="831"/>
    <x v="2"/>
    <n v="-1"/>
    <n v="0"/>
    <x v="1"/>
    <n v="88"/>
    <n v="2327"/>
    <n v="3812"/>
  </r>
  <r>
    <x v="832"/>
    <x v="2"/>
    <n v="-1"/>
    <n v="-1"/>
    <x v="1"/>
    <n v="96"/>
    <n v="1017"/>
    <n v="5083"/>
  </r>
  <r>
    <x v="833"/>
    <x v="2"/>
    <n v="0"/>
    <n v="9"/>
    <x v="1"/>
    <n v="78"/>
    <m/>
    <m/>
  </r>
  <r>
    <x v="834"/>
    <x v="2"/>
    <n v="0"/>
    <n v="0"/>
    <x v="1"/>
    <n v="74"/>
    <n v="1017"/>
    <n v="6485"/>
  </r>
  <r>
    <x v="835"/>
    <x v="2"/>
    <n v="0"/>
    <n v="0"/>
    <x v="1"/>
    <n v="87"/>
    <n v="1017"/>
    <n v="5530"/>
  </r>
  <r>
    <x v="836"/>
    <x v="2"/>
    <n v="9"/>
    <n v="0"/>
    <x v="2"/>
    <n v="33"/>
    <m/>
    <m/>
  </r>
  <r>
    <x v="837"/>
    <x v="2"/>
    <n v="0"/>
    <n v="0"/>
    <x v="1"/>
    <n v="100"/>
    <n v="346"/>
    <n v="3324"/>
  </r>
  <r>
    <x v="838"/>
    <x v="2"/>
    <n v="-1"/>
    <n v="-1"/>
    <x v="1"/>
    <n v="99"/>
    <n v="1017"/>
    <n v="4066"/>
  </r>
  <r>
    <x v="839"/>
    <x v="2"/>
    <n v="0"/>
    <n v="0"/>
    <x v="1"/>
    <n v="67"/>
    <n v="1750"/>
    <n v="5845"/>
  </r>
  <r>
    <x v="840"/>
    <x v="2"/>
    <n v="0"/>
    <n v="0"/>
    <x v="0"/>
    <n v="47"/>
    <n v="1330"/>
    <n v="6662"/>
  </r>
  <r>
    <x v="841"/>
    <x v="0"/>
    <n v="0"/>
    <n v="0"/>
    <x v="2"/>
    <n v="29"/>
    <n v="2503"/>
    <n v="6675"/>
  </r>
  <r>
    <x v="842"/>
    <x v="2"/>
    <n v="0"/>
    <n v="0"/>
    <x v="1"/>
    <n v="100"/>
    <n v="508"/>
    <n v="8424"/>
  </r>
  <r>
    <x v="843"/>
    <x v="2"/>
    <n v="9"/>
    <n v="0"/>
    <x v="1"/>
    <n v="83"/>
    <m/>
    <m/>
  </r>
  <r>
    <x v="844"/>
    <x v="2"/>
    <n v="0"/>
    <n v="0"/>
    <x v="1"/>
    <n v="79"/>
    <m/>
    <m/>
  </r>
  <r>
    <x v="845"/>
    <x v="2"/>
    <n v="9"/>
    <n v="0"/>
    <x v="1"/>
    <n v="79"/>
    <m/>
    <m/>
  </r>
  <r>
    <x v="846"/>
    <x v="3"/>
    <n v="0"/>
    <n v="-1"/>
    <x v="1"/>
    <n v="98"/>
    <m/>
    <m/>
  </r>
  <r>
    <x v="847"/>
    <x v="2"/>
    <n v="0"/>
    <n v="-1"/>
    <x v="1"/>
    <n v="77"/>
    <m/>
    <m/>
  </r>
  <r>
    <x v="848"/>
    <x v="2"/>
    <n v="0"/>
    <n v="0"/>
    <x v="2"/>
    <n v="10"/>
    <n v="4328"/>
    <n v="10419"/>
  </r>
  <r>
    <x v="849"/>
    <x v="3"/>
    <n v="0"/>
    <n v="0"/>
    <x v="2"/>
    <n v="1"/>
    <m/>
    <m/>
  </r>
  <r>
    <x v="850"/>
    <x v="3"/>
    <n v="0"/>
    <n v="-1"/>
    <x v="1"/>
    <n v="100"/>
    <n v="1017"/>
    <n v="1094"/>
  </r>
  <r>
    <x v="851"/>
    <x v="2"/>
    <n v="0"/>
    <n v="0"/>
    <x v="1"/>
    <n v="79"/>
    <n v="1349"/>
    <n v="10165"/>
  </r>
  <r>
    <x v="852"/>
    <x v="2"/>
    <n v="0"/>
    <n v="0"/>
    <x v="1"/>
    <n v="99"/>
    <n v="1017"/>
    <n v="1271"/>
  </r>
  <r>
    <x v="853"/>
    <x v="2"/>
    <n v="0"/>
    <n v="0"/>
    <x v="1"/>
    <n v="92"/>
    <n v="2287"/>
    <n v="5356"/>
  </r>
  <r>
    <x v="854"/>
    <x v="2"/>
    <n v="0"/>
    <n v="0"/>
    <x v="1"/>
    <n v="100"/>
    <n v="1271"/>
    <n v="3439"/>
  </r>
  <r>
    <x v="855"/>
    <x v="3"/>
    <n v="0"/>
    <n v="0"/>
    <x v="2"/>
    <n v="20"/>
    <m/>
    <m/>
  </r>
  <r>
    <x v="856"/>
    <x v="2"/>
    <n v="9"/>
    <n v="0"/>
    <x v="1"/>
    <n v="100"/>
    <n v="1017"/>
    <n v="5083"/>
  </r>
  <r>
    <x v="857"/>
    <x v="3"/>
    <n v="0"/>
    <n v="0"/>
    <x v="1"/>
    <n v="88"/>
    <m/>
    <m/>
  </r>
  <r>
    <x v="858"/>
    <x v="2"/>
    <n v="0"/>
    <n v="0"/>
    <x v="1"/>
    <n v="80"/>
    <n v="1271"/>
    <n v="5697"/>
  </r>
  <r>
    <x v="859"/>
    <x v="2"/>
    <n v="0"/>
    <n v="0"/>
    <x v="2"/>
    <n v="6"/>
    <m/>
    <m/>
  </r>
  <r>
    <x v="860"/>
    <x v="2"/>
    <n v="0"/>
    <n v="0"/>
    <x v="1"/>
    <n v="100"/>
    <n v="1017"/>
    <n v="2795"/>
  </r>
  <r>
    <x v="861"/>
    <x v="2"/>
    <n v="0"/>
    <n v="0"/>
    <x v="1"/>
    <n v="100"/>
    <n v="1017"/>
    <n v="5874"/>
  </r>
  <r>
    <x v="862"/>
    <x v="3"/>
    <n v="0"/>
    <n v="-1"/>
    <x v="1"/>
    <n v="86"/>
    <m/>
    <m/>
  </r>
  <r>
    <x v="863"/>
    <x v="3"/>
    <n v="-1"/>
    <n v="0"/>
    <x v="1"/>
    <n v="100"/>
    <n v="1017"/>
    <n v="6103"/>
  </r>
  <r>
    <x v="864"/>
    <x v="2"/>
    <n v="0"/>
    <n v="-1"/>
    <x v="1"/>
    <n v="100"/>
    <n v="508"/>
    <n v="3812"/>
  </r>
  <r>
    <x v="865"/>
    <x v="2"/>
    <n v="0"/>
    <n v="0"/>
    <x v="1"/>
    <n v="100"/>
    <m/>
    <m/>
  </r>
  <r>
    <x v="866"/>
    <x v="3"/>
    <n v="0"/>
    <n v="-1"/>
    <x v="2"/>
    <n v="0"/>
    <m/>
    <m/>
  </r>
  <r>
    <x v="867"/>
    <x v="3"/>
    <n v="0"/>
    <n v="-1"/>
    <x v="1"/>
    <n v="100"/>
    <m/>
    <m/>
  </r>
  <r>
    <x v="868"/>
    <x v="2"/>
    <n v="0"/>
    <n v="0"/>
    <x v="1"/>
    <n v="100"/>
    <n v="1017"/>
    <n v="3812"/>
  </r>
  <r>
    <x v="869"/>
    <x v="3"/>
    <n v="0"/>
    <n v="-1"/>
    <x v="1"/>
    <n v="100"/>
    <m/>
    <m/>
  </r>
  <r>
    <x v="870"/>
    <x v="3"/>
    <n v="0"/>
    <n v="-1"/>
    <x v="1"/>
    <n v="100"/>
    <n v="1017"/>
    <n v="3812"/>
  </r>
  <r>
    <x v="871"/>
    <x v="2"/>
    <n v="0"/>
    <n v="-1"/>
    <x v="1"/>
    <n v="100"/>
    <m/>
    <m/>
  </r>
  <r>
    <x v="872"/>
    <x v="3"/>
    <n v="-1"/>
    <n v="0"/>
    <x v="1"/>
    <n v="95"/>
    <m/>
    <m/>
  </r>
  <r>
    <x v="873"/>
    <x v="3"/>
    <n v="0"/>
    <n v="0"/>
    <x v="3"/>
    <m/>
    <m/>
    <m/>
  </r>
  <r>
    <x v="874"/>
    <x v="2"/>
    <n v="0"/>
    <n v="0"/>
    <x v="1"/>
    <n v="100"/>
    <n v="1017"/>
    <n v="3337"/>
  </r>
  <r>
    <x v="875"/>
    <x v="3"/>
    <n v="0"/>
    <n v="-1"/>
    <x v="3"/>
    <m/>
    <m/>
    <m/>
  </r>
  <r>
    <x v="876"/>
    <x v="2"/>
    <n v="0"/>
    <n v="0"/>
    <x v="1"/>
    <n v="83"/>
    <n v="1017"/>
    <n v="5332"/>
  </r>
  <r>
    <x v="877"/>
    <x v="2"/>
    <n v="0"/>
    <n v="0"/>
    <x v="1"/>
    <n v="81"/>
    <n v="9506"/>
    <n v="13413"/>
  </r>
  <r>
    <x v="878"/>
    <x v="2"/>
    <n v="0"/>
    <n v="-1"/>
    <x v="1"/>
    <n v="93"/>
    <m/>
    <m/>
  </r>
  <r>
    <x v="879"/>
    <x v="2"/>
    <n v="0"/>
    <n v="0"/>
    <x v="1"/>
    <n v="93"/>
    <n v="1220"/>
    <n v="2106"/>
  </r>
  <r>
    <x v="880"/>
    <x v="2"/>
    <n v="-1"/>
    <n v="-1"/>
    <x v="1"/>
    <n v="100"/>
    <m/>
    <m/>
  </r>
  <r>
    <x v="881"/>
    <x v="2"/>
    <n v="0"/>
    <n v="0"/>
    <x v="1"/>
    <n v="94"/>
    <m/>
    <m/>
  </r>
  <r>
    <x v="882"/>
    <x v="2"/>
    <n v="0"/>
    <n v="0"/>
    <x v="1"/>
    <n v="94"/>
    <m/>
    <m/>
  </r>
  <r>
    <x v="883"/>
    <x v="2"/>
    <n v="0"/>
    <n v="-1"/>
    <x v="1"/>
    <n v="100"/>
    <m/>
    <m/>
  </r>
  <r>
    <x v="884"/>
    <x v="2"/>
    <n v="0"/>
    <n v="0"/>
    <x v="1"/>
    <n v="95"/>
    <m/>
    <m/>
  </r>
  <r>
    <x v="885"/>
    <x v="3"/>
    <n v="0"/>
    <n v="-1"/>
    <x v="1"/>
    <n v="95"/>
    <m/>
    <m/>
  </r>
  <r>
    <x v="886"/>
    <x v="2"/>
    <n v="0"/>
    <n v="0"/>
    <x v="1"/>
    <n v="96"/>
    <m/>
    <m/>
  </r>
  <r>
    <x v="887"/>
    <x v="2"/>
    <n v="0"/>
    <n v="-1"/>
    <x v="1"/>
    <n v="95"/>
    <m/>
    <m/>
  </r>
  <r>
    <x v="888"/>
    <x v="2"/>
    <n v="0"/>
    <n v="0"/>
    <x v="1"/>
    <n v="100"/>
    <n v="1017"/>
    <n v="6353"/>
  </r>
  <r>
    <x v="889"/>
    <x v="2"/>
    <n v="9"/>
    <n v="0"/>
    <x v="1"/>
    <n v="100"/>
    <n v="1017"/>
    <n v="4122"/>
  </r>
  <r>
    <x v="890"/>
    <x v="2"/>
    <n v="0"/>
    <n v="0"/>
    <x v="1"/>
    <n v="95"/>
    <m/>
    <m/>
  </r>
  <r>
    <x v="891"/>
    <x v="2"/>
    <n v="0"/>
    <n v="0"/>
    <x v="1"/>
    <n v="98"/>
    <n v="1017"/>
    <n v="4066"/>
  </r>
  <r>
    <x v="892"/>
    <x v="2"/>
    <n v="0"/>
    <n v="0"/>
    <x v="1"/>
    <n v="100"/>
    <m/>
    <m/>
  </r>
  <r>
    <x v="893"/>
    <x v="2"/>
    <n v="0"/>
    <n v="0"/>
    <x v="1"/>
    <n v="91"/>
    <m/>
    <m/>
  </r>
  <r>
    <x v="894"/>
    <x v="3"/>
    <n v="9"/>
    <n v="0"/>
    <x v="1"/>
    <n v="100"/>
    <n v="1017"/>
    <n v="1525"/>
  </r>
  <r>
    <x v="895"/>
    <x v="2"/>
    <n v="0"/>
    <n v="0"/>
    <x v="1"/>
    <n v="100"/>
    <n v="1017"/>
    <n v="1525"/>
  </r>
  <r>
    <x v="896"/>
    <x v="3"/>
    <n v="0"/>
    <n v="-1"/>
    <x v="1"/>
    <n v="100"/>
    <n v="508"/>
    <n v="1525"/>
  </r>
  <r>
    <x v="897"/>
    <x v="2"/>
    <n v="0"/>
    <n v="0"/>
    <x v="1"/>
    <n v="100"/>
    <n v="1017"/>
    <n v="2033"/>
  </r>
  <r>
    <x v="898"/>
    <x v="2"/>
    <n v="0"/>
    <n v="0"/>
    <x v="1"/>
    <n v="100"/>
    <n v="1017"/>
    <n v="8134"/>
  </r>
  <r>
    <x v="899"/>
    <x v="2"/>
    <n v="0"/>
    <n v="0"/>
    <x v="1"/>
    <n v="100"/>
    <n v="1017"/>
    <n v="2423"/>
  </r>
  <r>
    <x v="900"/>
    <x v="2"/>
    <n v="9"/>
    <n v="0"/>
    <x v="1"/>
    <n v="96"/>
    <n v="254"/>
    <n v="1017"/>
  </r>
  <r>
    <x v="901"/>
    <x v="3"/>
    <n v="0"/>
    <n v="-1"/>
    <x v="1"/>
    <n v="77"/>
    <m/>
    <m/>
  </r>
  <r>
    <x v="902"/>
    <x v="2"/>
    <n v="0"/>
    <n v="0"/>
    <x v="1"/>
    <n v="99"/>
    <n v="1271"/>
    <n v="7191"/>
  </r>
  <r>
    <x v="903"/>
    <x v="2"/>
    <n v="-1"/>
    <n v="-1"/>
    <x v="1"/>
    <n v="100"/>
    <n v="1017"/>
    <n v="4574"/>
  </r>
  <r>
    <x v="904"/>
    <x v="2"/>
    <n v="0"/>
    <n v="0"/>
    <x v="1"/>
    <n v="73"/>
    <m/>
    <m/>
  </r>
  <r>
    <x v="905"/>
    <x v="2"/>
    <n v="0"/>
    <n v="0"/>
    <x v="1"/>
    <n v="90"/>
    <m/>
    <m/>
  </r>
  <r>
    <x v="906"/>
    <x v="2"/>
    <n v="-1"/>
    <n v="-1"/>
    <x v="1"/>
    <n v="81"/>
    <m/>
    <m/>
  </r>
  <r>
    <x v="907"/>
    <x v="2"/>
    <n v="0"/>
    <n v="0"/>
    <x v="1"/>
    <n v="92"/>
    <n v="1017"/>
    <n v="1271"/>
  </r>
  <r>
    <x v="908"/>
    <x v="2"/>
    <n v="0"/>
    <n v="0"/>
    <x v="1"/>
    <n v="93"/>
    <m/>
    <m/>
  </r>
  <r>
    <x v="909"/>
    <x v="2"/>
    <n v="0"/>
    <n v="0"/>
    <x v="1"/>
    <n v="83"/>
    <m/>
    <m/>
  </r>
  <r>
    <x v="910"/>
    <x v="3"/>
    <n v="0"/>
    <n v="-1"/>
    <x v="1"/>
    <n v="89"/>
    <m/>
    <m/>
  </r>
  <r>
    <x v="911"/>
    <x v="3"/>
    <n v="0"/>
    <n v="0"/>
    <x v="1"/>
    <n v="84"/>
    <m/>
    <m/>
  </r>
  <r>
    <x v="912"/>
    <x v="2"/>
    <n v="0"/>
    <n v="0"/>
    <x v="1"/>
    <n v="88"/>
    <m/>
    <m/>
  </r>
  <r>
    <x v="913"/>
    <x v="2"/>
    <n v="0"/>
    <n v="0"/>
    <x v="0"/>
    <n v="36"/>
    <m/>
    <m/>
  </r>
  <r>
    <x v="914"/>
    <x v="3"/>
    <n v="0"/>
    <n v="-1"/>
    <x v="1"/>
    <n v="96"/>
    <m/>
    <m/>
  </r>
  <r>
    <x v="915"/>
    <x v="2"/>
    <n v="0"/>
    <n v="0"/>
    <x v="1"/>
    <n v="70"/>
    <m/>
    <m/>
  </r>
  <r>
    <x v="916"/>
    <x v="2"/>
    <n v="0"/>
    <n v="0"/>
    <x v="1"/>
    <n v="88"/>
    <m/>
    <m/>
  </r>
  <r>
    <x v="917"/>
    <x v="2"/>
    <n v="0"/>
    <n v="0"/>
    <x v="2"/>
    <n v="4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n v="545000"/>
    <n v="1456"/>
    <n v="793520000"/>
    <n v="0.23172461672970476"/>
    <x v="0"/>
    <x v="0"/>
  </r>
  <r>
    <x v="1"/>
    <n v="135000"/>
    <n v="5535"/>
    <n v="747225000"/>
    <n v="0.28401990055233756"/>
    <x v="0"/>
    <x v="0"/>
  </r>
  <r>
    <x v="2"/>
    <n v="199000"/>
    <n v="1407"/>
    <n v="279993000"/>
    <n v="0.14864270493684723"/>
    <x v="0"/>
    <x v="0"/>
  </r>
  <r>
    <x v="3"/>
    <n v="190000"/>
    <n v="1058"/>
    <n v="201020000"/>
    <n v="0.12534985412733424"/>
    <x v="0"/>
    <x v="0"/>
  </r>
  <r>
    <x v="4"/>
    <n v="630000"/>
    <n v="238"/>
    <n v="149940000"/>
    <n v="0.10689753675258905"/>
    <x v="0"/>
    <x v="1"/>
  </r>
  <r>
    <x v="5"/>
    <n v="115000"/>
    <n v="1212"/>
    <n v="139380000"/>
    <n v="0.11126264097926751"/>
    <x v="0"/>
    <x v="0"/>
  </r>
  <r>
    <x v="6"/>
    <n v="120000"/>
    <n v="1037"/>
    <n v="124440000"/>
    <n v="0.11177263001063983"/>
    <x v="0"/>
    <x v="0"/>
  </r>
  <r>
    <x v="7"/>
    <n v="1349000"/>
    <n v="75"/>
    <n v="101175000"/>
    <n v="0.10231151818945945"/>
    <x v="0"/>
    <x v="2"/>
  </r>
  <r>
    <x v="8"/>
    <n v="17000"/>
    <n v="4129"/>
    <n v="70193000"/>
    <n v="7.9071407149131454E-2"/>
    <x v="0"/>
    <x v="0"/>
  </r>
  <r>
    <x v="9"/>
    <n v="160000"/>
    <n v="357"/>
    <n v="57120000"/>
    <n v="6.9869543373213799E-2"/>
    <x v="0"/>
    <x v="1"/>
  </r>
  <r>
    <x v="10"/>
    <n v="300000"/>
    <n v="175"/>
    <n v="52500000"/>
    <n v="6.9042283099896615E-2"/>
    <x v="0"/>
    <x v="1"/>
  </r>
  <r>
    <x v="11"/>
    <n v="185000"/>
    <n v="278"/>
    <n v="51430000"/>
    <n v="7.2651135908703132E-2"/>
    <x v="0"/>
    <x v="1"/>
  </r>
  <r>
    <x v="12"/>
    <n v="22000"/>
    <n v="2231"/>
    <n v="49082000"/>
    <n v="7.476614546707637E-2"/>
    <x v="0"/>
    <x v="0"/>
  </r>
  <r>
    <x v="13"/>
    <n v="189000"/>
    <n v="197"/>
    <n v="37233000"/>
    <n v="6.1299827906244428E-2"/>
    <x v="0"/>
    <x v="1"/>
  </r>
  <r>
    <x v="14"/>
    <n v="250000"/>
    <n v="140"/>
    <n v="35000000"/>
    <n v="6.1386429236492901E-2"/>
    <x v="0"/>
    <x v="1"/>
  </r>
  <r>
    <x v="15"/>
    <n v="9000"/>
    <n v="3885"/>
    <n v="34965000"/>
    <n v="6.5335772587830881E-2"/>
    <x v="0"/>
    <x v="0"/>
  </r>
  <r>
    <x v="16"/>
    <n v="239000"/>
    <n v="144"/>
    <n v="34416000"/>
    <n v="6.8805359803180685E-2"/>
    <x v="0"/>
    <x v="1"/>
  </r>
  <r>
    <x v="17"/>
    <n v="125000"/>
    <n v="235"/>
    <n v="29375000"/>
    <n v="6.3066580633330635E-2"/>
    <x v="0"/>
    <x v="1"/>
  </r>
  <r>
    <x v="18"/>
    <n v="50000"/>
    <n v="570"/>
    <n v="28500000"/>
    <n v="6.5306670005540829E-2"/>
    <x v="0"/>
    <x v="0"/>
  </r>
  <r>
    <x v="19"/>
    <n v="177600"/>
    <n v="159"/>
    <n v="28238400"/>
    <n v="6.9228292791109036E-2"/>
    <x v="0"/>
    <x v="1"/>
  </r>
  <r>
    <x v="20"/>
    <n v="89000"/>
    <n v="265"/>
    <n v="23585000"/>
    <n v="6.212068601434155E-2"/>
    <x v="0"/>
    <x v="1"/>
  </r>
  <r>
    <x v="21"/>
    <n v="215000"/>
    <n v="90"/>
    <n v="19350000"/>
    <n v="5.4341844424152269E-2"/>
    <x v="0"/>
    <x v="2"/>
  </r>
  <r>
    <x v="22"/>
    <n v="500000"/>
    <n v="38"/>
    <n v="19000000"/>
    <n v="5.6425164517441555E-2"/>
    <x v="0"/>
    <x v="2"/>
  </r>
  <r>
    <x v="8"/>
    <n v="13000"/>
    <n v="1329"/>
    <n v="17277000"/>
    <n v="5.4376495737214148E-2"/>
    <x v="0"/>
    <x v="0"/>
  </r>
  <r>
    <x v="23"/>
    <n v="100000"/>
    <n v="172"/>
    <n v="17200000"/>
    <n v="5.7247044672075628E-2"/>
    <x v="0"/>
    <x v="1"/>
  </r>
  <r>
    <x v="24"/>
    <n v="300000"/>
    <n v="54"/>
    <n v="16200000"/>
    <n v="5.7192849745688286E-2"/>
    <x v="0"/>
    <x v="2"/>
  </r>
  <r>
    <x v="25"/>
    <n v="85000"/>
    <n v="186"/>
    <n v="15810000"/>
    <n v="5.9201910835474103E-2"/>
    <x v="0"/>
    <x v="1"/>
  </r>
  <r>
    <x v="26"/>
    <n v="13000"/>
    <n v="1208"/>
    <n v="15704000"/>
    <n v="6.2505425292999461E-2"/>
    <x v="0"/>
    <x v="0"/>
  </r>
  <r>
    <x v="27"/>
    <n v="110000"/>
    <n v="133"/>
    <n v="14630000"/>
    <n v="6.2113069383300135E-2"/>
    <x v="0"/>
    <x v="1"/>
  </r>
  <r>
    <x v="28"/>
    <n v="255000"/>
    <n v="54"/>
    <n v="13770000"/>
    <n v="6.2333587259333446E-2"/>
    <x v="0"/>
    <x v="2"/>
  </r>
  <r>
    <x v="29"/>
    <n v="130000"/>
    <n v="105"/>
    <n v="13650000"/>
    <n v="6.5898036156934472E-2"/>
    <x v="0"/>
    <x v="1"/>
  </r>
  <r>
    <x v="30"/>
    <n v="420000"/>
    <n v="31"/>
    <n v="13020000"/>
    <n v="6.7290928364718644E-2"/>
    <x v="0"/>
    <x v="2"/>
  </r>
  <r>
    <x v="31"/>
    <n v="180000"/>
    <n v="65"/>
    <n v="11700000"/>
    <n v="6.4831369645634671E-2"/>
    <x v="0"/>
    <x v="2"/>
  </r>
  <r>
    <x v="32"/>
    <n v="15700"/>
    <n v="673"/>
    <n v="10566100"/>
    <n v="6.2607176965000469E-2"/>
    <x v="0"/>
    <x v="0"/>
  </r>
  <r>
    <x v="33"/>
    <n v="159000"/>
    <n v="64"/>
    <n v="10176000"/>
    <n v="6.4322790777778027E-2"/>
    <x v="0"/>
    <x v="2"/>
  </r>
  <r>
    <x v="34"/>
    <n v="165000"/>
    <n v="59"/>
    <n v="9735000"/>
    <n v="6.5765433203258741E-2"/>
    <x v="0"/>
    <x v="2"/>
  </r>
  <r>
    <x v="8"/>
    <n v="11500"/>
    <n v="751"/>
    <n v="8636500"/>
    <n v="6.245160073254466E-2"/>
    <x v="0"/>
    <x v="0"/>
  </r>
  <r>
    <x v="35"/>
    <n v="130000"/>
    <n v="61"/>
    <n v="7930000"/>
    <n v="6.1162508314109756E-2"/>
    <x v="0"/>
    <x v="2"/>
  </r>
  <r>
    <x v="23"/>
    <n v="55000"/>
    <n v="127"/>
    <n v="6985000"/>
    <n v="5.7383639103786348E-2"/>
    <x v="0"/>
    <x v="1"/>
  </r>
  <r>
    <x v="36"/>
    <n v="100000"/>
    <n v="69"/>
    <n v="6900000"/>
    <n v="6.0136173920996461E-2"/>
    <x v="0"/>
    <x v="2"/>
  </r>
  <r>
    <x v="37"/>
    <n v="98000"/>
    <n v="69"/>
    <n v="6762000"/>
    <n v="6.2704243750330985E-2"/>
    <x v="0"/>
    <x v="2"/>
  </r>
  <r>
    <x v="38"/>
    <n v="100000"/>
    <n v="67"/>
    <n v="6700000"/>
    <n v="6.6285711142443041E-2"/>
    <x v="0"/>
    <x v="2"/>
  </r>
  <r>
    <x v="39"/>
    <n v="8100"/>
    <n v="795"/>
    <n v="6439500"/>
    <n v="6.8231239341550898E-2"/>
    <x v="0"/>
    <x v="0"/>
  </r>
  <r>
    <x v="40"/>
    <n v="43000"/>
    <n v="149"/>
    <n v="6407000"/>
    <n v="7.2858074665277869E-2"/>
    <x v="0"/>
    <x v="1"/>
  </r>
  <r>
    <x v="41"/>
    <n v="79000"/>
    <n v="66"/>
    <n v="5214000"/>
    <n v="6.3951063772714631E-2"/>
    <x v="0"/>
    <x v="2"/>
  </r>
  <r>
    <x v="42"/>
    <n v="49000"/>
    <n v="97"/>
    <n v="4753000"/>
    <n v="6.2279627508338861E-2"/>
    <x v="0"/>
    <x v="2"/>
  </r>
  <r>
    <x v="43"/>
    <n v="660000"/>
    <n v="7"/>
    <n v="4620000"/>
    <n v="6.4557516702056617E-2"/>
    <x v="0"/>
    <x v="2"/>
  </r>
  <r>
    <x v="44"/>
    <n v="118000"/>
    <n v="34"/>
    <n v="4012000"/>
    <n v="5.9930606870141831E-2"/>
    <x v="0"/>
    <x v="2"/>
  </r>
  <r>
    <x v="45"/>
    <n v="530000"/>
    <n v="7"/>
    <n v="3710000"/>
    <n v="5.8952434934984123E-2"/>
    <x v="0"/>
    <x v="2"/>
  </r>
  <r>
    <x v="46"/>
    <n v="335000"/>
    <n v="11"/>
    <n v="3685000"/>
    <n v="6.2223402412454498E-2"/>
    <x v="0"/>
    <x v="2"/>
  </r>
  <r>
    <x v="47"/>
    <n v="1200000"/>
    <n v="3"/>
    <n v="3600000"/>
    <n v="6.482154421807941E-2"/>
    <x v="0"/>
    <x v="2"/>
  </r>
  <r>
    <x v="48"/>
    <n v="239000"/>
    <n v="15"/>
    <n v="3585000"/>
    <n v="6.9025814326027612E-2"/>
    <x v="0"/>
    <x v="2"/>
  </r>
  <r>
    <x v="49"/>
    <n v="119000"/>
    <n v="28"/>
    <n v="3332000"/>
    <n v="6.8911187315559938E-2"/>
    <x v="0"/>
    <x v="2"/>
  </r>
  <r>
    <x v="47"/>
    <n v="70000"/>
    <n v="46"/>
    <n v="3220000"/>
    <n v="7.1523622642166579E-2"/>
    <x v="0"/>
    <x v="2"/>
  </r>
  <r>
    <x v="50"/>
    <n v="615000"/>
    <n v="5"/>
    <n v="3075000"/>
    <n v="7.3564433149200567E-2"/>
    <x v="0"/>
    <x v="2"/>
  </r>
  <r>
    <x v="51"/>
    <n v="22000"/>
    <n v="124"/>
    <n v="2728000"/>
    <n v="7.0445283136971834E-2"/>
    <x v="0"/>
    <x v="1"/>
  </r>
  <r>
    <x v="52"/>
    <n v="2500"/>
    <n v="1062"/>
    <n v="2655000"/>
    <n v="7.3755959891314546E-2"/>
    <x v="0"/>
    <x v="0"/>
  </r>
  <r>
    <x v="53"/>
    <n v="1500"/>
    <n v="1768"/>
    <n v="2652000"/>
    <n v="7.9539102691549846E-2"/>
    <x v="0"/>
    <x v="0"/>
  </r>
  <r>
    <x v="54"/>
    <n v="2900"/>
    <n v="822"/>
    <n v="2383800"/>
    <n v="7.7673278974637119E-2"/>
    <x v="0"/>
    <x v="0"/>
  </r>
  <r>
    <x v="55"/>
    <n v="18000"/>
    <n v="102"/>
    <n v="1836000"/>
    <n v="6.4861906492800492E-2"/>
    <x v="0"/>
    <x v="1"/>
  </r>
  <r>
    <x v="56"/>
    <n v="179000"/>
    <n v="10"/>
    <n v="1790000"/>
    <n v="6.7622981553168413E-2"/>
    <x v="0"/>
    <x v="2"/>
  </r>
  <r>
    <x v="57"/>
    <n v="202500"/>
    <n v="8"/>
    <n v="1620000"/>
    <n v="6.5639420540057655E-2"/>
    <x v="0"/>
    <x v="2"/>
  </r>
  <r>
    <x v="58"/>
    <n v="305000"/>
    <n v="5"/>
    <n v="1525000"/>
    <n v="6.6130995484835822E-2"/>
    <x v="0"/>
    <x v="2"/>
  </r>
  <r>
    <x v="59"/>
    <n v="25000"/>
    <n v="59"/>
    <n v="1475000"/>
    <n v="6.8492225157301106E-2"/>
    <x v="0"/>
    <x v="2"/>
  </r>
  <r>
    <x v="60"/>
    <n v="155000"/>
    <n v="9"/>
    <n v="1395000"/>
    <n v="6.9540367086399699E-2"/>
    <x v="0"/>
    <x v="2"/>
  </r>
  <r>
    <x v="61"/>
    <n v="80000"/>
    <n v="17"/>
    <n v="1360000"/>
    <n v="7.2862512564095566E-2"/>
    <x v="0"/>
    <x v="2"/>
  </r>
  <r>
    <x v="62"/>
    <n v="445000"/>
    <n v="3"/>
    <n v="1335000"/>
    <n v="7.714403646838415E-2"/>
    <x v="0"/>
    <x v="2"/>
  </r>
  <r>
    <x v="63"/>
    <n v="119000"/>
    <n v="11"/>
    <n v="1309000"/>
    <n v="8.1964693066644806E-2"/>
    <x v="0"/>
    <x v="2"/>
  </r>
  <r>
    <x v="64"/>
    <n v="99000"/>
    <n v="12"/>
    <n v="1188000"/>
    <n v="8.1029699226350532E-2"/>
    <x v="0"/>
    <x v="2"/>
  </r>
  <r>
    <x v="65"/>
    <n v="49000"/>
    <n v="24"/>
    <n v="1176000"/>
    <n v="8.7283797254880044E-2"/>
    <x v="0"/>
    <x v="2"/>
  </r>
  <r>
    <x v="66"/>
    <n v="165000"/>
    <n v="7"/>
    <n v="1155000"/>
    <n v="9.3923125019973908E-2"/>
    <x v="0"/>
    <x v="2"/>
  </r>
  <r>
    <x v="67"/>
    <n v="99000"/>
    <n v="10"/>
    <n v="990000"/>
    <n v="8.8850668143562211E-2"/>
    <x v="0"/>
    <x v="2"/>
  </r>
  <r>
    <x v="68"/>
    <n v="1050"/>
    <n v="856"/>
    <n v="898800"/>
    <n v="8.8531741259189681E-2"/>
    <x v="0"/>
    <x v="0"/>
  </r>
  <r>
    <x v="69"/>
    <n v="218500"/>
    <n v="4"/>
    <n v="874000"/>
    <n v="9.4450840228839039E-2"/>
    <x v="0"/>
    <x v="2"/>
  </r>
  <r>
    <x v="70"/>
    <n v="3800"/>
    <n v="208"/>
    <n v="790400"/>
    <n v="9.4325538388906921E-2"/>
    <x v="0"/>
    <x v="1"/>
  </r>
  <r>
    <x v="71"/>
    <n v="27000"/>
    <n v="28"/>
    <n v="756000"/>
    <n v="9.9616673459311536E-2"/>
    <x v="0"/>
    <x v="2"/>
  </r>
  <r>
    <x v="72"/>
    <n v="150000"/>
    <n v="5"/>
    <n v="750000"/>
    <n v="0.10975999002501211"/>
    <x v="0"/>
    <x v="2"/>
  </r>
  <r>
    <x v="73"/>
    <n v="19000"/>
    <n v="29"/>
    <n v="551000"/>
    <n v="9.0578950734092251E-2"/>
    <x v="0"/>
    <x v="2"/>
  </r>
  <r>
    <x v="74"/>
    <n v="37007"/>
    <n v="13"/>
    <n v="481091"/>
    <n v="8.6963681544645594E-2"/>
    <x v="0"/>
    <x v="2"/>
  </r>
  <r>
    <x v="75"/>
    <n v="465000"/>
    <n v="1"/>
    <n v="465000"/>
    <n v="9.2060978024153639E-2"/>
    <x v="0"/>
    <x v="2"/>
  </r>
  <r>
    <x v="76"/>
    <n v="29000"/>
    <n v="14"/>
    <n v="406000"/>
    <n v="8.8530309638028784E-2"/>
    <x v="0"/>
    <x v="2"/>
  </r>
  <r>
    <x v="77"/>
    <n v="130000"/>
    <n v="3"/>
    <n v="390000"/>
    <n v="9.3301435406698566E-2"/>
    <x v="0"/>
    <x v="2"/>
  </r>
  <r>
    <x v="78"/>
    <n v="2000"/>
    <n v="180"/>
    <n v="360000"/>
    <n v="9.498680738786279E-2"/>
    <x v="0"/>
    <x v="1"/>
  </r>
  <r>
    <x v="79"/>
    <n v="17000"/>
    <n v="21"/>
    <n v="357000"/>
    <n v="0.10408163265306122"/>
    <x v="0"/>
    <x v="2"/>
  </r>
  <r>
    <x v="80"/>
    <n v="119000"/>
    <n v="3"/>
    <n v="357000"/>
    <n v="0.11617312072892938"/>
    <x v="0"/>
    <x v="2"/>
  </r>
  <r>
    <x v="81"/>
    <n v="45000"/>
    <n v="7"/>
    <n v="315000"/>
    <n v="0.11597938144329897"/>
    <x v="0"/>
    <x v="2"/>
  </r>
  <r>
    <x v="61"/>
    <n v="155000"/>
    <n v="2"/>
    <n v="310000"/>
    <n v="0.12911286963765098"/>
    <x v="0"/>
    <x v="2"/>
  </r>
  <r>
    <x v="23"/>
    <n v="15000"/>
    <n v="20"/>
    <n v="300000"/>
    <n v="0.14347202295552366"/>
    <x v="0"/>
    <x v="2"/>
  </r>
  <r>
    <x v="61"/>
    <n v="300000"/>
    <n v="1"/>
    <n v="300000"/>
    <n v="0.16750418760469013"/>
    <x v="0"/>
    <x v="2"/>
  </r>
  <r>
    <x v="24"/>
    <n v="250000"/>
    <n v="1"/>
    <n v="250000"/>
    <n v="0.16767270288397049"/>
    <x v="0"/>
    <x v="2"/>
  </r>
  <r>
    <x v="82"/>
    <n v="110000"/>
    <n v="2"/>
    <n v="220000"/>
    <n v="0.177276390008058"/>
    <x v="0"/>
    <x v="2"/>
  </r>
  <r>
    <x v="23"/>
    <n v="69000"/>
    <n v="3"/>
    <n v="207000"/>
    <n v="0.20274240940254654"/>
    <x v="0"/>
    <x v="2"/>
  </r>
  <r>
    <x v="23"/>
    <n v="65000"/>
    <n v="3"/>
    <n v="195000"/>
    <n v="0.23955773955773957"/>
    <x v="0"/>
    <x v="2"/>
  </r>
  <r>
    <x v="83"/>
    <n v="35000"/>
    <n v="5"/>
    <n v="175000"/>
    <n v="0.28271405492730212"/>
    <x v="0"/>
    <x v="2"/>
  </r>
  <r>
    <x v="84"/>
    <n v="165000"/>
    <n v="1"/>
    <n v="165000"/>
    <n v="0.3716216216216216"/>
    <x v="0"/>
    <x v="2"/>
  </r>
  <r>
    <x v="23"/>
    <n v="19000"/>
    <n v="5"/>
    <n v="95000"/>
    <n v="0.34050179211469533"/>
    <x v="0"/>
    <x v="2"/>
  </r>
  <r>
    <x v="85"/>
    <n v="79000"/>
    <n v="1"/>
    <n v="79000"/>
    <n v="0.42934782608695654"/>
    <x v="0"/>
    <x v="2"/>
  </r>
  <r>
    <x v="86"/>
    <n v="8000"/>
    <n v="6"/>
    <n v="48000"/>
    <n v="0.45714285714285713"/>
    <x v="0"/>
    <x v="2"/>
  </r>
  <r>
    <x v="87"/>
    <n v="19000"/>
    <n v="2"/>
    <n v="38000"/>
    <n v="0.66666666666666663"/>
    <x v="1"/>
    <x v="2"/>
  </r>
  <r>
    <x v="88"/>
    <n v="19000"/>
    <n v="1"/>
    <n v="19000"/>
    <n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5">
  <location ref="A3:B9" firstHeaderRow="2" firstDataRow="2" firstDataCol="1" rowPageCount="1" colPageCount="1"/>
  <pivotFields count="3">
    <pivotField axis="axisRow" compact="0" outline="0" subtotalTop="0" showAll="0" includeNewItemsInFilter="1">
      <items count="26">
        <item x="19"/>
        <item x="9"/>
        <item x="10"/>
        <item x="7"/>
        <item x="6"/>
        <item x="11"/>
        <item x="8"/>
        <item x="18"/>
        <item x="14"/>
        <item x="16"/>
        <item x="3"/>
        <item x="24"/>
        <item x="15"/>
        <item x="22"/>
        <item x="1"/>
        <item x="4"/>
        <item x="23"/>
        <item x="13"/>
        <item x="21"/>
        <item x="5"/>
        <item x="2"/>
        <item x="20"/>
        <item x="0"/>
        <item x="17"/>
        <item x="12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</pivotFields>
  <rowFields count="1">
    <field x="0"/>
  </rowFields>
  <rowItems count="5">
    <i>
      <x v="10"/>
    </i>
    <i>
      <x v="14"/>
    </i>
    <i>
      <x v="20"/>
    </i>
    <i>
      <x v="22"/>
    </i>
    <i t="grand">
      <x/>
    </i>
  </rowItems>
  <colItems count="1">
    <i/>
  </colItems>
  <pageFields count="1">
    <pageField fld="2" item="0" hier="0"/>
  </pageFields>
  <dataFields count="1">
    <dataField name="Sum of Search" fld="1" baseField="0" baseItem="5"/>
  </dataFields>
  <chartFormats count="26"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4">
  <location ref="A3:B699" firstHeaderRow="2" firstDataRow="2" firstDataCol="1" rowPageCount="1" colPageCount="1"/>
  <pivotFields count="8">
    <pivotField axis="axisRow" compact="0" outline="0" subtotalTop="0" showAll="0" includeNewItemsInFilter="1">
      <items count="919">
        <item x="12"/>
        <item x="64"/>
        <item x="876"/>
        <item x="877"/>
        <item x="878"/>
        <item x="879"/>
        <item x="38"/>
        <item x="880"/>
        <item x="886"/>
        <item x="884"/>
        <item x="885"/>
        <item x="881"/>
        <item x="882"/>
        <item x="883"/>
        <item x="916"/>
        <item x="323"/>
        <item x="347"/>
        <item x="112"/>
        <item x="887"/>
        <item x="189"/>
        <item x="238"/>
        <item x="888"/>
        <item x="889"/>
        <item x="66"/>
        <item x="190"/>
        <item x="890"/>
        <item x="891"/>
        <item x="892"/>
        <item x="900"/>
        <item x="893"/>
        <item x="894"/>
        <item x="895"/>
        <item x="896"/>
        <item x="897"/>
        <item x="898"/>
        <item x="899"/>
        <item x="122"/>
        <item x="16"/>
        <item x="47"/>
        <item x="60"/>
        <item x="901"/>
        <item x="348"/>
        <item x="180"/>
        <item x="903"/>
        <item x="268"/>
        <item x="902"/>
        <item x="259"/>
        <item x="904"/>
        <item x="905"/>
        <item x="908"/>
        <item x="906"/>
        <item x="907"/>
        <item x="286"/>
        <item x="913"/>
        <item x="910"/>
        <item x="909"/>
        <item x="911"/>
        <item x="912"/>
        <item x="199"/>
        <item x="914"/>
        <item x="915"/>
        <item x="345"/>
        <item x="77"/>
        <item x="349"/>
        <item x="46"/>
        <item x="351"/>
        <item x="352"/>
        <item x="353"/>
        <item x="354"/>
        <item x="306"/>
        <item x="355"/>
        <item x="356"/>
        <item x="370"/>
        <item x="371"/>
        <item x="357"/>
        <item x="358"/>
        <item x="314"/>
        <item x="359"/>
        <item x="360"/>
        <item x="361"/>
        <item x="362"/>
        <item x="363"/>
        <item x="364"/>
        <item x="365"/>
        <item x="366"/>
        <item x="367"/>
        <item x="369"/>
        <item x="117"/>
        <item x="368"/>
        <item x="264"/>
        <item x="350"/>
        <item x="372"/>
        <item x="230"/>
        <item x="227"/>
        <item x="89"/>
        <item x="375"/>
        <item x="376"/>
        <item x="377"/>
        <item x="378"/>
        <item x="373"/>
        <item x="374"/>
        <item x="126"/>
        <item x="379"/>
        <item x="234"/>
        <item x="298"/>
        <item x="308"/>
        <item x="380"/>
        <item x="381"/>
        <item x="382"/>
        <item x="917"/>
        <item x="383"/>
        <item x="388"/>
        <item x="389"/>
        <item x="387"/>
        <item x="386"/>
        <item x="384"/>
        <item x="385"/>
        <item x="391"/>
        <item x="392"/>
        <item x="393"/>
        <item x="390"/>
        <item x="394"/>
        <item x="260"/>
        <item x="49"/>
        <item x="55"/>
        <item x="269"/>
        <item x="233"/>
        <item x="204"/>
        <item x="395"/>
        <item x="410"/>
        <item x="411"/>
        <item x="403"/>
        <item x="407"/>
        <item x="408"/>
        <item x="406"/>
        <item x="404"/>
        <item x="405"/>
        <item x="400"/>
        <item x="401"/>
        <item x="402"/>
        <item x="409"/>
        <item x="396"/>
        <item x="14"/>
        <item x="397"/>
        <item x="398"/>
        <item x="68"/>
        <item x="118"/>
        <item x="330"/>
        <item x="399"/>
        <item x="224"/>
        <item x="162"/>
        <item x="246"/>
        <item x="412"/>
        <item x="413"/>
        <item x="414"/>
        <item x="415"/>
        <item x="416"/>
        <item x="417"/>
        <item x="28"/>
        <item x="83"/>
        <item x="419"/>
        <item x="420"/>
        <item x="421"/>
        <item x="338"/>
        <item x="422"/>
        <item x="331"/>
        <item x="328"/>
        <item x="22"/>
        <item x="0"/>
        <item x="614"/>
        <item x="125"/>
        <item x="103"/>
        <item x="615"/>
        <item x="98"/>
        <item x="616"/>
        <item x="617"/>
        <item x="182"/>
        <item x="618"/>
        <item x="263"/>
        <item x="622"/>
        <item x="623"/>
        <item x="624"/>
        <item x="7"/>
        <item x="43"/>
        <item x="37"/>
        <item x="45"/>
        <item x="4"/>
        <item x="625"/>
        <item x="56"/>
        <item x="619"/>
        <item x="236"/>
        <item x="626"/>
        <item x="627"/>
        <item x="111"/>
        <item x="628"/>
        <item x="620"/>
        <item x="346"/>
        <item x="629"/>
        <item x="333"/>
        <item x="630"/>
        <item x="631"/>
        <item x="632"/>
        <item x="184"/>
        <item x="195"/>
        <item x="164"/>
        <item x="621"/>
        <item x="633"/>
        <item x="237"/>
        <item x="57"/>
        <item x="334"/>
        <item x="344"/>
        <item x="634"/>
        <item x="635"/>
        <item x="636"/>
        <item x="637"/>
        <item x="638"/>
        <item x="639"/>
        <item x="304"/>
        <item x="640"/>
        <item x="641"/>
        <item x="642"/>
        <item x="643"/>
        <item x="644"/>
        <item x="228"/>
        <item x="645"/>
        <item x="202"/>
        <item x="646"/>
        <item x="418"/>
        <item x="647"/>
        <item x="648"/>
        <item x="649"/>
        <item x="653"/>
        <item x="652"/>
        <item x="96"/>
        <item x="72"/>
        <item x="223"/>
        <item x="114"/>
        <item x="225"/>
        <item x="650"/>
        <item x="651"/>
        <item x="654"/>
        <item x="250"/>
        <item x="273"/>
        <item x="658"/>
        <item x="659"/>
        <item x="758"/>
        <item x="200"/>
        <item x="74"/>
        <item x="769"/>
        <item x="242"/>
        <item x="240"/>
        <item x="759"/>
        <item x="90"/>
        <item x="760"/>
        <item x="232"/>
        <item x="761"/>
        <item x="762"/>
        <item x="655"/>
        <item x="656"/>
        <item x="763"/>
        <item x="764"/>
        <item x="657"/>
        <item x="765"/>
        <item x="40"/>
        <item x="109"/>
        <item x="766"/>
        <item x="767"/>
        <item x="768"/>
        <item x="660"/>
        <item x="290"/>
        <item x="661"/>
        <item x="667"/>
        <item x="662"/>
        <item x="291"/>
        <item x="161"/>
        <item x="121"/>
        <item x="294"/>
        <item x="289"/>
        <item x="133"/>
        <item x="663"/>
        <item x="139"/>
        <item x="172"/>
        <item x="93"/>
        <item x="664"/>
        <item x="176"/>
        <item x="88"/>
        <item x="243"/>
        <item x="665"/>
        <item x="666"/>
        <item x="307"/>
        <item x="208"/>
        <item x="668"/>
        <item x="143"/>
        <item x="671"/>
        <item x="175"/>
        <item x="254"/>
        <item x="672"/>
        <item x="127"/>
        <item x="673"/>
        <item x="674"/>
        <item x="669"/>
        <item x="675"/>
        <item x="670"/>
        <item x="676"/>
        <item x="677"/>
        <item x="217"/>
        <item x="678"/>
        <item x="679"/>
        <item x="680"/>
        <item x="305"/>
        <item x="29"/>
        <item x="681"/>
        <item x="682"/>
        <item x="683"/>
        <item x="684"/>
        <item x="685"/>
        <item x="686"/>
        <item x="185"/>
        <item x="166"/>
        <item x="293"/>
        <item x="687"/>
        <item x="235"/>
        <item x="248"/>
        <item x="688"/>
        <item x="689"/>
        <item x="239"/>
        <item x="209"/>
        <item x="283"/>
        <item x="213"/>
        <item x="694"/>
        <item x="693"/>
        <item x="319"/>
        <item x="690"/>
        <item x="691"/>
        <item x="692"/>
        <item x="35"/>
        <item x="5"/>
        <item x="65"/>
        <item x="67"/>
        <item x="695"/>
        <item x="696"/>
        <item x="697"/>
        <item x="700"/>
        <item x="698"/>
        <item x="699"/>
        <item x="705"/>
        <item x="332"/>
        <item x="158"/>
        <item x="701"/>
        <item x="702"/>
        <item x="703"/>
        <item x="170"/>
        <item x="10"/>
        <item x="706"/>
        <item x="82"/>
        <item x="181"/>
        <item x="708"/>
        <item x="707"/>
        <item x="341"/>
        <item x="704"/>
        <item x="757"/>
        <item x="231"/>
        <item x="709"/>
        <item x="710"/>
        <item x="711"/>
        <item x="52"/>
        <item x="712"/>
        <item x="275"/>
        <item x="59"/>
        <item x="713"/>
        <item x="714"/>
        <item x="716"/>
        <item x="715"/>
        <item x="719"/>
        <item x="325"/>
        <item x="717"/>
        <item x="718"/>
        <item x="720"/>
        <item x="147"/>
        <item x="207"/>
        <item x="723"/>
        <item x="721"/>
        <item x="722"/>
        <item x="724"/>
        <item x="91"/>
        <item x="725"/>
        <item x="742"/>
        <item x="193"/>
        <item x="744"/>
        <item x="33"/>
        <item x="745"/>
        <item x="50"/>
        <item x="746"/>
        <item x="251"/>
        <item x="747"/>
        <item x="25"/>
        <item x="80"/>
        <item x="748"/>
        <item x="197"/>
        <item x="749"/>
        <item x="750"/>
        <item x="183"/>
        <item x="18"/>
        <item x="726"/>
        <item x="317"/>
        <item x="727"/>
        <item x="728"/>
        <item x="734"/>
        <item x="735"/>
        <item x="27"/>
        <item x="272"/>
        <item x="196"/>
        <item x="729"/>
        <item x="730"/>
        <item x="79"/>
        <item x="731"/>
        <item x="736"/>
        <item x="737"/>
        <item x="732"/>
        <item x="257"/>
        <item x="100"/>
        <item x="215"/>
        <item x="104"/>
        <item x="256"/>
        <item x="151"/>
        <item x="167"/>
        <item x="733"/>
        <item x="738"/>
        <item x="739"/>
        <item x="326"/>
        <item x="129"/>
        <item x="6"/>
        <item x="740"/>
        <item x="39"/>
        <item x="131"/>
        <item x="135"/>
        <item x="335"/>
        <item x="287"/>
        <item x="741"/>
        <item x="107"/>
        <item x="95"/>
        <item x="214"/>
        <item x="137"/>
        <item x="205"/>
        <item x="743"/>
        <item x="134"/>
        <item x="177"/>
        <item x="310"/>
        <item x="313"/>
        <item x="141"/>
        <item x="752"/>
        <item x="751"/>
        <item x="753"/>
        <item x="754"/>
        <item x="755"/>
        <item x="110"/>
        <item x="241"/>
        <item x="756"/>
        <item x="249"/>
        <item x="320"/>
        <item x="19"/>
        <item x="779"/>
        <item x="770"/>
        <item x="780"/>
        <item x="781"/>
        <item x="771"/>
        <item x="8"/>
        <item x="772"/>
        <item x="148"/>
        <item x="265"/>
        <item x="773"/>
        <item x="774"/>
        <item x="782"/>
        <item x="783"/>
        <item x="775"/>
        <item x="776"/>
        <item x="777"/>
        <item x="778"/>
        <item x="423"/>
        <item x="424"/>
        <item x="101"/>
        <item x="267"/>
        <item x="425"/>
        <item x="426"/>
        <item x="434"/>
        <item x="427"/>
        <item x="430"/>
        <item x="435"/>
        <item x="431"/>
        <item x="51"/>
        <item x="299"/>
        <item x="9"/>
        <item x="433"/>
        <item x="138"/>
        <item x="432"/>
        <item x="428"/>
        <item x="429"/>
        <item x="436"/>
        <item x="329"/>
        <item x="437"/>
        <item x="438"/>
        <item x="439"/>
        <item x="42"/>
        <item x="24"/>
        <item x="106"/>
        <item x="270"/>
        <item x="340"/>
        <item x="440"/>
        <item x="441"/>
        <item x="442"/>
        <item x="445"/>
        <item x="443"/>
        <item x="444"/>
        <item x="150"/>
        <item x="458"/>
        <item x="787"/>
        <item x="324"/>
        <item x="157"/>
        <item x="452"/>
        <item x="85"/>
        <item x="453"/>
        <item x="318"/>
        <item x="160"/>
        <item x="53"/>
        <item x="454"/>
        <item x="455"/>
        <item x="785"/>
        <item x="797"/>
        <item x="187"/>
        <item x="446"/>
        <item x="447"/>
        <item x="448"/>
        <item x="449"/>
        <item x="788"/>
        <item x="339"/>
        <item x="450"/>
        <item x="451"/>
        <item x="456"/>
        <item x="457"/>
        <item x="62"/>
        <item x="149"/>
        <item x="221"/>
        <item x="794"/>
        <item x="15"/>
        <item x="54"/>
        <item x="795"/>
        <item x="789"/>
        <item x="154"/>
        <item x="174"/>
        <item x="796"/>
        <item x="790"/>
        <item x="791"/>
        <item x="108"/>
        <item x="142"/>
        <item x="793"/>
        <item x="792"/>
        <item x="786"/>
        <item x="459"/>
        <item x="336"/>
        <item x="86"/>
        <item x="464"/>
        <item x="465"/>
        <item x="466"/>
        <item x="278"/>
        <item x="460"/>
        <item x="461"/>
        <item x="462"/>
        <item x="463"/>
        <item x="186"/>
        <item x="87"/>
        <item x="41"/>
        <item x="282"/>
        <item x="467"/>
        <item x="468"/>
        <item x="469"/>
        <item x="470"/>
        <item x="471"/>
        <item x="219"/>
        <item x="472"/>
        <item x="473"/>
        <item x="474"/>
        <item x="475"/>
        <item x="476"/>
        <item x="478"/>
        <item x="479"/>
        <item x="480"/>
        <item x="477"/>
        <item x="198"/>
        <item x="481"/>
        <item x="222"/>
        <item x="482"/>
        <item x="483"/>
        <item x="491"/>
        <item x="492"/>
        <item x="493"/>
        <item x="276"/>
        <item x="484"/>
        <item x="485"/>
        <item x="486"/>
        <item x="487"/>
        <item x="316"/>
        <item x="488"/>
        <item x="489"/>
        <item x="490"/>
        <item x="494"/>
        <item x="495"/>
        <item x="496"/>
        <item x="497"/>
        <item x="498"/>
        <item x="499"/>
        <item x="513"/>
        <item x="500"/>
        <item x="1"/>
        <item x="501"/>
        <item x="81"/>
        <item x="173"/>
        <item x="212"/>
        <item x="119"/>
        <item x="502"/>
        <item x="92"/>
        <item x="504"/>
        <item x="297"/>
        <item x="503"/>
        <item x="505"/>
        <item x="132"/>
        <item x="506"/>
        <item x="507"/>
        <item x="508"/>
        <item x="509"/>
        <item x="97"/>
        <item x="312"/>
        <item x="510"/>
        <item x="303"/>
        <item x="511"/>
        <item x="247"/>
        <item x="512"/>
        <item x="322"/>
        <item x="515"/>
        <item x="514"/>
        <item x="516"/>
        <item x="115"/>
        <item x="517"/>
        <item x="518"/>
        <item x="163"/>
        <item x="128"/>
        <item x="520"/>
        <item x="519"/>
        <item x="279"/>
        <item x="226"/>
        <item x="300"/>
        <item x="252"/>
        <item x="171"/>
        <item x="292"/>
        <item x="521"/>
        <item x="522"/>
        <item x="523"/>
        <item x="531"/>
        <item x="530"/>
        <item x="524"/>
        <item x="525"/>
        <item x="526"/>
        <item x="527"/>
        <item x="528"/>
        <item x="529"/>
        <item x="211"/>
        <item x="21"/>
        <item x="78"/>
        <item x="532"/>
        <item x="538"/>
        <item x="533"/>
        <item x="218"/>
        <item x="102"/>
        <item x="534"/>
        <item x="535"/>
        <item x="152"/>
        <item x="58"/>
        <item x="539"/>
        <item x="178"/>
        <item x="536"/>
        <item x="537"/>
        <item x="116"/>
        <item x="540"/>
        <item x="784"/>
        <item x="798"/>
        <item x="801"/>
        <item x="799"/>
        <item x="48"/>
        <item x="800"/>
        <item x="802"/>
        <item x="280"/>
        <item x="541"/>
        <item x="201"/>
        <item x="542"/>
        <item x="543"/>
        <item x="555"/>
        <item x="229"/>
        <item x="266"/>
        <item x="544"/>
        <item x="545"/>
        <item x="309"/>
        <item x="546"/>
        <item x="258"/>
        <item x="547"/>
        <item x="548"/>
        <item x="296"/>
        <item x="285"/>
        <item x="549"/>
        <item x="550"/>
        <item x="551"/>
        <item x="552"/>
        <item x="556"/>
        <item x="271"/>
        <item x="17"/>
        <item x="120"/>
        <item x="554"/>
        <item x="553"/>
        <item x="597"/>
        <item x="94"/>
        <item x="31"/>
        <item x="70"/>
        <item x="598"/>
        <item x="73"/>
        <item x="596"/>
        <item x="557"/>
        <item x="20"/>
        <item x="277"/>
        <item x="592"/>
        <item x="593"/>
        <item x="594"/>
        <item x="168"/>
        <item x="210"/>
        <item x="105"/>
        <item x="144"/>
        <item x="595"/>
        <item x="576"/>
        <item x="577"/>
        <item x="2"/>
        <item x="578"/>
        <item x="113"/>
        <item x="579"/>
        <item x="321"/>
        <item x="274"/>
        <item x="581"/>
        <item x="153"/>
        <item x="146"/>
        <item x="191"/>
        <item x="580"/>
        <item x="582"/>
        <item x="26"/>
        <item x="261"/>
        <item x="583"/>
        <item x="584"/>
        <item x="585"/>
        <item x="586"/>
        <item x="337"/>
        <item x="302"/>
        <item x="587"/>
        <item x="590"/>
        <item x="588"/>
        <item x="589"/>
        <item x="591"/>
        <item x="558"/>
        <item x="253"/>
        <item x="192"/>
        <item x="564"/>
        <item x="565"/>
        <item x="255"/>
        <item x="566"/>
        <item x="32"/>
        <item x="145"/>
        <item x="567"/>
        <item x="13"/>
        <item x="123"/>
        <item x="568"/>
        <item x="569"/>
        <item x="36"/>
        <item x="570"/>
        <item x="563"/>
        <item x="559"/>
        <item x="560"/>
        <item x="561"/>
        <item x="571"/>
        <item x="61"/>
        <item x="284"/>
        <item x="562"/>
        <item x="599"/>
        <item x="572"/>
        <item x="573"/>
        <item x="288"/>
        <item x="574"/>
        <item x="575"/>
        <item x="75"/>
        <item x="245"/>
        <item x="130"/>
        <item x="605"/>
        <item x="156"/>
        <item x="603"/>
        <item x="604"/>
        <item x="600"/>
        <item x="244"/>
        <item x="601"/>
        <item x="602"/>
        <item x="606"/>
        <item x="608"/>
        <item x="607"/>
        <item x="315"/>
        <item x="609"/>
        <item x="610"/>
        <item x="611"/>
        <item x="612"/>
        <item x="613"/>
        <item x="803"/>
        <item x="804"/>
        <item x="155"/>
        <item x="179"/>
        <item x="63"/>
        <item x="807"/>
        <item x="301"/>
        <item x="262"/>
        <item x="808"/>
        <item x="809"/>
        <item x="805"/>
        <item x="806"/>
        <item x="810"/>
        <item x="23"/>
        <item x="3"/>
        <item x="812"/>
        <item x="813"/>
        <item x="814"/>
        <item x="815"/>
        <item x="816"/>
        <item x="216"/>
        <item x="836"/>
        <item x="69"/>
        <item x="819"/>
        <item x="817"/>
        <item x="818"/>
        <item x="820"/>
        <item x="821"/>
        <item x="11"/>
        <item x="124"/>
        <item x="220"/>
        <item x="99"/>
        <item x="140"/>
        <item x="822"/>
        <item x="159"/>
        <item x="823"/>
        <item x="30"/>
        <item x="824"/>
        <item x="165"/>
        <item x="206"/>
        <item x="825"/>
        <item x="826"/>
        <item x="194"/>
        <item x="327"/>
        <item x="827"/>
        <item x="828"/>
        <item x="84"/>
        <item x="830"/>
        <item x="832"/>
        <item x="831"/>
        <item x="829"/>
        <item x="833"/>
        <item x="834"/>
        <item x="835"/>
        <item x="837"/>
        <item x="281"/>
        <item x="838"/>
        <item x="169"/>
        <item x="811"/>
        <item x="839"/>
        <item x="840"/>
        <item x="342"/>
        <item x="841"/>
        <item x="842"/>
        <item x="136"/>
        <item x="34"/>
        <item x="188"/>
        <item x="295"/>
        <item x="44"/>
        <item x="845"/>
        <item x="843"/>
        <item x="844"/>
        <item x="846"/>
        <item x="847"/>
        <item x="859"/>
        <item x="76"/>
        <item x="849"/>
        <item x="856"/>
        <item x="848"/>
        <item x="311"/>
        <item x="850"/>
        <item x="851"/>
        <item x="852"/>
        <item x="853"/>
        <item x="854"/>
        <item x="855"/>
        <item x="857"/>
        <item x="858"/>
        <item x="860"/>
        <item x="874"/>
        <item x="861"/>
        <item x="203"/>
        <item x="873"/>
        <item x="872"/>
        <item x="862"/>
        <item x="863"/>
        <item x="864"/>
        <item x="865"/>
        <item x="866"/>
        <item x="867"/>
        <item x="868"/>
        <item x="870"/>
        <item x="869"/>
        <item x="871"/>
        <item x="343"/>
        <item x="71"/>
        <item x="875"/>
        <item t="default"/>
      </items>
    </pivotField>
    <pivotField axis="axisPage" dataField="1" compact="0" outline="0" subtotalTop="0" showAll="0" includeNewItemsInFilter="1">
      <items count="5"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695"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9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7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91"/>
    </i>
    <i>
      <x v="93"/>
    </i>
    <i>
      <x v="94"/>
    </i>
    <i>
      <x v="95"/>
    </i>
    <i>
      <x v="96"/>
    </i>
    <i>
      <x v="100"/>
    </i>
    <i>
      <x v="102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7"/>
    </i>
    <i>
      <x v="128"/>
    </i>
    <i>
      <x v="129"/>
    </i>
    <i>
      <x v="130"/>
    </i>
    <i>
      <x v="131"/>
    </i>
    <i>
      <x v="132"/>
    </i>
    <i>
      <x v="137"/>
    </i>
    <i>
      <x v="139"/>
    </i>
    <i>
      <x v="140"/>
    </i>
    <i>
      <x v="142"/>
    </i>
    <i>
      <x v="143"/>
    </i>
    <i>
      <x v="145"/>
    </i>
    <i>
      <x v="148"/>
    </i>
    <i>
      <x v="150"/>
    </i>
    <i>
      <x v="151"/>
    </i>
    <i>
      <x v="153"/>
    </i>
    <i>
      <x v="155"/>
    </i>
    <i>
      <x v="156"/>
    </i>
    <i>
      <x v="157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5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3"/>
    </i>
    <i>
      <x v="214"/>
    </i>
    <i>
      <x v="217"/>
    </i>
    <i>
      <x v="220"/>
    </i>
    <i>
      <x v="221"/>
    </i>
    <i>
      <x v="222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5"/>
    </i>
    <i>
      <x v="249"/>
    </i>
    <i>
      <x v="250"/>
    </i>
    <i>
      <x v="252"/>
    </i>
    <i>
      <x v="254"/>
    </i>
    <i>
      <x v="255"/>
    </i>
    <i>
      <x v="256"/>
    </i>
    <i>
      <x v="257"/>
    </i>
    <i>
      <x v="258"/>
    </i>
    <i>
      <x v="259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3"/>
    </i>
    <i>
      <x v="274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0"/>
    </i>
    <i>
      <x v="291"/>
    </i>
    <i>
      <x v="292"/>
    </i>
    <i>
      <x v="297"/>
    </i>
    <i>
      <x v="298"/>
    </i>
    <i>
      <x v="300"/>
    </i>
    <i>
      <x v="301"/>
    </i>
    <i>
      <x v="303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7"/>
    </i>
    <i>
      <x v="338"/>
    </i>
    <i>
      <x v="339"/>
    </i>
    <i>
      <x v="340"/>
    </i>
    <i>
      <x v="341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6"/>
    </i>
    <i>
      <x v="357"/>
    </i>
    <i>
      <x v="358"/>
    </i>
    <i>
      <x v="359"/>
    </i>
    <i>
      <x v="361"/>
    </i>
    <i>
      <x v="363"/>
    </i>
    <i>
      <x v="364"/>
    </i>
    <i>
      <x v="365"/>
    </i>
    <i>
      <x v="366"/>
    </i>
    <i>
      <x v="367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5"/>
    </i>
    <i>
      <x v="396"/>
    </i>
    <i>
      <x v="397"/>
    </i>
    <i>
      <x v="398"/>
    </i>
    <i>
      <x v="401"/>
    </i>
    <i>
      <x v="403"/>
    </i>
    <i>
      <x v="404"/>
    </i>
    <i>
      <x v="407"/>
    </i>
    <i>
      <x v="408"/>
    </i>
    <i>
      <x v="410"/>
    </i>
    <i>
      <x v="413"/>
    </i>
    <i>
      <x v="414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8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1"/>
    </i>
    <i>
      <x v="463"/>
    </i>
    <i>
      <x v="464"/>
    </i>
    <i>
      <x v="465"/>
    </i>
    <i>
      <x v="467"/>
    </i>
    <i>
      <x v="468"/>
    </i>
    <i>
      <x v="469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90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8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41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1"/>
    </i>
    <i>
      <x v="572"/>
    </i>
    <i>
      <x v="573"/>
    </i>
    <i>
      <x v="574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4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6"/>
    </i>
    <i>
      <x v="627"/>
    </i>
    <i>
      <x v="630"/>
    </i>
    <i>
      <x v="631"/>
    </i>
    <i>
      <x v="632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6"/>
    </i>
    <i>
      <x v="677"/>
    </i>
    <i>
      <x v="678"/>
    </i>
    <i>
      <x v="681"/>
    </i>
    <i>
      <x v="682"/>
    </i>
    <i>
      <x v="683"/>
    </i>
    <i>
      <x v="684"/>
    </i>
    <i>
      <x v="685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700"/>
    </i>
    <i>
      <x v="701"/>
    </i>
    <i>
      <x v="703"/>
    </i>
    <i>
      <x v="704"/>
    </i>
    <i>
      <x v="705"/>
    </i>
    <i>
      <x v="706"/>
    </i>
    <i>
      <x v="707"/>
    </i>
    <i>
      <x v="708"/>
    </i>
    <i>
      <x v="710"/>
    </i>
    <i>
      <x v="713"/>
    </i>
    <i>
      <x v="714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5"/>
    </i>
    <i>
      <x v="726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8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4"/>
    </i>
    <i>
      <x v="765"/>
    </i>
    <i>
      <x v="766"/>
    </i>
    <i>
      <x v="767"/>
    </i>
    <i>
      <x v="769"/>
    </i>
    <i>
      <x v="770"/>
    </i>
    <i>
      <x v="772"/>
    </i>
    <i>
      <x v="774"/>
    </i>
    <i>
      <x v="777"/>
    </i>
    <i>
      <x v="778"/>
    </i>
    <i>
      <x v="779"/>
    </i>
    <i>
      <x v="780"/>
    </i>
    <i>
      <x v="781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2"/>
    </i>
    <i>
      <x v="793"/>
    </i>
    <i>
      <x v="794"/>
    </i>
    <i>
      <x v="796"/>
    </i>
    <i>
      <x v="797"/>
    </i>
    <i>
      <x v="798"/>
    </i>
    <i>
      <x v="799"/>
    </i>
    <i>
      <x v="800"/>
    </i>
    <i>
      <x v="801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2"/>
    </i>
    <i>
      <x v="813"/>
    </i>
    <i>
      <x v="815"/>
    </i>
    <i>
      <x v="817"/>
    </i>
    <i>
      <x v="818"/>
    </i>
    <i>
      <x v="821"/>
    </i>
    <i>
      <x v="822"/>
    </i>
    <i>
      <x v="823"/>
    </i>
    <i>
      <x v="826"/>
    </i>
    <i>
      <x v="829"/>
    </i>
    <i>
      <x v="831"/>
    </i>
    <i>
      <x v="832"/>
    </i>
    <i>
      <x v="834"/>
    </i>
    <i>
      <x v="835"/>
    </i>
    <i>
      <x v="836"/>
    </i>
    <i>
      <x v="840"/>
    </i>
    <i>
      <x v="841"/>
    </i>
    <i>
      <x v="843"/>
    </i>
    <i>
      <x v="844"/>
    </i>
    <i>
      <x v="845"/>
    </i>
    <i>
      <x v="846"/>
    </i>
    <i>
      <x v="849"/>
    </i>
    <i>
      <x v="852"/>
    </i>
    <i>
      <x v="853"/>
    </i>
    <i>
      <x v="854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4"/>
    </i>
    <i>
      <x v="875"/>
    </i>
    <i>
      <x v="876"/>
    </i>
    <i>
      <x v="879"/>
    </i>
    <i>
      <x v="880"/>
    </i>
    <i>
      <x v="881"/>
    </i>
    <i>
      <x v="882"/>
    </i>
    <i>
      <x v="884"/>
    </i>
    <i>
      <x v="885"/>
    </i>
    <i>
      <x v="886"/>
    </i>
    <i>
      <x v="888"/>
    </i>
    <i>
      <x v="889"/>
    </i>
    <i>
      <x v="890"/>
    </i>
    <i>
      <x v="892"/>
    </i>
    <i>
      <x v="893"/>
    </i>
    <i>
      <x v="894"/>
    </i>
    <i>
      <x v="895"/>
    </i>
    <i>
      <x v="898"/>
    </i>
    <i>
      <x v="899"/>
    </i>
    <i>
      <x v="900"/>
    </i>
    <i>
      <x v="901"/>
    </i>
    <i>
      <x v="902"/>
    </i>
    <i>
      <x v="907"/>
    </i>
    <i>
      <x v="908"/>
    </i>
    <i>
      <x v="911"/>
    </i>
    <i>
      <x v="914"/>
    </i>
    <i>
      <x v="915"/>
    </i>
    <i>
      <x v="916"/>
    </i>
    <i t="grand">
      <x/>
    </i>
  </rowItems>
  <colItems count="1">
    <i/>
  </colItems>
  <pageFields count="1">
    <pageField fld="1" item="1" hier="-1"/>
  </pageFields>
  <dataFields count="1">
    <dataField name="Sum of Avg. monthly searches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4">
  <location ref="A3:B46" firstHeaderRow="2" firstDataRow="2" firstDataCol="1" rowPageCount="1" colPageCount="1"/>
  <pivotFields count="8">
    <pivotField axis="axisRow" compact="0" outline="0" subtotalTop="0" showAll="0" includeNewItemsInFilter="1">
      <items count="919">
        <item x="12"/>
        <item x="64"/>
        <item x="876"/>
        <item x="877"/>
        <item x="878"/>
        <item x="879"/>
        <item x="38"/>
        <item x="880"/>
        <item x="886"/>
        <item x="884"/>
        <item x="885"/>
        <item x="881"/>
        <item x="882"/>
        <item x="883"/>
        <item x="916"/>
        <item x="323"/>
        <item x="347"/>
        <item x="112"/>
        <item x="887"/>
        <item x="189"/>
        <item x="238"/>
        <item x="888"/>
        <item x="889"/>
        <item x="66"/>
        <item x="190"/>
        <item x="890"/>
        <item x="891"/>
        <item x="892"/>
        <item x="900"/>
        <item x="893"/>
        <item x="894"/>
        <item x="895"/>
        <item x="896"/>
        <item x="897"/>
        <item x="898"/>
        <item x="899"/>
        <item x="122"/>
        <item x="16"/>
        <item x="47"/>
        <item x="60"/>
        <item x="901"/>
        <item x="348"/>
        <item x="180"/>
        <item x="903"/>
        <item x="268"/>
        <item x="902"/>
        <item x="259"/>
        <item x="904"/>
        <item x="905"/>
        <item x="908"/>
        <item x="906"/>
        <item x="907"/>
        <item x="286"/>
        <item x="913"/>
        <item x="910"/>
        <item x="909"/>
        <item x="911"/>
        <item x="912"/>
        <item x="199"/>
        <item x="914"/>
        <item x="915"/>
        <item x="345"/>
        <item x="77"/>
        <item x="349"/>
        <item x="46"/>
        <item x="351"/>
        <item x="352"/>
        <item x="353"/>
        <item x="354"/>
        <item x="306"/>
        <item x="355"/>
        <item x="356"/>
        <item x="370"/>
        <item x="371"/>
        <item x="357"/>
        <item x="358"/>
        <item x="314"/>
        <item x="359"/>
        <item x="360"/>
        <item x="361"/>
        <item x="362"/>
        <item x="363"/>
        <item x="364"/>
        <item x="365"/>
        <item x="366"/>
        <item x="367"/>
        <item x="369"/>
        <item x="117"/>
        <item x="368"/>
        <item x="264"/>
        <item x="350"/>
        <item x="372"/>
        <item x="230"/>
        <item x="227"/>
        <item x="89"/>
        <item x="375"/>
        <item x="376"/>
        <item x="377"/>
        <item x="378"/>
        <item x="373"/>
        <item x="374"/>
        <item x="126"/>
        <item x="379"/>
        <item x="234"/>
        <item x="298"/>
        <item x="308"/>
        <item x="380"/>
        <item x="381"/>
        <item x="382"/>
        <item x="917"/>
        <item x="383"/>
        <item x="388"/>
        <item x="389"/>
        <item x="387"/>
        <item x="386"/>
        <item x="384"/>
        <item x="385"/>
        <item x="391"/>
        <item x="392"/>
        <item x="393"/>
        <item x="390"/>
        <item x="394"/>
        <item x="260"/>
        <item x="49"/>
        <item x="55"/>
        <item x="269"/>
        <item x="233"/>
        <item x="204"/>
        <item x="395"/>
        <item x="410"/>
        <item x="411"/>
        <item x="403"/>
        <item x="407"/>
        <item x="408"/>
        <item x="406"/>
        <item x="404"/>
        <item x="405"/>
        <item x="400"/>
        <item x="401"/>
        <item x="402"/>
        <item x="409"/>
        <item x="396"/>
        <item x="14"/>
        <item x="397"/>
        <item x="398"/>
        <item x="68"/>
        <item x="118"/>
        <item x="330"/>
        <item x="399"/>
        <item x="224"/>
        <item x="162"/>
        <item x="246"/>
        <item x="412"/>
        <item x="413"/>
        <item x="414"/>
        <item x="415"/>
        <item x="416"/>
        <item x="417"/>
        <item x="28"/>
        <item x="83"/>
        <item x="419"/>
        <item x="420"/>
        <item x="421"/>
        <item x="338"/>
        <item x="422"/>
        <item x="331"/>
        <item x="328"/>
        <item x="22"/>
        <item x="0"/>
        <item x="614"/>
        <item x="125"/>
        <item x="103"/>
        <item x="615"/>
        <item x="98"/>
        <item x="616"/>
        <item x="617"/>
        <item x="182"/>
        <item x="618"/>
        <item x="263"/>
        <item x="622"/>
        <item x="623"/>
        <item x="624"/>
        <item x="7"/>
        <item x="43"/>
        <item x="37"/>
        <item x="45"/>
        <item x="4"/>
        <item x="625"/>
        <item x="56"/>
        <item x="619"/>
        <item x="236"/>
        <item x="626"/>
        <item x="627"/>
        <item x="111"/>
        <item x="628"/>
        <item x="620"/>
        <item x="346"/>
        <item x="629"/>
        <item x="333"/>
        <item x="630"/>
        <item x="631"/>
        <item x="632"/>
        <item x="184"/>
        <item x="195"/>
        <item x="164"/>
        <item x="621"/>
        <item x="633"/>
        <item x="237"/>
        <item x="57"/>
        <item x="334"/>
        <item x="344"/>
        <item x="634"/>
        <item x="635"/>
        <item x="636"/>
        <item x="637"/>
        <item x="638"/>
        <item x="639"/>
        <item x="304"/>
        <item x="640"/>
        <item x="641"/>
        <item x="642"/>
        <item x="643"/>
        <item x="644"/>
        <item x="228"/>
        <item x="645"/>
        <item x="202"/>
        <item x="646"/>
        <item x="418"/>
        <item x="647"/>
        <item x="648"/>
        <item x="649"/>
        <item x="653"/>
        <item x="652"/>
        <item x="96"/>
        <item x="72"/>
        <item x="223"/>
        <item x="114"/>
        <item x="225"/>
        <item x="650"/>
        <item x="651"/>
        <item x="654"/>
        <item x="250"/>
        <item x="273"/>
        <item x="658"/>
        <item x="659"/>
        <item x="758"/>
        <item x="200"/>
        <item x="74"/>
        <item x="769"/>
        <item x="242"/>
        <item x="240"/>
        <item x="759"/>
        <item x="90"/>
        <item x="760"/>
        <item x="232"/>
        <item x="761"/>
        <item x="762"/>
        <item x="655"/>
        <item x="656"/>
        <item x="763"/>
        <item x="764"/>
        <item x="657"/>
        <item x="765"/>
        <item x="40"/>
        <item x="109"/>
        <item x="766"/>
        <item x="767"/>
        <item x="768"/>
        <item x="660"/>
        <item x="290"/>
        <item x="661"/>
        <item x="667"/>
        <item x="662"/>
        <item x="291"/>
        <item x="161"/>
        <item x="121"/>
        <item x="294"/>
        <item x="289"/>
        <item x="133"/>
        <item x="663"/>
        <item x="139"/>
        <item x="172"/>
        <item x="93"/>
        <item x="664"/>
        <item x="176"/>
        <item x="88"/>
        <item x="243"/>
        <item x="665"/>
        <item x="666"/>
        <item x="307"/>
        <item x="208"/>
        <item x="668"/>
        <item x="143"/>
        <item x="671"/>
        <item x="175"/>
        <item x="254"/>
        <item x="672"/>
        <item x="127"/>
        <item x="673"/>
        <item x="674"/>
        <item x="669"/>
        <item x="675"/>
        <item x="670"/>
        <item x="676"/>
        <item x="677"/>
        <item x="217"/>
        <item x="678"/>
        <item x="679"/>
        <item x="680"/>
        <item x="305"/>
        <item x="29"/>
        <item x="681"/>
        <item x="682"/>
        <item x="683"/>
        <item x="684"/>
        <item x="685"/>
        <item x="686"/>
        <item x="185"/>
        <item x="166"/>
        <item x="293"/>
        <item x="687"/>
        <item x="235"/>
        <item x="248"/>
        <item x="688"/>
        <item x="689"/>
        <item x="239"/>
        <item x="209"/>
        <item x="283"/>
        <item x="213"/>
        <item x="694"/>
        <item x="693"/>
        <item x="319"/>
        <item x="690"/>
        <item x="691"/>
        <item x="692"/>
        <item x="35"/>
        <item x="5"/>
        <item x="65"/>
        <item x="67"/>
        <item x="695"/>
        <item x="696"/>
        <item x="697"/>
        <item x="700"/>
        <item x="698"/>
        <item x="699"/>
        <item x="705"/>
        <item x="332"/>
        <item x="158"/>
        <item x="701"/>
        <item x="702"/>
        <item x="703"/>
        <item x="170"/>
        <item x="10"/>
        <item x="706"/>
        <item x="82"/>
        <item x="181"/>
        <item x="708"/>
        <item x="707"/>
        <item x="341"/>
        <item x="704"/>
        <item x="757"/>
        <item x="231"/>
        <item x="709"/>
        <item x="710"/>
        <item x="711"/>
        <item x="52"/>
        <item x="712"/>
        <item x="275"/>
        <item x="59"/>
        <item x="713"/>
        <item x="714"/>
        <item x="716"/>
        <item x="715"/>
        <item x="719"/>
        <item x="325"/>
        <item x="717"/>
        <item x="718"/>
        <item x="720"/>
        <item x="147"/>
        <item x="207"/>
        <item x="723"/>
        <item x="721"/>
        <item x="722"/>
        <item x="724"/>
        <item x="91"/>
        <item x="725"/>
        <item x="742"/>
        <item x="193"/>
        <item x="744"/>
        <item x="33"/>
        <item x="745"/>
        <item x="50"/>
        <item x="746"/>
        <item x="251"/>
        <item x="747"/>
        <item x="25"/>
        <item x="80"/>
        <item x="748"/>
        <item x="197"/>
        <item x="749"/>
        <item x="750"/>
        <item x="183"/>
        <item x="18"/>
        <item x="726"/>
        <item x="317"/>
        <item x="727"/>
        <item x="728"/>
        <item x="734"/>
        <item x="735"/>
        <item x="27"/>
        <item x="272"/>
        <item x="196"/>
        <item x="729"/>
        <item x="730"/>
        <item x="79"/>
        <item x="731"/>
        <item x="736"/>
        <item x="737"/>
        <item x="732"/>
        <item x="257"/>
        <item x="100"/>
        <item x="215"/>
        <item x="104"/>
        <item x="256"/>
        <item x="151"/>
        <item x="167"/>
        <item x="733"/>
        <item x="738"/>
        <item x="739"/>
        <item x="326"/>
        <item x="129"/>
        <item x="6"/>
        <item x="740"/>
        <item x="39"/>
        <item x="131"/>
        <item x="135"/>
        <item x="335"/>
        <item x="287"/>
        <item x="741"/>
        <item x="107"/>
        <item x="95"/>
        <item x="214"/>
        <item x="137"/>
        <item x="205"/>
        <item x="743"/>
        <item x="134"/>
        <item x="177"/>
        <item x="310"/>
        <item x="313"/>
        <item x="141"/>
        <item x="752"/>
        <item x="751"/>
        <item x="753"/>
        <item x="754"/>
        <item x="755"/>
        <item x="110"/>
        <item x="241"/>
        <item x="756"/>
        <item x="249"/>
        <item x="320"/>
        <item x="19"/>
        <item x="779"/>
        <item x="770"/>
        <item x="780"/>
        <item x="781"/>
        <item x="771"/>
        <item x="8"/>
        <item x="772"/>
        <item x="148"/>
        <item x="265"/>
        <item x="773"/>
        <item x="774"/>
        <item x="782"/>
        <item x="783"/>
        <item x="775"/>
        <item x="776"/>
        <item x="777"/>
        <item x="778"/>
        <item x="423"/>
        <item x="424"/>
        <item x="101"/>
        <item x="267"/>
        <item x="425"/>
        <item x="426"/>
        <item x="434"/>
        <item x="427"/>
        <item x="430"/>
        <item x="435"/>
        <item x="431"/>
        <item x="51"/>
        <item x="299"/>
        <item x="9"/>
        <item x="433"/>
        <item x="138"/>
        <item x="432"/>
        <item x="428"/>
        <item x="429"/>
        <item x="436"/>
        <item x="329"/>
        <item x="437"/>
        <item x="438"/>
        <item x="439"/>
        <item x="42"/>
        <item x="24"/>
        <item x="106"/>
        <item x="270"/>
        <item x="340"/>
        <item x="440"/>
        <item x="441"/>
        <item x="442"/>
        <item x="445"/>
        <item x="443"/>
        <item x="444"/>
        <item x="150"/>
        <item x="458"/>
        <item x="787"/>
        <item x="324"/>
        <item x="157"/>
        <item x="452"/>
        <item x="85"/>
        <item x="453"/>
        <item x="318"/>
        <item x="160"/>
        <item x="53"/>
        <item x="454"/>
        <item x="455"/>
        <item x="785"/>
        <item x="797"/>
        <item x="187"/>
        <item x="446"/>
        <item x="447"/>
        <item x="448"/>
        <item x="449"/>
        <item x="788"/>
        <item x="339"/>
        <item x="450"/>
        <item x="451"/>
        <item x="456"/>
        <item x="457"/>
        <item x="62"/>
        <item x="149"/>
        <item x="221"/>
        <item x="794"/>
        <item x="15"/>
        <item x="54"/>
        <item x="795"/>
        <item x="789"/>
        <item x="154"/>
        <item x="174"/>
        <item x="796"/>
        <item x="790"/>
        <item x="791"/>
        <item x="108"/>
        <item x="142"/>
        <item x="793"/>
        <item x="792"/>
        <item x="786"/>
        <item x="459"/>
        <item x="336"/>
        <item x="86"/>
        <item x="464"/>
        <item x="465"/>
        <item x="466"/>
        <item x="278"/>
        <item x="460"/>
        <item x="461"/>
        <item x="462"/>
        <item x="463"/>
        <item x="186"/>
        <item x="87"/>
        <item x="41"/>
        <item x="282"/>
        <item x="467"/>
        <item x="468"/>
        <item x="469"/>
        <item x="470"/>
        <item x="471"/>
        <item x="219"/>
        <item x="472"/>
        <item x="473"/>
        <item x="474"/>
        <item x="475"/>
        <item x="476"/>
        <item x="478"/>
        <item x="479"/>
        <item x="480"/>
        <item x="477"/>
        <item x="198"/>
        <item x="481"/>
        <item x="222"/>
        <item x="482"/>
        <item x="483"/>
        <item x="491"/>
        <item x="492"/>
        <item x="493"/>
        <item x="276"/>
        <item x="484"/>
        <item x="485"/>
        <item x="486"/>
        <item x="487"/>
        <item x="316"/>
        <item x="488"/>
        <item x="489"/>
        <item x="490"/>
        <item x="494"/>
        <item x="495"/>
        <item x="496"/>
        <item x="497"/>
        <item x="498"/>
        <item x="499"/>
        <item x="513"/>
        <item x="500"/>
        <item x="1"/>
        <item x="501"/>
        <item x="81"/>
        <item x="173"/>
        <item x="212"/>
        <item x="119"/>
        <item x="502"/>
        <item x="92"/>
        <item x="504"/>
        <item x="297"/>
        <item x="503"/>
        <item x="505"/>
        <item x="132"/>
        <item x="506"/>
        <item x="507"/>
        <item x="508"/>
        <item x="509"/>
        <item x="97"/>
        <item x="312"/>
        <item x="510"/>
        <item x="303"/>
        <item x="511"/>
        <item x="247"/>
        <item x="512"/>
        <item x="322"/>
        <item x="515"/>
        <item x="514"/>
        <item x="516"/>
        <item x="115"/>
        <item x="517"/>
        <item x="518"/>
        <item x="163"/>
        <item x="128"/>
        <item x="520"/>
        <item x="519"/>
        <item x="279"/>
        <item x="226"/>
        <item x="300"/>
        <item x="252"/>
        <item x="171"/>
        <item x="292"/>
        <item x="521"/>
        <item x="522"/>
        <item x="523"/>
        <item x="531"/>
        <item x="530"/>
        <item x="524"/>
        <item x="525"/>
        <item x="526"/>
        <item x="527"/>
        <item x="528"/>
        <item x="529"/>
        <item x="211"/>
        <item x="21"/>
        <item x="78"/>
        <item x="532"/>
        <item x="538"/>
        <item x="533"/>
        <item x="218"/>
        <item x="102"/>
        <item x="534"/>
        <item x="535"/>
        <item x="152"/>
        <item x="58"/>
        <item x="539"/>
        <item x="178"/>
        <item x="536"/>
        <item x="537"/>
        <item x="116"/>
        <item x="540"/>
        <item x="784"/>
        <item x="798"/>
        <item x="801"/>
        <item x="799"/>
        <item x="48"/>
        <item x="800"/>
        <item x="802"/>
        <item x="280"/>
        <item x="541"/>
        <item x="201"/>
        <item x="542"/>
        <item x="543"/>
        <item x="555"/>
        <item x="229"/>
        <item x="266"/>
        <item x="544"/>
        <item x="545"/>
        <item x="309"/>
        <item x="546"/>
        <item x="258"/>
        <item x="547"/>
        <item x="548"/>
        <item x="296"/>
        <item x="285"/>
        <item x="549"/>
        <item x="550"/>
        <item x="551"/>
        <item x="552"/>
        <item x="556"/>
        <item x="271"/>
        <item x="17"/>
        <item x="120"/>
        <item x="554"/>
        <item x="553"/>
        <item x="597"/>
        <item x="94"/>
        <item x="31"/>
        <item x="70"/>
        <item x="598"/>
        <item x="73"/>
        <item x="596"/>
        <item x="557"/>
        <item x="20"/>
        <item x="277"/>
        <item x="592"/>
        <item x="593"/>
        <item x="594"/>
        <item x="168"/>
        <item x="210"/>
        <item x="105"/>
        <item x="144"/>
        <item x="595"/>
        <item x="576"/>
        <item x="577"/>
        <item x="2"/>
        <item x="578"/>
        <item x="113"/>
        <item x="579"/>
        <item x="321"/>
        <item x="274"/>
        <item x="581"/>
        <item x="153"/>
        <item x="146"/>
        <item x="191"/>
        <item x="580"/>
        <item x="582"/>
        <item x="26"/>
        <item x="261"/>
        <item x="583"/>
        <item x="584"/>
        <item x="585"/>
        <item x="586"/>
        <item x="337"/>
        <item x="302"/>
        <item x="587"/>
        <item x="590"/>
        <item x="588"/>
        <item x="589"/>
        <item x="591"/>
        <item x="558"/>
        <item x="253"/>
        <item x="192"/>
        <item x="564"/>
        <item x="565"/>
        <item x="255"/>
        <item x="566"/>
        <item x="32"/>
        <item x="145"/>
        <item x="567"/>
        <item x="13"/>
        <item x="123"/>
        <item x="568"/>
        <item x="569"/>
        <item x="36"/>
        <item x="570"/>
        <item x="563"/>
        <item x="559"/>
        <item x="560"/>
        <item x="561"/>
        <item x="571"/>
        <item x="61"/>
        <item x="284"/>
        <item x="562"/>
        <item x="599"/>
        <item x="572"/>
        <item x="573"/>
        <item x="288"/>
        <item x="574"/>
        <item x="575"/>
        <item x="75"/>
        <item x="245"/>
        <item x="130"/>
        <item x="605"/>
        <item x="156"/>
        <item x="603"/>
        <item x="604"/>
        <item x="600"/>
        <item x="244"/>
        <item x="601"/>
        <item x="602"/>
        <item x="606"/>
        <item x="608"/>
        <item x="607"/>
        <item x="315"/>
        <item x="609"/>
        <item x="610"/>
        <item x="611"/>
        <item x="612"/>
        <item x="613"/>
        <item x="803"/>
        <item x="804"/>
        <item x="155"/>
        <item x="179"/>
        <item x="63"/>
        <item x="807"/>
        <item x="301"/>
        <item x="262"/>
        <item x="808"/>
        <item x="809"/>
        <item x="805"/>
        <item x="806"/>
        <item x="810"/>
        <item x="23"/>
        <item x="3"/>
        <item x="812"/>
        <item x="813"/>
        <item x="814"/>
        <item x="815"/>
        <item x="816"/>
        <item x="216"/>
        <item x="836"/>
        <item x="69"/>
        <item x="819"/>
        <item x="817"/>
        <item x="818"/>
        <item x="820"/>
        <item x="821"/>
        <item x="11"/>
        <item x="124"/>
        <item x="220"/>
        <item x="99"/>
        <item x="140"/>
        <item x="822"/>
        <item x="159"/>
        <item x="823"/>
        <item x="30"/>
        <item x="824"/>
        <item x="165"/>
        <item x="206"/>
        <item x="825"/>
        <item x="826"/>
        <item x="194"/>
        <item x="327"/>
        <item x="827"/>
        <item x="828"/>
        <item x="84"/>
        <item x="830"/>
        <item x="832"/>
        <item x="831"/>
        <item x="829"/>
        <item x="833"/>
        <item x="834"/>
        <item x="835"/>
        <item x="837"/>
        <item x="281"/>
        <item x="838"/>
        <item x="169"/>
        <item x="811"/>
        <item x="839"/>
        <item x="840"/>
        <item x="342"/>
        <item x="841"/>
        <item x="842"/>
        <item x="136"/>
        <item x="34"/>
        <item x="188"/>
        <item x="295"/>
        <item x="44"/>
        <item x="845"/>
        <item x="843"/>
        <item x="844"/>
        <item x="846"/>
        <item x="847"/>
        <item x="859"/>
        <item x="76"/>
        <item x="849"/>
        <item x="856"/>
        <item x="848"/>
        <item x="311"/>
        <item x="850"/>
        <item x="851"/>
        <item x="852"/>
        <item x="853"/>
        <item x="854"/>
        <item x="855"/>
        <item x="857"/>
        <item x="858"/>
        <item x="860"/>
        <item x="874"/>
        <item x="861"/>
        <item x="203"/>
        <item x="873"/>
        <item x="872"/>
        <item x="862"/>
        <item x="863"/>
        <item x="864"/>
        <item x="865"/>
        <item x="866"/>
        <item x="867"/>
        <item x="868"/>
        <item x="870"/>
        <item x="869"/>
        <item x="871"/>
        <item x="343"/>
        <item x="71"/>
        <item x="87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x="1"/>
        <item x="2"/>
        <item x="0"/>
        <item x="3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2">
    <i>
      <x v="61"/>
    </i>
    <i>
      <x v="99"/>
    </i>
    <i>
      <x v="101"/>
    </i>
    <i>
      <x v="103"/>
    </i>
    <i>
      <x v="104"/>
    </i>
    <i>
      <x v="109"/>
    </i>
    <i>
      <x v="121"/>
    </i>
    <i>
      <x v="123"/>
    </i>
    <i>
      <x v="126"/>
    </i>
    <i>
      <x v="129"/>
    </i>
    <i>
      <x v="130"/>
    </i>
    <i>
      <x v="232"/>
    </i>
    <i>
      <x v="250"/>
    </i>
    <i>
      <x v="271"/>
    </i>
    <i>
      <x v="294"/>
    </i>
    <i>
      <x v="302"/>
    </i>
    <i>
      <x v="304"/>
    </i>
    <i>
      <x v="372"/>
    </i>
    <i>
      <x v="390"/>
    </i>
    <i>
      <x v="415"/>
    </i>
    <i>
      <x v="444"/>
    </i>
    <i>
      <x v="467"/>
    </i>
    <i>
      <x v="512"/>
    </i>
    <i>
      <x v="613"/>
    </i>
    <i>
      <x v="638"/>
    </i>
    <i>
      <x v="694"/>
    </i>
    <i>
      <x v="698"/>
    </i>
    <i>
      <x v="811"/>
    </i>
    <i>
      <x v="825"/>
    </i>
    <i>
      <x v="832"/>
    </i>
    <i>
      <x v="833"/>
    </i>
    <i>
      <x v="834"/>
    </i>
    <i>
      <x v="838"/>
    </i>
    <i>
      <x v="852"/>
    </i>
    <i>
      <x v="873"/>
    </i>
    <i>
      <x v="885"/>
    </i>
    <i>
      <x v="887"/>
    </i>
    <i>
      <x v="889"/>
    </i>
    <i>
      <x v="890"/>
    </i>
    <i>
      <x v="896"/>
    </i>
    <i>
      <x v="909"/>
    </i>
    <i t="grand">
      <x/>
    </i>
  </rowItems>
  <colItems count="1">
    <i/>
  </colItems>
  <pageFields count="1">
    <pageField fld="4" item="1" hier="-1"/>
  </pageFields>
  <dataFields count="1">
    <dataField name="Sum of Competition (indexed value)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4">
  <location ref="A4:B23" firstHeaderRow="2" firstDataRow="2" firstDataCol="1" rowPageCount="2" colPageCount="1"/>
  <pivotFields count="7">
    <pivotField axis="axisRow" compact="0" outline="0" subtotalTop="0" showAll="0" includeNewItemsInFilter="1">
      <items count="90">
        <item x="7"/>
        <item x="2"/>
        <item x="0"/>
        <item x="78"/>
        <item x="29"/>
        <item x="31"/>
        <item x="21"/>
        <item x="14"/>
        <item x="10"/>
        <item x="46"/>
        <item x="66"/>
        <item x="87"/>
        <item x="42"/>
        <item x="80"/>
        <item x="5"/>
        <item x="84"/>
        <item x="11"/>
        <item x="44"/>
        <item x="53"/>
        <item x="70"/>
        <item x="68"/>
        <item x="24"/>
        <item x="39"/>
        <item x="56"/>
        <item x="48"/>
        <item x="12"/>
        <item x="37"/>
        <item x="16"/>
        <item x="51"/>
        <item x="19"/>
        <item x="59"/>
        <item x="41"/>
        <item x="82"/>
        <item x="69"/>
        <item x="67"/>
        <item x="52"/>
        <item x="55"/>
        <item x="49"/>
        <item x="81"/>
        <item x="77"/>
        <item x="54"/>
        <item x="60"/>
        <item x="33"/>
        <item x="34"/>
        <item x="40"/>
        <item x="86"/>
        <item x="88"/>
        <item x="30"/>
        <item x="61"/>
        <item x="22"/>
        <item x="58"/>
        <item x="45"/>
        <item x="62"/>
        <item x="63"/>
        <item x="73"/>
        <item x="43"/>
        <item x="23"/>
        <item x="17"/>
        <item x="6"/>
        <item x="36"/>
        <item x="9"/>
        <item x="50"/>
        <item x="20"/>
        <item x="13"/>
        <item x="72"/>
        <item x="18"/>
        <item x="35"/>
        <item x="47"/>
        <item x="38"/>
        <item x="3"/>
        <item x="57"/>
        <item x="4"/>
        <item x="85"/>
        <item x="28"/>
        <item x="15"/>
        <item x="71"/>
        <item x="79"/>
        <item x="74"/>
        <item x="25"/>
        <item x="76"/>
        <item x="27"/>
        <item x="83"/>
        <item x="8"/>
        <item x="32"/>
        <item x="26"/>
        <item x="1"/>
        <item x="75"/>
        <item x="65"/>
        <item x="6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0"/>
  </rowFields>
  <rowItems count="18">
    <i>
      <x v="1"/>
    </i>
    <i>
      <x v="2"/>
    </i>
    <i>
      <x v="14"/>
    </i>
    <i>
      <x v="18"/>
    </i>
    <i>
      <x v="20"/>
    </i>
    <i>
      <x v="22"/>
    </i>
    <i>
      <x v="25"/>
    </i>
    <i>
      <x v="35"/>
    </i>
    <i>
      <x v="40"/>
    </i>
    <i>
      <x v="58"/>
    </i>
    <i>
      <x v="65"/>
    </i>
    <i>
      <x v="69"/>
    </i>
    <i>
      <x v="74"/>
    </i>
    <i>
      <x v="82"/>
    </i>
    <i>
      <x v="83"/>
    </i>
    <i>
      <x v="84"/>
    </i>
    <i>
      <x v="85"/>
    </i>
    <i t="grand">
      <x/>
    </i>
  </rowItems>
  <colItems count="1">
    <i/>
  </colItems>
  <pageFields count="2">
    <pageField fld="5" item="0" hier="-1"/>
    <pageField fld="6" item="0" hier="-1"/>
  </pageFields>
  <dataFields count="1">
    <dataField name="Sum of Giá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 unboundColumnsRight="1">
    <queryTableFields count="3">
      <queryTableField id="1" name="Key" tableColumnId="5"/>
      <queryTableField id="2" name="Search" tableColumnId="6"/>
      <queryTableField id="3" dataBound="0" tableColumnId="7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Keyword" tableColumnId="25"/>
      <queryTableField id="2" name="Avg. monthly searches" tableColumnId="26"/>
      <queryTableField id="3" name="Three month change" tableColumnId="27"/>
      <queryTableField id="4" name="YoY change" tableColumnId="28"/>
      <queryTableField id="5" name="Competition" tableColumnId="29"/>
      <queryTableField id="6" name="Competition (indexed value)" tableColumnId="30"/>
      <queryTableField id="7" name="Top of page bid (low range)" tableColumnId="31"/>
      <queryTableField id="8" name="Top of page bid (high range)" tableColumnId="3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 unboundColumnsRight="3">
    <queryTableFields count="7">
      <queryTableField id="1" name="Tên sản phẩm" tableColumnId="9"/>
      <queryTableField id="2" name="Giá" tableColumnId="10"/>
      <queryTableField id="3" name="Bán" tableColumnId="11"/>
      <queryTableField id="4" name="Doanh thu" tableColumnId="12"/>
      <queryTableField id="5" dataBound="0" tableColumnId="13"/>
      <queryTableField id="6" dataBound="0" tableColumnId="14"/>
      <queryTableField id="7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keyword_tim_kiem_quần_áo" displayName="keyword_tim_kiem_quần_áo" ref="A1:C26" tableType="queryTable" totalsRowShown="0">
  <autoFilter ref="A1:C26"/>
  <tableColumns count="3">
    <tableColumn id="5" uniqueName="5" name="Key" queryTableFieldId="1" dataDxfId="17"/>
    <tableColumn id="6" uniqueName="6" name="Search" queryTableFieldId="2" dataDxfId="16"/>
    <tableColumn id="7" uniqueName="7" name="Phân loại" queryTableFieldId="3" dataDxfId="15">
      <calculatedColumnFormula xml:space="preserve"> IF(B2 &gt; 50, "CAO", IF(B2 = 50, "TRUNG BÌNH", "THẤP"))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_xử_lý" displayName="Data_xử_lý" ref="A1:H919" tableType="queryTable" totalsRowShown="0">
  <autoFilter ref="A1:H919"/>
  <tableColumns count="8">
    <tableColumn id="25" uniqueName="25" name="Keyword" queryTableFieldId="1" dataDxfId="14"/>
    <tableColumn id="26" uniqueName="26" name="Avg. monthly searches" queryTableFieldId="2" dataDxfId="13"/>
    <tableColumn id="27" uniqueName="27" name="Three month change" queryTableFieldId="3" dataDxfId="12"/>
    <tableColumn id="28" uniqueName="28" name="YoY change" queryTableFieldId="4" dataDxfId="11"/>
    <tableColumn id="29" uniqueName="29" name="Competition" queryTableFieldId="5" dataDxfId="10"/>
    <tableColumn id="30" uniqueName="30" name="Competition (indexed value)" queryTableFieldId="6" dataDxfId="9"/>
    <tableColumn id="31" uniqueName="31" name="Top of page bid (low range)" queryTableFieldId="7" dataDxfId="8"/>
    <tableColumn id="32" uniqueName="32" name="Top of page bid (high range)" queryTableFieldId="8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1" displayName="Table_1" ref="A1:G101" tableType="queryTable" totalsRowShown="0">
  <autoFilter ref="A1:G101"/>
  <tableColumns count="7">
    <tableColumn id="9" uniqueName="9" name="Tên sản phẩm" queryTableFieldId="1" dataDxfId="6"/>
    <tableColumn id="10" uniqueName="10" name="Giá" queryTableFieldId="2" dataDxfId="5"/>
    <tableColumn id="11" uniqueName="11" name="Bán" queryTableFieldId="3" dataDxfId="4"/>
    <tableColumn id="12" uniqueName="12" name="Doanh thu" queryTableFieldId="4" dataDxfId="3"/>
    <tableColumn id="13" uniqueName="13" name="% Doanh thu" queryTableFieldId="5" dataDxfId="2">
      <calculatedColumnFormula xml:space="preserve"> D2/SUM(D2:D101)</calculatedColumnFormula>
    </tableColumn>
    <tableColumn id="14" uniqueName="14" name="Phân loại" queryTableFieldId="6" dataDxfId="1">
      <calculatedColumnFormula>IF(E2&lt;0.5,"DT thấp","DT trên 50%")</calculatedColumnFormula>
    </tableColumn>
    <tableColumn id="15" uniqueName="15" name="Phân loại SL Bán" queryTableFieldId="7" dataDxfId="0">
      <calculatedColumnFormula>IF(C2&lt;100,"SL nhỏ hơn 100",IF(C2&lt;500,"SL nhỏ hơn 500","SL lớn hơn 500"))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S15" sqref="S15"/>
    </sheetView>
  </sheetViews>
  <sheetFormatPr defaultRowHeight="14.25" x14ac:dyDescent="0.45"/>
  <sheetData/>
  <pageMargins left="0.7" right="0.7" top="0.75" bottom="0.75" header="0.3" footer="0.3"/>
  <pageSetup paperSize="9" scale="8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2" workbookViewId="0">
      <selection activeCell="A6" sqref="A6"/>
    </sheetView>
  </sheetViews>
  <sheetFormatPr defaultRowHeight="14.25" x14ac:dyDescent="0.45"/>
  <cols>
    <col min="1" max="1" width="43.796875" bestFit="1" customWidth="1"/>
    <col min="2" max="2" width="7.73046875" bestFit="1" customWidth="1"/>
    <col min="3" max="3" width="6" bestFit="1" customWidth="1"/>
    <col min="4" max="4" width="11.53125" bestFit="1" customWidth="1"/>
    <col min="5" max="5" width="13.3984375" bestFit="1" customWidth="1"/>
    <col min="6" max="6" width="10.46484375" bestFit="1" customWidth="1"/>
    <col min="7" max="7" width="16.19921875" bestFit="1" customWidth="1"/>
  </cols>
  <sheetData>
    <row r="1" spans="1:7" x14ac:dyDescent="0.45">
      <c r="A1" s="2" t="s">
        <v>961</v>
      </c>
      <c r="B1" s="2" t="s">
        <v>962</v>
      </c>
      <c r="C1" s="2" t="s">
        <v>963</v>
      </c>
      <c r="D1" s="2" t="s">
        <v>964</v>
      </c>
      <c r="E1" t="s">
        <v>1055</v>
      </c>
      <c r="F1" t="s">
        <v>33</v>
      </c>
      <c r="G1" t="s">
        <v>1056</v>
      </c>
    </row>
    <row r="2" spans="1:7" x14ac:dyDescent="0.45">
      <c r="A2" s="2" t="s">
        <v>965</v>
      </c>
      <c r="B2" s="2">
        <v>545000</v>
      </c>
      <c r="C2" s="2">
        <v>1456</v>
      </c>
      <c r="D2" s="2">
        <v>793520000</v>
      </c>
      <c r="E2" s="2">
        <f t="shared" ref="E2:E33" si="0" xml:space="preserve"> D2/SUM(D2:D101)</f>
        <v>0.23172461672970476</v>
      </c>
      <c r="F2" s="2" t="str">
        <f t="shared" ref="F2:F33" si="1">IF(E2&lt;0.5,"DT thấp","DT trên 50%")</f>
        <v>DT thấp</v>
      </c>
      <c r="G2" s="2" t="str">
        <f t="shared" ref="G2:G33" si="2">IF(C2&lt;100,"SL nhỏ hơn 100",IF(C2&lt;500,"SL nhỏ hơn 500","SL lớn hơn 500"))</f>
        <v>SL lớn hơn 500</v>
      </c>
    </row>
    <row r="3" spans="1:7" x14ac:dyDescent="0.45">
      <c r="A3" s="2" t="s">
        <v>966</v>
      </c>
      <c r="B3" s="2">
        <v>135000</v>
      </c>
      <c r="C3" s="2">
        <v>5535</v>
      </c>
      <c r="D3" s="2">
        <v>747225000</v>
      </c>
      <c r="E3" s="2">
        <f t="shared" si="0"/>
        <v>0.28401990055233756</v>
      </c>
      <c r="F3" s="2" t="str">
        <f t="shared" si="1"/>
        <v>DT thấp</v>
      </c>
      <c r="G3" s="2" t="str">
        <f t="shared" si="2"/>
        <v>SL lớn hơn 500</v>
      </c>
    </row>
    <row r="4" spans="1:7" x14ac:dyDescent="0.45">
      <c r="A4" s="2" t="s">
        <v>967</v>
      </c>
      <c r="B4" s="2">
        <v>199000</v>
      </c>
      <c r="C4" s="2">
        <v>1407</v>
      </c>
      <c r="D4" s="2">
        <v>279993000</v>
      </c>
      <c r="E4" s="2">
        <f t="shared" si="0"/>
        <v>0.14864270493684723</v>
      </c>
      <c r="F4" s="2" t="str">
        <f t="shared" si="1"/>
        <v>DT thấp</v>
      </c>
      <c r="G4" s="2" t="str">
        <f t="shared" si="2"/>
        <v>SL lớn hơn 500</v>
      </c>
    </row>
    <row r="5" spans="1:7" x14ac:dyDescent="0.45">
      <c r="A5" s="2" t="s">
        <v>968</v>
      </c>
      <c r="B5" s="2">
        <v>190000</v>
      </c>
      <c r="C5" s="2">
        <v>1058</v>
      </c>
      <c r="D5" s="2">
        <v>201020000</v>
      </c>
      <c r="E5" s="2">
        <f t="shared" si="0"/>
        <v>0.12534985412733424</v>
      </c>
      <c r="F5" s="2" t="str">
        <f t="shared" si="1"/>
        <v>DT thấp</v>
      </c>
      <c r="G5" s="2" t="str">
        <f t="shared" si="2"/>
        <v>SL lớn hơn 500</v>
      </c>
    </row>
    <row r="6" spans="1:7" x14ac:dyDescent="0.45">
      <c r="A6" s="2" t="s">
        <v>969</v>
      </c>
      <c r="B6" s="2">
        <v>630000</v>
      </c>
      <c r="C6" s="2">
        <v>238</v>
      </c>
      <c r="D6" s="2">
        <v>149940000</v>
      </c>
      <c r="E6" s="2">
        <f t="shared" si="0"/>
        <v>0.10689753675258905</v>
      </c>
      <c r="F6" s="2" t="str">
        <f t="shared" si="1"/>
        <v>DT thấp</v>
      </c>
      <c r="G6" s="2" t="str">
        <f t="shared" si="2"/>
        <v>SL nhỏ hơn 500</v>
      </c>
    </row>
    <row r="7" spans="1:7" x14ac:dyDescent="0.45">
      <c r="A7" s="2" t="s">
        <v>970</v>
      </c>
      <c r="B7" s="2">
        <v>115000</v>
      </c>
      <c r="C7" s="2">
        <v>1212</v>
      </c>
      <c r="D7" s="2">
        <v>139380000</v>
      </c>
      <c r="E7" s="2">
        <f t="shared" si="0"/>
        <v>0.11126264097926751</v>
      </c>
      <c r="F7" s="2" t="str">
        <f t="shared" si="1"/>
        <v>DT thấp</v>
      </c>
      <c r="G7" s="2" t="str">
        <f t="shared" si="2"/>
        <v>SL lớn hơn 500</v>
      </c>
    </row>
    <row r="8" spans="1:7" x14ac:dyDescent="0.45">
      <c r="A8" s="2" t="s">
        <v>971</v>
      </c>
      <c r="B8" s="2">
        <v>120000</v>
      </c>
      <c r="C8" s="2">
        <v>1037</v>
      </c>
      <c r="D8" s="2">
        <v>124440000</v>
      </c>
      <c r="E8" s="2">
        <f t="shared" si="0"/>
        <v>0.11177263001063983</v>
      </c>
      <c r="F8" s="2" t="str">
        <f t="shared" si="1"/>
        <v>DT thấp</v>
      </c>
      <c r="G8" s="2" t="str">
        <f t="shared" si="2"/>
        <v>SL lớn hơn 500</v>
      </c>
    </row>
    <row r="9" spans="1:7" x14ac:dyDescent="0.45">
      <c r="A9" s="2" t="s">
        <v>972</v>
      </c>
      <c r="B9" s="2">
        <v>1349000</v>
      </c>
      <c r="C9" s="2">
        <v>75</v>
      </c>
      <c r="D9" s="2">
        <v>101175000</v>
      </c>
      <c r="E9" s="2">
        <f t="shared" si="0"/>
        <v>0.10231151818945945</v>
      </c>
      <c r="F9" s="2" t="str">
        <f t="shared" si="1"/>
        <v>DT thấp</v>
      </c>
      <c r="G9" s="2" t="str">
        <f t="shared" si="2"/>
        <v>SL nhỏ hơn 100</v>
      </c>
    </row>
    <row r="10" spans="1:7" x14ac:dyDescent="0.45">
      <c r="A10" s="2" t="s">
        <v>973</v>
      </c>
      <c r="B10" s="2">
        <v>17000</v>
      </c>
      <c r="C10" s="2">
        <v>4129</v>
      </c>
      <c r="D10" s="2">
        <v>70193000</v>
      </c>
      <c r="E10" s="2">
        <f t="shared" si="0"/>
        <v>7.9071407149131454E-2</v>
      </c>
      <c r="F10" s="2" t="str">
        <f t="shared" si="1"/>
        <v>DT thấp</v>
      </c>
      <c r="G10" s="2" t="str">
        <f t="shared" si="2"/>
        <v>SL lớn hơn 500</v>
      </c>
    </row>
    <row r="11" spans="1:7" x14ac:dyDescent="0.45">
      <c r="A11" s="2" t="s">
        <v>974</v>
      </c>
      <c r="B11" s="2">
        <v>160000</v>
      </c>
      <c r="C11" s="2">
        <v>357</v>
      </c>
      <c r="D11" s="2">
        <v>57120000</v>
      </c>
      <c r="E11" s="2">
        <f t="shared" si="0"/>
        <v>6.9869543373213799E-2</v>
      </c>
      <c r="F11" s="2" t="str">
        <f t="shared" si="1"/>
        <v>DT thấp</v>
      </c>
      <c r="G11" s="2" t="str">
        <f t="shared" si="2"/>
        <v>SL nhỏ hơn 500</v>
      </c>
    </row>
    <row r="12" spans="1:7" x14ac:dyDescent="0.45">
      <c r="A12" s="2" t="s">
        <v>975</v>
      </c>
      <c r="B12" s="2">
        <v>300000</v>
      </c>
      <c r="C12" s="2">
        <v>175</v>
      </c>
      <c r="D12" s="2">
        <v>52500000</v>
      </c>
      <c r="E12" s="2">
        <f t="shared" si="0"/>
        <v>6.9042283099896615E-2</v>
      </c>
      <c r="F12" s="2" t="str">
        <f t="shared" si="1"/>
        <v>DT thấp</v>
      </c>
      <c r="G12" s="2" t="str">
        <f t="shared" si="2"/>
        <v>SL nhỏ hơn 500</v>
      </c>
    </row>
    <row r="13" spans="1:7" x14ac:dyDescent="0.45">
      <c r="A13" s="2" t="s">
        <v>976</v>
      </c>
      <c r="B13" s="2">
        <v>185000</v>
      </c>
      <c r="C13" s="2">
        <v>278</v>
      </c>
      <c r="D13" s="2">
        <v>51430000</v>
      </c>
      <c r="E13" s="2">
        <f t="shared" si="0"/>
        <v>7.2651135908703132E-2</v>
      </c>
      <c r="F13" s="2" t="str">
        <f t="shared" si="1"/>
        <v>DT thấp</v>
      </c>
      <c r="G13" s="2" t="str">
        <f t="shared" si="2"/>
        <v>SL nhỏ hơn 500</v>
      </c>
    </row>
    <row r="14" spans="1:7" x14ac:dyDescent="0.45">
      <c r="A14" s="2" t="s">
        <v>977</v>
      </c>
      <c r="B14" s="2">
        <v>22000</v>
      </c>
      <c r="C14" s="2">
        <v>2231</v>
      </c>
      <c r="D14" s="2">
        <v>49082000</v>
      </c>
      <c r="E14" s="2">
        <f t="shared" si="0"/>
        <v>7.476614546707637E-2</v>
      </c>
      <c r="F14" s="2" t="str">
        <f t="shared" si="1"/>
        <v>DT thấp</v>
      </c>
      <c r="G14" s="2" t="str">
        <f t="shared" si="2"/>
        <v>SL lớn hơn 500</v>
      </c>
    </row>
    <row r="15" spans="1:7" x14ac:dyDescent="0.45">
      <c r="A15" s="2" t="s">
        <v>978</v>
      </c>
      <c r="B15" s="2">
        <v>189000</v>
      </c>
      <c r="C15" s="2">
        <v>197</v>
      </c>
      <c r="D15" s="2">
        <v>37233000</v>
      </c>
      <c r="E15" s="2">
        <f t="shared" si="0"/>
        <v>6.1299827906244428E-2</v>
      </c>
      <c r="F15" s="2" t="str">
        <f t="shared" si="1"/>
        <v>DT thấp</v>
      </c>
      <c r="G15" s="2" t="str">
        <f t="shared" si="2"/>
        <v>SL nhỏ hơn 500</v>
      </c>
    </row>
    <row r="16" spans="1:7" x14ac:dyDescent="0.45">
      <c r="A16" s="2" t="s">
        <v>979</v>
      </c>
      <c r="B16" s="2">
        <v>250000</v>
      </c>
      <c r="C16" s="2">
        <v>140</v>
      </c>
      <c r="D16" s="2">
        <v>35000000</v>
      </c>
      <c r="E16" s="2">
        <f t="shared" si="0"/>
        <v>6.1386429236492901E-2</v>
      </c>
      <c r="F16" s="2" t="str">
        <f t="shared" si="1"/>
        <v>DT thấp</v>
      </c>
      <c r="G16" s="2" t="str">
        <f t="shared" si="2"/>
        <v>SL nhỏ hơn 500</v>
      </c>
    </row>
    <row r="17" spans="1:7" x14ac:dyDescent="0.45">
      <c r="A17" s="2" t="s">
        <v>980</v>
      </c>
      <c r="B17" s="2">
        <v>9000</v>
      </c>
      <c r="C17" s="2">
        <v>3885</v>
      </c>
      <c r="D17" s="2">
        <v>34965000</v>
      </c>
      <c r="E17" s="2">
        <f t="shared" si="0"/>
        <v>6.5335772587830881E-2</v>
      </c>
      <c r="F17" s="2" t="str">
        <f t="shared" si="1"/>
        <v>DT thấp</v>
      </c>
      <c r="G17" s="2" t="str">
        <f t="shared" si="2"/>
        <v>SL lớn hơn 500</v>
      </c>
    </row>
    <row r="18" spans="1:7" x14ac:dyDescent="0.45">
      <c r="A18" s="2" t="s">
        <v>981</v>
      </c>
      <c r="B18" s="2">
        <v>239000</v>
      </c>
      <c r="C18" s="2">
        <v>144</v>
      </c>
      <c r="D18" s="2">
        <v>34416000</v>
      </c>
      <c r="E18" s="2">
        <f t="shared" si="0"/>
        <v>6.8805359803180685E-2</v>
      </c>
      <c r="F18" s="2" t="str">
        <f t="shared" si="1"/>
        <v>DT thấp</v>
      </c>
      <c r="G18" s="2" t="str">
        <f t="shared" si="2"/>
        <v>SL nhỏ hơn 500</v>
      </c>
    </row>
    <row r="19" spans="1:7" x14ac:dyDescent="0.45">
      <c r="A19" s="2" t="s">
        <v>982</v>
      </c>
      <c r="B19" s="2">
        <v>125000</v>
      </c>
      <c r="C19" s="2">
        <v>235</v>
      </c>
      <c r="D19" s="2">
        <v>29375000</v>
      </c>
      <c r="E19" s="2">
        <f t="shared" si="0"/>
        <v>6.3066580633330635E-2</v>
      </c>
      <c r="F19" s="2" t="str">
        <f t="shared" si="1"/>
        <v>DT thấp</v>
      </c>
      <c r="G19" s="2" t="str">
        <f t="shared" si="2"/>
        <v>SL nhỏ hơn 500</v>
      </c>
    </row>
    <row r="20" spans="1:7" x14ac:dyDescent="0.45">
      <c r="A20" s="2" t="s">
        <v>983</v>
      </c>
      <c r="B20" s="2">
        <v>50000</v>
      </c>
      <c r="C20" s="2">
        <v>570</v>
      </c>
      <c r="D20" s="2">
        <v>28500000</v>
      </c>
      <c r="E20" s="2">
        <f t="shared" si="0"/>
        <v>6.5306670005540829E-2</v>
      </c>
      <c r="F20" s="2" t="str">
        <f t="shared" si="1"/>
        <v>DT thấp</v>
      </c>
      <c r="G20" s="2" t="str">
        <f t="shared" si="2"/>
        <v>SL lớn hơn 500</v>
      </c>
    </row>
    <row r="21" spans="1:7" x14ac:dyDescent="0.45">
      <c r="A21" s="2" t="s">
        <v>984</v>
      </c>
      <c r="B21" s="2">
        <v>177600</v>
      </c>
      <c r="C21" s="2">
        <v>159</v>
      </c>
      <c r="D21" s="2">
        <v>28238400</v>
      </c>
      <c r="E21" s="2">
        <f t="shared" si="0"/>
        <v>6.9228292791109036E-2</v>
      </c>
      <c r="F21" s="2" t="str">
        <f t="shared" si="1"/>
        <v>DT thấp</v>
      </c>
      <c r="G21" s="2" t="str">
        <f t="shared" si="2"/>
        <v>SL nhỏ hơn 500</v>
      </c>
    </row>
    <row r="22" spans="1:7" x14ac:dyDescent="0.45">
      <c r="A22" s="2" t="s">
        <v>985</v>
      </c>
      <c r="B22" s="2">
        <v>89000</v>
      </c>
      <c r="C22" s="2">
        <v>265</v>
      </c>
      <c r="D22" s="2">
        <v>23585000</v>
      </c>
      <c r="E22" s="2">
        <f t="shared" si="0"/>
        <v>6.212068601434155E-2</v>
      </c>
      <c r="F22" s="2" t="str">
        <f t="shared" si="1"/>
        <v>DT thấp</v>
      </c>
      <c r="G22" s="2" t="str">
        <f t="shared" si="2"/>
        <v>SL nhỏ hơn 500</v>
      </c>
    </row>
    <row r="23" spans="1:7" x14ac:dyDescent="0.45">
      <c r="A23" s="2" t="s">
        <v>986</v>
      </c>
      <c r="B23" s="2">
        <v>215000</v>
      </c>
      <c r="C23" s="2">
        <v>90</v>
      </c>
      <c r="D23" s="2">
        <v>19350000</v>
      </c>
      <c r="E23" s="2">
        <f t="shared" si="0"/>
        <v>5.4341844424152269E-2</v>
      </c>
      <c r="F23" s="2" t="str">
        <f t="shared" si="1"/>
        <v>DT thấp</v>
      </c>
      <c r="G23" s="2" t="str">
        <f t="shared" si="2"/>
        <v>SL nhỏ hơn 100</v>
      </c>
    </row>
    <row r="24" spans="1:7" x14ac:dyDescent="0.45">
      <c r="A24" s="2" t="s">
        <v>987</v>
      </c>
      <c r="B24" s="2">
        <v>500000</v>
      </c>
      <c r="C24" s="2">
        <v>38</v>
      </c>
      <c r="D24" s="2">
        <v>19000000</v>
      </c>
      <c r="E24" s="2">
        <f t="shared" si="0"/>
        <v>5.6425164517441555E-2</v>
      </c>
      <c r="F24" s="2" t="str">
        <f t="shared" si="1"/>
        <v>DT thấp</v>
      </c>
      <c r="G24" s="2" t="str">
        <f t="shared" si="2"/>
        <v>SL nhỏ hơn 100</v>
      </c>
    </row>
    <row r="25" spans="1:7" x14ac:dyDescent="0.45">
      <c r="A25" s="2" t="s">
        <v>973</v>
      </c>
      <c r="B25" s="2">
        <v>13000</v>
      </c>
      <c r="C25" s="2">
        <v>1329</v>
      </c>
      <c r="D25" s="2">
        <v>17277000</v>
      </c>
      <c r="E25" s="2">
        <f t="shared" si="0"/>
        <v>5.4376495737214148E-2</v>
      </c>
      <c r="F25" s="2" t="str">
        <f t="shared" si="1"/>
        <v>DT thấp</v>
      </c>
      <c r="G25" s="2" t="str">
        <f t="shared" si="2"/>
        <v>SL lớn hơn 500</v>
      </c>
    </row>
    <row r="26" spans="1:7" x14ac:dyDescent="0.45">
      <c r="A26" s="2" t="s">
        <v>988</v>
      </c>
      <c r="B26" s="2">
        <v>100000</v>
      </c>
      <c r="C26" s="2">
        <v>172</v>
      </c>
      <c r="D26" s="2">
        <v>17200000</v>
      </c>
      <c r="E26" s="2">
        <f t="shared" si="0"/>
        <v>5.7247044672075628E-2</v>
      </c>
      <c r="F26" s="2" t="str">
        <f t="shared" si="1"/>
        <v>DT thấp</v>
      </c>
      <c r="G26" s="2" t="str">
        <f t="shared" si="2"/>
        <v>SL nhỏ hơn 500</v>
      </c>
    </row>
    <row r="27" spans="1:7" x14ac:dyDescent="0.45">
      <c r="A27" s="2" t="s">
        <v>989</v>
      </c>
      <c r="B27" s="2">
        <v>300000</v>
      </c>
      <c r="C27" s="2">
        <v>54</v>
      </c>
      <c r="D27" s="2">
        <v>16200000</v>
      </c>
      <c r="E27" s="2">
        <f t="shared" si="0"/>
        <v>5.7192849745688286E-2</v>
      </c>
      <c r="F27" s="2" t="str">
        <f t="shared" si="1"/>
        <v>DT thấp</v>
      </c>
      <c r="G27" s="2" t="str">
        <f t="shared" si="2"/>
        <v>SL nhỏ hơn 100</v>
      </c>
    </row>
    <row r="28" spans="1:7" x14ac:dyDescent="0.45">
      <c r="A28" s="2" t="s">
        <v>990</v>
      </c>
      <c r="B28" s="2">
        <v>85000</v>
      </c>
      <c r="C28" s="2">
        <v>186</v>
      </c>
      <c r="D28" s="2">
        <v>15810000</v>
      </c>
      <c r="E28" s="2">
        <f t="shared" si="0"/>
        <v>5.9201910835474103E-2</v>
      </c>
      <c r="F28" s="2" t="str">
        <f t="shared" si="1"/>
        <v>DT thấp</v>
      </c>
      <c r="G28" s="2" t="str">
        <f t="shared" si="2"/>
        <v>SL nhỏ hơn 500</v>
      </c>
    </row>
    <row r="29" spans="1:7" x14ac:dyDescent="0.45">
      <c r="A29" s="2" t="s">
        <v>991</v>
      </c>
      <c r="B29" s="2">
        <v>13000</v>
      </c>
      <c r="C29" s="2">
        <v>1208</v>
      </c>
      <c r="D29" s="2">
        <v>15704000</v>
      </c>
      <c r="E29" s="2">
        <f t="shared" si="0"/>
        <v>6.2505425292999461E-2</v>
      </c>
      <c r="F29" s="2" t="str">
        <f t="shared" si="1"/>
        <v>DT thấp</v>
      </c>
      <c r="G29" s="2" t="str">
        <f t="shared" si="2"/>
        <v>SL lớn hơn 500</v>
      </c>
    </row>
    <row r="30" spans="1:7" x14ac:dyDescent="0.45">
      <c r="A30" s="2" t="s">
        <v>992</v>
      </c>
      <c r="B30" s="2">
        <v>110000</v>
      </c>
      <c r="C30" s="2">
        <v>133</v>
      </c>
      <c r="D30" s="2">
        <v>14630000</v>
      </c>
      <c r="E30" s="2">
        <f t="shared" si="0"/>
        <v>6.2113069383300135E-2</v>
      </c>
      <c r="F30" s="2" t="str">
        <f t="shared" si="1"/>
        <v>DT thấp</v>
      </c>
      <c r="G30" s="2" t="str">
        <f t="shared" si="2"/>
        <v>SL nhỏ hơn 500</v>
      </c>
    </row>
    <row r="31" spans="1:7" x14ac:dyDescent="0.45">
      <c r="A31" s="2" t="s">
        <v>993</v>
      </c>
      <c r="B31" s="2">
        <v>255000</v>
      </c>
      <c r="C31" s="2">
        <v>54</v>
      </c>
      <c r="D31" s="2">
        <v>13770000</v>
      </c>
      <c r="E31" s="2">
        <f t="shared" si="0"/>
        <v>6.2333587259333446E-2</v>
      </c>
      <c r="F31" s="2" t="str">
        <f t="shared" si="1"/>
        <v>DT thấp</v>
      </c>
      <c r="G31" s="2" t="str">
        <f t="shared" si="2"/>
        <v>SL nhỏ hơn 100</v>
      </c>
    </row>
    <row r="32" spans="1:7" x14ac:dyDescent="0.45">
      <c r="A32" s="2" t="s">
        <v>994</v>
      </c>
      <c r="B32" s="2">
        <v>130000</v>
      </c>
      <c r="C32" s="2">
        <v>105</v>
      </c>
      <c r="D32" s="2">
        <v>13650000</v>
      </c>
      <c r="E32" s="2">
        <f t="shared" si="0"/>
        <v>6.5898036156934472E-2</v>
      </c>
      <c r="F32" s="2" t="str">
        <f t="shared" si="1"/>
        <v>DT thấp</v>
      </c>
      <c r="G32" s="2" t="str">
        <f t="shared" si="2"/>
        <v>SL nhỏ hơn 500</v>
      </c>
    </row>
    <row r="33" spans="1:7" x14ac:dyDescent="0.45">
      <c r="A33" s="2" t="s">
        <v>995</v>
      </c>
      <c r="B33" s="2">
        <v>420000</v>
      </c>
      <c r="C33" s="2">
        <v>31</v>
      </c>
      <c r="D33" s="2">
        <v>13020000</v>
      </c>
      <c r="E33" s="2">
        <f t="shared" si="0"/>
        <v>6.7290928364718644E-2</v>
      </c>
      <c r="F33" s="2" t="str">
        <f t="shared" si="1"/>
        <v>DT thấp</v>
      </c>
      <c r="G33" s="2" t="str">
        <f t="shared" si="2"/>
        <v>SL nhỏ hơn 100</v>
      </c>
    </row>
    <row r="34" spans="1:7" x14ac:dyDescent="0.45">
      <c r="A34" s="2" t="s">
        <v>996</v>
      </c>
      <c r="B34" s="2">
        <v>180000</v>
      </c>
      <c r="C34" s="2">
        <v>65</v>
      </c>
      <c r="D34" s="2">
        <v>11700000</v>
      </c>
      <c r="E34" s="2">
        <f t="shared" ref="E34:E65" si="3" xml:space="preserve"> D34/SUM(D34:D133)</f>
        <v>6.4831369645634671E-2</v>
      </c>
      <c r="F34" s="2" t="str">
        <f t="shared" ref="F34:F65" si="4">IF(E34&lt;0.5,"DT thấp","DT trên 50%")</f>
        <v>DT thấp</v>
      </c>
      <c r="G34" s="2" t="str">
        <f t="shared" ref="G34:G65" si="5">IF(C34&lt;100,"SL nhỏ hơn 100",IF(C34&lt;500,"SL nhỏ hơn 500","SL lớn hơn 500"))</f>
        <v>SL nhỏ hơn 100</v>
      </c>
    </row>
    <row r="35" spans="1:7" x14ac:dyDescent="0.45">
      <c r="A35" s="2" t="s">
        <v>997</v>
      </c>
      <c r="B35" s="2">
        <v>15700</v>
      </c>
      <c r="C35" s="2">
        <v>673</v>
      </c>
      <c r="D35" s="2">
        <v>10566100</v>
      </c>
      <c r="E35" s="2">
        <f t="shared" si="3"/>
        <v>6.2607176965000469E-2</v>
      </c>
      <c r="F35" s="2" t="str">
        <f t="shared" si="4"/>
        <v>DT thấp</v>
      </c>
      <c r="G35" s="2" t="str">
        <f t="shared" si="5"/>
        <v>SL lớn hơn 500</v>
      </c>
    </row>
    <row r="36" spans="1:7" x14ac:dyDescent="0.45">
      <c r="A36" s="2" t="s">
        <v>998</v>
      </c>
      <c r="B36" s="2">
        <v>159000</v>
      </c>
      <c r="C36" s="2">
        <v>64</v>
      </c>
      <c r="D36" s="2">
        <v>10176000</v>
      </c>
      <c r="E36" s="2">
        <f t="shared" si="3"/>
        <v>6.4322790777778027E-2</v>
      </c>
      <c r="F36" s="2" t="str">
        <f t="shared" si="4"/>
        <v>DT thấp</v>
      </c>
      <c r="G36" s="2" t="str">
        <f t="shared" si="5"/>
        <v>SL nhỏ hơn 100</v>
      </c>
    </row>
    <row r="37" spans="1:7" x14ac:dyDescent="0.45">
      <c r="A37" s="2" t="s">
        <v>999</v>
      </c>
      <c r="B37" s="2">
        <v>165000</v>
      </c>
      <c r="C37" s="2">
        <v>59</v>
      </c>
      <c r="D37" s="2">
        <v>9735000</v>
      </c>
      <c r="E37" s="2">
        <f t="shared" si="3"/>
        <v>6.5765433203258741E-2</v>
      </c>
      <c r="F37" s="2" t="str">
        <f t="shared" si="4"/>
        <v>DT thấp</v>
      </c>
      <c r="G37" s="2" t="str">
        <f t="shared" si="5"/>
        <v>SL nhỏ hơn 100</v>
      </c>
    </row>
    <row r="38" spans="1:7" x14ac:dyDescent="0.45">
      <c r="A38" s="2" t="s">
        <v>973</v>
      </c>
      <c r="B38" s="2">
        <v>11500</v>
      </c>
      <c r="C38" s="2">
        <v>751</v>
      </c>
      <c r="D38" s="2">
        <v>8636500</v>
      </c>
      <c r="E38" s="2">
        <f t="shared" si="3"/>
        <v>6.245160073254466E-2</v>
      </c>
      <c r="F38" s="2" t="str">
        <f t="shared" si="4"/>
        <v>DT thấp</v>
      </c>
      <c r="G38" s="2" t="str">
        <f t="shared" si="5"/>
        <v>SL lớn hơn 500</v>
      </c>
    </row>
    <row r="39" spans="1:7" x14ac:dyDescent="0.45">
      <c r="A39" s="2" t="s">
        <v>1000</v>
      </c>
      <c r="B39" s="2">
        <v>130000</v>
      </c>
      <c r="C39" s="2">
        <v>61</v>
      </c>
      <c r="D39" s="2">
        <v>7930000</v>
      </c>
      <c r="E39" s="2">
        <f t="shared" si="3"/>
        <v>6.1162508314109756E-2</v>
      </c>
      <c r="F39" s="2" t="str">
        <f t="shared" si="4"/>
        <v>DT thấp</v>
      </c>
      <c r="G39" s="2" t="str">
        <f t="shared" si="5"/>
        <v>SL nhỏ hơn 100</v>
      </c>
    </row>
    <row r="40" spans="1:7" x14ac:dyDescent="0.45">
      <c r="A40" s="2" t="s">
        <v>1001</v>
      </c>
      <c r="B40" s="2">
        <v>55000</v>
      </c>
      <c r="C40" s="2">
        <v>127</v>
      </c>
      <c r="D40" s="2">
        <v>6985000</v>
      </c>
      <c r="E40" s="2">
        <f t="shared" si="3"/>
        <v>5.7383639103786348E-2</v>
      </c>
      <c r="F40" s="2" t="str">
        <f t="shared" si="4"/>
        <v>DT thấp</v>
      </c>
      <c r="G40" s="2" t="str">
        <f t="shared" si="5"/>
        <v>SL nhỏ hơn 500</v>
      </c>
    </row>
    <row r="41" spans="1:7" x14ac:dyDescent="0.45">
      <c r="A41" s="2" t="s">
        <v>1002</v>
      </c>
      <c r="B41" s="2">
        <v>100000</v>
      </c>
      <c r="C41" s="2">
        <v>69</v>
      </c>
      <c r="D41" s="2">
        <v>6900000</v>
      </c>
      <c r="E41" s="2">
        <f t="shared" si="3"/>
        <v>6.0136173920996461E-2</v>
      </c>
      <c r="F41" s="2" t="str">
        <f t="shared" si="4"/>
        <v>DT thấp</v>
      </c>
      <c r="G41" s="2" t="str">
        <f t="shared" si="5"/>
        <v>SL nhỏ hơn 100</v>
      </c>
    </row>
    <row r="42" spans="1:7" x14ac:dyDescent="0.45">
      <c r="A42" s="2" t="s">
        <v>1003</v>
      </c>
      <c r="B42" s="2">
        <v>98000</v>
      </c>
      <c r="C42" s="2">
        <v>69</v>
      </c>
      <c r="D42" s="2">
        <v>6762000</v>
      </c>
      <c r="E42" s="2">
        <f t="shared" si="3"/>
        <v>6.2704243750330985E-2</v>
      </c>
      <c r="F42" s="2" t="str">
        <f t="shared" si="4"/>
        <v>DT thấp</v>
      </c>
      <c r="G42" s="2" t="str">
        <f t="shared" si="5"/>
        <v>SL nhỏ hơn 100</v>
      </c>
    </row>
    <row r="43" spans="1:7" x14ac:dyDescent="0.45">
      <c r="A43" s="2" t="s">
        <v>1004</v>
      </c>
      <c r="B43" s="2">
        <v>100000</v>
      </c>
      <c r="C43" s="2">
        <v>67</v>
      </c>
      <c r="D43" s="2">
        <v>6700000</v>
      </c>
      <c r="E43" s="2">
        <f t="shared" si="3"/>
        <v>6.6285711142443041E-2</v>
      </c>
      <c r="F43" s="2" t="str">
        <f t="shared" si="4"/>
        <v>DT thấp</v>
      </c>
      <c r="G43" s="2" t="str">
        <f t="shared" si="5"/>
        <v>SL nhỏ hơn 100</v>
      </c>
    </row>
    <row r="44" spans="1:7" x14ac:dyDescent="0.45">
      <c r="A44" s="2" t="s">
        <v>1005</v>
      </c>
      <c r="B44" s="2">
        <v>8100</v>
      </c>
      <c r="C44" s="2">
        <v>795</v>
      </c>
      <c r="D44" s="2">
        <v>6439500</v>
      </c>
      <c r="E44" s="2">
        <f t="shared" si="3"/>
        <v>6.8231239341550898E-2</v>
      </c>
      <c r="F44" s="2" t="str">
        <f t="shared" si="4"/>
        <v>DT thấp</v>
      </c>
      <c r="G44" s="2" t="str">
        <f t="shared" si="5"/>
        <v>SL lớn hơn 500</v>
      </c>
    </row>
    <row r="45" spans="1:7" x14ac:dyDescent="0.45">
      <c r="A45" s="2" t="s">
        <v>1006</v>
      </c>
      <c r="B45" s="2">
        <v>43000</v>
      </c>
      <c r="C45" s="2">
        <v>149</v>
      </c>
      <c r="D45" s="2">
        <v>6407000</v>
      </c>
      <c r="E45" s="2">
        <f t="shared" si="3"/>
        <v>7.2858074665277869E-2</v>
      </c>
      <c r="F45" s="2" t="str">
        <f t="shared" si="4"/>
        <v>DT thấp</v>
      </c>
      <c r="G45" s="2" t="str">
        <f t="shared" si="5"/>
        <v>SL nhỏ hơn 500</v>
      </c>
    </row>
    <row r="46" spans="1:7" x14ac:dyDescent="0.45">
      <c r="A46" s="2" t="s">
        <v>1007</v>
      </c>
      <c r="B46" s="2">
        <v>79000</v>
      </c>
      <c r="C46" s="2">
        <v>66</v>
      </c>
      <c r="D46" s="2">
        <v>5214000</v>
      </c>
      <c r="E46" s="2">
        <f t="shared" si="3"/>
        <v>6.3951063772714631E-2</v>
      </c>
      <c r="F46" s="2" t="str">
        <f t="shared" si="4"/>
        <v>DT thấp</v>
      </c>
      <c r="G46" s="2" t="str">
        <f t="shared" si="5"/>
        <v>SL nhỏ hơn 100</v>
      </c>
    </row>
    <row r="47" spans="1:7" x14ac:dyDescent="0.45">
      <c r="A47" s="2" t="s">
        <v>1008</v>
      </c>
      <c r="B47" s="2">
        <v>49000</v>
      </c>
      <c r="C47" s="2">
        <v>97</v>
      </c>
      <c r="D47" s="2">
        <v>4753000</v>
      </c>
      <c r="E47" s="2">
        <f t="shared" si="3"/>
        <v>6.2279627508338861E-2</v>
      </c>
      <c r="F47" s="2" t="str">
        <f t="shared" si="4"/>
        <v>DT thấp</v>
      </c>
      <c r="G47" s="2" t="str">
        <f t="shared" si="5"/>
        <v>SL nhỏ hơn 100</v>
      </c>
    </row>
    <row r="48" spans="1:7" x14ac:dyDescent="0.45">
      <c r="A48" s="2" t="s">
        <v>1009</v>
      </c>
      <c r="B48" s="2">
        <v>660000</v>
      </c>
      <c r="C48" s="2">
        <v>7</v>
      </c>
      <c r="D48" s="2">
        <v>4620000</v>
      </c>
      <c r="E48" s="2">
        <f t="shared" si="3"/>
        <v>6.4557516702056617E-2</v>
      </c>
      <c r="F48" s="2" t="str">
        <f t="shared" si="4"/>
        <v>DT thấp</v>
      </c>
      <c r="G48" s="2" t="str">
        <f t="shared" si="5"/>
        <v>SL nhỏ hơn 100</v>
      </c>
    </row>
    <row r="49" spans="1:7" x14ac:dyDescent="0.45">
      <c r="A49" s="2" t="s">
        <v>1010</v>
      </c>
      <c r="B49" s="2">
        <v>118000</v>
      </c>
      <c r="C49" s="2">
        <v>34</v>
      </c>
      <c r="D49" s="2">
        <v>4012000</v>
      </c>
      <c r="E49" s="2">
        <f t="shared" si="3"/>
        <v>5.9930606870141831E-2</v>
      </c>
      <c r="F49" s="2" t="str">
        <f t="shared" si="4"/>
        <v>DT thấp</v>
      </c>
      <c r="G49" s="2" t="str">
        <f t="shared" si="5"/>
        <v>SL nhỏ hơn 100</v>
      </c>
    </row>
    <row r="50" spans="1:7" x14ac:dyDescent="0.45">
      <c r="A50" s="2" t="s">
        <v>1011</v>
      </c>
      <c r="B50" s="2">
        <v>530000</v>
      </c>
      <c r="C50" s="2">
        <v>7</v>
      </c>
      <c r="D50" s="2">
        <v>3710000</v>
      </c>
      <c r="E50" s="2">
        <f t="shared" si="3"/>
        <v>5.8952434934984123E-2</v>
      </c>
      <c r="F50" s="2" t="str">
        <f t="shared" si="4"/>
        <v>DT thấp</v>
      </c>
      <c r="G50" s="2" t="str">
        <f t="shared" si="5"/>
        <v>SL nhỏ hơn 100</v>
      </c>
    </row>
    <row r="51" spans="1:7" x14ac:dyDescent="0.45">
      <c r="A51" s="2" t="s">
        <v>1012</v>
      </c>
      <c r="B51" s="2">
        <v>335000</v>
      </c>
      <c r="C51" s="2">
        <v>11</v>
      </c>
      <c r="D51" s="2">
        <v>3685000</v>
      </c>
      <c r="E51" s="2">
        <f t="shared" si="3"/>
        <v>6.2223402412454498E-2</v>
      </c>
      <c r="F51" s="2" t="str">
        <f t="shared" si="4"/>
        <v>DT thấp</v>
      </c>
      <c r="G51" s="2" t="str">
        <f t="shared" si="5"/>
        <v>SL nhỏ hơn 100</v>
      </c>
    </row>
    <row r="52" spans="1:7" x14ac:dyDescent="0.45">
      <c r="A52" s="2" t="s">
        <v>1013</v>
      </c>
      <c r="B52" s="2">
        <v>1200000</v>
      </c>
      <c r="C52" s="2">
        <v>3</v>
      </c>
      <c r="D52" s="2">
        <v>3600000</v>
      </c>
      <c r="E52" s="2">
        <f t="shared" si="3"/>
        <v>6.482154421807941E-2</v>
      </c>
      <c r="F52" s="2" t="str">
        <f t="shared" si="4"/>
        <v>DT thấp</v>
      </c>
      <c r="G52" s="2" t="str">
        <f t="shared" si="5"/>
        <v>SL nhỏ hơn 100</v>
      </c>
    </row>
    <row r="53" spans="1:7" x14ac:dyDescent="0.45">
      <c r="A53" s="2" t="s">
        <v>1014</v>
      </c>
      <c r="B53" s="2">
        <v>239000</v>
      </c>
      <c r="C53" s="2">
        <v>15</v>
      </c>
      <c r="D53" s="2">
        <v>3585000</v>
      </c>
      <c r="E53" s="2">
        <f t="shared" si="3"/>
        <v>6.9025814326027612E-2</v>
      </c>
      <c r="F53" s="2" t="str">
        <f t="shared" si="4"/>
        <v>DT thấp</v>
      </c>
      <c r="G53" s="2" t="str">
        <f t="shared" si="5"/>
        <v>SL nhỏ hơn 100</v>
      </c>
    </row>
    <row r="54" spans="1:7" x14ac:dyDescent="0.45">
      <c r="A54" s="2" t="s">
        <v>1015</v>
      </c>
      <c r="B54" s="2">
        <v>119000</v>
      </c>
      <c r="C54" s="2">
        <v>28</v>
      </c>
      <c r="D54" s="2">
        <v>3332000</v>
      </c>
      <c r="E54" s="2">
        <f t="shared" si="3"/>
        <v>6.8911187315559938E-2</v>
      </c>
      <c r="F54" s="2" t="str">
        <f t="shared" si="4"/>
        <v>DT thấp</v>
      </c>
      <c r="G54" s="2" t="str">
        <f t="shared" si="5"/>
        <v>SL nhỏ hơn 100</v>
      </c>
    </row>
    <row r="55" spans="1:7" x14ac:dyDescent="0.45">
      <c r="A55" s="2" t="s">
        <v>1016</v>
      </c>
      <c r="B55" s="2">
        <v>70000</v>
      </c>
      <c r="C55" s="2">
        <v>46</v>
      </c>
      <c r="D55" s="2">
        <v>3220000</v>
      </c>
      <c r="E55" s="2">
        <f t="shared" si="3"/>
        <v>7.1523622642166579E-2</v>
      </c>
      <c r="F55" s="2" t="str">
        <f t="shared" si="4"/>
        <v>DT thấp</v>
      </c>
      <c r="G55" s="2" t="str">
        <f t="shared" si="5"/>
        <v>SL nhỏ hơn 100</v>
      </c>
    </row>
    <row r="56" spans="1:7" x14ac:dyDescent="0.45">
      <c r="A56" s="2" t="s">
        <v>1017</v>
      </c>
      <c r="B56" s="2">
        <v>615000</v>
      </c>
      <c r="C56" s="2">
        <v>5</v>
      </c>
      <c r="D56" s="2">
        <v>3075000</v>
      </c>
      <c r="E56" s="2">
        <f t="shared" si="3"/>
        <v>7.3564433149200567E-2</v>
      </c>
      <c r="F56" s="2" t="str">
        <f t="shared" si="4"/>
        <v>DT thấp</v>
      </c>
      <c r="G56" s="2" t="str">
        <f t="shared" si="5"/>
        <v>SL nhỏ hơn 100</v>
      </c>
    </row>
    <row r="57" spans="1:7" x14ac:dyDescent="0.45">
      <c r="A57" s="2" t="s">
        <v>1018</v>
      </c>
      <c r="B57" s="2">
        <v>22000</v>
      </c>
      <c r="C57" s="2">
        <v>124</v>
      </c>
      <c r="D57" s="2">
        <v>2728000</v>
      </c>
      <c r="E57" s="2">
        <f t="shared" si="3"/>
        <v>7.0445283136971834E-2</v>
      </c>
      <c r="F57" s="2" t="str">
        <f t="shared" si="4"/>
        <v>DT thấp</v>
      </c>
      <c r="G57" s="2" t="str">
        <f t="shared" si="5"/>
        <v>SL nhỏ hơn 500</v>
      </c>
    </row>
    <row r="58" spans="1:7" x14ac:dyDescent="0.45">
      <c r="A58" s="2" t="s">
        <v>1019</v>
      </c>
      <c r="B58" s="2">
        <v>2500</v>
      </c>
      <c r="C58" s="2">
        <v>1062</v>
      </c>
      <c r="D58" s="2">
        <v>2655000</v>
      </c>
      <c r="E58" s="2">
        <f t="shared" si="3"/>
        <v>7.3755959891314546E-2</v>
      </c>
      <c r="F58" s="2" t="str">
        <f t="shared" si="4"/>
        <v>DT thấp</v>
      </c>
      <c r="G58" s="2" t="str">
        <f t="shared" si="5"/>
        <v>SL lớn hơn 500</v>
      </c>
    </row>
    <row r="59" spans="1:7" x14ac:dyDescent="0.45">
      <c r="A59" s="2" t="s">
        <v>1020</v>
      </c>
      <c r="B59" s="2">
        <v>1500</v>
      </c>
      <c r="C59" s="2">
        <v>1768</v>
      </c>
      <c r="D59" s="2">
        <v>2652000</v>
      </c>
      <c r="E59" s="2">
        <f t="shared" si="3"/>
        <v>7.9539102691549846E-2</v>
      </c>
      <c r="F59" s="2" t="str">
        <f t="shared" si="4"/>
        <v>DT thấp</v>
      </c>
      <c r="G59" s="2" t="str">
        <f t="shared" si="5"/>
        <v>SL lớn hơn 500</v>
      </c>
    </row>
    <row r="60" spans="1:7" x14ac:dyDescent="0.45">
      <c r="A60" s="2" t="s">
        <v>1021</v>
      </c>
      <c r="B60" s="2">
        <v>2900</v>
      </c>
      <c r="C60" s="2">
        <v>822</v>
      </c>
      <c r="D60" s="2">
        <v>2383800</v>
      </c>
      <c r="E60" s="2">
        <f t="shared" si="3"/>
        <v>7.7673278974637119E-2</v>
      </c>
      <c r="F60" s="2" t="str">
        <f t="shared" si="4"/>
        <v>DT thấp</v>
      </c>
      <c r="G60" s="2" t="str">
        <f t="shared" si="5"/>
        <v>SL lớn hơn 500</v>
      </c>
    </row>
    <row r="61" spans="1:7" x14ac:dyDescent="0.45">
      <c r="A61" s="2" t="s">
        <v>1022</v>
      </c>
      <c r="B61" s="2">
        <v>18000</v>
      </c>
      <c r="C61" s="2">
        <v>102</v>
      </c>
      <c r="D61" s="2">
        <v>1836000</v>
      </c>
      <c r="E61" s="2">
        <f t="shared" si="3"/>
        <v>6.4861906492800492E-2</v>
      </c>
      <c r="F61" s="2" t="str">
        <f t="shared" si="4"/>
        <v>DT thấp</v>
      </c>
      <c r="G61" s="2" t="str">
        <f t="shared" si="5"/>
        <v>SL nhỏ hơn 500</v>
      </c>
    </row>
    <row r="62" spans="1:7" x14ac:dyDescent="0.45">
      <c r="A62" s="2" t="s">
        <v>1023</v>
      </c>
      <c r="B62" s="2">
        <v>179000</v>
      </c>
      <c r="C62" s="2">
        <v>10</v>
      </c>
      <c r="D62" s="2">
        <v>1790000</v>
      </c>
      <c r="E62" s="2">
        <f t="shared" si="3"/>
        <v>6.7622981553168413E-2</v>
      </c>
      <c r="F62" s="2" t="str">
        <f t="shared" si="4"/>
        <v>DT thấp</v>
      </c>
      <c r="G62" s="2" t="str">
        <f t="shared" si="5"/>
        <v>SL nhỏ hơn 100</v>
      </c>
    </row>
    <row r="63" spans="1:7" x14ac:dyDescent="0.45">
      <c r="A63" s="2" t="s">
        <v>1024</v>
      </c>
      <c r="B63" s="2">
        <v>202500</v>
      </c>
      <c r="C63" s="2">
        <v>8</v>
      </c>
      <c r="D63" s="2">
        <v>1620000</v>
      </c>
      <c r="E63" s="2">
        <f t="shared" si="3"/>
        <v>6.5639420540057655E-2</v>
      </c>
      <c r="F63" s="2" t="str">
        <f t="shared" si="4"/>
        <v>DT thấp</v>
      </c>
      <c r="G63" s="2" t="str">
        <f t="shared" si="5"/>
        <v>SL nhỏ hơn 100</v>
      </c>
    </row>
    <row r="64" spans="1:7" x14ac:dyDescent="0.45">
      <c r="A64" s="2" t="s">
        <v>1025</v>
      </c>
      <c r="B64" s="2">
        <v>305000</v>
      </c>
      <c r="C64" s="2">
        <v>5</v>
      </c>
      <c r="D64" s="2">
        <v>1525000</v>
      </c>
      <c r="E64" s="2">
        <f t="shared" si="3"/>
        <v>6.6130995484835822E-2</v>
      </c>
      <c r="F64" s="2" t="str">
        <f t="shared" si="4"/>
        <v>DT thấp</v>
      </c>
      <c r="G64" s="2" t="str">
        <f t="shared" si="5"/>
        <v>SL nhỏ hơn 100</v>
      </c>
    </row>
    <row r="65" spans="1:7" x14ac:dyDescent="0.45">
      <c r="A65" s="2" t="s">
        <v>1026</v>
      </c>
      <c r="B65" s="2">
        <v>25000</v>
      </c>
      <c r="C65" s="2">
        <v>59</v>
      </c>
      <c r="D65" s="2">
        <v>1475000</v>
      </c>
      <c r="E65" s="2">
        <f t="shared" si="3"/>
        <v>6.8492225157301106E-2</v>
      </c>
      <c r="F65" s="2" t="str">
        <f t="shared" si="4"/>
        <v>DT thấp</v>
      </c>
      <c r="G65" s="2" t="str">
        <f t="shared" si="5"/>
        <v>SL nhỏ hơn 100</v>
      </c>
    </row>
    <row r="66" spans="1:7" x14ac:dyDescent="0.45">
      <c r="A66" s="2" t="s">
        <v>1027</v>
      </c>
      <c r="B66" s="2">
        <v>155000</v>
      </c>
      <c r="C66" s="2">
        <v>9</v>
      </c>
      <c r="D66" s="2">
        <v>1395000</v>
      </c>
      <c r="E66" s="2">
        <f t="shared" ref="E66:E97" si="6" xml:space="preserve"> D66/SUM(D66:D165)</f>
        <v>6.9540367086399699E-2</v>
      </c>
      <c r="F66" s="2" t="str">
        <f t="shared" ref="F66:F97" si="7">IF(E66&lt;0.5,"DT thấp","DT trên 50%")</f>
        <v>DT thấp</v>
      </c>
      <c r="G66" s="2" t="str">
        <f t="shared" ref="G66:G101" si="8">IF(C66&lt;100,"SL nhỏ hơn 100",IF(C66&lt;500,"SL nhỏ hơn 500","SL lớn hơn 500"))</f>
        <v>SL nhỏ hơn 100</v>
      </c>
    </row>
    <row r="67" spans="1:7" x14ac:dyDescent="0.45">
      <c r="A67" s="2" t="s">
        <v>42</v>
      </c>
      <c r="B67" s="2">
        <v>80000</v>
      </c>
      <c r="C67" s="2">
        <v>17</v>
      </c>
      <c r="D67" s="2">
        <v>1360000</v>
      </c>
      <c r="E67" s="2">
        <f t="shared" si="6"/>
        <v>7.2862512564095566E-2</v>
      </c>
      <c r="F67" s="2" t="str">
        <f t="shared" si="7"/>
        <v>DT thấp</v>
      </c>
      <c r="G67" s="2" t="str">
        <f t="shared" si="8"/>
        <v>SL nhỏ hơn 100</v>
      </c>
    </row>
    <row r="68" spans="1:7" x14ac:dyDescent="0.45">
      <c r="A68" s="2" t="s">
        <v>661</v>
      </c>
      <c r="B68" s="2">
        <v>445000</v>
      </c>
      <c r="C68" s="2">
        <v>3</v>
      </c>
      <c r="D68" s="2">
        <v>1335000</v>
      </c>
      <c r="E68" s="2">
        <f t="shared" si="6"/>
        <v>7.714403646838415E-2</v>
      </c>
      <c r="F68" s="2" t="str">
        <f t="shared" si="7"/>
        <v>DT thấp</v>
      </c>
      <c r="G68" s="2" t="str">
        <f t="shared" si="8"/>
        <v>SL nhỏ hơn 100</v>
      </c>
    </row>
    <row r="69" spans="1:7" x14ac:dyDescent="0.45">
      <c r="A69" s="2" t="s">
        <v>1028</v>
      </c>
      <c r="B69" s="2">
        <v>119000</v>
      </c>
      <c r="C69" s="2">
        <v>11</v>
      </c>
      <c r="D69" s="2">
        <v>1309000</v>
      </c>
      <c r="E69" s="2">
        <f t="shared" si="6"/>
        <v>8.1964693066644806E-2</v>
      </c>
      <c r="F69" s="2" t="str">
        <f t="shared" si="7"/>
        <v>DT thấp</v>
      </c>
      <c r="G69" s="2" t="str">
        <f t="shared" si="8"/>
        <v>SL nhỏ hơn 100</v>
      </c>
    </row>
    <row r="70" spans="1:7" x14ac:dyDescent="0.45">
      <c r="A70" s="2" t="s">
        <v>1029</v>
      </c>
      <c r="B70" s="2">
        <v>99000</v>
      </c>
      <c r="C70" s="2">
        <v>12</v>
      </c>
      <c r="D70" s="2">
        <v>1188000</v>
      </c>
      <c r="E70" s="2">
        <f t="shared" si="6"/>
        <v>8.1029699226350532E-2</v>
      </c>
      <c r="F70" s="2" t="str">
        <f t="shared" si="7"/>
        <v>DT thấp</v>
      </c>
      <c r="G70" s="2" t="str">
        <f t="shared" si="8"/>
        <v>SL nhỏ hơn 100</v>
      </c>
    </row>
    <row r="71" spans="1:7" x14ac:dyDescent="0.45">
      <c r="A71" s="2" t="s">
        <v>1030</v>
      </c>
      <c r="B71" s="2">
        <v>49000</v>
      </c>
      <c r="C71" s="2">
        <v>24</v>
      </c>
      <c r="D71" s="2">
        <v>1176000</v>
      </c>
      <c r="E71" s="2">
        <f t="shared" si="6"/>
        <v>8.7283797254880044E-2</v>
      </c>
      <c r="F71" s="2" t="str">
        <f t="shared" si="7"/>
        <v>DT thấp</v>
      </c>
      <c r="G71" s="2" t="str">
        <f t="shared" si="8"/>
        <v>SL nhỏ hơn 100</v>
      </c>
    </row>
    <row r="72" spans="1:7" x14ac:dyDescent="0.45">
      <c r="A72" s="2" t="s">
        <v>1031</v>
      </c>
      <c r="B72" s="2">
        <v>165000</v>
      </c>
      <c r="C72" s="2">
        <v>7</v>
      </c>
      <c r="D72" s="2">
        <v>1155000</v>
      </c>
      <c r="E72" s="2">
        <f t="shared" si="6"/>
        <v>9.3923125019973908E-2</v>
      </c>
      <c r="F72" s="2" t="str">
        <f t="shared" si="7"/>
        <v>DT thấp</v>
      </c>
      <c r="G72" s="2" t="str">
        <f t="shared" si="8"/>
        <v>SL nhỏ hơn 100</v>
      </c>
    </row>
    <row r="73" spans="1:7" x14ac:dyDescent="0.45">
      <c r="A73" s="2" t="s">
        <v>1032</v>
      </c>
      <c r="B73" s="2">
        <v>99000</v>
      </c>
      <c r="C73" s="2">
        <v>10</v>
      </c>
      <c r="D73" s="2">
        <v>990000</v>
      </c>
      <c r="E73" s="2">
        <f t="shared" si="6"/>
        <v>8.8850668143562211E-2</v>
      </c>
      <c r="F73" s="2" t="str">
        <f t="shared" si="7"/>
        <v>DT thấp</v>
      </c>
      <c r="G73" s="2" t="str">
        <f t="shared" si="8"/>
        <v>SL nhỏ hơn 100</v>
      </c>
    </row>
    <row r="74" spans="1:7" x14ac:dyDescent="0.45">
      <c r="A74" s="2" t="s">
        <v>1033</v>
      </c>
      <c r="B74" s="2">
        <v>1050</v>
      </c>
      <c r="C74" s="2">
        <v>856</v>
      </c>
      <c r="D74" s="2">
        <v>898800</v>
      </c>
      <c r="E74" s="2">
        <f t="shared" si="6"/>
        <v>8.8531741259189681E-2</v>
      </c>
      <c r="F74" s="2" t="str">
        <f t="shared" si="7"/>
        <v>DT thấp</v>
      </c>
      <c r="G74" s="2" t="str">
        <f t="shared" si="8"/>
        <v>SL lớn hơn 500</v>
      </c>
    </row>
    <row r="75" spans="1:7" x14ac:dyDescent="0.45">
      <c r="A75" s="2" t="s">
        <v>1034</v>
      </c>
      <c r="B75" s="2">
        <v>218500</v>
      </c>
      <c r="C75" s="2">
        <v>4</v>
      </c>
      <c r="D75" s="2">
        <v>874000</v>
      </c>
      <c r="E75" s="2">
        <f t="shared" si="6"/>
        <v>9.4450840228839039E-2</v>
      </c>
      <c r="F75" s="2" t="str">
        <f t="shared" si="7"/>
        <v>DT thấp</v>
      </c>
      <c r="G75" s="2" t="str">
        <f t="shared" si="8"/>
        <v>SL nhỏ hơn 100</v>
      </c>
    </row>
    <row r="76" spans="1:7" x14ac:dyDescent="0.45">
      <c r="A76" s="2" t="s">
        <v>1035</v>
      </c>
      <c r="B76" s="2">
        <v>3800</v>
      </c>
      <c r="C76" s="2">
        <v>208</v>
      </c>
      <c r="D76" s="2">
        <v>790400</v>
      </c>
      <c r="E76" s="2">
        <f t="shared" si="6"/>
        <v>9.4325538388906921E-2</v>
      </c>
      <c r="F76" s="2" t="str">
        <f t="shared" si="7"/>
        <v>DT thấp</v>
      </c>
      <c r="G76" s="2" t="str">
        <f t="shared" si="8"/>
        <v>SL nhỏ hơn 500</v>
      </c>
    </row>
    <row r="77" spans="1:7" x14ac:dyDescent="0.45">
      <c r="A77" s="2" t="s">
        <v>1036</v>
      </c>
      <c r="B77" s="2">
        <v>27000</v>
      </c>
      <c r="C77" s="2">
        <v>28</v>
      </c>
      <c r="D77" s="2">
        <v>756000</v>
      </c>
      <c r="E77" s="2">
        <f t="shared" si="6"/>
        <v>9.9616673459311536E-2</v>
      </c>
      <c r="F77" s="2" t="str">
        <f t="shared" si="7"/>
        <v>DT thấp</v>
      </c>
      <c r="G77" s="2" t="str">
        <f t="shared" si="8"/>
        <v>SL nhỏ hơn 100</v>
      </c>
    </row>
    <row r="78" spans="1:7" x14ac:dyDescent="0.45">
      <c r="A78" s="2" t="s">
        <v>1037</v>
      </c>
      <c r="B78" s="2">
        <v>150000</v>
      </c>
      <c r="C78" s="2">
        <v>5</v>
      </c>
      <c r="D78" s="2">
        <v>750000</v>
      </c>
      <c r="E78" s="2">
        <f t="shared" si="6"/>
        <v>0.10975999002501211</v>
      </c>
      <c r="F78" s="2" t="str">
        <f t="shared" si="7"/>
        <v>DT thấp</v>
      </c>
      <c r="G78" s="2" t="str">
        <f t="shared" si="8"/>
        <v>SL nhỏ hơn 100</v>
      </c>
    </row>
    <row r="79" spans="1:7" x14ac:dyDescent="0.45">
      <c r="A79" s="2" t="s">
        <v>1038</v>
      </c>
      <c r="B79" s="2">
        <v>19000</v>
      </c>
      <c r="C79" s="2">
        <v>29</v>
      </c>
      <c r="D79" s="2">
        <v>551000</v>
      </c>
      <c r="E79" s="2">
        <f t="shared" si="6"/>
        <v>9.0578950734092251E-2</v>
      </c>
      <c r="F79" s="2" t="str">
        <f t="shared" si="7"/>
        <v>DT thấp</v>
      </c>
      <c r="G79" s="2" t="str">
        <f t="shared" si="8"/>
        <v>SL nhỏ hơn 100</v>
      </c>
    </row>
    <row r="80" spans="1:7" x14ac:dyDescent="0.45">
      <c r="A80" s="2" t="s">
        <v>1039</v>
      </c>
      <c r="B80" s="2">
        <v>37007</v>
      </c>
      <c r="C80" s="2">
        <v>13</v>
      </c>
      <c r="D80" s="2">
        <v>481091</v>
      </c>
      <c r="E80" s="2">
        <f t="shared" si="6"/>
        <v>8.6963681544645594E-2</v>
      </c>
      <c r="F80" s="2" t="str">
        <f t="shared" si="7"/>
        <v>DT thấp</v>
      </c>
      <c r="G80" s="2" t="str">
        <f t="shared" si="8"/>
        <v>SL nhỏ hơn 100</v>
      </c>
    </row>
    <row r="81" spans="1:7" x14ac:dyDescent="0.45">
      <c r="A81" s="2" t="s">
        <v>1040</v>
      </c>
      <c r="B81" s="2">
        <v>465000</v>
      </c>
      <c r="C81" s="2">
        <v>1</v>
      </c>
      <c r="D81" s="2">
        <v>465000</v>
      </c>
      <c r="E81" s="2">
        <f t="shared" si="6"/>
        <v>9.2060978024153639E-2</v>
      </c>
      <c r="F81" s="2" t="str">
        <f t="shared" si="7"/>
        <v>DT thấp</v>
      </c>
      <c r="G81" s="2" t="str">
        <f t="shared" si="8"/>
        <v>SL nhỏ hơn 100</v>
      </c>
    </row>
    <row r="82" spans="1:7" x14ac:dyDescent="0.45">
      <c r="A82" s="2" t="s">
        <v>1041</v>
      </c>
      <c r="B82" s="2">
        <v>29000</v>
      </c>
      <c r="C82" s="2">
        <v>14</v>
      </c>
      <c r="D82" s="2">
        <v>406000</v>
      </c>
      <c r="E82" s="2">
        <f t="shared" si="6"/>
        <v>8.8530309638028784E-2</v>
      </c>
      <c r="F82" s="2" t="str">
        <f t="shared" si="7"/>
        <v>DT thấp</v>
      </c>
      <c r="G82" s="2" t="str">
        <f t="shared" si="8"/>
        <v>SL nhỏ hơn 100</v>
      </c>
    </row>
    <row r="83" spans="1:7" x14ac:dyDescent="0.45">
      <c r="A83" s="2" t="s">
        <v>1042</v>
      </c>
      <c r="B83" s="2">
        <v>130000</v>
      </c>
      <c r="C83" s="2">
        <v>3</v>
      </c>
      <c r="D83" s="2">
        <v>390000</v>
      </c>
      <c r="E83" s="2">
        <f t="shared" si="6"/>
        <v>9.3301435406698566E-2</v>
      </c>
      <c r="F83" s="2" t="str">
        <f t="shared" si="7"/>
        <v>DT thấp</v>
      </c>
      <c r="G83" s="2" t="str">
        <f t="shared" si="8"/>
        <v>SL nhỏ hơn 100</v>
      </c>
    </row>
    <row r="84" spans="1:7" x14ac:dyDescent="0.45">
      <c r="A84" s="2" t="s">
        <v>1043</v>
      </c>
      <c r="B84" s="2">
        <v>2000</v>
      </c>
      <c r="C84" s="2">
        <v>180</v>
      </c>
      <c r="D84" s="2">
        <v>360000</v>
      </c>
      <c r="E84" s="2">
        <f t="shared" si="6"/>
        <v>9.498680738786279E-2</v>
      </c>
      <c r="F84" s="2" t="str">
        <f t="shared" si="7"/>
        <v>DT thấp</v>
      </c>
      <c r="G84" s="2" t="str">
        <f t="shared" si="8"/>
        <v>SL nhỏ hơn 500</v>
      </c>
    </row>
    <row r="85" spans="1:7" x14ac:dyDescent="0.45">
      <c r="A85" s="2" t="s">
        <v>1044</v>
      </c>
      <c r="B85" s="2">
        <v>17000</v>
      </c>
      <c r="C85" s="2">
        <v>21</v>
      </c>
      <c r="D85" s="2">
        <v>357000</v>
      </c>
      <c r="E85" s="2">
        <f t="shared" si="6"/>
        <v>0.10408163265306122</v>
      </c>
      <c r="F85" s="2" t="str">
        <f t="shared" si="7"/>
        <v>DT thấp</v>
      </c>
      <c r="G85" s="2" t="str">
        <f t="shared" si="8"/>
        <v>SL nhỏ hơn 100</v>
      </c>
    </row>
    <row r="86" spans="1:7" x14ac:dyDescent="0.45">
      <c r="A86" s="2" t="s">
        <v>1045</v>
      </c>
      <c r="B86" s="2">
        <v>119000</v>
      </c>
      <c r="C86" s="2">
        <v>3</v>
      </c>
      <c r="D86" s="2">
        <v>357000</v>
      </c>
      <c r="E86" s="2">
        <f t="shared" si="6"/>
        <v>0.11617312072892938</v>
      </c>
      <c r="F86" s="2" t="str">
        <f t="shared" si="7"/>
        <v>DT thấp</v>
      </c>
      <c r="G86" s="2" t="str">
        <f t="shared" si="8"/>
        <v>SL nhỏ hơn 100</v>
      </c>
    </row>
    <row r="87" spans="1:7" x14ac:dyDescent="0.45">
      <c r="A87" s="2" t="s">
        <v>1046</v>
      </c>
      <c r="B87" s="2">
        <v>45000</v>
      </c>
      <c r="C87" s="2">
        <v>7</v>
      </c>
      <c r="D87" s="2">
        <v>315000</v>
      </c>
      <c r="E87" s="2">
        <f t="shared" si="6"/>
        <v>0.11597938144329897</v>
      </c>
      <c r="F87" s="2" t="str">
        <f t="shared" si="7"/>
        <v>DT thấp</v>
      </c>
      <c r="G87" s="2" t="str">
        <f t="shared" si="8"/>
        <v>SL nhỏ hơn 100</v>
      </c>
    </row>
    <row r="88" spans="1:7" x14ac:dyDescent="0.45">
      <c r="A88" s="2" t="s">
        <v>1047</v>
      </c>
      <c r="B88" s="2">
        <v>155000</v>
      </c>
      <c r="C88" s="2">
        <v>2</v>
      </c>
      <c r="D88" s="2">
        <v>310000</v>
      </c>
      <c r="E88" s="2">
        <f t="shared" si="6"/>
        <v>0.12911286963765098</v>
      </c>
      <c r="F88" s="2" t="str">
        <f t="shared" si="7"/>
        <v>DT thấp</v>
      </c>
      <c r="G88" s="2" t="str">
        <f t="shared" si="8"/>
        <v>SL nhỏ hơn 100</v>
      </c>
    </row>
    <row r="89" spans="1:7" x14ac:dyDescent="0.45">
      <c r="A89" s="2" t="s">
        <v>1001</v>
      </c>
      <c r="B89" s="2">
        <v>15000</v>
      </c>
      <c r="C89" s="2">
        <v>20</v>
      </c>
      <c r="D89" s="2">
        <v>300000</v>
      </c>
      <c r="E89" s="2">
        <f t="shared" si="6"/>
        <v>0.14347202295552366</v>
      </c>
      <c r="F89" s="2" t="str">
        <f t="shared" si="7"/>
        <v>DT thấp</v>
      </c>
      <c r="G89" s="2" t="str">
        <f t="shared" si="8"/>
        <v>SL nhỏ hơn 100</v>
      </c>
    </row>
    <row r="90" spans="1:7" x14ac:dyDescent="0.45">
      <c r="A90" s="2" t="s">
        <v>42</v>
      </c>
      <c r="B90" s="2">
        <v>300000</v>
      </c>
      <c r="C90" s="2">
        <v>1</v>
      </c>
      <c r="D90" s="2">
        <v>300000</v>
      </c>
      <c r="E90" s="2">
        <f t="shared" si="6"/>
        <v>0.16750418760469013</v>
      </c>
      <c r="F90" s="2" t="str">
        <f t="shared" si="7"/>
        <v>DT thấp</v>
      </c>
      <c r="G90" s="2" t="str">
        <f t="shared" si="8"/>
        <v>SL nhỏ hơn 100</v>
      </c>
    </row>
    <row r="91" spans="1:7" x14ac:dyDescent="0.45">
      <c r="A91" s="2" t="s">
        <v>989</v>
      </c>
      <c r="B91" s="2">
        <v>250000</v>
      </c>
      <c r="C91" s="2">
        <v>1</v>
      </c>
      <c r="D91" s="2">
        <v>250000</v>
      </c>
      <c r="E91" s="2">
        <f t="shared" si="6"/>
        <v>0.16767270288397049</v>
      </c>
      <c r="F91" s="2" t="str">
        <f t="shared" si="7"/>
        <v>DT thấp</v>
      </c>
      <c r="G91" s="2" t="str">
        <f t="shared" si="8"/>
        <v>SL nhỏ hơn 100</v>
      </c>
    </row>
    <row r="92" spans="1:7" x14ac:dyDescent="0.45">
      <c r="A92" s="2" t="s">
        <v>1048</v>
      </c>
      <c r="B92" s="2">
        <v>110000</v>
      </c>
      <c r="C92" s="2">
        <v>2</v>
      </c>
      <c r="D92" s="2">
        <v>220000</v>
      </c>
      <c r="E92" s="2">
        <f t="shared" si="6"/>
        <v>0.177276390008058</v>
      </c>
      <c r="F92" s="2" t="str">
        <f t="shared" si="7"/>
        <v>DT thấp</v>
      </c>
      <c r="G92" s="2" t="str">
        <f t="shared" si="8"/>
        <v>SL nhỏ hơn 100</v>
      </c>
    </row>
    <row r="93" spans="1:7" x14ac:dyDescent="0.45">
      <c r="A93" s="2" t="s">
        <v>1001</v>
      </c>
      <c r="B93" s="2">
        <v>69000</v>
      </c>
      <c r="C93" s="2">
        <v>3</v>
      </c>
      <c r="D93" s="2">
        <v>207000</v>
      </c>
      <c r="E93" s="2">
        <f t="shared" si="6"/>
        <v>0.20274240940254654</v>
      </c>
      <c r="F93" s="2" t="str">
        <f t="shared" si="7"/>
        <v>DT thấp</v>
      </c>
      <c r="G93" s="2" t="str">
        <f t="shared" si="8"/>
        <v>SL nhỏ hơn 100</v>
      </c>
    </row>
    <row r="94" spans="1:7" x14ac:dyDescent="0.45">
      <c r="A94" s="2" t="s">
        <v>1001</v>
      </c>
      <c r="B94" s="2">
        <v>65000</v>
      </c>
      <c r="C94" s="2">
        <v>3</v>
      </c>
      <c r="D94" s="2">
        <v>195000</v>
      </c>
      <c r="E94" s="2">
        <f t="shared" si="6"/>
        <v>0.23955773955773957</v>
      </c>
      <c r="F94" s="2" t="str">
        <f t="shared" si="7"/>
        <v>DT thấp</v>
      </c>
      <c r="G94" s="2" t="str">
        <f t="shared" si="8"/>
        <v>SL nhỏ hơn 100</v>
      </c>
    </row>
    <row r="95" spans="1:7" x14ac:dyDescent="0.45">
      <c r="A95" s="2" t="s">
        <v>1049</v>
      </c>
      <c r="B95" s="2">
        <v>35000</v>
      </c>
      <c r="C95" s="2">
        <v>5</v>
      </c>
      <c r="D95" s="2">
        <v>175000</v>
      </c>
      <c r="E95" s="2">
        <f t="shared" si="6"/>
        <v>0.28271405492730212</v>
      </c>
      <c r="F95" s="2" t="str">
        <f t="shared" si="7"/>
        <v>DT thấp</v>
      </c>
      <c r="G95" s="2" t="str">
        <f t="shared" si="8"/>
        <v>SL nhỏ hơn 100</v>
      </c>
    </row>
    <row r="96" spans="1:7" x14ac:dyDescent="0.45">
      <c r="A96" s="2" t="s">
        <v>1050</v>
      </c>
      <c r="B96" s="2">
        <v>165000</v>
      </c>
      <c r="C96" s="2">
        <v>1</v>
      </c>
      <c r="D96" s="2">
        <v>165000</v>
      </c>
      <c r="E96" s="2">
        <f t="shared" si="6"/>
        <v>0.3716216216216216</v>
      </c>
      <c r="F96" s="2" t="str">
        <f t="shared" si="7"/>
        <v>DT thấp</v>
      </c>
      <c r="G96" s="2" t="str">
        <f t="shared" si="8"/>
        <v>SL nhỏ hơn 100</v>
      </c>
    </row>
    <row r="97" spans="1:7" x14ac:dyDescent="0.45">
      <c r="A97" s="2" t="s">
        <v>1001</v>
      </c>
      <c r="B97" s="2">
        <v>19000</v>
      </c>
      <c r="C97" s="2">
        <v>5</v>
      </c>
      <c r="D97" s="2">
        <v>95000</v>
      </c>
      <c r="E97" s="2">
        <f t="shared" si="6"/>
        <v>0.34050179211469533</v>
      </c>
      <c r="F97" s="2" t="str">
        <f t="shared" si="7"/>
        <v>DT thấp</v>
      </c>
      <c r="G97" s="2" t="str">
        <f t="shared" si="8"/>
        <v>SL nhỏ hơn 100</v>
      </c>
    </row>
    <row r="98" spans="1:7" x14ac:dyDescent="0.45">
      <c r="A98" s="2" t="s">
        <v>1051</v>
      </c>
      <c r="B98" s="2">
        <v>79000</v>
      </c>
      <c r="C98" s="2">
        <v>1</v>
      </c>
      <c r="D98" s="2">
        <v>79000</v>
      </c>
      <c r="E98" s="2">
        <f xml:space="preserve"> D98/SUM(D98:D197)</f>
        <v>0.42934782608695654</v>
      </c>
      <c r="F98" s="2" t="str">
        <f>IF(E98&lt;0.5,"DT thấp","DT trên 50%")</f>
        <v>DT thấp</v>
      </c>
      <c r="G98" s="2" t="str">
        <f t="shared" si="8"/>
        <v>SL nhỏ hơn 100</v>
      </c>
    </row>
    <row r="99" spans="1:7" x14ac:dyDescent="0.45">
      <c r="A99" s="2" t="s">
        <v>1052</v>
      </c>
      <c r="B99" s="2">
        <v>8000</v>
      </c>
      <c r="C99" s="2">
        <v>6</v>
      </c>
      <c r="D99" s="2">
        <v>48000</v>
      </c>
      <c r="E99" s="2">
        <f xml:space="preserve"> D99/SUM(D99:D198)</f>
        <v>0.45714285714285713</v>
      </c>
      <c r="F99" s="2" t="str">
        <f>IF(E99&lt;0.5,"DT thấp","DT trên 50%")</f>
        <v>DT thấp</v>
      </c>
      <c r="G99" s="2" t="str">
        <f t="shared" si="8"/>
        <v>SL nhỏ hơn 100</v>
      </c>
    </row>
    <row r="100" spans="1:7" x14ac:dyDescent="0.45">
      <c r="A100" s="2" t="s">
        <v>1053</v>
      </c>
      <c r="B100" s="2">
        <v>19000</v>
      </c>
      <c r="C100" s="2">
        <v>2</v>
      </c>
      <c r="D100" s="2">
        <v>38000</v>
      </c>
      <c r="E100" s="2">
        <f xml:space="preserve"> D100/SUM(D100:D199)</f>
        <v>0.66666666666666663</v>
      </c>
      <c r="F100" s="2" t="str">
        <f>IF(E100&lt;0.5,"DT thấp","DT trên 50%")</f>
        <v>DT trên 50%</v>
      </c>
      <c r="G100" s="2" t="str">
        <f t="shared" si="8"/>
        <v>SL nhỏ hơn 100</v>
      </c>
    </row>
    <row r="101" spans="1:7" x14ac:dyDescent="0.45">
      <c r="A101" s="2" t="s">
        <v>1054</v>
      </c>
      <c r="B101" s="2">
        <v>19000</v>
      </c>
      <c r="C101" s="2">
        <v>1</v>
      </c>
      <c r="D101" s="2">
        <v>19000</v>
      </c>
      <c r="E101" s="2">
        <f xml:space="preserve"> D101/SUM(D101:D200)</f>
        <v>1</v>
      </c>
      <c r="F101" s="2" t="str">
        <f>IF(E101&lt;0.5,"DT thấp","DT trên 50%")</f>
        <v>DT trên 50%</v>
      </c>
      <c r="G101" s="2" t="str">
        <f t="shared" si="8"/>
        <v>SL nhỏ hơn 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G24" sqref="G24"/>
    </sheetView>
  </sheetViews>
  <sheetFormatPr defaultRowHeight="14.25" x14ac:dyDescent="0.45"/>
  <cols>
    <col min="1" max="1" width="38.6640625" bestFit="1" customWidth="1"/>
  </cols>
  <sheetData>
    <row r="1" spans="1:2" x14ac:dyDescent="0.45">
      <c r="A1" t="s">
        <v>0</v>
      </c>
    </row>
    <row r="2" spans="1:2" x14ac:dyDescent="0.45">
      <c r="A2" t="s">
        <v>2</v>
      </c>
    </row>
    <row r="4" spans="1:2" x14ac:dyDescent="0.45">
      <c r="A4" t="s">
        <v>1</v>
      </c>
    </row>
    <row r="5" spans="1:2" x14ac:dyDescent="0.45">
      <c r="A5" t="s">
        <v>3</v>
      </c>
      <c r="B5">
        <v>100</v>
      </c>
    </row>
    <row r="6" spans="1:2" x14ac:dyDescent="0.45">
      <c r="A6" t="s">
        <v>4</v>
      </c>
      <c r="B6">
        <v>64</v>
      </c>
    </row>
    <row r="7" spans="1:2" x14ac:dyDescent="0.45">
      <c r="A7" t="s">
        <v>5</v>
      </c>
      <c r="B7">
        <v>59</v>
      </c>
    </row>
    <row r="8" spans="1:2" x14ac:dyDescent="0.45">
      <c r="A8" t="s">
        <v>6</v>
      </c>
      <c r="B8">
        <v>52</v>
      </c>
    </row>
    <row r="9" spans="1:2" x14ac:dyDescent="0.45">
      <c r="A9" t="s">
        <v>7</v>
      </c>
      <c r="B9">
        <v>43</v>
      </c>
    </row>
    <row r="10" spans="1:2" x14ac:dyDescent="0.45">
      <c r="A10" t="s">
        <v>8</v>
      </c>
      <c r="B10">
        <v>41</v>
      </c>
    </row>
    <row r="11" spans="1:2" x14ac:dyDescent="0.45">
      <c r="A11" t="s">
        <v>9</v>
      </c>
      <c r="B11">
        <v>34</v>
      </c>
    </row>
    <row r="12" spans="1:2" x14ac:dyDescent="0.45">
      <c r="A12" t="s">
        <v>10</v>
      </c>
      <c r="B12">
        <v>32</v>
      </c>
    </row>
    <row r="13" spans="1:2" x14ac:dyDescent="0.45">
      <c r="A13" t="s">
        <v>11</v>
      </c>
      <c r="B13">
        <v>27</v>
      </c>
    </row>
    <row r="14" spans="1:2" x14ac:dyDescent="0.45">
      <c r="A14" t="s">
        <v>12</v>
      </c>
      <c r="B14">
        <v>27</v>
      </c>
    </row>
    <row r="15" spans="1:2" x14ac:dyDescent="0.45">
      <c r="A15" t="s">
        <v>13</v>
      </c>
      <c r="B15">
        <v>27</v>
      </c>
    </row>
    <row r="16" spans="1:2" x14ac:dyDescent="0.45">
      <c r="A16" t="s">
        <v>14</v>
      </c>
      <c r="B16">
        <v>26</v>
      </c>
    </row>
    <row r="17" spans="1:2" x14ac:dyDescent="0.45">
      <c r="A17" t="s">
        <v>26</v>
      </c>
      <c r="B17">
        <v>12</v>
      </c>
    </row>
    <row r="18" spans="1:2" x14ac:dyDescent="0.45">
      <c r="A18" t="s">
        <v>15</v>
      </c>
      <c r="B18">
        <v>22</v>
      </c>
    </row>
    <row r="19" spans="1:2" x14ac:dyDescent="0.45">
      <c r="A19" t="s">
        <v>27</v>
      </c>
      <c r="B19">
        <v>11</v>
      </c>
    </row>
    <row r="20" spans="1:2" x14ac:dyDescent="0.45">
      <c r="A20" t="s">
        <v>16</v>
      </c>
      <c r="B20">
        <v>18</v>
      </c>
    </row>
    <row r="21" spans="1:2" x14ac:dyDescent="0.45">
      <c r="A21" t="s">
        <v>17</v>
      </c>
      <c r="B21">
        <v>18</v>
      </c>
    </row>
    <row r="22" spans="1:2" x14ac:dyDescent="0.45">
      <c r="A22" t="s">
        <v>25</v>
      </c>
      <c r="B22">
        <v>12</v>
      </c>
    </row>
    <row r="23" spans="1:2" x14ac:dyDescent="0.45">
      <c r="A23" t="s">
        <v>18</v>
      </c>
      <c r="B23">
        <v>17</v>
      </c>
    </row>
    <row r="24" spans="1:2" x14ac:dyDescent="0.45">
      <c r="A24" t="s">
        <v>19</v>
      </c>
      <c r="B24">
        <v>17</v>
      </c>
    </row>
    <row r="25" spans="1:2" x14ac:dyDescent="0.45">
      <c r="A25" t="s">
        <v>20</v>
      </c>
      <c r="B25">
        <v>15</v>
      </c>
    </row>
    <row r="26" spans="1:2" x14ac:dyDescent="0.45">
      <c r="A26" t="s">
        <v>21</v>
      </c>
      <c r="B26">
        <v>15</v>
      </c>
    </row>
    <row r="27" spans="1:2" x14ac:dyDescent="0.45">
      <c r="A27" t="s">
        <v>22</v>
      </c>
      <c r="B27">
        <v>14</v>
      </c>
    </row>
    <row r="28" spans="1:2" x14ac:dyDescent="0.45">
      <c r="A28" t="s">
        <v>23</v>
      </c>
      <c r="B28">
        <v>12</v>
      </c>
    </row>
    <row r="29" spans="1:2" x14ac:dyDescent="0.45">
      <c r="A29" t="s">
        <v>24</v>
      </c>
      <c r="B29">
        <v>12</v>
      </c>
    </row>
    <row r="32" spans="1:2" x14ac:dyDescent="0.45">
      <c r="B32" s="1"/>
    </row>
    <row r="33" spans="2:2" x14ac:dyDescent="0.45">
      <c r="B33" s="1"/>
    </row>
    <row r="34" spans="2:2" x14ac:dyDescent="0.45">
      <c r="B34" s="1"/>
    </row>
    <row r="35" spans="2:2" x14ac:dyDescent="0.45">
      <c r="B35" s="1"/>
    </row>
    <row r="36" spans="2:2" x14ac:dyDescent="0.45">
      <c r="B36" s="1"/>
    </row>
    <row r="37" spans="2:2" x14ac:dyDescent="0.45">
      <c r="B37" s="1"/>
    </row>
    <row r="38" spans="2:2" x14ac:dyDescent="0.45">
      <c r="B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7" sqref="C7"/>
    </sheetView>
  </sheetViews>
  <sheetFormatPr defaultRowHeight="14.25" x14ac:dyDescent="0.45"/>
  <cols>
    <col min="1" max="1" width="15" bestFit="1" customWidth="1"/>
    <col min="2" max="2" width="8.33203125" bestFit="1" customWidth="1"/>
    <col min="3" max="3" width="10.3984375" bestFit="1" customWidth="1"/>
  </cols>
  <sheetData>
    <row r="1" spans="1:3" x14ac:dyDescent="0.45">
      <c r="A1" s="2" t="s">
        <v>28</v>
      </c>
      <c r="B1" s="2" t="s">
        <v>29</v>
      </c>
      <c r="C1" t="s">
        <v>33</v>
      </c>
    </row>
    <row r="2" spans="1:3" x14ac:dyDescent="0.45">
      <c r="A2" s="2" t="s">
        <v>3</v>
      </c>
      <c r="B2" s="2">
        <v>100</v>
      </c>
      <c r="C2" s="2" t="str">
        <f t="shared" ref="C2:C26" si="0" xml:space="preserve"> IF(B2 &gt; 50, "CAO", IF(B2 = 50, "TRUNG BÌNH", "THẤP"))</f>
        <v>CAO</v>
      </c>
    </row>
    <row r="3" spans="1:3" x14ac:dyDescent="0.45">
      <c r="A3" s="2" t="s">
        <v>4</v>
      </c>
      <c r="B3" s="2">
        <v>64</v>
      </c>
      <c r="C3" s="2" t="str">
        <f t="shared" si="0"/>
        <v>CAO</v>
      </c>
    </row>
    <row r="4" spans="1:3" x14ac:dyDescent="0.45">
      <c r="A4" s="2" t="s">
        <v>5</v>
      </c>
      <c r="B4" s="2">
        <v>59</v>
      </c>
      <c r="C4" s="2" t="str">
        <f t="shared" si="0"/>
        <v>CAO</v>
      </c>
    </row>
    <row r="5" spans="1:3" x14ac:dyDescent="0.45">
      <c r="A5" s="2" t="s">
        <v>6</v>
      </c>
      <c r="B5" s="2">
        <v>52</v>
      </c>
      <c r="C5" s="2" t="str">
        <f t="shared" si="0"/>
        <v>CAO</v>
      </c>
    </row>
    <row r="6" spans="1:3" x14ac:dyDescent="0.45">
      <c r="A6" s="2" t="s">
        <v>7</v>
      </c>
      <c r="B6" s="2">
        <v>43</v>
      </c>
      <c r="C6" s="2" t="str">
        <f t="shared" si="0"/>
        <v>THẤP</v>
      </c>
    </row>
    <row r="7" spans="1:3" x14ac:dyDescent="0.45">
      <c r="A7" s="2" t="s">
        <v>8</v>
      </c>
      <c r="B7" s="2">
        <v>41</v>
      </c>
      <c r="C7" s="2" t="str">
        <f t="shared" si="0"/>
        <v>THẤP</v>
      </c>
    </row>
    <row r="8" spans="1:3" x14ac:dyDescent="0.45">
      <c r="A8" s="2" t="s">
        <v>9</v>
      </c>
      <c r="B8" s="2">
        <v>34</v>
      </c>
      <c r="C8" s="2" t="str">
        <f t="shared" si="0"/>
        <v>THẤP</v>
      </c>
    </row>
    <row r="9" spans="1:3" x14ac:dyDescent="0.45">
      <c r="A9" s="2" t="s">
        <v>10</v>
      </c>
      <c r="B9" s="2">
        <v>32</v>
      </c>
      <c r="C9" s="2" t="str">
        <f t="shared" si="0"/>
        <v>THẤP</v>
      </c>
    </row>
    <row r="10" spans="1:3" x14ac:dyDescent="0.45">
      <c r="A10" s="2" t="s">
        <v>11</v>
      </c>
      <c r="B10" s="2">
        <v>27</v>
      </c>
      <c r="C10" s="2" t="str">
        <f t="shared" si="0"/>
        <v>THẤP</v>
      </c>
    </row>
    <row r="11" spans="1:3" x14ac:dyDescent="0.45">
      <c r="A11" s="2" t="s">
        <v>12</v>
      </c>
      <c r="B11" s="2">
        <v>27</v>
      </c>
      <c r="C11" s="2" t="str">
        <f t="shared" si="0"/>
        <v>THẤP</v>
      </c>
    </row>
    <row r="12" spans="1:3" x14ac:dyDescent="0.45">
      <c r="A12" s="2" t="s">
        <v>13</v>
      </c>
      <c r="B12" s="2">
        <v>27</v>
      </c>
      <c r="C12" s="2" t="str">
        <f t="shared" si="0"/>
        <v>THẤP</v>
      </c>
    </row>
    <row r="13" spans="1:3" x14ac:dyDescent="0.45">
      <c r="A13" s="2" t="s">
        <v>14</v>
      </c>
      <c r="B13" s="2">
        <v>26</v>
      </c>
      <c r="C13" s="2" t="str">
        <f t="shared" si="0"/>
        <v>THẤP</v>
      </c>
    </row>
    <row r="14" spans="1:3" x14ac:dyDescent="0.45">
      <c r="A14" s="2" t="s">
        <v>26</v>
      </c>
      <c r="B14" s="2">
        <v>12</v>
      </c>
      <c r="C14" s="2" t="str">
        <f t="shared" si="0"/>
        <v>THẤP</v>
      </c>
    </row>
    <row r="15" spans="1:3" x14ac:dyDescent="0.45">
      <c r="A15" s="2" t="s">
        <v>15</v>
      </c>
      <c r="B15" s="2">
        <v>22</v>
      </c>
      <c r="C15" s="2" t="str">
        <f t="shared" si="0"/>
        <v>THẤP</v>
      </c>
    </row>
    <row r="16" spans="1:3" x14ac:dyDescent="0.45">
      <c r="A16" s="2" t="s">
        <v>27</v>
      </c>
      <c r="B16" s="2">
        <v>11</v>
      </c>
      <c r="C16" s="2" t="str">
        <f t="shared" si="0"/>
        <v>THẤP</v>
      </c>
    </row>
    <row r="17" spans="1:3" x14ac:dyDescent="0.45">
      <c r="A17" s="2" t="s">
        <v>16</v>
      </c>
      <c r="B17" s="2">
        <v>18</v>
      </c>
      <c r="C17" s="2" t="str">
        <f t="shared" si="0"/>
        <v>THẤP</v>
      </c>
    </row>
    <row r="18" spans="1:3" x14ac:dyDescent="0.45">
      <c r="A18" s="2" t="s">
        <v>17</v>
      </c>
      <c r="B18" s="2">
        <v>18</v>
      </c>
      <c r="C18" s="2" t="str">
        <f t="shared" si="0"/>
        <v>THẤP</v>
      </c>
    </row>
    <row r="19" spans="1:3" x14ac:dyDescent="0.45">
      <c r="A19" s="2" t="s">
        <v>25</v>
      </c>
      <c r="B19" s="2">
        <v>12</v>
      </c>
      <c r="C19" s="2" t="str">
        <f t="shared" si="0"/>
        <v>THẤP</v>
      </c>
    </row>
    <row r="20" spans="1:3" x14ac:dyDescent="0.45">
      <c r="A20" s="2" t="s">
        <v>18</v>
      </c>
      <c r="B20" s="2">
        <v>17</v>
      </c>
      <c r="C20" s="2" t="str">
        <f t="shared" si="0"/>
        <v>THẤP</v>
      </c>
    </row>
    <row r="21" spans="1:3" x14ac:dyDescent="0.45">
      <c r="A21" s="2" t="s">
        <v>19</v>
      </c>
      <c r="B21" s="2">
        <v>17</v>
      </c>
      <c r="C21" s="2" t="str">
        <f t="shared" si="0"/>
        <v>THẤP</v>
      </c>
    </row>
    <row r="22" spans="1:3" x14ac:dyDescent="0.45">
      <c r="A22" s="2" t="s">
        <v>20</v>
      </c>
      <c r="B22" s="2">
        <v>15</v>
      </c>
      <c r="C22" s="2" t="str">
        <f t="shared" si="0"/>
        <v>THẤP</v>
      </c>
    </row>
    <row r="23" spans="1:3" x14ac:dyDescent="0.45">
      <c r="A23" s="2" t="s">
        <v>21</v>
      </c>
      <c r="B23" s="2">
        <v>15</v>
      </c>
      <c r="C23" s="2" t="str">
        <f t="shared" si="0"/>
        <v>THẤP</v>
      </c>
    </row>
    <row r="24" spans="1:3" x14ac:dyDescent="0.45">
      <c r="A24" s="2" t="s">
        <v>22</v>
      </c>
      <c r="B24" s="2">
        <v>14</v>
      </c>
      <c r="C24" s="2" t="str">
        <f t="shared" si="0"/>
        <v>THẤP</v>
      </c>
    </row>
    <row r="25" spans="1:3" x14ac:dyDescent="0.45">
      <c r="A25" s="2" t="s">
        <v>23</v>
      </c>
      <c r="B25" s="2">
        <v>12</v>
      </c>
      <c r="C25" s="2" t="str">
        <f t="shared" si="0"/>
        <v>THẤP</v>
      </c>
    </row>
    <row r="26" spans="1:3" x14ac:dyDescent="0.45">
      <c r="A26" s="2" t="s">
        <v>24</v>
      </c>
      <c r="B26" s="2">
        <v>12</v>
      </c>
      <c r="C26" s="2" t="str">
        <f t="shared" si="0"/>
        <v>THẤP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5:A25"/>
    </sheetView>
  </sheetViews>
  <sheetFormatPr defaultRowHeight="14.25" x14ac:dyDescent="0.45"/>
  <cols>
    <col min="1" max="1" width="11.86328125" customWidth="1"/>
    <col min="2" max="2" width="6.33203125" customWidth="1"/>
  </cols>
  <sheetData>
    <row r="1" spans="1:2" x14ac:dyDescent="0.45">
      <c r="A1" s="11" t="s">
        <v>33</v>
      </c>
      <c r="B1" s="12" t="s">
        <v>1060</v>
      </c>
    </row>
    <row r="3" spans="1:2" x14ac:dyDescent="0.45">
      <c r="A3" s="4" t="s">
        <v>31</v>
      </c>
      <c r="B3" s="7"/>
    </row>
    <row r="4" spans="1:2" x14ac:dyDescent="0.45">
      <c r="A4" s="4" t="s">
        <v>28</v>
      </c>
      <c r="B4" s="7" t="s">
        <v>32</v>
      </c>
    </row>
    <row r="5" spans="1:2" x14ac:dyDescent="0.45">
      <c r="A5" s="3" t="s">
        <v>6</v>
      </c>
      <c r="B5" s="8">
        <v>52</v>
      </c>
    </row>
    <row r="6" spans="1:2" x14ac:dyDescent="0.45">
      <c r="A6" s="5" t="s">
        <v>4</v>
      </c>
      <c r="B6" s="9">
        <v>64</v>
      </c>
    </row>
    <row r="7" spans="1:2" x14ac:dyDescent="0.45">
      <c r="A7" s="5" t="s">
        <v>5</v>
      </c>
      <c r="B7" s="9">
        <v>59</v>
      </c>
    </row>
    <row r="8" spans="1:2" x14ac:dyDescent="0.45">
      <c r="A8" s="5" t="s">
        <v>3</v>
      </c>
      <c r="B8" s="9">
        <v>100</v>
      </c>
    </row>
    <row r="9" spans="1:2" x14ac:dyDescent="0.45">
      <c r="A9" s="6" t="s">
        <v>30</v>
      </c>
      <c r="B9" s="10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9"/>
  <sheetViews>
    <sheetView workbookViewId="0">
      <selection activeCell="A3" sqref="A3"/>
    </sheetView>
  </sheetViews>
  <sheetFormatPr defaultRowHeight="14.25" x14ac:dyDescent="0.45"/>
  <cols>
    <col min="1" max="1" width="32.796875" customWidth="1"/>
    <col min="2" max="2" width="6.73046875" customWidth="1"/>
  </cols>
  <sheetData>
    <row r="1" spans="1:2" x14ac:dyDescent="0.45">
      <c r="A1" s="11" t="s">
        <v>35</v>
      </c>
      <c r="B1" s="13">
        <v>500</v>
      </c>
    </row>
    <row r="3" spans="1:2" x14ac:dyDescent="0.45">
      <c r="A3" s="4" t="s">
        <v>959</v>
      </c>
      <c r="B3" s="7"/>
    </row>
    <row r="4" spans="1:2" x14ac:dyDescent="0.45">
      <c r="A4" s="4" t="s">
        <v>34</v>
      </c>
      <c r="B4" s="7" t="s">
        <v>32</v>
      </c>
    </row>
    <row r="5" spans="1:2" x14ac:dyDescent="0.45">
      <c r="A5" s="3" t="s">
        <v>917</v>
      </c>
      <c r="B5" s="8">
        <v>500</v>
      </c>
    </row>
    <row r="6" spans="1:2" x14ac:dyDescent="0.45">
      <c r="A6" s="5" t="s">
        <v>918</v>
      </c>
      <c r="B6" s="9">
        <v>500</v>
      </c>
    </row>
    <row r="7" spans="1:2" x14ac:dyDescent="0.45">
      <c r="A7" s="5" t="s">
        <v>919</v>
      </c>
      <c r="B7" s="9">
        <v>500</v>
      </c>
    </row>
    <row r="8" spans="1:2" x14ac:dyDescent="0.45">
      <c r="A8" s="5" t="s">
        <v>920</v>
      </c>
      <c r="B8" s="9">
        <v>500</v>
      </c>
    </row>
    <row r="9" spans="1:2" x14ac:dyDescent="0.45">
      <c r="A9" s="5" t="s">
        <v>921</v>
      </c>
      <c r="B9" s="9">
        <v>500</v>
      </c>
    </row>
    <row r="10" spans="1:2" x14ac:dyDescent="0.45">
      <c r="A10" s="5" t="s">
        <v>927</v>
      </c>
      <c r="B10" s="9">
        <v>500</v>
      </c>
    </row>
    <row r="11" spans="1:2" x14ac:dyDescent="0.45">
      <c r="A11" s="5" t="s">
        <v>925</v>
      </c>
      <c r="B11" s="9">
        <v>500</v>
      </c>
    </row>
    <row r="12" spans="1:2" x14ac:dyDescent="0.45">
      <c r="A12" s="5" t="s">
        <v>922</v>
      </c>
      <c r="B12" s="9">
        <v>500</v>
      </c>
    </row>
    <row r="13" spans="1:2" x14ac:dyDescent="0.45">
      <c r="A13" s="5" t="s">
        <v>923</v>
      </c>
      <c r="B13" s="9">
        <v>500</v>
      </c>
    </row>
    <row r="14" spans="1:2" x14ac:dyDescent="0.45">
      <c r="A14" s="5" t="s">
        <v>924</v>
      </c>
      <c r="B14" s="9">
        <v>500</v>
      </c>
    </row>
    <row r="15" spans="1:2" x14ac:dyDescent="0.45">
      <c r="A15" s="5" t="s">
        <v>957</v>
      </c>
      <c r="B15" s="9">
        <v>500</v>
      </c>
    </row>
    <row r="16" spans="1:2" x14ac:dyDescent="0.45">
      <c r="A16" s="5" t="s">
        <v>364</v>
      </c>
      <c r="B16" s="9">
        <v>500</v>
      </c>
    </row>
    <row r="17" spans="1:2" x14ac:dyDescent="0.45">
      <c r="A17" s="5" t="s">
        <v>153</v>
      </c>
      <c r="B17" s="9">
        <v>500</v>
      </c>
    </row>
    <row r="18" spans="1:2" x14ac:dyDescent="0.45">
      <c r="A18" s="5" t="s">
        <v>928</v>
      </c>
      <c r="B18" s="9">
        <v>500</v>
      </c>
    </row>
    <row r="19" spans="1:2" x14ac:dyDescent="0.45">
      <c r="A19" s="5" t="s">
        <v>229</v>
      </c>
      <c r="B19" s="9">
        <v>500</v>
      </c>
    </row>
    <row r="20" spans="1:2" x14ac:dyDescent="0.45">
      <c r="A20" s="5" t="s">
        <v>278</v>
      </c>
      <c r="B20" s="9">
        <v>500</v>
      </c>
    </row>
    <row r="21" spans="1:2" x14ac:dyDescent="0.45">
      <c r="A21" s="5" t="s">
        <v>929</v>
      </c>
      <c r="B21" s="9">
        <v>500</v>
      </c>
    </row>
    <row r="22" spans="1:2" x14ac:dyDescent="0.45">
      <c r="A22" s="5" t="s">
        <v>930</v>
      </c>
      <c r="B22" s="9">
        <v>500</v>
      </c>
    </row>
    <row r="23" spans="1:2" x14ac:dyDescent="0.45">
      <c r="A23" s="5" t="s">
        <v>107</v>
      </c>
      <c r="B23" s="9">
        <v>500</v>
      </c>
    </row>
    <row r="24" spans="1:2" x14ac:dyDescent="0.45">
      <c r="A24" s="5" t="s">
        <v>931</v>
      </c>
      <c r="B24" s="9">
        <v>500</v>
      </c>
    </row>
    <row r="25" spans="1:2" x14ac:dyDescent="0.45">
      <c r="A25" s="5" t="s">
        <v>932</v>
      </c>
      <c r="B25" s="9">
        <v>500</v>
      </c>
    </row>
    <row r="26" spans="1:2" x14ac:dyDescent="0.45">
      <c r="A26" s="5" t="s">
        <v>933</v>
      </c>
      <c r="B26" s="9">
        <v>500</v>
      </c>
    </row>
    <row r="27" spans="1:2" x14ac:dyDescent="0.45">
      <c r="A27" s="5" t="s">
        <v>941</v>
      </c>
      <c r="B27" s="9">
        <v>500</v>
      </c>
    </row>
    <row r="28" spans="1:2" x14ac:dyDescent="0.45">
      <c r="A28" s="5" t="s">
        <v>934</v>
      </c>
      <c r="B28" s="9">
        <v>500</v>
      </c>
    </row>
    <row r="29" spans="1:2" x14ac:dyDescent="0.45">
      <c r="A29" s="5" t="s">
        <v>936</v>
      </c>
      <c r="B29" s="9">
        <v>500</v>
      </c>
    </row>
    <row r="30" spans="1:2" x14ac:dyDescent="0.45">
      <c r="A30" s="5" t="s">
        <v>938</v>
      </c>
      <c r="B30" s="9">
        <v>500</v>
      </c>
    </row>
    <row r="31" spans="1:2" x14ac:dyDescent="0.45">
      <c r="A31" s="5" t="s">
        <v>939</v>
      </c>
      <c r="B31" s="9">
        <v>500</v>
      </c>
    </row>
    <row r="32" spans="1:2" x14ac:dyDescent="0.45">
      <c r="A32" s="5" t="s">
        <v>940</v>
      </c>
      <c r="B32" s="9">
        <v>500</v>
      </c>
    </row>
    <row r="33" spans="1:2" x14ac:dyDescent="0.45">
      <c r="A33" s="5" t="s">
        <v>163</v>
      </c>
      <c r="B33" s="9">
        <v>500</v>
      </c>
    </row>
    <row r="34" spans="1:2" x14ac:dyDescent="0.45">
      <c r="A34" s="5" t="s">
        <v>101</v>
      </c>
      <c r="B34" s="9">
        <v>500</v>
      </c>
    </row>
    <row r="35" spans="1:2" x14ac:dyDescent="0.45">
      <c r="A35" s="5" t="s">
        <v>389</v>
      </c>
      <c r="B35" s="9">
        <v>500</v>
      </c>
    </row>
    <row r="36" spans="1:2" x14ac:dyDescent="0.45">
      <c r="A36" s="5" t="s">
        <v>944</v>
      </c>
      <c r="B36" s="9">
        <v>500</v>
      </c>
    </row>
    <row r="37" spans="1:2" x14ac:dyDescent="0.45">
      <c r="A37" s="5" t="s">
        <v>309</v>
      </c>
      <c r="B37" s="9">
        <v>500</v>
      </c>
    </row>
    <row r="38" spans="1:2" x14ac:dyDescent="0.45">
      <c r="A38" s="5" t="s">
        <v>943</v>
      </c>
      <c r="B38" s="9">
        <v>500</v>
      </c>
    </row>
    <row r="39" spans="1:2" x14ac:dyDescent="0.45">
      <c r="A39" s="5" t="s">
        <v>300</v>
      </c>
      <c r="B39" s="9">
        <v>500</v>
      </c>
    </row>
    <row r="40" spans="1:2" x14ac:dyDescent="0.45">
      <c r="A40" s="5" t="s">
        <v>945</v>
      </c>
      <c r="B40" s="9">
        <v>500</v>
      </c>
    </row>
    <row r="41" spans="1:2" x14ac:dyDescent="0.45">
      <c r="A41" s="5" t="s">
        <v>946</v>
      </c>
      <c r="B41" s="9">
        <v>500</v>
      </c>
    </row>
    <row r="42" spans="1:2" x14ac:dyDescent="0.45">
      <c r="A42" s="5" t="s">
        <v>949</v>
      </c>
      <c r="B42" s="9">
        <v>500</v>
      </c>
    </row>
    <row r="43" spans="1:2" x14ac:dyDescent="0.45">
      <c r="A43" s="5" t="s">
        <v>947</v>
      </c>
      <c r="B43" s="9">
        <v>500</v>
      </c>
    </row>
    <row r="44" spans="1:2" x14ac:dyDescent="0.45">
      <c r="A44" s="5" t="s">
        <v>948</v>
      </c>
      <c r="B44" s="9">
        <v>500</v>
      </c>
    </row>
    <row r="45" spans="1:2" x14ac:dyDescent="0.45">
      <c r="A45" s="5" t="s">
        <v>327</v>
      </c>
      <c r="B45" s="9">
        <v>500</v>
      </c>
    </row>
    <row r="46" spans="1:2" x14ac:dyDescent="0.45">
      <c r="A46" s="5" t="s">
        <v>954</v>
      </c>
      <c r="B46" s="9">
        <v>500</v>
      </c>
    </row>
    <row r="47" spans="1:2" x14ac:dyDescent="0.45">
      <c r="A47" s="5" t="s">
        <v>950</v>
      </c>
      <c r="B47" s="9">
        <v>500</v>
      </c>
    </row>
    <row r="48" spans="1:2" x14ac:dyDescent="0.45">
      <c r="A48" s="5" t="s">
        <v>953</v>
      </c>
      <c r="B48" s="9">
        <v>500</v>
      </c>
    </row>
    <row r="49" spans="1:2" x14ac:dyDescent="0.45">
      <c r="A49" s="5" t="s">
        <v>239</v>
      </c>
      <c r="B49" s="9">
        <v>500</v>
      </c>
    </row>
    <row r="50" spans="1:2" x14ac:dyDescent="0.45">
      <c r="A50" s="5" t="s">
        <v>956</v>
      </c>
      <c r="B50" s="9">
        <v>500</v>
      </c>
    </row>
    <row r="51" spans="1:2" x14ac:dyDescent="0.45">
      <c r="A51" s="5" t="s">
        <v>386</v>
      </c>
      <c r="B51" s="9">
        <v>500</v>
      </c>
    </row>
    <row r="52" spans="1:2" x14ac:dyDescent="0.45">
      <c r="A52" s="5" t="s">
        <v>390</v>
      </c>
      <c r="B52" s="9">
        <v>500</v>
      </c>
    </row>
    <row r="53" spans="1:2" x14ac:dyDescent="0.45">
      <c r="A53" s="5" t="s">
        <v>87</v>
      </c>
      <c r="B53" s="9">
        <v>500</v>
      </c>
    </row>
    <row r="54" spans="1:2" x14ac:dyDescent="0.45">
      <c r="A54" s="5" t="s">
        <v>392</v>
      </c>
      <c r="B54" s="9">
        <v>500</v>
      </c>
    </row>
    <row r="55" spans="1:2" x14ac:dyDescent="0.45">
      <c r="A55" s="5" t="s">
        <v>393</v>
      </c>
      <c r="B55" s="9">
        <v>500</v>
      </c>
    </row>
    <row r="56" spans="1:2" x14ac:dyDescent="0.45">
      <c r="A56" s="5" t="s">
        <v>394</v>
      </c>
      <c r="B56" s="9">
        <v>500</v>
      </c>
    </row>
    <row r="57" spans="1:2" x14ac:dyDescent="0.45">
      <c r="A57" s="5" t="s">
        <v>395</v>
      </c>
      <c r="B57" s="9">
        <v>500</v>
      </c>
    </row>
    <row r="58" spans="1:2" x14ac:dyDescent="0.45">
      <c r="A58" s="5" t="s">
        <v>347</v>
      </c>
      <c r="B58" s="9">
        <v>500</v>
      </c>
    </row>
    <row r="59" spans="1:2" x14ac:dyDescent="0.45">
      <c r="A59" s="5" t="s">
        <v>396</v>
      </c>
      <c r="B59" s="9">
        <v>500</v>
      </c>
    </row>
    <row r="60" spans="1:2" x14ac:dyDescent="0.45">
      <c r="A60" s="5" t="s">
        <v>397</v>
      </c>
      <c r="B60" s="9">
        <v>500</v>
      </c>
    </row>
    <row r="61" spans="1:2" x14ac:dyDescent="0.45">
      <c r="A61" s="5" t="s">
        <v>411</v>
      </c>
      <c r="B61" s="9">
        <v>500</v>
      </c>
    </row>
    <row r="62" spans="1:2" x14ac:dyDescent="0.45">
      <c r="A62" s="5" t="s">
        <v>398</v>
      </c>
      <c r="B62" s="9">
        <v>500</v>
      </c>
    </row>
    <row r="63" spans="1:2" x14ac:dyDescent="0.45">
      <c r="A63" s="5" t="s">
        <v>355</v>
      </c>
      <c r="B63" s="9">
        <v>500</v>
      </c>
    </row>
    <row r="64" spans="1:2" x14ac:dyDescent="0.45">
      <c r="A64" s="5" t="s">
        <v>400</v>
      </c>
      <c r="B64" s="9">
        <v>500</v>
      </c>
    </row>
    <row r="65" spans="1:2" x14ac:dyDescent="0.45">
      <c r="A65" s="5" t="s">
        <v>402</v>
      </c>
      <c r="B65" s="9">
        <v>500</v>
      </c>
    </row>
    <row r="66" spans="1:2" x14ac:dyDescent="0.45">
      <c r="A66" s="5" t="s">
        <v>403</v>
      </c>
      <c r="B66" s="9">
        <v>500</v>
      </c>
    </row>
    <row r="67" spans="1:2" x14ac:dyDescent="0.45">
      <c r="A67" s="5" t="s">
        <v>404</v>
      </c>
      <c r="B67" s="9">
        <v>500</v>
      </c>
    </row>
    <row r="68" spans="1:2" x14ac:dyDescent="0.45">
      <c r="A68" s="5" t="s">
        <v>405</v>
      </c>
      <c r="B68" s="9">
        <v>500</v>
      </c>
    </row>
    <row r="69" spans="1:2" x14ac:dyDescent="0.45">
      <c r="A69" s="5" t="s">
        <v>406</v>
      </c>
      <c r="B69" s="9">
        <v>500</v>
      </c>
    </row>
    <row r="70" spans="1:2" x14ac:dyDescent="0.45">
      <c r="A70" s="5" t="s">
        <v>407</v>
      </c>
      <c r="B70" s="9">
        <v>500</v>
      </c>
    </row>
    <row r="71" spans="1:2" x14ac:dyDescent="0.45">
      <c r="A71" s="5" t="s">
        <v>410</v>
      </c>
      <c r="B71" s="9">
        <v>500</v>
      </c>
    </row>
    <row r="72" spans="1:2" x14ac:dyDescent="0.45">
      <c r="A72" s="5" t="s">
        <v>158</v>
      </c>
      <c r="B72" s="9">
        <v>500</v>
      </c>
    </row>
    <row r="73" spans="1:2" x14ac:dyDescent="0.45">
      <c r="A73" s="5" t="s">
        <v>409</v>
      </c>
      <c r="B73" s="9">
        <v>500</v>
      </c>
    </row>
    <row r="74" spans="1:2" x14ac:dyDescent="0.45">
      <c r="A74" s="5" t="s">
        <v>413</v>
      </c>
      <c r="B74" s="9">
        <v>500</v>
      </c>
    </row>
    <row r="75" spans="1:2" x14ac:dyDescent="0.45">
      <c r="A75" s="5" t="s">
        <v>267</v>
      </c>
      <c r="B75" s="9">
        <v>500</v>
      </c>
    </row>
    <row r="76" spans="1:2" x14ac:dyDescent="0.45">
      <c r="A76" s="5" t="s">
        <v>130</v>
      </c>
      <c r="B76" s="9">
        <v>500</v>
      </c>
    </row>
    <row r="77" spans="1:2" x14ac:dyDescent="0.45">
      <c r="A77" s="5" t="s">
        <v>416</v>
      </c>
      <c r="B77" s="9">
        <v>500</v>
      </c>
    </row>
    <row r="78" spans="1:2" x14ac:dyDescent="0.45">
      <c r="A78" s="5" t="s">
        <v>417</v>
      </c>
      <c r="B78" s="9">
        <v>500</v>
      </c>
    </row>
    <row r="79" spans="1:2" x14ac:dyDescent="0.45">
      <c r="A79" s="5" t="s">
        <v>415</v>
      </c>
      <c r="B79" s="9">
        <v>500</v>
      </c>
    </row>
    <row r="80" spans="1:2" x14ac:dyDescent="0.45">
      <c r="A80" s="5" t="s">
        <v>420</v>
      </c>
      <c r="B80" s="9">
        <v>500</v>
      </c>
    </row>
    <row r="81" spans="1:2" x14ac:dyDescent="0.45">
      <c r="A81" s="5" t="s">
        <v>422</v>
      </c>
      <c r="B81" s="9">
        <v>500</v>
      </c>
    </row>
    <row r="82" spans="1:2" x14ac:dyDescent="0.45">
      <c r="A82" s="5" t="s">
        <v>423</v>
      </c>
      <c r="B82" s="9">
        <v>500</v>
      </c>
    </row>
    <row r="83" spans="1:2" x14ac:dyDescent="0.45">
      <c r="A83" s="5" t="s">
        <v>958</v>
      </c>
      <c r="B83" s="9">
        <v>500</v>
      </c>
    </row>
    <row r="84" spans="1:2" x14ac:dyDescent="0.45">
      <c r="A84" s="5" t="s">
        <v>424</v>
      </c>
      <c r="B84" s="9">
        <v>500</v>
      </c>
    </row>
    <row r="85" spans="1:2" x14ac:dyDescent="0.45">
      <c r="A85" s="5" t="s">
        <v>429</v>
      </c>
      <c r="B85" s="9">
        <v>500</v>
      </c>
    </row>
    <row r="86" spans="1:2" x14ac:dyDescent="0.45">
      <c r="A86" s="5" t="s">
        <v>430</v>
      </c>
      <c r="B86" s="9">
        <v>500</v>
      </c>
    </row>
    <row r="87" spans="1:2" x14ac:dyDescent="0.45">
      <c r="A87" s="5" t="s">
        <v>427</v>
      </c>
      <c r="B87" s="9">
        <v>500</v>
      </c>
    </row>
    <row r="88" spans="1:2" x14ac:dyDescent="0.45">
      <c r="A88" s="5" t="s">
        <v>426</v>
      </c>
      <c r="B88" s="9">
        <v>500</v>
      </c>
    </row>
    <row r="89" spans="1:2" x14ac:dyDescent="0.45">
      <c r="A89" s="5" t="s">
        <v>432</v>
      </c>
      <c r="B89" s="9">
        <v>500</v>
      </c>
    </row>
    <row r="90" spans="1:2" x14ac:dyDescent="0.45">
      <c r="A90" s="5" t="s">
        <v>433</v>
      </c>
      <c r="B90" s="9">
        <v>500</v>
      </c>
    </row>
    <row r="91" spans="1:2" x14ac:dyDescent="0.45">
      <c r="A91" s="5" t="s">
        <v>434</v>
      </c>
      <c r="B91" s="9">
        <v>500</v>
      </c>
    </row>
    <row r="92" spans="1:2" x14ac:dyDescent="0.45">
      <c r="A92" s="5" t="s">
        <v>431</v>
      </c>
      <c r="B92" s="9">
        <v>500</v>
      </c>
    </row>
    <row r="93" spans="1:2" x14ac:dyDescent="0.45">
      <c r="A93" s="5" t="s">
        <v>435</v>
      </c>
      <c r="B93" s="9">
        <v>500</v>
      </c>
    </row>
    <row r="94" spans="1:2" x14ac:dyDescent="0.45">
      <c r="A94" s="5" t="s">
        <v>90</v>
      </c>
      <c r="B94" s="9">
        <v>500</v>
      </c>
    </row>
    <row r="95" spans="1:2" x14ac:dyDescent="0.45">
      <c r="A95" s="5" t="s">
        <v>96</v>
      </c>
      <c r="B95" s="9">
        <v>500</v>
      </c>
    </row>
    <row r="96" spans="1:2" x14ac:dyDescent="0.45">
      <c r="A96" s="5" t="s">
        <v>244</v>
      </c>
      <c r="B96" s="9">
        <v>500</v>
      </c>
    </row>
    <row r="97" spans="1:2" x14ac:dyDescent="0.45">
      <c r="A97" s="5" t="s">
        <v>436</v>
      </c>
      <c r="B97" s="9">
        <v>500</v>
      </c>
    </row>
    <row r="98" spans="1:2" x14ac:dyDescent="0.45">
      <c r="A98" s="5" t="s">
        <v>451</v>
      </c>
      <c r="B98" s="9">
        <v>500</v>
      </c>
    </row>
    <row r="99" spans="1:2" x14ac:dyDescent="0.45">
      <c r="A99" s="5" t="s">
        <v>452</v>
      </c>
      <c r="B99" s="9">
        <v>500</v>
      </c>
    </row>
    <row r="100" spans="1:2" x14ac:dyDescent="0.45">
      <c r="A100" s="5" t="s">
        <v>444</v>
      </c>
      <c r="B100" s="9">
        <v>500</v>
      </c>
    </row>
    <row r="101" spans="1:2" x14ac:dyDescent="0.45">
      <c r="A101" s="5" t="s">
        <v>448</v>
      </c>
      <c r="B101" s="9">
        <v>500</v>
      </c>
    </row>
    <row r="102" spans="1:2" x14ac:dyDescent="0.45">
      <c r="A102" s="5" t="s">
        <v>441</v>
      </c>
      <c r="B102" s="9">
        <v>500</v>
      </c>
    </row>
    <row r="103" spans="1:2" x14ac:dyDescent="0.45">
      <c r="A103" s="5" t="s">
        <v>443</v>
      </c>
      <c r="B103" s="9">
        <v>500</v>
      </c>
    </row>
    <row r="104" spans="1:2" x14ac:dyDescent="0.45">
      <c r="A104" s="5" t="s">
        <v>450</v>
      </c>
      <c r="B104" s="9">
        <v>500</v>
      </c>
    </row>
    <row r="105" spans="1:2" x14ac:dyDescent="0.45">
      <c r="A105" s="5" t="s">
        <v>55</v>
      </c>
      <c r="B105" s="9">
        <v>500</v>
      </c>
    </row>
    <row r="106" spans="1:2" x14ac:dyDescent="0.45">
      <c r="A106" s="5" t="s">
        <v>438</v>
      </c>
      <c r="B106" s="9">
        <v>500</v>
      </c>
    </row>
    <row r="107" spans="1:2" x14ac:dyDescent="0.45">
      <c r="A107" s="5" t="s">
        <v>109</v>
      </c>
      <c r="B107" s="9">
        <v>500</v>
      </c>
    </row>
    <row r="108" spans="1:2" x14ac:dyDescent="0.45">
      <c r="A108" s="5" t="s">
        <v>440</v>
      </c>
      <c r="B108" s="9">
        <v>500</v>
      </c>
    </row>
    <row r="109" spans="1:2" x14ac:dyDescent="0.45">
      <c r="A109" s="5" t="s">
        <v>202</v>
      </c>
      <c r="B109" s="9">
        <v>500</v>
      </c>
    </row>
    <row r="110" spans="1:2" x14ac:dyDescent="0.45">
      <c r="A110" s="5" t="s">
        <v>286</v>
      </c>
      <c r="B110" s="9">
        <v>500</v>
      </c>
    </row>
    <row r="111" spans="1:2" x14ac:dyDescent="0.45">
      <c r="A111" s="5" t="s">
        <v>454</v>
      </c>
      <c r="B111" s="9">
        <v>500</v>
      </c>
    </row>
    <row r="112" spans="1:2" x14ac:dyDescent="0.45">
      <c r="A112" s="5" t="s">
        <v>456</v>
      </c>
      <c r="B112" s="9">
        <v>500</v>
      </c>
    </row>
    <row r="113" spans="1:2" x14ac:dyDescent="0.45">
      <c r="A113" s="5" t="s">
        <v>457</v>
      </c>
      <c r="B113" s="9">
        <v>500</v>
      </c>
    </row>
    <row r="114" spans="1:2" x14ac:dyDescent="0.45">
      <c r="A114" s="5" t="s">
        <v>458</v>
      </c>
      <c r="B114" s="9">
        <v>500</v>
      </c>
    </row>
    <row r="115" spans="1:2" x14ac:dyDescent="0.45">
      <c r="A115" s="5" t="s">
        <v>460</v>
      </c>
      <c r="B115" s="9">
        <v>500</v>
      </c>
    </row>
    <row r="116" spans="1:2" x14ac:dyDescent="0.45">
      <c r="A116" s="5" t="s">
        <v>461</v>
      </c>
      <c r="B116" s="9">
        <v>500</v>
      </c>
    </row>
    <row r="117" spans="1:2" x14ac:dyDescent="0.45">
      <c r="A117" s="5" t="s">
        <v>462</v>
      </c>
      <c r="B117" s="9">
        <v>500</v>
      </c>
    </row>
    <row r="118" spans="1:2" x14ac:dyDescent="0.45">
      <c r="A118" s="5" t="s">
        <v>379</v>
      </c>
      <c r="B118" s="9">
        <v>500</v>
      </c>
    </row>
    <row r="119" spans="1:2" x14ac:dyDescent="0.45">
      <c r="A119" s="5" t="s">
        <v>463</v>
      </c>
      <c r="B119" s="9">
        <v>500</v>
      </c>
    </row>
    <row r="120" spans="1:2" x14ac:dyDescent="0.45">
      <c r="A120" s="5" t="s">
        <v>372</v>
      </c>
      <c r="B120" s="9">
        <v>500</v>
      </c>
    </row>
    <row r="121" spans="1:2" x14ac:dyDescent="0.45">
      <c r="A121" s="5" t="s">
        <v>369</v>
      </c>
      <c r="B121" s="9">
        <v>500</v>
      </c>
    </row>
    <row r="122" spans="1:2" x14ac:dyDescent="0.45">
      <c r="A122" s="5" t="s">
        <v>655</v>
      </c>
      <c r="B122" s="9">
        <v>500</v>
      </c>
    </row>
    <row r="123" spans="1:2" x14ac:dyDescent="0.45">
      <c r="A123" s="5" t="s">
        <v>166</v>
      </c>
      <c r="B123" s="9">
        <v>500</v>
      </c>
    </row>
    <row r="124" spans="1:2" x14ac:dyDescent="0.45">
      <c r="A124" s="5" t="s">
        <v>144</v>
      </c>
      <c r="B124" s="9">
        <v>500</v>
      </c>
    </row>
    <row r="125" spans="1:2" x14ac:dyDescent="0.45">
      <c r="A125" s="5" t="s">
        <v>656</v>
      </c>
      <c r="B125" s="9">
        <v>500</v>
      </c>
    </row>
    <row r="126" spans="1:2" x14ac:dyDescent="0.45">
      <c r="A126" s="5" t="s">
        <v>657</v>
      </c>
      <c r="B126" s="9">
        <v>500</v>
      </c>
    </row>
    <row r="127" spans="1:2" x14ac:dyDescent="0.45">
      <c r="A127" s="5" t="s">
        <v>658</v>
      </c>
      <c r="B127" s="9">
        <v>500</v>
      </c>
    </row>
    <row r="128" spans="1:2" x14ac:dyDescent="0.45">
      <c r="A128" s="5" t="s">
        <v>222</v>
      </c>
      <c r="B128" s="9">
        <v>500</v>
      </c>
    </row>
    <row r="129" spans="1:2" x14ac:dyDescent="0.45">
      <c r="A129" s="5" t="s">
        <v>659</v>
      </c>
      <c r="B129" s="9">
        <v>500</v>
      </c>
    </row>
    <row r="130" spans="1:2" x14ac:dyDescent="0.45">
      <c r="A130" s="5" t="s">
        <v>304</v>
      </c>
      <c r="B130" s="9">
        <v>500</v>
      </c>
    </row>
    <row r="131" spans="1:2" x14ac:dyDescent="0.45">
      <c r="A131" s="5" t="s">
        <v>663</v>
      </c>
      <c r="B131" s="9">
        <v>500</v>
      </c>
    </row>
    <row r="132" spans="1:2" x14ac:dyDescent="0.45">
      <c r="A132" s="5" t="s">
        <v>664</v>
      </c>
      <c r="B132" s="9">
        <v>500</v>
      </c>
    </row>
    <row r="133" spans="1:2" x14ac:dyDescent="0.45">
      <c r="A133" s="5" t="s">
        <v>665</v>
      </c>
      <c r="B133" s="9">
        <v>500</v>
      </c>
    </row>
    <row r="134" spans="1:2" x14ac:dyDescent="0.45">
      <c r="A134" s="5" t="s">
        <v>84</v>
      </c>
      <c r="B134" s="9">
        <v>500</v>
      </c>
    </row>
    <row r="135" spans="1:2" x14ac:dyDescent="0.45">
      <c r="A135" s="5" t="s">
        <v>78</v>
      </c>
      <c r="B135" s="9">
        <v>500</v>
      </c>
    </row>
    <row r="136" spans="1:2" x14ac:dyDescent="0.45">
      <c r="A136" s="5" t="s">
        <v>86</v>
      </c>
      <c r="B136" s="9">
        <v>500</v>
      </c>
    </row>
    <row r="137" spans="1:2" x14ac:dyDescent="0.45">
      <c r="A137" s="5" t="s">
        <v>97</v>
      </c>
      <c r="B137" s="9">
        <v>500</v>
      </c>
    </row>
    <row r="138" spans="1:2" x14ac:dyDescent="0.45">
      <c r="A138" s="5" t="s">
        <v>660</v>
      </c>
      <c r="B138" s="9">
        <v>500</v>
      </c>
    </row>
    <row r="139" spans="1:2" x14ac:dyDescent="0.45">
      <c r="A139" s="5" t="s">
        <v>276</v>
      </c>
      <c r="B139" s="9">
        <v>500</v>
      </c>
    </row>
    <row r="140" spans="1:2" x14ac:dyDescent="0.45">
      <c r="A140" s="5" t="s">
        <v>667</v>
      </c>
      <c r="B140" s="9">
        <v>500</v>
      </c>
    </row>
    <row r="141" spans="1:2" x14ac:dyDescent="0.45">
      <c r="A141" s="5" t="s">
        <v>668</v>
      </c>
      <c r="B141" s="9">
        <v>500</v>
      </c>
    </row>
    <row r="142" spans="1:2" x14ac:dyDescent="0.45">
      <c r="A142" s="5" t="s">
        <v>152</v>
      </c>
      <c r="B142" s="9">
        <v>500</v>
      </c>
    </row>
    <row r="143" spans="1:2" x14ac:dyDescent="0.45">
      <c r="A143" s="5" t="s">
        <v>669</v>
      </c>
      <c r="B143" s="9">
        <v>500</v>
      </c>
    </row>
    <row r="144" spans="1:2" x14ac:dyDescent="0.45">
      <c r="A144" s="5" t="s">
        <v>661</v>
      </c>
      <c r="B144" s="9">
        <v>500</v>
      </c>
    </row>
    <row r="145" spans="1:2" x14ac:dyDescent="0.45">
      <c r="A145" s="5" t="s">
        <v>387</v>
      </c>
      <c r="B145" s="9">
        <v>500</v>
      </c>
    </row>
    <row r="146" spans="1:2" x14ac:dyDescent="0.45">
      <c r="A146" s="5" t="s">
        <v>670</v>
      </c>
      <c r="B146" s="9">
        <v>500</v>
      </c>
    </row>
    <row r="147" spans="1:2" x14ac:dyDescent="0.45">
      <c r="A147" s="5" t="s">
        <v>671</v>
      </c>
      <c r="B147" s="9">
        <v>500</v>
      </c>
    </row>
    <row r="148" spans="1:2" x14ac:dyDescent="0.45">
      <c r="A148" s="5" t="s">
        <v>673</v>
      </c>
      <c r="B148" s="9">
        <v>500</v>
      </c>
    </row>
    <row r="149" spans="1:2" x14ac:dyDescent="0.45">
      <c r="A149" s="5" t="s">
        <v>224</v>
      </c>
      <c r="B149" s="9">
        <v>500</v>
      </c>
    </row>
    <row r="150" spans="1:2" x14ac:dyDescent="0.45">
      <c r="A150" s="5" t="s">
        <v>235</v>
      </c>
      <c r="B150" s="9">
        <v>500</v>
      </c>
    </row>
    <row r="151" spans="1:2" x14ac:dyDescent="0.45">
      <c r="A151" s="5" t="s">
        <v>204</v>
      </c>
      <c r="B151" s="9">
        <v>500</v>
      </c>
    </row>
    <row r="152" spans="1:2" x14ac:dyDescent="0.45">
      <c r="A152" s="5" t="s">
        <v>662</v>
      </c>
      <c r="B152" s="9">
        <v>500</v>
      </c>
    </row>
    <row r="153" spans="1:2" x14ac:dyDescent="0.45">
      <c r="A153" s="5" t="s">
        <v>674</v>
      </c>
      <c r="B153" s="9">
        <v>500</v>
      </c>
    </row>
    <row r="154" spans="1:2" x14ac:dyDescent="0.45">
      <c r="A154" s="5" t="s">
        <v>277</v>
      </c>
      <c r="B154" s="9">
        <v>500</v>
      </c>
    </row>
    <row r="155" spans="1:2" x14ac:dyDescent="0.45">
      <c r="A155" s="5" t="s">
        <v>98</v>
      </c>
      <c r="B155" s="9">
        <v>500</v>
      </c>
    </row>
    <row r="156" spans="1:2" x14ac:dyDescent="0.45">
      <c r="A156" s="5" t="s">
        <v>375</v>
      </c>
      <c r="B156" s="9">
        <v>500</v>
      </c>
    </row>
    <row r="157" spans="1:2" x14ac:dyDescent="0.45">
      <c r="A157" s="5" t="s">
        <v>385</v>
      </c>
      <c r="B157" s="9">
        <v>500</v>
      </c>
    </row>
    <row r="158" spans="1:2" x14ac:dyDescent="0.45">
      <c r="A158" s="5" t="s">
        <v>677</v>
      </c>
      <c r="B158" s="9">
        <v>500</v>
      </c>
    </row>
    <row r="159" spans="1:2" x14ac:dyDescent="0.45">
      <c r="A159" s="5" t="s">
        <v>678</v>
      </c>
      <c r="B159" s="9">
        <v>500</v>
      </c>
    </row>
    <row r="160" spans="1:2" x14ac:dyDescent="0.45">
      <c r="A160" s="5" t="s">
        <v>345</v>
      </c>
      <c r="B160" s="9">
        <v>500</v>
      </c>
    </row>
    <row r="161" spans="1:2" x14ac:dyDescent="0.45">
      <c r="A161" s="5" t="s">
        <v>683</v>
      </c>
      <c r="B161" s="9">
        <v>500</v>
      </c>
    </row>
    <row r="162" spans="1:2" x14ac:dyDescent="0.45">
      <c r="A162" s="5" t="s">
        <v>684</v>
      </c>
      <c r="B162" s="9">
        <v>500</v>
      </c>
    </row>
    <row r="163" spans="1:2" x14ac:dyDescent="0.45">
      <c r="A163" s="5" t="s">
        <v>685</v>
      </c>
      <c r="B163" s="9">
        <v>500</v>
      </c>
    </row>
    <row r="164" spans="1:2" x14ac:dyDescent="0.45">
      <c r="A164" s="5" t="s">
        <v>242</v>
      </c>
      <c r="B164" s="9">
        <v>500</v>
      </c>
    </row>
    <row r="165" spans="1:2" x14ac:dyDescent="0.45">
      <c r="A165" s="5" t="s">
        <v>687</v>
      </c>
      <c r="B165" s="9">
        <v>500</v>
      </c>
    </row>
    <row r="166" spans="1:2" x14ac:dyDescent="0.45">
      <c r="A166" s="5" t="s">
        <v>459</v>
      </c>
      <c r="B166" s="9">
        <v>500</v>
      </c>
    </row>
    <row r="167" spans="1:2" x14ac:dyDescent="0.45">
      <c r="A167" s="5" t="s">
        <v>688</v>
      </c>
      <c r="B167" s="9">
        <v>500</v>
      </c>
    </row>
    <row r="168" spans="1:2" x14ac:dyDescent="0.45">
      <c r="A168" s="5" t="s">
        <v>689</v>
      </c>
      <c r="B168" s="9">
        <v>500</v>
      </c>
    </row>
    <row r="169" spans="1:2" x14ac:dyDescent="0.45">
      <c r="A169" s="5" t="s">
        <v>690</v>
      </c>
      <c r="B169" s="9">
        <v>500</v>
      </c>
    </row>
    <row r="170" spans="1:2" x14ac:dyDescent="0.45">
      <c r="A170" s="5" t="s">
        <v>694</v>
      </c>
      <c r="B170" s="9">
        <v>500</v>
      </c>
    </row>
    <row r="171" spans="1:2" x14ac:dyDescent="0.45">
      <c r="A171" s="5" t="s">
        <v>693</v>
      </c>
      <c r="B171" s="9">
        <v>500</v>
      </c>
    </row>
    <row r="172" spans="1:2" x14ac:dyDescent="0.45">
      <c r="A172" s="5" t="s">
        <v>137</v>
      </c>
      <c r="B172" s="9">
        <v>500</v>
      </c>
    </row>
    <row r="173" spans="1:2" x14ac:dyDescent="0.45">
      <c r="A173" s="5" t="s">
        <v>263</v>
      </c>
      <c r="B173" s="9">
        <v>500</v>
      </c>
    </row>
    <row r="174" spans="1:2" x14ac:dyDescent="0.45">
      <c r="A174" s="5" t="s">
        <v>155</v>
      </c>
      <c r="B174" s="9">
        <v>500</v>
      </c>
    </row>
    <row r="175" spans="1:2" x14ac:dyDescent="0.45">
      <c r="A175" s="5" t="s">
        <v>265</v>
      </c>
      <c r="B175" s="9">
        <v>500</v>
      </c>
    </row>
    <row r="176" spans="1:2" x14ac:dyDescent="0.45">
      <c r="A176" s="5" t="s">
        <v>691</v>
      </c>
      <c r="B176" s="9">
        <v>500</v>
      </c>
    </row>
    <row r="177" spans="1:2" x14ac:dyDescent="0.45">
      <c r="A177" s="5" t="s">
        <v>692</v>
      </c>
      <c r="B177" s="9">
        <v>500</v>
      </c>
    </row>
    <row r="178" spans="1:2" x14ac:dyDescent="0.45">
      <c r="A178" s="5" t="s">
        <v>695</v>
      </c>
      <c r="B178" s="9">
        <v>500</v>
      </c>
    </row>
    <row r="179" spans="1:2" x14ac:dyDescent="0.45">
      <c r="A179" s="5" t="s">
        <v>290</v>
      </c>
      <c r="B179" s="9">
        <v>500</v>
      </c>
    </row>
    <row r="180" spans="1:2" x14ac:dyDescent="0.45">
      <c r="A180" s="5" t="s">
        <v>314</v>
      </c>
      <c r="B180" s="9">
        <v>500</v>
      </c>
    </row>
    <row r="181" spans="1:2" x14ac:dyDescent="0.45">
      <c r="A181" s="5" t="s">
        <v>699</v>
      </c>
      <c r="B181" s="9">
        <v>500</v>
      </c>
    </row>
    <row r="182" spans="1:2" x14ac:dyDescent="0.45">
      <c r="A182" s="5" t="s">
        <v>799</v>
      </c>
      <c r="B182" s="9">
        <v>500</v>
      </c>
    </row>
    <row r="183" spans="1:2" x14ac:dyDescent="0.45">
      <c r="A183" s="5" t="s">
        <v>282</v>
      </c>
      <c r="B183" s="9">
        <v>500</v>
      </c>
    </row>
    <row r="184" spans="1:2" x14ac:dyDescent="0.45">
      <c r="A184" s="5" t="s">
        <v>280</v>
      </c>
      <c r="B184" s="9">
        <v>500</v>
      </c>
    </row>
    <row r="185" spans="1:2" x14ac:dyDescent="0.45">
      <c r="A185" s="5" t="s">
        <v>131</v>
      </c>
      <c r="B185" s="9">
        <v>500</v>
      </c>
    </row>
    <row r="186" spans="1:2" x14ac:dyDescent="0.45">
      <c r="A186" s="5" t="s">
        <v>272</v>
      </c>
      <c r="B186" s="9">
        <v>500</v>
      </c>
    </row>
    <row r="187" spans="1:2" x14ac:dyDescent="0.45">
      <c r="A187" s="5" t="s">
        <v>802</v>
      </c>
      <c r="B187" s="9">
        <v>500</v>
      </c>
    </row>
    <row r="188" spans="1:2" x14ac:dyDescent="0.45">
      <c r="A188" s="5" t="s">
        <v>803</v>
      </c>
      <c r="B188" s="9">
        <v>500</v>
      </c>
    </row>
    <row r="189" spans="1:2" x14ac:dyDescent="0.45">
      <c r="A189" s="5" t="s">
        <v>696</v>
      </c>
      <c r="B189" s="9">
        <v>500</v>
      </c>
    </row>
    <row r="190" spans="1:2" x14ac:dyDescent="0.45">
      <c r="A190" s="5" t="s">
        <v>697</v>
      </c>
      <c r="B190" s="9">
        <v>500</v>
      </c>
    </row>
    <row r="191" spans="1:2" x14ac:dyDescent="0.45">
      <c r="A191" s="5" t="s">
        <v>804</v>
      </c>
      <c r="B191" s="9">
        <v>500</v>
      </c>
    </row>
    <row r="192" spans="1:2" x14ac:dyDescent="0.45">
      <c r="A192" s="5" t="s">
        <v>81</v>
      </c>
      <c r="B192" s="9">
        <v>500</v>
      </c>
    </row>
    <row r="193" spans="1:2" x14ac:dyDescent="0.45">
      <c r="A193" s="5" t="s">
        <v>150</v>
      </c>
      <c r="B193" s="9">
        <v>500</v>
      </c>
    </row>
    <row r="194" spans="1:2" x14ac:dyDescent="0.45">
      <c r="A194" s="5" t="s">
        <v>807</v>
      </c>
      <c r="B194" s="9">
        <v>500</v>
      </c>
    </row>
    <row r="195" spans="1:2" x14ac:dyDescent="0.45">
      <c r="A195" s="5" t="s">
        <v>808</v>
      </c>
      <c r="B195" s="9">
        <v>500</v>
      </c>
    </row>
    <row r="196" spans="1:2" x14ac:dyDescent="0.45">
      <c r="A196" s="5" t="s">
        <v>809</v>
      </c>
      <c r="B196" s="9">
        <v>500</v>
      </c>
    </row>
    <row r="197" spans="1:2" x14ac:dyDescent="0.45">
      <c r="A197" s="5" t="s">
        <v>701</v>
      </c>
      <c r="B197" s="9">
        <v>500</v>
      </c>
    </row>
    <row r="198" spans="1:2" x14ac:dyDescent="0.45">
      <c r="A198" s="5" t="s">
        <v>331</v>
      </c>
      <c r="B198" s="9">
        <v>500</v>
      </c>
    </row>
    <row r="199" spans="1:2" x14ac:dyDescent="0.45">
      <c r="A199" s="5" t="s">
        <v>708</v>
      </c>
      <c r="B199" s="9">
        <v>500</v>
      </c>
    </row>
    <row r="200" spans="1:2" x14ac:dyDescent="0.45">
      <c r="A200" s="5" t="s">
        <v>332</v>
      </c>
      <c r="B200" s="9">
        <v>500</v>
      </c>
    </row>
    <row r="201" spans="1:2" x14ac:dyDescent="0.45">
      <c r="A201" s="5" t="s">
        <v>201</v>
      </c>
      <c r="B201" s="9">
        <v>500</v>
      </c>
    </row>
    <row r="202" spans="1:2" x14ac:dyDescent="0.45">
      <c r="A202" s="5" t="s">
        <v>330</v>
      </c>
      <c r="B202" s="9">
        <v>500</v>
      </c>
    </row>
    <row r="203" spans="1:2" x14ac:dyDescent="0.45">
      <c r="A203" s="5" t="s">
        <v>173</v>
      </c>
      <c r="B203" s="9">
        <v>500</v>
      </c>
    </row>
    <row r="204" spans="1:2" x14ac:dyDescent="0.45">
      <c r="A204" s="5" t="s">
        <v>704</v>
      </c>
      <c r="B204" s="9">
        <v>500</v>
      </c>
    </row>
    <row r="205" spans="1:2" x14ac:dyDescent="0.45">
      <c r="A205" s="5" t="s">
        <v>179</v>
      </c>
      <c r="B205" s="9">
        <v>500</v>
      </c>
    </row>
    <row r="206" spans="1:2" x14ac:dyDescent="0.45">
      <c r="A206" s="5" t="s">
        <v>212</v>
      </c>
      <c r="B206" s="9">
        <v>500</v>
      </c>
    </row>
    <row r="207" spans="1:2" x14ac:dyDescent="0.45">
      <c r="A207" s="5" t="s">
        <v>134</v>
      </c>
      <c r="B207" s="9">
        <v>500</v>
      </c>
    </row>
    <row r="208" spans="1:2" x14ac:dyDescent="0.45">
      <c r="A208" s="5" t="s">
        <v>705</v>
      </c>
      <c r="B208" s="9">
        <v>500</v>
      </c>
    </row>
    <row r="209" spans="1:2" x14ac:dyDescent="0.45">
      <c r="A209" s="5" t="s">
        <v>216</v>
      </c>
      <c r="B209" s="9">
        <v>500</v>
      </c>
    </row>
    <row r="210" spans="1:2" x14ac:dyDescent="0.45">
      <c r="A210" s="5" t="s">
        <v>129</v>
      </c>
      <c r="B210" s="9">
        <v>500</v>
      </c>
    </row>
    <row r="211" spans="1:2" x14ac:dyDescent="0.45">
      <c r="A211" s="5" t="s">
        <v>283</v>
      </c>
      <c r="B211" s="9">
        <v>500</v>
      </c>
    </row>
    <row r="212" spans="1:2" x14ac:dyDescent="0.45">
      <c r="A212" s="5" t="s">
        <v>706</v>
      </c>
      <c r="B212" s="9">
        <v>500</v>
      </c>
    </row>
    <row r="213" spans="1:2" x14ac:dyDescent="0.45">
      <c r="A213" s="5" t="s">
        <v>348</v>
      </c>
      <c r="B213" s="9">
        <v>500</v>
      </c>
    </row>
    <row r="214" spans="1:2" x14ac:dyDescent="0.45">
      <c r="A214" s="5" t="s">
        <v>248</v>
      </c>
      <c r="B214" s="9">
        <v>500</v>
      </c>
    </row>
    <row r="215" spans="1:2" x14ac:dyDescent="0.45">
      <c r="A215" s="5" t="s">
        <v>709</v>
      </c>
      <c r="B215" s="9">
        <v>500</v>
      </c>
    </row>
    <row r="216" spans="1:2" x14ac:dyDescent="0.45">
      <c r="A216" s="5" t="s">
        <v>183</v>
      </c>
      <c r="B216" s="9">
        <v>500</v>
      </c>
    </row>
    <row r="217" spans="1:2" x14ac:dyDescent="0.45">
      <c r="A217" s="5" t="s">
        <v>167</v>
      </c>
      <c r="B217" s="9">
        <v>500</v>
      </c>
    </row>
    <row r="218" spans="1:2" x14ac:dyDescent="0.45">
      <c r="A218" s="5" t="s">
        <v>714</v>
      </c>
      <c r="B218" s="9">
        <v>500</v>
      </c>
    </row>
    <row r="219" spans="1:2" x14ac:dyDescent="0.45">
      <c r="A219" s="5" t="s">
        <v>710</v>
      </c>
      <c r="B219" s="9">
        <v>500</v>
      </c>
    </row>
    <row r="220" spans="1:2" x14ac:dyDescent="0.45">
      <c r="A220" s="5" t="s">
        <v>716</v>
      </c>
      <c r="B220" s="9">
        <v>500</v>
      </c>
    </row>
    <row r="221" spans="1:2" x14ac:dyDescent="0.45">
      <c r="A221" s="5" t="s">
        <v>717</v>
      </c>
      <c r="B221" s="9">
        <v>500</v>
      </c>
    </row>
    <row r="222" spans="1:2" x14ac:dyDescent="0.45">
      <c r="A222" s="5" t="s">
        <v>257</v>
      </c>
      <c r="B222" s="9">
        <v>500</v>
      </c>
    </row>
    <row r="223" spans="1:2" x14ac:dyDescent="0.45">
      <c r="A223" s="5" t="s">
        <v>720</v>
      </c>
      <c r="B223" s="9">
        <v>500</v>
      </c>
    </row>
    <row r="224" spans="1:2" x14ac:dyDescent="0.45">
      <c r="A224" s="5" t="s">
        <v>721</v>
      </c>
      <c r="B224" s="9">
        <v>500</v>
      </c>
    </row>
    <row r="225" spans="1:2" x14ac:dyDescent="0.45">
      <c r="A225" s="5" t="s">
        <v>346</v>
      </c>
      <c r="B225" s="9">
        <v>500</v>
      </c>
    </row>
    <row r="226" spans="1:2" x14ac:dyDescent="0.45">
      <c r="A226" s="5" t="s">
        <v>70</v>
      </c>
      <c r="B226" s="9">
        <v>500</v>
      </c>
    </row>
    <row r="227" spans="1:2" x14ac:dyDescent="0.45">
      <c r="A227" s="5" t="s">
        <v>722</v>
      </c>
      <c r="B227" s="9">
        <v>500</v>
      </c>
    </row>
    <row r="228" spans="1:2" x14ac:dyDescent="0.45">
      <c r="A228" s="5" t="s">
        <v>723</v>
      </c>
      <c r="B228" s="9">
        <v>500</v>
      </c>
    </row>
    <row r="229" spans="1:2" x14ac:dyDescent="0.45">
      <c r="A229" s="5" t="s">
        <v>724</v>
      </c>
      <c r="B229" s="9">
        <v>500</v>
      </c>
    </row>
    <row r="230" spans="1:2" x14ac:dyDescent="0.45">
      <c r="A230" s="5" t="s">
        <v>725</v>
      </c>
      <c r="B230" s="9">
        <v>500</v>
      </c>
    </row>
    <row r="231" spans="1:2" x14ac:dyDescent="0.45">
      <c r="A231" s="5" t="s">
        <v>726</v>
      </c>
      <c r="B231" s="9">
        <v>500</v>
      </c>
    </row>
    <row r="232" spans="1:2" x14ac:dyDescent="0.45">
      <c r="A232" s="5" t="s">
        <v>727</v>
      </c>
      <c r="B232" s="9">
        <v>500</v>
      </c>
    </row>
    <row r="233" spans="1:2" x14ac:dyDescent="0.45">
      <c r="A233" s="5" t="s">
        <v>225</v>
      </c>
      <c r="B233" s="9">
        <v>500</v>
      </c>
    </row>
    <row r="234" spans="1:2" x14ac:dyDescent="0.45">
      <c r="A234" s="5" t="s">
        <v>334</v>
      </c>
      <c r="B234" s="9">
        <v>500</v>
      </c>
    </row>
    <row r="235" spans="1:2" x14ac:dyDescent="0.45">
      <c r="A235" s="5" t="s">
        <v>728</v>
      </c>
      <c r="B235" s="9">
        <v>500</v>
      </c>
    </row>
    <row r="236" spans="1:2" x14ac:dyDescent="0.45">
      <c r="A236" s="5" t="s">
        <v>275</v>
      </c>
      <c r="B236" s="9">
        <v>500</v>
      </c>
    </row>
    <row r="237" spans="1:2" x14ac:dyDescent="0.45">
      <c r="A237" s="5" t="s">
        <v>288</v>
      </c>
      <c r="B237" s="9">
        <v>500</v>
      </c>
    </row>
    <row r="238" spans="1:2" x14ac:dyDescent="0.45">
      <c r="A238" s="5" t="s">
        <v>729</v>
      </c>
      <c r="B238" s="9">
        <v>500</v>
      </c>
    </row>
    <row r="239" spans="1:2" x14ac:dyDescent="0.45">
      <c r="A239" s="5" t="s">
        <v>730</v>
      </c>
      <c r="B239" s="9">
        <v>500</v>
      </c>
    </row>
    <row r="240" spans="1:2" x14ac:dyDescent="0.45">
      <c r="A240" s="5" t="s">
        <v>279</v>
      </c>
      <c r="B240" s="9">
        <v>500</v>
      </c>
    </row>
    <row r="241" spans="1:2" x14ac:dyDescent="0.45">
      <c r="A241" s="5" t="s">
        <v>249</v>
      </c>
      <c r="B241" s="9">
        <v>500</v>
      </c>
    </row>
    <row r="242" spans="1:2" x14ac:dyDescent="0.45">
      <c r="A242" s="5" t="s">
        <v>324</v>
      </c>
      <c r="B242" s="9">
        <v>500</v>
      </c>
    </row>
    <row r="243" spans="1:2" x14ac:dyDescent="0.45">
      <c r="A243" s="5" t="s">
        <v>253</v>
      </c>
      <c r="B243" s="9">
        <v>500</v>
      </c>
    </row>
    <row r="244" spans="1:2" x14ac:dyDescent="0.45">
      <c r="A244" s="5" t="s">
        <v>735</v>
      </c>
      <c r="B244" s="9">
        <v>500</v>
      </c>
    </row>
    <row r="245" spans="1:2" x14ac:dyDescent="0.45">
      <c r="A245" s="5" t="s">
        <v>734</v>
      </c>
      <c r="B245" s="9">
        <v>500</v>
      </c>
    </row>
    <row r="246" spans="1:2" x14ac:dyDescent="0.45">
      <c r="A246" s="5" t="s">
        <v>360</v>
      </c>
      <c r="B246" s="9">
        <v>500</v>
      </c>
    </row>
    <row r="247" spans="1:2" x14ac:dyDescent="0.45">
      <c r="A247" s="5" t="s">
        <v>731</v>
      </c>
      <c r="B247" s="9">
        <v>500</v>
      </c>
    </row>
    <row r="248" spans="1:2" x14ac:dyDescent="0.45">
      <c r="A248" s="5" t="s">
        <v>732</v>
      </c>
      <c r="B248" s="9">
        <v>500</v>
      </c>
    </row>
    <row r="249" spans="1:2" x14ac:dyDescent="0.45">
      <c r="A249" s="5" t="s">
        <v>106</v>
      </c>
      <c r="B249" s="9">
        <v>500</v>
      </c>
    </row>
    <row r="250" spans="1:2" x14ac:dyDescent="0.45">
      <c r="A250" s="5" t="s">
        <v>108</v>
      </c>
      <c r="B250" s="9">
        <v>500</v>
      </c>
    </row>
    <row r="251" spans="1:2" x14ac:dyDescent="0.45">
      <c r="A251" s="5" t="s">
        <v>736</v>
      </c>
      <c r="B251" s="9">
        <v>500</v>
      </c>
    </row>
    <row r="252" spans="1:2" x14ac:dyDescent="0.45">
      <c r="A252" s="5" t="s">
        <v>737</v>
      </c>
      <c r="B252" s="9">
        <v>500</v>
      </c>
    </row>
    <row r="253" spans="1:2" x14ac:dyDescent="0.45">
      <c r="A253" s="5" t="s">
        <v>738</v>
      </c>
      <c r="B253" s="9">
        <v>500</v>
      </c>
    </row>
    <row r="254" spans="1:2" x14ac:dyDescent="0.45">
      <c r="A254" s="5" t="s">
        <v>739</v>
      </c>
      <c r="B254" s="9">
        <v>500</v>
      </c>
    </row>
    <row r="255" spans="1:2" x14ac:dyDescent="0.45">
      <c r="A255" s="5" t="s">
        <v>740</v>
      </c>
      <c r="B255" s="9">
        <v>500</v>
      </c>
    </row>
    <row r="256" spans="1:2" x14ac:dyDescent="0.45">
      <c r="A256" s="5" t="s">
        <v>746</v>
      </c>
      <c r="B256" s="9">
        <v>500</v>
      </c>
    </row>
    <row r="257" spans="1:2" x14ac:dyDescent="0.45">
      <c r="A257" s="5" t="s">
        <v>373</v>
      </c>
      <c r="B257" s="9">
        <v>500</v>
      </c>
    </row>
    <row r="258" spans="1:2" x14ac:dyDescent="0.45">
      <c r="A258" s="5" t="s">
        <v>198</v>
      </c>
      <c r="B258" s="9">
        <v>500</v>
      </c>
    </row>
    <row r="259" spans="1:2" x14ac:dyDescent="0.45">
      <c r="A259" s="5" t="s">
        <v>742</v>
      </c>
      <c r="B259" s="9">
        <v>500</v>
      </c>
    </row>
    <row r="260" spans="1:2" x14ac:dyDescent="0.45">
      <c r="A260" s="5" t="s">
        <v>743</v>
      </c>
      <c r="B260" s="9">
        <v>500</v>
      </c>
    </row>
    <row r="261" spans="1:2" x14ac:dyDescent="0.45">
      <c r="A261" s="5" t="s">
        <v>744</v>
      </c>
      <c r="B261" s="9">
        <v>500</v>
      </c>
    </row>
    <row r="262" spans="1:2" x14ac:dyDescent="0.45">
      <c r="A262" s="5" t="s">
        <v>210</v>
      </c>
      <c r="B262" s="9">
        <v>500</v>
      </c>
    </row>
    <row r="263" spans="1:2" x14ac:dyDescent="0.45">
      <c r="A263" s="5" t="s">
        <v>747</v>
      </c>
      <c r="B263" s="9">
        <v>500</v>
      </c>
    </row>
    <row r="264" spans="1:2" x14ac:dyDescent="0.45">
      <c r="A264" s="5" t="s">
        <v>123</v>
      </c>
      <c r="B264" s="9">
        <v>500</v>
      </c>
    </row>
    <row r="265" spans="1:2" x14ac:dyDescent="0.45">
      <c r="A265" s="5" t="s">
        <v>749</v>
      </c>
      <c r="B265" s="9">
        <v>500</v>
      </c>
    </row>
    <row r="266" spans="1:2" x14ac:dyDescent="0.45">
      <c r="A266" s="5" t="s">
        <v>748</v>
      </c>
      <c r="B266" s="9">
        <v>500</v>
      </c>
    </row>
    <row r="267" spans="1:2" x14ac:dyDescent="0.45">
      <c r="A267" s="5" t="s">
        <v>382</v>
      </c>
      <c r="B267" s="9">
        <v>500</v>
      </c>
    </row>
    <row r="268" spans="1:2" x14ac:dyDescent="0.45">
      <c r="A268" s="5" t="s">
        <v>745</v>
      </c>
      <c r="B268" s="9">
        <v>500</v>
      </c>
    </row>
    <row r="269" spans="1:2" x14ac:dyDescent="0.45">
      <c r="A269" s="5" t="s">
        <v>271</v>
      </c>
      <c r="B269" s="9">
        <v>500</v>
      </c>
    </row>
    <row r="270" spans="1:2" x14ac:dyDescent="0.45">
      <c r="A270" s="5" t="s">
        <v>751</v>
      </c>
      <c r="B270" s="9">
        <v>500</v>
      </c>
    </row>
    <row r="271" spans="1:2" x14ac:dyDescent="0.45">
      <c r="A271" s="5" t="s">
        <v>752</v>
      </c>
      <c r="B271" s="9">
        <v>500</v>
      </c>
    </row>
    <row r="272" spans="1:2" x14ac:dyDescent="0.45">
      <c r="A272" s="5" t="s">
        <v>93</v>
      </c>
      <c r="B272" s="9">
        <v>500</v>
      </c>
    </row>
    <row r="273" spans="1:2" x14ac:dyDescent="0.45">
      <c r="A273" s="5" t="s">
        <v>753</v>
      </c>
      <c r="B273" s="9">
        <v>500</v>
      </c>
    </row>
    <row r="274" spans="1:2" x14ac:dyDescent="0.45">
      <c r="A274" s="5" t="s">
        <v>316</v>
      </c>
      <c r="B274" s="9">
        <v>500</v>
      </c>
    </row>
    <row r="275" spans="1:2" x14ac:dyDescent="0.45">
      <c r="A275" s="5" t="s">
        <v>754</v>
      </c>
      <c r="B275" s="9">
        <v>500</v>
      </c>
    </row>
    <row r="276" spans="1:2" x14ac:dyDescent="0.45">
      <c r="A276" s="5" t="s">
        <v>755</v>
      </c>
      <c r="B276" s="9">
        <v>500</v>
      </c>
    </row>
    <row r="277" spans="1:2" x14ac:dyDescent="0.45">
      <c r="A277" s="5" t="s">
        <v>757</v>
      </c>
      <c r="B277" s="9">
        <v>500</v>
      </c>
    </row>
    <row r="278" spans="1:2" x14ac:dyDescent="0.45">
      <c r="A278" s="5" t="s">
        <v>756</v>
      </c>
      <c r="B278" s="9">
        <v>500</v>
      </c>
    </row>
    <row r="279" spans="1:2" x14ac:dyDescent="0.45">
      <c r="A279" s="5" t="s">
        <v>760</v>
      </c>
      <c r="B279" s="9">
        <v>500</v>
      </c>
    </row>
    <row r="280" spans="1:2" x14ac:dyDescent="0.45">
      <c r="A280" s="5" t="s">
        <v>366</v>
      </c>
      <c r="B280" s="9">
        <v>500</v>
      </c>
    </row>
    <row r="281" spans="1:2" x14ac:dyDescent="0.45">
      <c r="A281" s="5" t="s">
        <v>758</v>
      </c>
      <c r="B281" s="9">
        <v>500</v>
      </c>
    </row>
    <row r="282" spans="1:2" x14ac:dyDescent="0.45">
      <c r="A282" s="5" t="s">
        <v>759</v>
      </c>
      <c r="B282" s="9">
        <v>500</v>
      </c>
    </row>
    <row r="283" spans="1:2" x14ac:dyDescent="0.45">
      <c r="A283" s="5" t="s">
        <v>761</v>
      </c>
      <c r="B283" s="9">
        <v>500</v>
      </c>
    </row>
    <row r="284" spans="1:2" x14ac:dyDescent="0.45">
      <c r="A284" s="5" t="s">
        <v>187</v>
      </c>
      <c r="B284" s="9">
        <v>500</v>
      </c>
    </row>
    <row r="285" spans="1:2" x14ac:dyDescent="0.45">
      <c r="A285" s="5" t="s">
        <v>764</v>
      </c>
      <c r="B285" s="9">
        <v>500</v>
      </c>
    </row>
    <row r="286" spans="1:2" x14ac:dyDescent="0.45">
      <c r="A286" s="5" t="s">
        <v>762</v>
      </c>
      <c r="B286" s="9">
        <v>500</v>
      </c>
    </row>
    <row r="287" spans="1:2" x14ac:dyDescent="0.45">
      <c r="A287" s="5" t="s">
        <v>763</v>
      </c>
      <c r="B287" s="9">
        <v>500</v>
      </c>
    </row>
    <row r="288" spans="1:2" x14ac:dyDescent="0.45">
      <c r="A288" s="5" t="s">
        <v>765</v>
      </c>
      <c r="B288" s="9">
        <v>500</v>
      </c>
    </row>
    <row r="289" spans="1:2" x14ac:dyDescent="0.45">
      <c r="A289" s="5" t="s">
        <v>132</v>
      </c>
      <c r="B289" s="9">
        <v>500</v>
      </c>
    </row>
    <row r="290" spans="1:2" x14ac:dyDescent="0.45">
      <c r="A290" s="5" t="s">
        <v>766</v>
      </c>
      <c r="B290" s="9">
        <v>500</v>
      </c>
    </row>
    <row r="291" spans="1:2" x14ac:dyDescent="0.45">
      <c r="A291" s="5" t="s">
        <v>783</v>
      </c>
      <c r="B291" s="9">
        <v>500</v>
      </c>
    </row>
    <row r="292" spans="1:2" x14ac:dyDescent="0.45">
      <c r="A292" s="5" t="s">
        <v>233</v>
      </c>
      <c r="B292" s="9">
        <v>500</v>
      </c>
    </row>
    <row r="293" spans="1:2" x14ac:dyDescent="0.45">
      <c r="A293" s="5" t="s">
        <v>785</v>
      </c>
      <c r="B293" s="9">
        <v>500</v>
      </c>
    </row>
    <row r="294" spans="1:2" x14ac:dyDescent="0.45">
      <c r="A294" s="5" t="s">
        <v>74</v>
      </c>
      <c r="B294" s="9">
        <v>500</v>
      </c>
    </row>
    <row r="295" spans="1:2" x14ac:dyDescent="0.45">
      <c r="A295" s="5" t="s">
        <v>786</v>
      </c>
      <c r="B295" s="9">
        <v>500</v>
      </c>
    </row>
    <row r="296" spans="1:2" x14ac:dyDescent="0.45">
      <c r="A296" s="5" t="s">
        <v>91</v>
      </c>
      <c r="B296" s="9">
        <v>500</v>
      </c>
    </row>
    <row r="297" spans="1:2" x14ac:dyDescent="0.45">
      <c r="A297" s="5" t="s">
        <v>787</v>
      </c>
      <c r="B297" s="9">
        <v>500</v>
      </c>
    </row>
    <row r="298" spans="1:2" x14ac:dyDescent="0.45">
      <c r="A298" s="5" t="s">
        <v>291</v>
      </c>
      <c r="B298" s="9">
        <v>500</v>
      </c>
    </row>
    <row r="299" spans="1:2" x14ac:dyDescent="0.45">
      <c r="A299" s="5" t="s">
        <v>66</v>
      </c>
      <c r="B299" s="9">
        <v>500</v>
      </c>
    </row>
    <row r="300" spans="1:2" x14ac:dyDescent="0.45">
      <c r="A300" s="5" t="s">
        <v>121</v>
      </c>
      <c r="B300" s="9">
        <v>500</v>
      </c>
    </row>
    <row r="301" spans="1:2" x14ac:dyDescent="0.45">
      <c r="A301" s="5" t="s">
        <v>789</v>
      </c>
      <c r="B301" s="9">
        <v>500</v>
      </c>
    </row>
    <row r="302" spans="1:2" x14ac:dyDescent="0.45">
      <c r="A302" s="5" t="s">
        <v>237</v>
      </c>
      <c r="B302" s="9">
        <v>500</v>
      </c>
    </row>
    <row r="303" spans="1:2" x14ac:dyDescent="0.45">
      <c r="A303" s="5" t="s">
        <v>223</v>
      </c>
      <c r="B303" s="9">
        <v>500</v>
      </c>
    </row>
    <row r="304" spans="1:2" x14ac:dyDescent="0.45">
      <c r="A304" s="5" t="s">
        <v>767</v>
      </c>
      <c r="B304" s="9">
        <v>500</v>
      </c>
    </row>
    <row r="305" spans="1:2" x14ac:dyDescent="0.45">
      <c r="A305" s="5" t="s">
        <v>358</v>
      </c>
      <c r="B305" s="9">
        <v>500</v>
      </c>
    </row>
    <row r="306" spans="1:2" x14ac:dyDescent="0.45">
      <c r="A306" s="5" t="s">
        <v>775</v>
      </c>
      <c r="B306" s="9">
        <v>500</v>
      </c>
    </row>
    <row r="307" spans="1:2" x14ac:dyDescent="0.45">
      <c r="A307" s="5" t="s">
        <v>776</v>
      </c>
      <c r="B307" s="9">
        <v>500</v>
      </c>
    </row>
    <row r="308" spans="1:2" x14ac:dyDescent="0.45">
      <c r="A308" s="5" t="s">
        <v>313</v>
      </c>
      <c r="B308" s="9">
        <v>500</v>
      </c>
    </row>
    <row r="309" spans="1:2" x14ac:dyDescent="0.45">
      <c r="A309" s="5" t="s">
        <v>771</v>
      </c>
      <c r="B309" s="9">
        <v>500</v>
      </c>
    </row>
    <row r="310" spans="1:2" x14ac:dyDescent="0.45">
      <c r="A310" s="5" t="s">
        <v>120</v>
      </c>
      <c r="B310" s="9">
        <v>500</v>
      </c>
    </row>
    <row r="311" spans="1:2" x14ac:dyDescent="0.45">
      <c r="A311" s="5" t="s">
        <v>777</v>
      </c>
      <c r="B311" s="9">
        <v>500</v>
      </c>
    </row>
    <row r="312" spans="1:2" x14ac:dyDescent="0.45">
      <c r="A312" s="5" t="s">
        <v>778</v>
      </c>
      <c r="B312" s="9">
        <v>500</v>
      </c>
    </row>
    <row r="313" spans="1:2" x14ac:dyDescent="0.45">
      <c r="A313" s="5" t="s">
        <v>773</v>
      </c>
      <c r="B313" s="9">
        <v>500</v>
      </c>
    </row>
    <row r="314" spans="1:2" x14ac:dyDescent="0.45">
      <c r="A314" s="5" t="s">
        <v>298</v>
      </c>
      <c r="B314" s="9">
        <v>500</v>
      </c>
    </row>
    <row r="315" spans="1:2" x14ac:dyDescent="0.45">
      <c r="A315" s="5" t="s">
        <v>141</v>
      </c>
      <c r="B315" s="9">
        <v>500</v>
      </c>
    </row>
    <row r="316" spans="1:2" x14ac:dyDescent="0.45">
      <c r="A316" s="5" t="s">
        <v>255</v>
      </c>
      <c r="B316" s="9">
        <v>500</v>
      </c>
    </row>
    <row r="317" spans="1:2" x14ac:dyDescent="0.45">
      <c r="A317" s="5" t="s">
        <v>145</v>
      </c>
      <c r="B317" s="9">
        <v>500</v>
      </c>
    </row>
    <row r="318" spans="1:2" x14ac:dyDescent="0.45">
      <c r="A318" s="5" t="s">
        <v>297</v>
      </c>
      <c r="B318" s="9">
        <v>500</v>
      </c>
    </row>
    <row r="319" spans="1:2" x14ac:dyDescent="0.45">
      <c r="A319" s="5" t="s">
        <v>191</v>
      </c>
      <c r="B319" s="9">
        <v>500</v>
      </c>
    </row>
    <row r="320" spans="1:2" x14ac:dyDescent="0.45">
      <c r="A320" s="5" t="s">
        <v>207</v>
      </c>
      <c r="B320" s="9">
        <v>500</v>
      </c>
    </row>
    <row r="321" spans="1:2" x14ac:dyDescent="0.45">
      <c r="A321" s="5" t="s">
        <v>774</v>
      </c>
      <c r="B321" s="9">
        <v>500</v>
      </c>
    </row>
    <row r="322" spans="1:2" x14ac:dyDescent="0.45">
      <c r="A322" s="5" t="s">
        <v>779</v>
      </c>
      <c r="B322" s="9">
        <v>500</v>
      </c>
    </row>
    <row r="323" spans="1:2" x14ac:dyDescent="0.45">
      <c r="A323" s="5" t="s">
        <v>780</v>
      </c>
      <c r="B323" s="9">
        <v>500</v>
      </c>
    </row>
    <row r="324" spans="1:2" x14ac:dyDescent="0.45">
      <c r="A324" s="5" t="s">
        <v>367</v>
      </c>
      <c r="B324" s="9">
        <v>500</v>
      </c>
    </row>
    <row r="325" spans="1:2" x14ac:dyDescent="0.45">
      <c r="A325" s="5" t="s">
        <v>169</v>
      </c>
      <c r="B325" s="9">
        <v>500</v>
      </c>
    </row>
    <row r="326" spans="1:2" x14ac:dyDescent="0.45">
      <c r="A326" s="5" t="s">
        <v>781</v>
      </c>
      <c r="B326" s="9">
        <v>500</v>
      </c>
    </row>
    <row r="327" spans="1:2" x14ac:dyDescent="0.45">
      <c r="A327" s="5" t="s">
        <v>80</v>
      </c>
      <c r="B327" s="9">
        <v>500</v>
      </c>
    </row>
    <row r="328" spans="1:2" x14ac:dyDescent="0.45">
      <c r="A328" s="5" t="s">
        <v>171</v>
      </c>
      <c r="B328" s="9">
        <v>500</v>
      </c>
    </row>
    <row r="329" spans="1:2" x14ac:dyDescent="0.45">
      <c r="A329" s="5" t="s">
        <v>175</v>
      </c>
      <c r="B329" s="9">
        <v>500</v>
      </c>
    </row>
    <row r="330" spans="1:2" x14ac:dyDescent="0.45">
      <c r="A330" s="5" t="s">
        <v>376</v>
      </c>
      <c r="B330" s="9">
        <v>500</v>
      </c>
    </row>
    <row r="331" spans="1:2" x14ac:dyDescent="0.45">
      <c r="A331" s="5" t="s">
        <v>328</v>
      </c>
      <c r="B331" s="9">
        <v>500</v>
      </c>
    </row>
    <row r="332" spans="1:2" x14ac:dyDescent="0.45">
      <c r="A332" s="5" t="s">
        <v>782</v>
      </c>
      <c r="B332" s="9">
        <v>500</v>
      </c>
    </row>
    <row r="333" spans="1:2" x14ac:dyDescent="0.45">
      <c r="A333" s="5" t="s">
        <v>148</v>
      </c>
      <c r="B333" s="9">
        <v>500</v>
      </c>
    </row>
    <row r="334" spans="1:2" x14ac:dyDescent="0.45">
      <c r="A334" s="5" t="s">
        <v>136</v>
      </c>
      <c r="B334" s="9">
        <v>500</v>
      </c>
    </row>
    <row r="335" spans="1:2" x14ac:dyDescent="0.45">
      <c r="A335" s="5" t="s">
        <v>254</v>
      </c>
      <c r="B335" s="9">
        <v>500</v>
      </c>
    </row>
    <row r="336" spans="1:2" x14ac:dyDescent="0.45">
      <c r="A336" s="5" t="s">
        <v>177</v>
      </c>
      <c r="B336" s="9">
        <v>500</v>
      </c>
    </row>
    <row r="337" spans="1:2" x14ac:dyDescent="0.45">
      <c r="A337" s="5" t="s">
        <v>245</v>
      </c>
      <c r="B337" s="9">
        <v>500</v>
      </c>
    </row>
    <row r="338" spans="1:2" x14ac:dyDescent="0.45">
      <c r="A338" s="5" t="s">
        <v>784</v>
      </c>
      <c r="B338" s="9">
        <v>500</v>
      </c>
    </row>
    <row r="339" spans="1:2" x14ac:dyDescent="0.45">
      <c r="A339" s="5" t="s">
        <v>174</v>
      </c>
      <c r="B339" s="9">
        <v>500</v>
      </c>
    </row>
    <row r="340" spans="1:2" x14ac:dyDescent="0.45">
      <c r="A340" s="5" t="s">
        <v>217</v>
      </c>
      <c r="B340" s="9">
        <v>500</v>
      </c>
    </row>
    <row r="341" spans="1:2" x14ac:dyDescent="0.45">
      <c r="A341" s="5" t="s">
        <v>354</v>
      </c>
      <c r="B341" s="9">
        <v>500</v>
      </c>
    </row>
    <row r="342" spans="1:2" x14ac:dyDescent="0.45">
      <c r="A342" s="5" t="s">
        <v>793</v>
      </c>
      <c r="B342" s="9">
        <v>500</v>
      </c>
    </row>
    <row r="343" spans="1:2" x14ac:dyDescent="0.45">
      <c r="A343" s="5" t="s">
        <v>792</v>
      </c>
      <c r="B343" s="9">
        <v>500</v>
      </c>
    </row>
    <row r="344" spans="1:2" x14ac:dyDescent="0.45">
      <c r="A344" s="5" t="s">
        <v>794</v>
      </c>
      <c r="B344" s="9">
        <v>500</v>
      </c>
    </row>
    <row r="345" spans="1:2" x14ac:dyDescent="0.45">
      <c r="A345" s="5" t="s">
        <v>795</v>
      </c>
      <c r="B345" s="9">
        <v>500</v>
      </c>
    </row>
    <row r="346" spans="1:2" x14ac:dyDescent="0.45">
      <c r="A346" s="5" t="s">
        <v>796</v>
      </c>
      <c r="B346" s="9">
        <v>500</v>
      </c>
    </row>
    <row r="347" spans="1:2" x14ac:dyDescent="0.45">
      <c r="A347" s="5" t="s">
        <v>151</v>
      </c>
      <c r="B347" s="9">
        <v>500</v>
      </c>
    </row>
    <row r="348" spans="1:2" x14ac:dyDescent="0.45">
      <c r="A348" s="5" t="s">
        <v>281</v>
      </c>
      <c r="B348" s="9">
        <v>500</v>
      </c>
    </row>
    <row r="349" spans="1:2" x14ac:dyDescent="0.45">
      <c r="A349" s="5" t="s">
        <v>797</v>
      </c>
      <c r="B349" s="9">
        <v>500</v>
      </c>
    </row>
    <row r="350" spans="1:2" x14ac:dyDescent="0.45">
      <c r="A350" s="5" t="s">
        <v>289</v>
      </c>
      <c r="B350" s="9">
        <v>500</v>
      </c>
    </row>
    <row r="351" spans="1:2" x14ac:dyDescent="0.45">
      <c r="A351" s="5" t="s">
        <v>361</v>
      </c>
      <c r="B351" s="9">
        <v>500</v>
      </c>
    </row>
    <row r="352" spans="1:2" x14ac:dyDescent="0.45">
      <c r="A352" s="5" t="s">
        <v>820</v>
      </c>
      <c r="B352" s="9">
        <v>500</v>
      </c>
    </row>
    <row r="353" spans="1:2" x14ac:dyDescent="0.45">
      <c r="A353" s="5" t="s">
        <v>821</v>
      </c>
      <c r="B353" s="9">
        <v>500</v>
      </c>
    </row>
    <row r="354" spans="1:2" x14ac:dyDescent="0.45">
      <c r="A354" s="5" t="s">
        <v>822</v>
      </c>
      <c r="B354" s="9">
        <v>500</v>
      </c>
    </row>
    <row r="355" spans="1:2" x14ac:dyDescent="0.45">
      <c r="A355" s="5" t="s">
        <v>812</v>
      </c>
      <c r="B355" s="9">
        <v>500</v>
      </c>
    </row>
    <row r="356" spans="1:2" x14ac:dyDescent="0.45">
      <c r="A356" s="5" t="s">
        <v>813</v>
      </c>
      <c r="B356" s="9">
        <v>500</v>
      </c>
    </row>
    <row r="357" spans="1:2" x14ac:dyDescent="0.45">
      <c r="A357" s="5" t="s">
        <v>188</v>
      </c>
      <c r="B357" s="9">
        <v>500</v>
      </c>
    </row>
    <row r="358" spans="1:2" x14ac:dyDescent="0.45">
      <c r="A358" s="5" t="s">
        <v>306</v>
      </c>
      <c r="B358" s="9">
        <v>500</v>
      </c>
    </row>
    <row r="359" spans="1:2" x14ac:dyDescent="0.45">
      <c r="A359" s="5" t="s">
        <v>823</v>
      </c>
      <c r="B359" s="9">
        <v>500</v>
      </c>
    </row>
    <row r="360" spans="1:2" x14ac:dyDescent="0.45">
      <c r="A360" s="5" t="s">
        <v>824</v>
      </c>
      <c r="B360" s="9">
        <v>500</v>
      </c>
    </row>
    <row r="361" spans="1:2" x14ac:dyDescent="0.45">
      <c r="A361" s="5" t="s">
        <v>816</v>
      </c>
      <c r="B361" s="9">
        <v>500</v>
      </c>
    </row>
    <row r="362" spans="1:2" x14ac:dyDescent="0.45">
      <c r="A362" s="5" t="s">
        <v>817</v>
      </c>
      <c r="B362" s="9">
        <v>500</v>
      </c>
    </row>
    <row r="363" spans="1:2" x14ac:dyDescent="0.45">
      <c r="A363" s="5" t="s">
        <v>818</v>
      </c>
      <c r="B363" s="9">
        <v>500</v>
      </c>
    </row>
    <row r="364" spans="1:2" x14ac:dyDescent="0.45">
      <c r="A364" s="5" t="s">
        <v>819</v>
      </c>
      <c r="B364" s="9">
        <v>500</v>
      </c>
    </row>
    <row r="365" spans="1:2" x14ac:dyDescent="0.45">
      <c r="A365" s="5" t="s">
        <v>464</v>
      </c>
      <c r="B365" s="9">
        <v>500</v>
      </c>
    </row>
    <row r="366" spans="1:2" x14ac:dyDescent="0.45">
      <c r="A366" s="5" t="s">
        <v>465</v>
      </c>
      <c r="B366" s="9">
        <v>500</v>
      </c>
    </row>
    <row r="367" spans="1:2" x14ac:dyDescent="0.45">
      <c r="A367" s="5" t="s">
        <v>142</v>
      </c>
      <c r="B367" s="9">
        <v>500</v>
      </c>
    </row>
    <row r="368" spans="1:2" x14ac:dyDescent="0.45">
      <c r="A368" s="5" t="s">
        <v>308</v>
      </c>
      <c r="B368" s="9">
        <v>500</v>
      </c>
    </row>
    <row r="369" spans="1:2" x14ac:dyDescent="0.45">
      <c r="A369" s="5" t="s">
        <v>466</v>
      </c>
      <c r="B369" s="9">
        <v>500</v>
      </c>
    </row>
    <row r="370" spans="1:2" x14ac:dyDescent="0.45">
      <c r="A370" s="5" t="s">
        <v>467</v>
      </c>
      <c r="B370" s="9">
        <v>500</v>
      </c>
    </row>
    <row r="371" spans="1:2" x14ac:dyDescent="0.45">
      <c r="A371" s="5" t="s">
        <v>468</v>
      </c>
      <c r="B371" s="9">
        <v>500</v>
      </c>
    </row>
    <row r="372" spans="1:2" x14ac:dyDescent="0.45">
      <c r="A372" s="5" t="s">
        <v>471</v>
      </c>
      <c r="B372" s="9">
        <v>500</v>
      </c>
    </row>
    <row r="373" spans="1:2" x14ac:dyDescent="0.45">
      <c r="A373" s="5" t="s">
        <v>476</v>
      </c>
      <c r="B373" s="9">
        <v>500</v>
      </c>
    </row>
    <row r="374" spans="1:2" x14ac:dyDescent="0.45">
      <c r="A374" s="5" t="s">
        <v>340</v>
      </c>
      <c r="B374" s="9">
        <v>500</v>
      </c>
    </row>
    <row r="375" spans="1:2" x14ac:dyDescent="0.45">
      <c r="A375" s="5" t="s">
        <v>178</v>
      </c>
      <c r="B375" s="9">
        <v>500</v>
      </c>
    </row>
    <row r="376" spans="1:2" x14ac:dyDescent="0.45">
      <c r="A376" s="5" t="s">
        <v>473</v>
      </c>
      <c r="B376" s="9">
        <v>500</v>
      </c>
    </row>
    <row r="377" spans="1:2" x14ac:dyDescent="0.45">
      <c r="A377" s="5" t="s">
        <v>469</v>
      </c>
      <c r="B377" s="9">
        <v>500</v>
      </c>
    </row>
    <row r="378" spans="1:2" x14ac:dyDescent="0.45">
      <c r="A378" s="5" t="s">
        <v>470</v>
      </c>
      <c r="B378" s="9">
        <v>500</v>
      </c>
    </row>
    <row r="379" spans="1:2" x14ac:dyDescent="0.45">
      <c r="A379" s="5" t="s">
        <v>477</v>
      </c>
      <c r="B379" s="9">
        <v>500</v>
      </c>
    </row>
    <row r="380" spans="1:2" x14ac:dyDescent="0.45">
      <c r="A380" s="5" t="s">
        <v>370</v>
      </c>
      <c r="B380" s="9">
        <v>500</v>
      </c>
    </row>
    <row r="381" spans="1:2" x14ac:dyDescent="0.45">
      <c r="A381" s="5" t="s">
        <v>478</v>
      </c>
      <c r="B381" s="9">
        <v>500</v>
      </c>
    </row>
    <row r="382" spans="1:2" x14ac:dyDescent="0.45">
      <c r="A382" s="5" t="s">
        <v>479</v>
      </c>
      <c r="B382" s="9">
        <v>500</v>
      </c>
    </row>
    <row r="383" spans="1:2" x14ac:dyDescent="0.45">
      <c r="A383" s="5" t="s">
        <v>480</v>
      </c>
      <c r="B383" s="9">
        <v>500</v>
      </c>
    </row>
    <row r="384" spans="1:2" x14ac:dyDescent="0.45">
      <c r="A384" s="5" t="s">
        <v>147</v>
      </c>
      <c r="B384" s="9">
        <v>500</v>
      </c>
    </row>
    <row r="385" spans="1:2" x14ac:dyDescent="0.45">
      <c r="A385" s="5" t="s">
        <v>311</v>
      </c>
      <c r="B385" s="9">
        <v>500</v>
      </c>
    </row>
    <row r="386" spans="1:2" x14ac:dyDescent="0.45">
      <c r="A386" s="5" t="s">
        <v>481</v>
      </c>
      <c r="B386" s="9">
        <v>500</v>
      </c>
    </row>
    <row r="387" spans="1:2" x14ac:dyDescent="0.45">
      <c r="A387" s="5" t="s">
        <v>482</v>
      </c>
      <c r="B387" s="9">
        <v>500</v>
      </c>
    </row>
    <row r="388" spans="1:2" x14ac:dyDescent="0.45">
      <c r="A388" s="5" t="s">
        <v>483</v>
      </c>
      <c r="B388" s="9">
        <v>500</v>
      </c>
    </row>
    <row r="389" spans="1:2" x14ac:dyDescent="0.45">
      <c r="A389" s="5" t="s">
        <v>486</v>
      </c>
      <c r="B389" s="9">
        <v>500</v>
      </c>
    </row>
    <row r="390" spans="1:2" x14ac:dyDescent="0.45">
      <c r="A390" s="5" t="s">
        <v>484</v>
      </c>
      <c r="B390" s="9">
        <v>500</v>
      </c>
    </row>
    <row r="391" spans="1:2" x14ac:dyDescent="0.45">
      <c r="A391" s="5" t="s">
        <v>485</v>
      </c>
      <c r="B391" s="9">
        <v>500</v>
      </c>
    </row>
    <row r="392" spans="1:2" x14ac:dyDescent="0.45">
      <c r="A392" s="5" t="s">
        <v>190</v>
      </c>
      <c r="B392" s="9">
        <v>500</v>
      </c>
    </row>
    <row r="393" spans="1:2" x14ac:dyDescent="0.45">
      <c r="A393" s="5" t="s">
        <v>499</v>
      </c>
      <c r="B393" s="9">
        <v>500</v>
      </c>
    </row>
    <row r="394" spans="1:2" x14ac:dyDescent="0.45">
      <c r="A394" s="5" t="s">
        <v>828</v>
      </c>
      <c r="B394" s="9">
        <v>500</v>
      </c>
    </row>
    <row r="395" spans="1:2" x14ac:dyDescent="0.45">
      <c r="A395" s="5" t="s">
        <v>365</v>
      </c>
      <c r="B395" s="9">
        <v>500</v>
      </c>
    </row>
    <row r="396" spans="1:2" x14ac:dyDescent="0.45">
      <c r="A396" s="5" t="s">
        <v>493</v>
      </c>
      <c r="B396" s="9">
        <v>500</v>
      </c>
    </row>
    <row r="397" spans="1:2" x14ac:dyDescent="0.45">
      <c r="A397" s="5" t="s">
        <v>359</v>
      </c>
      <c r="B397" s="9">
        <v>500</v>
      </c>
    </row>
    <row r="398" spans="1:2" x14ac:dyDescent="0.45">
      <c r="A398" s="5" t="s">
        <v>200</v>
      </c>
      <c r="B398" s="9">
        <v>500</v>
      </c>
    </row>
    <row r="399" spans="1:2" x14ac:dyDescent="0.45">
      <c r="A399" s="5" t="s">
        <v>94</v>
      </c>
      <c r="B399" s="9">
        <v>500</v>
      </c>
    </row>
    <row r="400" spans="1:2" x14ac:dyDescent="0.45">
      <c r="A400" s="5" t="s">
        <v>495</v>
      </c>
      <c r="B400" s="9">
        <v>500</v>
      </c>
    </row>
    <row r="401" spans="1:2" x14ac:dyDescent="0.45">
      <c r="A401" s="5" t="s">
        <v>496</v>
      </c>
      <c r="B401" s="9">
        <v>500</v>
      </c>
    </row>
    <row r="402" spans="1:2" x14ac:dyDescent="0.45">
      <c r="A402" s="5" t="s">
        <v>826</v>
      </c>
      <c r="B402" s="9">
        <v>500</v>
      </c>
    </row>
    <row r="403" spans="1:2" x14ac:dyDescent="0.45">
      <c r="A403" s="5" t="s">
        <v>838</v>
      </c>
      <c r="B403" s="9">
        <v>500</v>
      </c>
    </row>
    <row r="404" spans="1:2" x14ac:dyDescent="0.45">
      <c r="A404" s="5" t="s">
        <v>227</v>
      </c>
      <c r="B404" s="9">
        <v>500</v>
      </c>
    </row>
    <row r="405" spans="1:2" x14ac:dyDescent="0.45">
      <c r="A405" s="5" t="s">
        <v>487</v>
      </c>
      <c r="B405" s="9">
        <v>500</v>
      </c>
    </row>
    <row r="406" spans="1:2" x14ac:dyDescent="0.45">
      <c r="A406" s="5" t="s">
        <v>489</v>
      </c>
      <c r="B406" s="9">
        <v>500</v>
      </c>
    </row>
    <row r="407" spans="1:2" x14ac:dyDescent="0.45">
      <c r="A407" s="5" t="s">
        <v>490</v>
      </c>
      <c r="B407" s="9">
        <v>500</v>
      </c>
    </row>
    <row r="408" spans="1:2" x14ac:dyDescent="0.45">
      <c r="A408" s="5" t="s">
        <v>380</v>
      </c>
      <c r="B408" s="9">
        <v>500</v>
      </c>
    </row>
    <row r="409" spans="1:2" x14ac:dyDescent="0.45">
      <c r="A409" s="5" t="s">
        <v>491</v>
      </c>
      <c r="B409" s="9">
        <v>500</v>
      </c>
    </row>
    <row r="410" spans="1:2" x14ac:dyDescent="0.45">
      <c r="A410" s="5" t="s">
        <v>492</v>
      </c>
      <c r="B410" s="9">
        <v>500</v>
      </c>
    </row>
    <row r="411" spans="1:2" x14ac:dyDescent="0.45">
      <c r="A411" s="5" t="s">
        <v>497</v>
      </c>
      <c r="B411" s="9">
        <v>500</v>
      </c>
    </row>
    <row r="412" spans="1:2" x14ac:dyDescent="0.45">
      <c r="A412" s="5" t="s">
        <v>498</v>
      </c>
      <c r="B412" s="9">
        <v>500</v>
      </c>
    </row>
    <row r="413" spans="1:2" x14ac:dyDescent="0.45">
      <c r="A413" s="5" t="s">
        <v>261</v>
      </c>
      <c r="B413" s="9">
        <v>500</v>
      </c>
    </row>
    <row r="414" spans="1:2" x14ac:dyDescent="0.45">
      <c r="A414" s="5" t="s">
        <v>830</v>
      </c>
      <c r="B414" s="9">
        <v>500</v>
      </c>
    </row>
    <row r="415" spans="1:2" x14ac:dyDescent="0.45">
      <c r="A415" s="5" t="s">
        <v>194</v>
      </c>
      <c r="B415" s="9">
        <v>500</v>
      </c>
    </row>
    <row r="416" spans="1:2" x14ac:dyDescent="0.45">
      <c r="A416" s="5" t="s">
        <v>214</v>
      </c>
      <c r="B416" s="9">
        <v>500</v>
      </c>
    </row>
    <row r="417" spans="1:2" x14ac:dyDescent="0.45">
      <c r="A417" s="5" t="s">
        <v>837</v>
      </c>
      <c r="B417" s="9">
        <v>500</v>
      </c>
    </row>
    <row r="418" spans="1:2" x14ac:dyDescent="0.45">
      <c r="A418" s="5" t="s">
        <v>831</v>
      </c>
      <c r="B418" s="9">
        <v>500</v>
      </c>
    </row>
    <row r="419" spans="1:2" x14ac:dyDescent="0.45">
      <c r="A419" s="5" t="s">
        <v>832</v>
      </c>
      <c r="B419" s="9">
        <v>500</v>
      </c>
    </row>
    <row r="420" spans="1:2" x14ac:dyDescent="0.45">
      <c r="A420" s="5" t="s">
        <v>149</v>
      </c>
      <c r="B420" s="9">
        <v>500</v>
      </c>
    </row>
    <row r="421" spans="1:2" x14ac:dyDescent="0.45">
      <c r="A421" s="5" t="s">
        <v>182</v>
      </c>
      <c r="B421" s="9">
        <v>500</v>
      </c>
    </row>
    <row r="422" spans="1:2" x14ac:dyDescent="0.45">
      <c r="A422" s="5" t="s">
        <v>834</v>
      </c>
      <c r="B422" s="9">
        <v>500</v>
      </c>
    </row>
    <row r="423" spans="1:2" x14ac:dyDescent="0.45">
      <c r="A423" s="5" t="s">
        <v>833</v>
      </c>
      <c r="B423" s="9">
        <v>500</v>
      </c>
    </row>
    <row r="424" spans="1:2" x14ac:dyDescent="0.45">
      <c r="A424" s="5" t="s">
        <v>827</v>
      </c>
      <c r="B424" s="9">
        <v>500</v>
      </c>
    </row>
    <row r="425" spans="1:2" x14ac:dyDescent="0.45">
      <c r="A425" s="5" t="s">
        <v>500</v>
      </c>
      <c r="B425" s="9">
        <v>500</v>
      </c>
    </row>
    <row r="426" spans="1:2" x14ac:dyDescent="0.45">
      <c r="A426" s="5" t="s">
        <v>505</v>
      </c>
      <c r="B426" s="9">
        <v>500</v>
      </c>
    </row>
    <row r="427" spans="1:2" x14ac:dyDescent="0.45">
      <c r="A427" s="5" t="s">
        <v>506</v>
      </c>
      <c r="B427" s="9">
        <v>500</v>
      </c>
    </row>
    <row r="428" spans="1:2" x14ac:dyDescent="0.45">
      <c r="A428" s="5" t="s">
        <v>507</v>
      </c>
      <c r="B428" s="9">
        <v>500</v>
      </c>
    </row>
    <row r="429" spans="1:2" x14ac:dyDescent="0.45">
      <c r="A429" s="5" t="s">
        <v>319</v>
      </c>
      <c r="B429" s="9">
        <v>500</v>
      </c>
    </row>
    <row r="430" spans="1:2" x14ac:dyDescent="0.45">
      <c r="A430" s="5" t="s">
        <v>501</v>
      </c>
      <c r="B430" s="9">
        <v>500</v>
      </c>
    </row>
    <row r="431" spans="1:2" x14ac:dyDescent="0.45">
      <c r="A431" s="5" t="s">
        <v>502</v>
      </c>
      <c r="B431" s="9">
        <v>500</v>
      </c>
    </row>
    <row r="432" spans="1:2" x14ac:dyDescent="0.45">
      <c r="A432" s="5" t="s">
        <v>503</v>
      </c>
      <c r="B432" s="9">
        <v>500</v>
      </c>
    </row>
    <row r="433" spans="1:2" x14ac:dyDescent="0.45">
      <c r="A433" s="5" t="s">
        <v>504</v>
      </c>
      <c r="B433" s="9">
        <v>500</v>
      </c>
    </row>
    <row r="434" spans="1:2" x14ac:dyDescent="0.45">
      <c r="A434" s="5" t="s">
        <v>226</v>
      </c>
      <c r="B434" s="9">
        <v>500</v>
      </c>
    </row>
    <row r="435" spans="1:2" x14ac:dyDescent="0.45">
      <c r="A435" s="5" t="s">
        <v>323</v>
      </c>
      <c r="B435" s="9">
        <v>500</v>
      </c>
    </row>
    <row r="436" spans="1:2" x14ac:dyDescent="0.45">
      <c r="A436" s="5" t="s">
        <v>508</v>
      </c>
      <c r="B436" s="9">
        <v>500</v>
      </c>
    </row>
    <row r="437" spans="1:2" x14ac:dyDescent="0.45">
      <c r="A437" s="5" t="s">
        <v>509</v>
      </c>
      <c r="B437" s="9">
        <v>500</v>
      </c>
    </row>
    <row r="438" spans="1:2" x14ac:dyDescent="0.45">
      <c r="A438" s="5" t="s">
        <v>510</v>
      </c>
      <c r="B438" s="9">
        <v>500</v>
      </c>
    </row>
    <row r="439" spans="1:2" x14ac:dyDescent="0.45">
      <c r="A439" s="5" t="s">
        <v>512</v>
      </c>
      <c r="B439" s="9">
        <v>500</v>
      </c>
    </row>
    <row r="440" spans="1:2" x14ac:dyDescent="0.45">
      <c r="A440" s="5" t="s">
        <v>259</v>
      </c>
      <c r="B440" s="9">
        <v>500</v>
      </c>
    </row>
    <row r="441" spans="1:2" x14ac:dyDescent="0.45">
      <c r="A441" s="5" t="s">
        <v>513</v>
      </c>
      <c r="B441" s="9">
        <v>500</v>
      </c>
    </row>
    <row r="442" spans="1:2" x14ac:dyDescent="0.45">
      <c r="A442" s="5" t="s">
        <v>515</v>
      </c>
      <c r="B442" s="9">
        <v>500</v>
      </c>
    </row>
    <row r="443" spans="1:2" x14ac:dyDescent="0.45">
      <c r="A443" s="5" t="s">
        <v>516</v>
      </c>
      <c r="B443" s="9">
        <v>500</v>
      </c>
    </row>
    <row r="444" spans="1:2" x14ac:dyDescent="0.45">
      <c r="A444" s="5" t="s">
        <v>517</v>
      </c>
      <c r="B444" s="9">
        <v>500</v>
      </c>
    </row>
    <row r="445" spans="1:2" x14ac:dyDescent="0.45">
      <c r="A445" s="5" t="s">
        <v>519</v>
      </c>
      <c r="B445" s="9">
        <v>500</v>
      </c>
    </row>
    <row r="446" spans="1:2" x14ac:dyDescent="0.45">
      <c r="A446" s="5" t="s">
        <v>520</v>
      </c>
      <c r="B446" s="9">
        <v>500</v>
      </c>
    </row>
    <row r="447" spans="1:2" x14ac:dyDescent="0.45">
      <c r="A447" s="5" t="s">
        <v>522</v>
      </c>
      <c r="B447" s="9">
        <v>500</v>
      </c>
    </row>
    <row r="448" spans="1:2" x14ac:dyDescent="0.45">
      <c r="A448" s="5" t="s">
        <v>262</v>
      </c>
      <c r="B448" s="9">
        <v>500</v>
      </c>
    </row>
    <row r="449" spans="1:2" x14ac:dyDescent="0.45">
      <c r="A449" s="5" t="s">
        <v>523</v>
      </c>
      <c r="B449" s="9">
        <v>500</v>
      </c>
    </row>
    <row r="450" spans="1:2" x14ac:dyDescent="0.45">
      <c r="A450" s="5" t="s">
        <v>524</v>
      </c>
      <c r="B450" s="9">
        <v>500</v>
      </c>
    </row>
    <row r="451" spans="1:2" x14ac:dyDescent="0.45">
      <c r="A451" s="5" t="s">
        <v>532</v>
      </c>
      <c r="B451" s="9">
        <v>500</v>
      </c>
    </row>
    <row r="452" spans="1:2" x14ac:dyDescent="0.45">
      <c r="A452" s="5" t="s">
        <v>533</v>
      </c>
      <c r="B452" s="9">
        <v>500</v>
      </c>
    </row>
    <row r="453" spans="1:2" x14ac:dyDescent="0.45">
      <c r="A453" s="5" t="s">
        <v>534</v>
      </c>
      <c r="B453" s="9">
        <v>500</v>
      </c>
    </row>
    <row r="454" spans="1:2" x14ac:dyDescent="0.45">
      <c r="A454" s="5" t="s">
        <v>317</v>
      </c>
      <c r="B454" s="9">
        <v>500</v>
      </c>
    </row>
    <row r="455" spans="1:2" x14ac:dyDescent="0.45">
      <c r="A455" s="5" t="s">
        <v>525</v>
      </c>
      <c r="B455" s="9">
        <v>500</v>
      </c>
    </row>
    <row r="456" spans="1:2" x14ac:dyDescent="0.45">
      <c r="A456" s="5" t="s">
        <v>526</v>
      </c>
      <c r="B456" s="9">
        <v>500</v>
      </c>
    </row>
    <row r="457" spans="1:2" x14ac:dyDescent="0.45">
      <c r="A457" s="5" t="s">
        <v>527</v>
      </c>
      <c r="B457" s="9">
        <v>500</v>
      </c>
    </row>
    <row r="458" spans="1:2" x14ac:dyDescent="0.45">
      <c r="A458" s="5" t="s">
        <v>528</v>
      </c>
      <c r="B458" s="9">
        <v>500</v>
      </c>
    </row>
    <row r="459" spans="1:2" x14ac:dyDescent="0.45">
      <c r="A459" s="5" t="s">
        <v>357</v>
      </c>
      <c r="B459" s="9">
        <v>500</v>
      </c>
    </row>
    <row r="460" spans="1:2" x14ac:dyDescent="0.45">
      <c r="A460" s="5" t="s">
        <v>529</v>
      </c>
      <c r="B460" s="9">
        <v>500</v>
      </c>
    </row>
    <row r="461" spans="1:2" x14ac:dyDescent="0.45">
      <c r="A461" s="5" t="s">
        <v>530</v>
      </c>
      <c r="B461" s="9">
        <v>500</v>
      </c>
    </row>
    <row r="462" spans="1:2" x14ac:dyDescent="0.45">
      <c r="A462" s="5" t="s">
        <v>531</v>
      </c>
      <c r="B462" s="9">
        <v>500</v>
      </c>
    </row>
    <row r="463" spans="1:2" x14ac:dyDescent="0.45">
      <c r="A463" s="5" t="s">
        <v>535</v>
      </c>
      <c r="B463" s="9">
        <v>500</v>
      </c>
    </row>
    <row r="464" spans="1:2" x14ac:dyDescent="0.45">
      <c r="A464" s="5" t="s">
        <v>536</v>
      </c>
      <c r="B464" s="9">
        <v>500</v>
      </c>
    </row>
    <row r="465" spans="1:2" x14ac:dyDescent="0.45">
      <c r="A465" s="5" t="s">
        <v>537</v>
      </c>
      <c r="B465" s="9">
        <v>500</v>
      </c>
    </row>
    <row r="466" spans="1:2" x14ac:dyDescent="0.45">
      <c r="A466" s="5" t="s">
        <v>538</v>
      </c>
      <c r="B466" s="9">
        <v>500</v>
      </c>
    </row>
    <row r="467" spans="1:2" x14ac:dyDescent="0.45">
      <c r="A467" s="5" t="s">
        <v>539</v>
      </c>
      <c r="B467" s="9">
        <v>500</v>
      </c>
    </row>
    <row r="468" spans="1:2" x14ac:dyDescent="0.45">
      <c r="A468" s="5" t="s">
        <v>540</v>
      </c>
      <c r="B468" s="9">
        <v>500</v>
      </c>
    </row>
    <row r="469" spans="1:2" x14ac:dyDescent="0.45">
      <c r="A469" s="5" t="s">
        <v>554</v>
      </c>
      <c r="B469" s="9">
        <v>500</v>
      </c>
    </row>
    <row r="470" spans="1:2" x14ac:dyDescent="0.45">
      <c r="A470" s="5" t="s">
        <v>541</v>
      </c>
      <c r="B470" s="9">
        <v>500</v>
      </c>
    </row>
    <row r="471" spans="1:2" x14ac:dyDescent="0.45">
      <c r="A471" s="5" t="s">
        <v>542</v>
      </c>
      <c r="B471" s="9">
        <v>500</v>
      </c>
    </row>
    <row r="472" spans="1:2" x14ac:dyDescent="0.45">
      <c r="A472" s="5" t="s">
        <v>122</v>
      </c>
      <c r="B472" s="9">
        <v>500</v>
      </c>
    </row>
    <row r="473" spans="1:2" x14ac:dyDescent="0.45">
      <c r="A473" s="5" t="s">
        <v>213</v>
      </c>
      <c r="B473" s="9">
        <v>500</v>
      </c>
    </row>
    <row r="474" spans="1:2" x14ac:dyDescent="0.45">
      <c r="A474" s="5" t="s">
        <v>252</v>
      </c>
      <c r="B474" s="9">
        <v>500</v>
      </c>
    </row>
    <row r="475" spans="1:2" x14ac:dyDescent="0.45">
      <c r="A475" s="5" t="s">
        <v>160</v>
      </c>
      <c r="B475" s="9">
        <v>500</v>
      </c>
    </row>
    <row r="476" spans="1:2" x14ac:dyDescent="0.45">
      <c r="A476" s="5" t="s">
        <v>543</v>
      </c>
      <c r="B476" s="9">
        <v>500</v>
      </c>
    </row>
    <row r="477" spans="1:2" x14ac:dyDescent="0.45">
      <c r="A477" s="5" t="s">
        <v>133</v>
      </c>
      <c r="B477" s="9">
        <v>500</v>
      </c>
    </row>
    <row r="478" spans="1:2" x14ac:dyDescent="0.45">
      <c r="A478" s="5" t="s">
        <v>545</v>
      </c>
      <c r="B478" s="9">
        <v>500</v>
      </c>
    </row>
    <row r="479" spans="1:2" x14ac:dyDescent="0.45">
      <c r="A479" s="5" t="s">
        <v>338</v>
      </c>
      <c r="B479" s="9">
        <v>500</v>
      </c>
    </row>
    <row r="480" spans="1:2" x14ac:dyDescent="0.45">
      <c r="A480" s="5" t="s">
        <v>544</v>
      </c>
      <c r="B480" s="9">
        <v>500</v>
      </c>
    </row>
    <row r="481" spans="1:2" x14ac:dyDescent="0.45">
      <c r="A481" s="5" t="s">
        <v>546</v>
      </c>
      <c r="B481" s="9">
        <v>500</v>
      </c>
    </row>
    <row r="482" spans="1:2" x14ac:dyDescent="0.45">
      <c r="A482" s="5" t="s">
        <v>172</v>
      </c>
      <c r="B482" s="9">
        <v>500</v>
      </c>
    </row>
    <row r="483" spans="1:2" x14ac:dyDescent="0.45">
      <c r="A483" s="5" t="s">
        <v>548</v>
      </c>
      <c r="B483" s="9">
        <v>500</v>
      </c>
    </row>
    <row r="484" spans="1:2" x14ac:dyDescent="0.45">
      <c r="A484" s="5" t="s">
        <v>549</v>
      </c>
      <c r="B484" s="9">
        <v>500</v>
      </c>
    </row>
    <row r="485" spans="1:2" x14ac:dyDescent="0.45">
      <c r="A485" s="5" t="s">
        <v>353</v>
      </c>
      <c r="B485" s="9">
        <v>500</v>
      </c>
    </row>
    <row r="486" spans="1:2" x14ac:dyDescent="0.45">
      <c r="A486" s="5" t="s">
        <v>551</v>
      </c>
      <c r="B486" s="9">
        <v>500</v>
      </c>
    </row>
    <row r="487" spans="1:2" x14ac:dyDescent="0.45">
      <c r="A487" s="5" t="s">
        <v>344</v>
      </c>
      <c r="B487" s="9">
        <v>500</v>
      </c>
    </row>
    <row r="488" spans="1:2" x14ac:dyDescent="0.45">
      <c r="A488" s="5" t="s">
        <v>287</v>
      </c>
      <c r="B488" s="9">
        <v>500</v>
      </c>
    </row>
    <row r="489" spans="1:2" x14ac:dyDescent="0.45">
      <c r="A489" s="5" t="s">
        <v>553</v>
      </c>
      <c r="B489" s="9">
        <v>500</v>
      </c>
    </row>
    <row r="490" spans="1:2" x14ac:dyDescent="0.45">
      <c r="A490" s="5" t="s">
        <v>363</v>
      </c>
      <c r="B490" s="9">
        <v>500</v>
      </c>
    </row>
    <row r="491" spans="1:2" x14ac:dyDescent="0.45">
      <c r="A491" s="5" t="s">
        <v>556</v>
      </c>
      <c r="B491" s="9">
        <v>500</v>
      </c>
    </row>
    <row r="492" spans="1:2" x14ac:dyDescent="0.45">
      <c r="A492" s="5" t="s">
        <v>555</v>
      </c>
      <c r="B492" s="9">
        <v>500</v>
      </c>
    </row>
    <row r="493" spans="1:2" x14ac:dyDescent="0.45">
      <c r="A493" s="5" t="s">
        <v>557</v>
      </c>
      <c r="B493" s="9">
        <v>500</v>
      </c>
    </row>
    <row r="494" spans="1:2" x14ac:dyDescent="0.45">
      <c r="A494" s="5" t="s">
        <v>156</v>
      </c>
      <c r="B494" s="9">
        <v>500</v>
      </c>
    </row>
    <row r="495" spans="1:2" x14ac:dyDescent="0.45">
      <c r="A495" s="5" t="s">
        <v>558</v>
      </c>
      <c r="B495" s="9">
        <v>500</v>
      </c>
    </row>
    <row r="496" spans="1:2" x14ac:dyDescent="0.45">
      <c r="A496" s="5" t="s">
        <v>559</v>
      </c>
      <c r="B496" s="9">
        <v>500</v>
      </c>
    </row>
    <row r="497" spans="1:2" x14ac:dyDescent="0.45">
      <c r="A497" s="5" t="s">
        <v>203</v>
      </c>
      <c r="B497" s="9">
        <v>500</v>
      </c>
    </row>
    <row r="498" spans="1:2" x14ac:dyDescent="0.45">
      <c r="A498" s="5" t="s">
        <v>168</v>
      </c>
      <c r="B498" s="9">
        <v>500</v>
      </c>
    </row>
    <row r="499" spans="1:2" x14ac:dyDescent="0.45">
      <c r="A499" s="5" t="s">
        <v>561</v>
      </c>
      <c r="B499" s="9">
        <v>500</v>
      </c>
    </row>
    <row r="500" spans="1:2" x14ac:dyDescent="0.45">
      <c r="A500" s="5" t="s">
        <v>560</v>
      </c>
      <c r="B500" s="9">
        <v>500</v>
      </c>
    </row>
    <row r="501" spans="1:2" x14ac:dyDescent="0.45">
      <c r="A501" s="5" t="s">
        <v>320</v>
      </c>
      <c r="B501" s="9">
        <v>500</v>
      </c>
    </row>
    <row r="502" spans="1:2" x14ac:dyDescent="0.45">
      <c r="A502" s="5" t="s">
        <v>266</v>
      </c>
      <c r="B502" s="9">
        <v>500</v>
      </c>
    </row>
    <row r="503" spans="1:2" x14ac:dyDescent="0.45">
      <c r="A503" s="5" t="s">
        <v>341</v>
      </c>
      <c r="B503" s="9">
        <v>500</v>
      </c>
    </row>
    <row r="504" spans="1:2" x14ac:dyDescent="0.45">
      <c r="A504" s="5" t="s">
        <v>292</v>
      </c>
      <c r="B504" s="9">
        <v>500</v>
      </c>
    </row>
    <row r="505" spans="1:2" x14ac:dyDescent="0.45">
      <c r="A505" s="5" t="s">
        <v>211</v>
      </c>
      <c r="B505" s="9">
        <v>500</v>
      </c>
    </row>
    <row r="506" spans="1:2" x14ac:dyDescent="0.45">
      <c r="A506" s="5" t="s">
        <v>333</v>
      </c>
      <c r="B506" s="9">
        <v>500</v>
      </c>
    </row>
    <row r="507" spans="1:2" x14ac:dyDescent="0.45">
      <c r="A507" s="5" t="s">
        <v>562</v>
      </c>
      <c r="B507" s="9">
        <v>500</v>
      </c>
    </row>
    <row r="508" spans="1:2" x14ac:dyDescent="0.45">
      <c r="A508" s="5" t="s">
        <v>563</v>
      </c>
      <c r="B508" s="9">
        <v>500</v>
      </c>
    </row>
    <row r="509" spans="1:2" x14ac:dyDescent="0.45">
      <c r="A509" s="5" t="s">
        <v>564</v>
      </c>
      <c r="B509" s="9">
        <v>500</v>
      </c>
    </row>
    <row r="510" spans="1:2" x14ac:dyDescent="0.45">
      <c r="A510" s="5" t="s">
        <v>572</v>
      </c>
      <c r="B510" s="9">
        <v>500</v>
      </c>
    </row>
    <row r="511" spans="1:2" x14ac:dyDescent="0.45">
      <c r="A511" s="5" t="s">
        <v>565</v>
      </c>
      <c r="B511" s="9">
        <v>500</v>
      </c>
    </row>
    <row r="512" spans="1:2" x14ac:dyDescent="0.45">
      <c r="A512" s="5" t="s">
        <v>566</v>
      </c>
      <c r="B512" s="9">
        <v>500</v>
      </c>
    </row>
    <row r="513" spans="1:2" x14ac:dyDescent="0.45">
      <c r="A513" s="5" t="s">
        <v>567</v>
      </c>
      <c r="B513" s="9">
        <v>500</v>
      </c>
    </row>
    <row r="514" spans="1:2" x14ac:dyDescent="0.45">
      <c r="A514" s="5" t="s">
        <v>568</v>
      </c>
      <c r="B514" s="9">
        <v>500</v>
      </c>
    </row>
    <row r="515" spans="1:2" x14ac:dyDescent="0.45">
      <c r="A515" s="5" t="s">
        <v>569</v>
      </c>
      <c r="B515" s="9">
        <v>500</v>
      </c>
    </row>
    <row r="516" spans="1:2" x14ac:dyDescent="0.45">
      <c r="A516" s="5" t="s">
        <v>570</v>
      </c>
      <c r="B516" s="9">
        <v>500</v>
      </c>
    </row>
    <row r="517" spans="1:2" x14ac:dyDescent="0.45">
      <c r="A517" s="5" t="s">
        <v>251</v>
      </c>
      <c r="B517" s="9">
        <v>500</v>
      </c>
    </row>
    <row r="518" spans="1:2" x14ac:dyDescent="0.45">
      <c r="A518" s="5" t="s">
        <v>119</v>
      </c>
      <c r="B518" s="9">
        <v>500</v>
      </c>
    </row>
    <row r="519" spans="1:2" x14ac:dyDescent="0.45">
      <c r="A519" s="5" t="s">
        <v>573</v>
      </c>
      <c r="B519" s="9">
        <v>500</v>
      </c>
    </row>
    <row r="520" spans="1:2" x14ac:dyDescent="0.45">
      <c r="A520" s="5" t="s">
        <v>579</v>
      </c>
      <c r="B520" s="9">
        <v>500</v>
      </c>
    </row>
    <row r="521" spans="1:2" x14ac:dyDescent="0.45">
      <c r="A521" s="5" t="s">
        <v>574</v>
      </c>
      <c r="B521" s="9">
        <v>500</v>
      </c>
    </row>
    <row r="522" spans="1:2" x14ac:dyDescent="0.45">
      <c r="A522" s="5" t="s">
        <v>258</v>
      </c>
      <c r="B522" s="9">
        <v>500</v>
      </c>
    </row>
    <row r="523" spans="1:2" x14ac:dyDescent="0.45">
      <c r="A523" s="5" t="s">
        <v>143</v>
      </c>
      <c r="B523" s="9">
        <v>500</v>
      </c>
    </row>
    <row r="524" spans="1:2" x14ac:dyDescent="0.45">
      <c r="A524" s="5" t="s">
        <v>575</v>
      </c>
      <c r="B524" s="9">
        <v>500</v>
      </c>
    </row>
    <row r="525" spans="1:2" x14ac:dyDescent="0.45">
      <c r="A525" s="5" t="s">
        <v>580</v>
      </c>
      <c r="B525" s="9">
        <v>500</v>
      </c>
    </row>
    <row r="526" spans="1:2" x14ac:dyDescent="0.45">
      <c r="A526" s="5" t="s">
        <v>218</v>
      </c>
      <c r="B526" s="9">
        <v>500</v>
      </c>
    </row>
    <row r="527" spans="1:2" x14ac:dyDescent="0.45">
      <c r="A527" s="5" t="s">
        <v>577</v>
      </c>
      <c r="B527" s="9">
        <v>500</v>
      </c>
    </row>
    <row r="528" spans="1:2" x14ac:dyDescent="0.45">
      <c r="A528" s="5" t="s">
        <v>581</v>
      </c>
      <c r="B528" s="9">
        <v>500</v>
      </c>
    </row>
    <row r="529" spans="1:2" x14ac:dyDescent="0.45">
      <c r="A529" s="5" t="s">
        <v>825</v>
      </c>
      <c r="B529" s="9">
        <v>500</v>
      </c>
    </row>
    <row r="530" spans="1:2" x14ac:dyDescent="0.45">
      <c r="A530" s="5" t="s">
        <v>839</v>
      </c>
      <c r="B530" s="9">
        <v>500</v>
      </c>
    </row>
    <row r="531" spans="1:2" x14ac:dyDescent="0.45">
      <c r="A531" s="5" t="s">
        <v>842</v>
      </c>
      <c r="B531" s="9">
        <v>500</v>
      </c>
    </row>
    <row r="532" spans="1:2" x14ac:dyDescent="0.45">
      <c r="A532" s="5" t="s">
        <v>840</v>
      </c>
      <c r="B532" s="9">
        <v>500</v>
      </c>
    </row>
    <row r="533" spans="1:2" x14ac:dyDescent="0.45">
      <c r="A533" s="5" t="s">
        <v>841</v>
      </c>
      <c r="B533" s="9">
        <v>500</v>
      </c>
    </row>
    <row r="534" spans="1:2" x14ac:dyDescent="0.45">
      <c r="A534" s="5" t="s">
        <v>843</v>
      </c>
      <c r="B534" s="9">
        <v>500</v>
      </c>
    </row>
    <row r="535" spans="1:2" x14ac:dyDescent="0.45">
      <c r="A535" s="5" t="s">
        <v>321</v>
      </c>
      <c r="B535" s="9">
        <v>500</v>
      </c>
    </row>
    <row r="536" spans="1:2" x14ac:dyDescent="0.45">
      <c r="A536" s="5" t="s">
        <v>582</v>
      </c>
      <c r="B536" s="9">
        <v>500</v>
      </c>
    </row>
    <row r="537" spans="1:2" x14ac:dyDescent="0.45">
      <c r="A537" s="5" t="s">
        <v>241</v>
      </c>
      <c r="B537" s="9">
        <v>500</v>
      </c>
    </row>
    <row r="538" spans="1:2" x14ac:dyDescent="0.45">
      <c r="A538" s="5" t="s">
        <v>583</v>
      </c>
      <c r="B538" s="9">
        <v>500</v>
      </c>
    </row>
    <row r="539" spans="1:2" x14ac:dyDescent="0.45">
      <c r="A539" s="5" t="s">
        <v>584</v>
      </c>
      <c r="B539" s="9">
        <v>500</v>
      </c>
    </row>
    <row r="540" spans="1:2" x14ac:dyDescent="0.45">
      <c r="A540" s="5" t="s">
        <v>596</v>
      </c>
      <c r="B540" s="9">
        <v>500</v>
      </c>
    </row>
    <row r="541" spans="1:2" x14ac:dyDescent="0.45">
      <c r="A541" s="5" t="s">
        <v>269</v>
      </c>
      <c r="B541" s="9">
        <v>500</v>
      </c>
    </row>
    <row r="542" spans="1:2" x14ac:dyDescent="0.45">
      <c r="A542" s="5" t="s">
        <v>307</v>
      </c>
      <c r="B542" s="9">
        <v>500</v>
      </c>
    </row>
    <row r="543" spans="1:2" x14ac:dyDescent="0.45">
      <c r="A543" s="5" t="s">
        <v>585</v>
      </c>
      <c r="B543" s="9">
        <v>500</v>
      </c>
    </row>
    <row r="544" spans="1:2" x14ac:dyDescent="0.45">
      <c r="A544" s="5" t="s">
        <v>586</v>
      </c>
      <c r="B544" s="9">
        <v>500</v>
      </c>
    </row>
    <row r="545" spans="1:2" x14ac:dyDescent="0.45">
      <c r="A545" s="5" t="s">
        <v>587</v>
      </c>
      <c r="B545" s="9">
        <v>500</v>
      </c>
    </row>
    <row r="546" spans="1:2" x14ac:dyDescent="0.45">
      <c r="A546" s="5" t="s">
        <v>299</v>
      </c>
      <c r="B546" s="9">
        <v>500</v>
      </c>
    </row>
    <row r="547" spans="1:2" x14ac:dyDescent="0.45">
      <c r="A547" s="5" t="s">
        <v>589</v>
      </c>
      <c r="B547" s="9">
        <v>500</v>
      </c>
    </row>
    <row r="548" spans="1:2" x14ac:dyDescent="0.45">
      <c r="A548" s="5" t="s">
        <v>337</v>
      </c>
      <c r="B548" s="9">
        <v>500</v>
      </c>
    </row>
    <row r="549" spans="1:2" x14ac:dyDescent="0.45">
      <c r="A549" s="5" t="s">
        <v>326</v>
      </c>
      <c r="B549" s="9">
        <v>500</v>
      </c>
    </row>
    <row r="550" spans="1:2" x14ac:dyDescent="0.45">
      <c r="A550" s="5" t="s">
        <v>590</v>
      </c>
      <c r="B550" s="9">
        <v>500</v>
      </c>
    </row>
    <row r="551" spans="1:2" x14ac:dyDescent="0.45">
      <c r="A551" s="5" t="s">
        <v>591</v>
      </c>
      <c r="B551" s="9">
        <v>500</v>
      </c>
    </row>
    <row r="552" spans="1:2" x14ac:dyDescent="0.45">
      <c r="A552" s="5" t="s">
        <v>592</v>
      </c>
      <c r="B552" s="9">
        <v>500</v>
      </c>
    </row>
    <row r="553" spans="1:2" x14ac:dyDescent="0.45">
      <c r="A553" s="5" t="s">
        <v>597</v>
      </c>
      <c r="B553" s="9">
        <v>500</v>
      </c>
    </row>
    <row r="554" spans="1:2" x14ac:dyDescent="0.45">
      <c r="A554" s="5" t="s">
        <v>161</v>
      </c>
      <c r="B554" s="9">
        <v>500</v>
      </c>
    </row>
    <row r="555" spans="1:2" x14ac:dyDescent="0.45">
      <c r="A555" s="5" t="s">
        <v>595</v>
      </c>
      <c r="B555" s="9">
        <v>500</v>
      </c>
    </row>
    <row r="556" spans="1:2" x14ac:dyDescent="0.45">
      <c r="A556" s="5" t="s">
        <v>638</v>
      </c>
      <c r="B556" s="9">
        <v>500</v>
      </c>
    </row>
    <row r="557" spans="1:2" x14ac:dyDescent="0.45">
      <c r="A557" s="5" t="s">
        <v>135</v>
      </c>
      <c r="B557" s="9">
        <v>500</v>
      </c>
    </row>
    <row r="558" spans="1:2" x14ac:dyDescent="0.45">
      <c r="A558" s="5" t="s">
        <v>72</v>
      </c>
      <c r="B558" s="9">
        <v>500</v>
      </c>
    </row>
    <row r="559" spans="1:2" x14ac:dyDescent="0.45">
      <c r="A559" s="5" t="s">
        <v>111</v>
      </c>
      <c r="B559" s="9">
        <v>500</v>
      </c>
    </row>
    <row r="560" spans="1:2" x14ac:dyDescent="0.45">
      <c r="A560" s="5" t="s">
        <v>639</v>
      </c>
      <c r="B560" s="9">
        <v>500</v>
      </c>
    </row>
    <row r="561" spans="1:2" x14ac:dyDescent="0.45">
      <c r="A561" s="5" t="s">
        <v>114</v>
      </c>
      <c r="B561" s="9">
        <v>500</v>
      </c>
    </row>
    <row r="562" spans="1:2" x14ac:dyDescent="0.45">
      <c r="A562" s="5" t="s">
        <v>637</v>
      </c>
      <c r="B562" s="9">
        <v>500</v>
      </c>
    </row>
    <row r="563" spans="1:2" x14ac:dyDescent="0.45">
      <c r="A563" s="5" t="s">
        <v>318</v>
      </c>
      <c r="B563" s="9">
        <v>500</v>
      </c>
    </row>
    <row r="564" spans="1:2" x14ac:dyDescent="0.45">
      <c r="A564" s="5" t="s">
        <v>633</v>
      </c>
      <c r="B564" s="9">
        <v>500</v>
      </c>
    </row>
    <row r="565" spans="1:2" x14ac:dyDescent="0.45">
      <c r="A565" s="5" t="s">
        <v>634</v>
      </c>
      <c r="B565" s="9">
        <v>500</v>
      </c>
    </row>
    <row r="566" spans="1:2" x14ac:dyDescent="0.45">
      <c r="A566" s="5" t="s">
        <v>635</v>
      </c>
      <c r="B566" s="9">
        <v>500</v>
      </c>
    </row>
    <row r="567" spans="1:2" x14ac:dyDescent="0.45">
      <c r="A567" s="5" t="s">
        <v>208</v>
      </c>
      <c r="B567" s="9">
        <v>500</v>
      </c>
    </row>
    <row r="568" spans="1:2" x14ac:dyDescent="0.45">
      <c r="A568" s="5" t="s">
        <v>250</v>
      </c>
      <c r="B568" s="9">
        <v>500</v>
      </c>
    </row>
    <row r="569" spans="1:2" x14ac:dyDescent="0.45">
      <c r="A569" s="5" t="s">
        <v>184</v>
      </c>
      <c r="B569" s="9">
        <v>500</v>
      </c>
    </row>
    <row r="570" spans="1:2" x14ac:dyDescent="0.45">
      <c r="A570" s="5" t="s">
        <v>636</v>
      </c>
      <c r="B570" s="9">
        <v>500</v>
      </c>
    </row>
    <row r="571" spans="1:2" x14ac:dyDescent="0.45">
      <c r="A571" s="5" t="s">
        <v>617</v>
      </c>
      <c r="B571" s="9">
        <v>500</v>
      </c>
    </row>
    <row r="572" spans="1:2" x14ac:dyDescent="0.45">
      <c r="A572" s="5" t="s">
        <v>618</v>
      </c>
      <c r="B572" s="9">
        <v>500</v>
      </c>
    </row>
    <row r="573" spans="1:2" x14ac:dyDescent="0.45">
      <c r="A573" s="5" t="s">
        <v>154</v>
      </c>
      <c r="B573" s="9">
        <v>500</v>
      </c>
    </row>
    <row r="574" spans="1:2" x14ac:dyDescent="0.45">
      <c r="A574" s="5" t="s">
        <v>315</v>
      </c>
      <c r="B574" s="9">
        <v>500</v>
      </c>
    </row>
    <row r="575" spans="1:2" x14ac:dyDescent="0.45">
      <c r="A575" s="5" t="s">
        <v>622</v>
      </c>
      <c r="B575" s="9">
        <v>500</v>
      </c>
    </row>
    <row r="576" spans="1:2" x14ac:dyDescent="0.45">
      <c r="A576" s="5" t="s">
        <v>193</v>
      </c>
      <c r="B576" s="9">
        <v>500</v>
      </c>
    </row>
    <row r="577" spans="1:2" x14ac:dyDescent="0.45">
      <c r="A577" s="5" t="s">
        <v>186</v>
      </c>
      <c r="B577" s="9">
        <v>500</v>
      </c>
    </row>
    <row r="578" spans="1:2" x14ac:dyDescent="0.45">
      <c r="A578" s="5" t="s">
        <v>231</v>
      </c>
      <c r="B578" s="9">
        <v>500</v>
      </c>
    </row>
    <row r="579" spans="1:2" x14ac:dyDescent="0.45">
      <c r="A579" s="5" t="s">
        <v>621</v>
      </c>
      <c r="B579" s="9">
        <v>500</v>
      </c>
    </row>
    <row r="580" spans="1:2" x14ac:dyDescent="0.45">
      <c r="A580" s="5" t="s">
        <v>623</v>
      </c>
      <c r="B580" s="9">
        <v>500</v>
      </c>
    </row>
    <row r="581" spans="1:2" x14ac:dyDescent="0.45">
      <c r="A581" s="5" t="s">
        <v>302</v>
      </c>
      <c r="B581" s="9">
        <v>500</v>
      </c>
    </row>
    <row r="582" spans="1:2" x14ac:dyDescent="0.45">
      <c r="A582" s="5" t="s">
        <v>624</v>
      </c>
      <c r="B582" s="9">
        <v>500</v>
      </c>
    </row>
    <row r="583" spans="1:2" x14ac:dyDescent="0.45">
      <c r="A583" s="5" t="s">
        <v>625</v>
      </c>
      <c r="B583" s="9">
        <v>500</v>
      </c>
    </row>
    <row r="584" spans="1:2" x14ac:dyDescent="0.45">
      <c r="A584" s="5" t="s">
        <v>378</v>
      </c>
      <c r="B584" s="9">
        <v>500</v>
      </c>
    </row>
    <row r="585" spans="1:2" x14ac:dyDescent="0.45">
      <c r="A585" s="5" t="s">
        <v>343</v>
      </c>
      <c r="B585" s="9">
        <v>500</v>
      </c>
    </row>
    <row r="586" spans="1:2" x14ac:dyDescent="0.45">
      <c r="A586" s="5" t="s">
        <v>628</v>
      </c>
      <c r="B586" s="9">
        <v>500</v>
      </c>
    </row>
    <row r="587" spans="1:2" x14ac:dyDescent="0.45">
      <c r="A587" s="5" t="s">
        <v>631</v>
      </c>
      <c r="B587" s="9">
        <v>500</v>
      </c>
    </row>
    <row r="588" spans="1:2" x14ac:dyDescent="0.45">
      <c r="A588" s="5" t="s">
        <v>629</v>
      </c>
      <c r="B588" s="9">
        <v>500</v>
      </c>
    </row>
    <row r="589" spans="1:2" x14ac:dyDescent="0.45">
      <c r="A589" s="5" t="s">
        <v>630</v>
      </c>
      <c r="B589" s="9">
        <v>500</v>
      </c>
    </row>
    <row r="590" spans="1:2" x14ac:dyDescent="0.45">
      <c r="A590" s="5" t="s">
        <v>632</v>
      </c>
      <c r="B590" s="9">
        <v>500</v>
      </c>
    </row>
    <row r="591" spans="1:2" x14ac:dyDescent="0.45">
      <c r="A591" s="5" t="s">
        <v>599</v>
      </c>
      <c r="B591" s="9">
        <v>500</v>
      </c>
    </row>
    <row r="592" spans="1:2" x14ac:dyDescent="0.45">
      <c r="A592" s="5" t="s">
        <v>293</v>
      </c>
      <c r="B592" s="9">
        <v>500</v>
      </c>
    </row>
    <row r="593" spans="1:2" x14ac:dyDescent="0.45">
      <c r="A593" s="5" t="s">
        <v>605</v>
      </c>
      <c r="B593" s="9">
        <v>500</v>
      </c>
    </row>
    <row r="594" spans="1:2" x14ac:dyDescent="0.45">
      <c r="A594" s="5" t="s">
        <v>606</v>
      </c>
      <c r="B594" s="9">
        <v>500</v>
      </c>
    </row>
    <row r="595" spans="1:2" x14ac:dyDescent="0.45">
      <c r="A595" s="5" t="s">
        <v>296</v>
      </c>
      <c r="B595" s="9">
        <v>500</v>
      </c>
    </row>
    <row r="596" spans="1:2" x14ac:dyDescent="0.45">
      <c r="A596" s="5" t="s">
        <v>607</v>
      </c>
      <c r="B596" s="9">
        <v>500</v>
      </c>
    </row>
    <row r="597" spans="1:2" x14ac:dyDescent="0.45">
      <c r="A597" s="5" t="s">
        <v>185</v>
      </c>
      <c r="B597" s="9">
        <v>500</v>
      </c>
    </row>
    <row r="598" spans="1:2" x14ac:dyDescent="0.45">
      <c r="A598" s="5" t="s">
        <v>608</v>
      </c>
      <c r="B598" s="9">
        <v>500</v>
      </c>
    </row>
    <row r="599" spans="1:2" x14ac:dyDescent="0.45">
      <c r="A599" s="5" t="s">
        <v>164</v>
      </c>
      <c r="B599" s="9">
        <v>500</v>
      </c>
    </row>
    <row r="600" spans="1:2" x14ac:dyDescent="0.45">
      <c r="A600" s="5" t="s">
        <v>610</v>
      </c>
      <c r="B600" s="9">
        <v>500</v>
      </c>
    </row>
    <row r="601" spans="1:2" x14ac:dyDescent="0.45">
      <c r="A601" s="5" t="s">
        <v>604</v>
      </c>
      <c r="B601" s="9">
        <v>500</v>
      </c>
    </row>
    <row r="602" spans="1:2" x14ac:dyDescent="0.45">
      <c r="A602" s="5" t="s">
        <v>600</v>
      </c>
      <c r="B602" s="9">
        <v>500</v>
      </c>
    </row>
    <row r="603" spans="1:2" x14ac:dyDescent="0.45">
      <c r="A603" s="5" t="s">
        <v>601</v>
      </c>
      <c r="B603" s="9">
        <v>500</v>
      </c>
    </row>
    <row r="604" spans="1:2" x14ac:dyDescent="0.45">
      <c r="A604" s="5" t="s">
        <v>602</v>
      </c>
      <c r="B604" s="9">
        <v>500</v>
      </c>
    </row>
    <row r="605" spans="1:2" x14ac:dyDescent="0.45">
      <c r="A605" s="5" t="s">
        <v>612</v>
      </c>
      <c r="B605" s="9">
        <v>500</v>
      </c>
    </row>
    <row r="606" spans="1:2" x14ac:dyDescent="0.45">
      <c r="A606" s="5" t="s">
        <v>325</v>
      </c>
      <c r="B606" s="9">
        <v>500</v>
      </c>
    </row>
    <row r="607" spans="1:2" x14ac:dyDescent="0.45">
      <c r="A607" s="5" t="s">
        <v>603</v>
      </c>
      <c r="B607" s="9">
        <v>500</v>
      </c>
    </row>
    <row r="608" spans="1:2" x14ac:dyDescent="0.45">
      <c r="A608" s="5" t="s">
        <v>640</v>
      </c>
      <c r="B608" s="9">
        <v>500</v>
      </c>
    </row>
    <row r="609" spans="1:2" x14ac:dyDescent="0.45">
      <c r="A609" s="5" t="s">
        <v>613</v>
      </c>
      <c r="B609" s="9">
        <v>500</v>
      </c>
    </row>
    <row r="610" spans="1:2" x14ac:dyDescent="0.45">
      <c r="A610" s="5" t="s">
        <v>614</v>
      </c>
      <c r="B610" s="9">
        <v>500</v>
      </c>
    </row>
    <row r="611" spans="1:2" x14ac:dyDescent="0.45">
      <c r="A611" s="5" t="s">
        <v>329</v>
      </c>
      <c r="B611" s="9">
        <v>500</v>
      </c>
    </row>
    <row r="612" spans="1:2" x14ac:dyDescent="0.45">
      <c r="A612" s="5" t="s">
        <v>615</v>
      </c>
      <c r="B612" s="9">
        <v>500</v>
      </c>
    </row>
    <row r="613" spans="1:2" x14ac:dyDescent="0.45">
      <c r="A613" s="5" t="s">
        <v>616</v>
      </c>
      <c r="B613" s="9">
        <v>500</v>
      </c>
    </row>
    <row r="614" spans="1:2" x14ac:dyDescent="0.45">
      <c r="A614" s="5" t="s">
        <v>285</v>
      </c>
      <c r="B614" s="9">
        <v>500</v>
      </c>
    </row>
    <row r="615" spans="1:2" x14ac:dyDescent="0.45">
      <c r="A615" s="5" t="s">
        <v>170</v>
      </c>
      <c r="B615" s="9">
        <v>500</v>
      </c>
    </row>
    <row r="616" spans="1:2" x14ac:dyDescent="0.45">
      <c r="A616" s="5" t="s">
        <v>646</v>
      </c>
      <c r="B616" s="9">
        <v>500</v>
      </c>
    </row>
    <row r="617" spans="1:2" x14ac:dyDescent="0.45">
      <c r="A617" s="5" t="s">
        <v>644</v>
      </c>
      <c r="B617" s="9">
        <v>500</v>
      </c>
    </row>
    <row r="618" spans="1:2" x14ac:dyDescent="0.45">
      <c r="A618" s="5" t="s">
        <v>645</v>
      </c>
      <c r="B618" s="9">
        <v>500</v>
      </c>
    </row>
    <row r="619" spans="1:2" x14ac:dyDescent="0.45">
      <c r="A619" s="5" t="s">
        <v>641</v>
      </c>
      <c r="B619" s="9">
        <v>500</v>
      </c>
    </row>
    <row r="620" spans="1:2" x14ac:dyDescent="0.45">
      <c r="A620" s="5" t="s">
        <v>284</v>
      </c>
      <c r="B620" s="9">
        <v>500</v>
      </c>
    </row>
    <row r="621" spans="1:2" x14ac:dyDescent="0.45">
      <c r="A621" s="5" t="s">
        <v>642</v>
      </c>
      <c r="B621" s="9">
        <v>500</v>
      </c>
    </row>
    <row r="622" spans="1:2" x14ac:dyDescent="0.45">
      <c r="A622" s="5" t="s">
        <v>643</v>
      </c>
      <c r="B622" s="9">
        <v>500</v>
      </c>
    </row>
    <row r="623" spans="1:2" x14ac:dyDescent="0.45">
      <c r="A623" s="5" t="s">
        <v>649</v>
      </c>
      <c r="B623" s="9">
        <v>500</v>
      </c>
    </row>
    <row r="624" spans="1:2" x14ac:dyDescent="0.45">
      <c r="A624" s="5" t="s">
        <v>648</v>
      </c>
      <c r="B624" s="9">
        <v>500</v>
      </c>
    </row>
    <row r="625" spans="1:2" x14ac:dyDescent="0.45">
      <c r="A625" s="5" t="s">
        <v>356</v>
      </c>
      <c r="B625" s="9">
        <v>500</v>
      </c>
    </row>
    <row r="626" spans="1:2" x14ac:dyDescent="0.45">
      <c r="A626" s="5" t="s">
        <v>650</v>
      </c>
      <c r="B626" s="9">
        <v>500</v>
      </c>
    </row>
    <row r="627" spans="1:2" x14ac:dyDescent="0.45">
      <c r="A627" s="5" t="s">
        <v>651</v>
      </c>
      <c r="B627" s="9">
        <v>500</v>
      </c>
    </row>
    <row r="628" spans="1:2" x14ac:dyDescent="0.45">
      <c r="A628" s="5" t="s">
        <v>652</v>
      </c>
      <c r="B628" s="9">
        <v>500</v>
      </c>
    </row>
    <row r="629" spans="1:2" x14ac:dyDescent="0.45">
      <c r="A629" s="5" t="s">
        <v>653</v>
      </c>
      <c r="B629" s="9">
        <v>500</v>
      </c>
    </row>
    <row r="630" spans="1:2" x14ac:dyDescent="0.45">
      <c r="A630" s="5" t="s">
        <v>654</v>
      </c>
      <c r="B630" s="9">
        <v>500</v>
      </c>
    </row>
    <row r="631" spans="1:2" x14ac:dyDescent="0.45">
      <c r="A631" s="5" t="s">
        <v>845</v>
      </c>
      <c r="B631" s="9">
        <v>500</v>
      </c>
    </row>
    <row r="632" spans="1:2" x14ac:dyDescent="0.45">
      <c r="A632" s="5" t="s">
        <v>195</v>
      </c>
      <c r="B632" s="9">
        <v>500</v>
      </c>
    </row>
    <row r="633" spans="1:2" x14ac:dyDescent="0.45">
      <c r="A633" s="5" t="s">
        <v>104</v>
      </c>
      <c r="B633" s="9">
        <v>500</v>
      </c>
    </row>
    <row r="634" spans="1:2" x14ac:dyDescent="0.45">
      <c r="A634" s="5" t="s">
        <v>342</v>
      </c>
      <c r="B634" s="9">
        <v>500</v>
      </c>
    </row>
    <row r="635" spans="1:2" x14ac:dyDescent="0.45">
      <c r="A635" s="5" t="s">
        <v>303</v>
      </c>
      <c r="B635" s="9">
        <v>500</v>
      </c>
    </row>
    <row r="636" spans="1:2" x14ac:dyDescent="0.45">
      <c r="A636" s="5" t="s">
        <v>846</v>
      </c>
      <c r="B636" s="9">
        <v>500</v>
      </c>
    </row>
    <row r="637" spans="1:2" x14ac:dyDescent="0.45">
      <c r="A637" s="5" t="s">
        <v>847</v>
      </c>
      <c r="B637" s="9">
        <v>500</v>
      </c>
    </row>
    <row r="638" spans="1:2" x14ac:dyDescent="0.45">
      <c r="A638" s="5" t="s">
        <v>851</v>
      </c>
      <c r="B638" s="9">
        <v>500</v>
      </c>
    </row>
    <row r="639" spans="1:2" x14ac:dyDescent="0.45">
      <c r="A639" s="5" t="s">
        <v>853</v>
      </c>
      <c r="B639" s="9">
        <v>500</v>
      </c>
    </row>
    <row r="640" spans="1:2" x14ac:dyDescent="0.45">
      <c r="A640" s="5" t="s">
        <v>856</v>
      </c>
      <c r="B640" s="9">
        <v>500</v>
      </c>
    </row>
    <row r="641" spans="1:2" x14ac:dyDescent="0.45">
      <c r="A641" s="5" t="s">
        <v>256</v>
      </c>
      <c r="B641" s="9">
        <v>500</v>
      </c>
    </row>
    <row r="642" spans="1:2" x14ac:dyDescent="0.45">
      <c r="A642" s="5" t="s">
        <v>877</v>
      </c>
      <c r="B642" s="9">
        <v>500</v>
      </c>
    </row>
    <row r="643" spans="1:2" x14ac:dyDescent="0.45">
      <c r="A643" s="5" t="s">
        <v>860</v>
      </c>
      <c r="B643" s="9">
        <v>500</v>
      </c>
    </row>
    <row r="644" spans="1:2" x14ac:dyDescent="0.45">
      <c r="A644" s="5" t="s">
        <v>858</v>
      </c>
      <c r="B644" s="9">
        <v>500</v>
      </c>
    </row>
    <row r="645" spans="1:2" x14ac:dyDescent="0.45">
      <c r="A645" s="5" t="s">
        <v>859</v>
      </c>
      <c r="B645" s="9">
        <v>500</v>
      </c>
    </row>
    <row r="646" spans="1:2" x14ac:dyDescent="0.45">
      <c r="A646" s="5" t="s">
        <v>165</v>
      </c>
      <c r="B646" s="9">
        <v>500</v>
      </c>
    </row>
    <row r="647" spans="1:2" x14ac:dyDescent="0.45">
      <c r="A647" s="5" t="s">
        <v>260</v>
      </c>
      <c r="B647" s="9">
        <v>500</v>
      </c>
    </row>
    <row r="648" spans="1:2" x14ac:dyDescent="0.45">
      <c r="A648" s="5" t="s">
        <v>180</v>
      </c>
      <c r="B648" s="9">
        <v>500</v>
      </c>
    </row>
    <row r="649" spans="1:2" x14ac:dyDescent="0.45">
      <c r="A649" s="5" t="s">
        <v>863</v>
      </c>
      <c r="B649" s="9">
        <v>500</v>
      </c>
    </row>
    <row r="650" spans="1:2" x14ac:dyDescent="0.45">
      <c r="A650" s="5" t="s">
        <v>199</v>
      </c>
      <c r="B650" s="9">
        <v>500</v>
      </c>
    </row>
    <row r="651" spans="1:2" x14ac:dyDescent="0.45">
      <c r="A651" s="5" t="s">
        <v>864</v>
      </c>
      <c r="B651" s="9">
        <v>500</v>
      </c>
    </row>
    <row r="652" spans="1:2" x14ac:dyDescent="0.45">
      <c r="A652" s="5" t="s">
        <v>205</v>
      </c>
      <c r="B652" s="9">
        <v>500</v>
      </c>
    </row>
    <row r="653" spans="1:2" x14ac:dyDescent="0.45">
      <c r="A653" s="5" t="s">
        <v>867</v>
      </c>
      <c r="B653" s="9">
        <v>500</v>
      </c>
    </row>
    <row r="654" spans="1:2" x14ac:dyDescent="0.45">
      <c r="A654" s="5" t="s">
        <v>234</v>
      </c>
      <c r="B654" s="9">
        <v>500</v>
      </c>
    </row>
    <row r="655" spans="1:2" x14ac:dyDescent="0.45">
      <c r="A655" s="5" t="s">
        <v>368</v>
      </c>
      <c r="B655" s="9">
        <v>500</v>
      </c>
    </row>
    <row r="656" spans="1:2" x14ac:dyDescent="0.45">
      <c r="A656" s="5" t="s">
        <v>871</v>
      </c>
      <c r="B656" s="9">
        <v>500</v>
      </c>
    </row>
    <row r="657" spans="1:2" x14ac:dyDescent="0.45">
      <c r="A657" s="5" t="s">
        <v>873</v>
      </c>
      <c r="B657" s="9">
        <v>500</v>
      </c>
    </row>
    <row r="658" spans="1:2" x14ac:dyDescent="0.45">
      <c r="A658" s="5" t="s">
        <v>872</v>
      </c>
      <c r="B658" s="9">
        <v>500</v>
      </c>
    </row>
    <row r="659" spans="1:2" x14ac:dyDescent="0.45">
      <c r="A659" s="5" t="s">
        <v>870</v>
      </c>
      <c r="B659" s="9">
        <v>500</v>
      </c>
    </row>
    <row r="660" spans="1:2" x14ac:dyDescent="0.45">
      <c r="A660" s="5" t="s">
        <v>874</v>
      </c>
      <c r="B660" s="9">
        <v>500</v>
      </c>
    </row>
    <row r="661" spans="1:2" x14ac:dyDescent="0.45">
      <c r="A661" s="5" t="s">
        <v>875</v>
      </c>
      <c r="B661" s="9">
        <v>500</v>
      </c>
    </row>
    <row r="662" spans="1:2" x14ac:dyDescent="0.45">
      <c r="A662" s="5" t="s">
        <v>876</v>
      </c>
      <c r="B662" s="9">
        <v>500</v>
      </c>
    </row>
    <row r="663" spans="1:2" x14ac:dyDescent="0.45">
      <c r="A663" s="5" t="s">
        <v>878</v>
      </c>
      <c r="B663" s="9">
        <v>500</v>
      </c>
    </row>
    <row r="664" spans="1:2" x14ac:dyDescent="0.45">
      <c r="A664" s="5" t="s">
        <v>322</v>
      </c>
      <c r="B664" s="9">
        <v>500</v>
      </c>
    </row>
    <row r="665" spans="1:2" x14ac:dyDescent="0.45">
      <c r="A665" s="5" t="s">
        <v>879</v>
      </c>
      <c r="B665" s="9">
        <v>500</v>
      </c>
    </row>
    <row r="666" spans="1:2" x14ac:dyDescent="0.45">
      <c r="A666" s="5" t="s">
        <v>209</v>
      </c>
      <c r="B666" s="9">
        <v>500</v>
      </c>
    </row>
    <row r="667" spans="1:2" x14ac:dyDescent="0.45">
      <c r="A667" s="5" t="s">
        <v>852</v>
      </c>
      <c r="B667" s="9">
        <v>500</v>
      </c>
    </row>
    <row r="668" spans="1:2" x14ac:dyDescent="0.45">
      <c r="A668" s="5" t="s">
        <v>880</v>
      </c>
      <c r="B668" s="9">
        <v>500</v>
      </c>
    </row>
    <row r="669" spans="1:2" x14ac:dyDescent="0.45">
      <c r="A669" s="5" t="s">
        <v>881</v>
      </c>
      <c r="B669" s="9">
        <v>500</v>
      </c>
    </row>
    <row r="670" spans="1:2" x14ac:dyDescent="0.45">
      <c r="A670" s="5" t="s">
        <v>383</v>
      </c>
      <c r="B670" s="9">
        <v>500</v>
      </c>
    </row>
    <row r="671" spans="1:2" x14ac:dyDescent="0.45">
      <c r="A671" s="5" t="s">
        <v>883</v>
      </c>
      <c r="B671" s="9">
        <v>500</v>
      </c>
    </row>
    <row r="672" spans="1:2" x14ac:dyDescent="0.45">
      <c r="A672" s="5" t="s">
        <v>176</v>
      </c>
      <c r="B672" s="9">
        <v>500</v>
      </c>
    </row>
    <row r="673" spans="1:2" x14ac:dyDescent="0.45">
      <c r="A673" s="5" t="s">
        <v>75</v>
      </c>
      <c r="B673" s="9">
        <v>500</v>
      </c>
    </row>
    <row r="674" spans="1:2" x14ac:dyDescent="0.45">
      <c r="A674" s="5" t="s">
        <v>85</v>
      </c>
      <c r="B674" s="9">
        <v>500</v>
      </c>
    </row>
    <row r="675" spans="1:2" x14ac:dyDescent="0.45">
      <c r="A675" s="5" t="s">
        <v>886</v>
      </c>
      <c r="B675" s="9">
        <v>500</v>
      </c>
    </row>
    <row r="676" spans="1:2" x14ac:dyDescent="0.45">
      <c r="A676" s="5" t="s">
        <v>884</v>
      </c>
      <c r="B676" s="9">
        <v>500</v>
      </c>
    </row>
    <row r="677" spans="1:2" x14ac:dyDescent="0.45">
      <c r="A677" s="5" t="s">
        <v>885</v>
      </c>
      <c r="B677" s="9">
        <v>500</v>
      </c>
    </row>
    <row r="678" spans="1:2" x14ac:dyDescent="0.45">
      <c r="A678" s="5" t="s">
        <v>888</v>
      </c>
      <c r="B678" s="9">
        <v>500</v>
      </c>
    </row>
    <row r="679" spans="1:2" x14ac:dyDescent="0.45">
      <c r="A679" s="5" t="s">
        <v>900</v>
      </c>
      <c r="B679" s="9">
        <v>500</v>
      </c>
    </row>
    <row r="680" spans="1:2" x14ac:dyDescent="0.45">
      <c r="A680" s="5" t="s">
        <v>117</v>
      </c>
      <c r="B680" s="9">
        <v>500</v>
      </c>
    </row>
    <row r="681" spans="1:2" x14ac:dyDescent="0.45">
      <c r="A681" s="5" t="s">
        <v>897</v>
      </c>
      <c r="B681" s="9">
        <v>500</v>
      </c>
    </row>
    <row r="682" spans="1:2" x14ac:dyDescent="0.45">
      <c r="A682" s="5" t="s">
        <v>889</v>
      </c>
      <c r="B682" s="9">
        <v>500</v>
      </c>
    </row>
    <row r="683" spans="1:2" x14ac:dyDescent="0.45">
      <c r="A683" s="5" t="s">
        <v>352</v>
      </c>
      <c r="B683" s="9">
        <v>500</v>
      </c>
    </row>
    <row r="684" spans="1:2" x14ac:dyDescent="0.45">
      <c r="A684" s="5" t="s">
        <v>892</v>
      </c>
      <c r="B684" s="9">
        <v>500</v>
      </c>
    </row>
    <row r="685" spans="1:2" x14ac:dyDescent="0.45">
      <c r="A685" s="5" t="s">
        <v>893</v>
      </c>
      <c r="B685" s="9">
        <v>500</v>
      </c>
    </row>
    <row r="686" spans="1:2" x14ac:dyDescent="0.45">
      <c r="A686" s="5" t="s">
        <v>894</v>
      </c>
      <c r="B686" s="9">
        <v>500</v>
      </c>
    </row>
    <row r="687" spans="1:2" x14ac:dyDescent="0.45">
      <c r="A687" s="5" t="s">
        <v>895</v>
      </c>
      <c r="B687" s="9">
        <v>500</v>
      </c>
    </row>
    <row r="688" spans="1:2" x14ac:dyDescent="0.45">
      <c r="A688" s="5" t="s">
        <v>899</v>
      </c>
      <c r="B688" s="9">
        <v>500</v>
      </c>
    </row>
    <row r="689" spans="1:2" x14ac:dyDescent="0.45">
      <c r="A689" s="5" t="s">
        <v>901</v>
      </c>
      <c r="B689" s="9">
        <v>500</v>
      </c>
    </row>
    <row r="690" spans="1:2" x14ac:dyDescent="0.45">
      <c r="A690" s="5" t="s">
        <v>915</v>
      </c>
      <c r="B690" s="9">
        <v>500</v>
      </c>
    </row>
    <row r="691" spans="1:2" x14ac:dyDescent="0.45">
      <c r="A691" s="5" t="s">
        <v>902</v>
      </c>
      <c r="B691" s="9">
        <v>500</v>
      </c>
    </row>
    <row r="692" spans="1:2" x14ac:dyDescent="0.45">
      <c r="A692" s="5" t="s">
        <v>243</v>
      </c>
      <c r="B692" s="9">
        <v>500</v>
      </c>
    </row>
    <row r="693" spans="1:2" x14ac:dyDescent="0.45">
      <c r="A693" s="5" t="s">
        <v>905</v>
      </c>
      <c r="B693" s="9">
        <v>500</v>
      </c>
    </row>
    <row r="694" spans="1:2" x14ac:dyDescent="0.45">
      <c r="A694" s="5" t="s">
        <v>906</v>
      </c>
      <c r="B694" s="9">
        <v>500</v>
      </c>
    </row>
    <row r="695" spans="1:2" x14ac:dyDescent="0.45">
      <c r="A695" s="5" t="s">
        <v>909</v>
      </c>
      <c r="B695" s="9">
        <v>500</v>
      </c>
    </row>
    <row r="696" spans="1:2" x14ac:dyDescent="0.45">
      <c r="A696" s="5" t="s">
        <v>912</v>
      </c>
      <c r="B696" s="9">
        <v>500</v>
      </c>
    </row>
    <row r="697" spans="1:2" x14ac:dyDescent="0.45">
      <c r="A697" s="5" t="s">
        <v>384</v>
      </c>
      <c r="B697" s="9">
        <v>500</v>
      </c>
    </row>
    <row r="698" spans="1:2" x14ac:dyDescent="0.45">
      <c r="A698" s="5" t="s">
        <v>112</v>
      </c>
      <c r="B698" s="9">
        <v>500</v>
      </c>
    </row>
    <row r="699" spans="1:2" x14ac:dyDescent="0.45">
      <c r="A699" s="6" t="s">
        <v>30</v>
      </c>
      <c r="B699" s="10">
        <v>347000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L16" sqref="L16"/>
    </sheetView>
  </sheetViews>
  <sheetFormatPr defaultRowHeight="14.25" x14ac:dyDescent="0.45"/>
  <cols>
    <col min="1" max="1" width="32.796875" customWidth="1"/>
    <col min="2" max="2" width="6.1328125" customWidth="1"/>
  </cols>
  <sheetData>
    <row r="1" spans="1:2" x14ac:dyDescent="0.45">
      <c r="A1" s="11" t="s">
        <v>38</v>
      </c>
      <c r="B1" s="12" t="s">
        <v>47</v>
      </c>
    </row>
    <row r="3" spans="1:2" x14ac:dyDescent="0.45">
      <c r="A3" s="4" t="s">
        <v>960</v>
      </c>
      <c r="B3" s="7"/>
    </row>
    <row r="4" spans="1:2" x14ac:dyDescent="0.45">
      <c r="A4" s="4" t="s">
        <v>34</v>
      </c>
      <c r="B4" s="7" t="s">
        <v>32</v>
      </c>
    </row>
    <row r="5" spans="1:2" x14ac:dyDescent="0.45">
      <c r="A5" s="3" t="s">
        <v>386</v>
      </c>
      <c r="B5" s="8">
        <v>17</v>
      </c>
    </row>
    <row r="6" spans="1:2" x14ac:dyDescent="0.45">
      <c r="A6" s="5" t="s">
        <v>414</v>
      </c>
      <c r="B6" s="9">
        <v>16</v>
      </c>
    </row>
    <row r="7" spans="1:2" x14ac:dyDescent="0.45">
      <c r="A7" s="5" t="s">
        <v>17</v>
      </c>
      <c r="B7" s="9">
        <v>19</v>
      </c>
    </row>
    <row r="8" spans="1:2" x14ac:dyDescent="0.45">
      <c r="A8" s="5" t="s">
        <v>274</v>
      </c>
      <c r="B8" s="9">
        <v>29</v>
      </c>
    </row>
    <row r="9" spans="1:2" x14ac:dyDescent="0.45">
      <c r="A9" s="5" t="s">
        <v>339</v>
      </c>
      <c r="B9" s="9">
        <v>21</v>
      </c>
    </row>
    <row r="10" spans="1:2" x14ac:dyDescent="0.45">
      <c r="A10" s="5" t="s">
        <v>958</v>
      </c>
      <c r="B10" s="9">
        <v>4</v>
      </c>
    </row>
    <row r="11" spans="1:2" x14ac:dyDescent="0.45">
      <c r="A11" s="5" t="s">
        <v>435</v>
      </c>
      <c r="B11" s="9">
        <v>16</v>
      </c>
    </row>
    <row r="12" spans="1:2" x14ac:dyDescent="0.45">
      <c r="A12" s="5" t="s">
        <v>90</v>
      </c>
      <c r="B12" s="9">
        <v>28</v>
      </c>
    </row>
    <row r="13" spans="1:2" x14ac:dyDescent="0.45">
      <c r="A13" s="5" t="s">
        <v>273</v>
      </c>
      <c r="B13" s="9">
        <v>16</v>
      </c>
    </row>
    <row r="14" spans="1:2" x14ac:dyDescent="0.45">
      <c r="A14" s="5" t="s">
        <v>451</v>
      </c>
      <c r="B14" s="9">
        <v>4</v>
      </c>
    </row>
    <row r="15" spans="1:2" x14ac:dyDescent="0.45">
      <c r="A15" s="5" t="s">
        <v>452</v>
      </c>
      <c r="B15" s="9">
        <v>32</v>
      </c>
    </row>
    <row r="16" spans="1:2" x14ac:dyDescent="0.45">
      <c r="A16" s="5" t="s">
        <v>693</v>
      </c>
      <c r="B16" s="9">
        <v>9</v>
      </c>
    </row>
    <row r="17" spans="1:2" x14ac:dyDescent="0.45">
      <c r="A17" s="5" t="s">
        <v>280</v>
      </c>
      <c r="B17" s="9">
        <v>17</v>
      </c>
    </row>
    <row r="18" spans="1:2" x14ac:dyDescent="0.45">
      <c r="A18" s="5" t="s">
        <v>708</v>
      </c>
      <c r="B18" s="9">
        <v>20</v>
      </c>
    </row>
    <row r="19" spans="1:2" x14ac:dyDescent="0.45">
      <c r="A19" s="5" t="s">
        <v>215</v>
      </c>
      <c r="B19" s="9">
        <v>0</v>
      </c>
    </row>
    <row r="20" spans="1:2" x14ac:dyDescent="0.45">
      <c r="A20" s="5" t="s">
        <v>711</v>
      </c>
      <c r="B20" s="9">
        <v>0</v>
      </c>
    </row>
    <row r="21" spans="1:2" x14ac:dyDescent="0.45">
      <c r="A21" s="5" t="s">
        <v>718</v>
      </c>
      <c r="B21" s="9">
        <v>9</v>
      </c>
    </row>
    <row r="22" spans="1:2" x14ac:dyDescent="0.45">
      <c r="A22" s="5" t="s">
        <v>756</v>
      </c>
      <c r="B22" s="9">
        <v>19</v>
      </c>
    </row>
    <row r="23" spans="1:2" x14ac:dyDescent="0.45">
      <c r="A23" s="5" t="s">
        <v>786</v>
      </c>
      <c r="B23" s="9">
        <v>0</v>
      </c>
    </row>
    <row r="24" spans="1:2" x14ac:dyDescent="0.45">
      <c r="A24" s="5" t="s">
        <v>772</v>
      </c>
      <c r="B24" s="9">
        <v>29</v>
      </c>
    </row>
    <row r="25" spans="1:2" x14ac:dyDescent="0.45">
      <c r="A25" s="5" t="s">
        <v>784</v>
      </c>
      <c r="B25" s="9">
        <v>28</v>
      </c>
    </row>
    <row r="26" spans="1:2" x14ac:dyDescent="0.45">
      <c r="A26" s="5" t="s">
        <v>813</v>
      </c>
      <c r="B26" s="9">
        <v>6</v>
      </c>
    </row>
    <row r="27" spans="1:2" x14ac:dyDescent="0.45">
      <c r="A27" s="5" t="s">
        <v>485</v>
      </c>
      <c r="B27" s="9">
        <v>1</v>
      </c>
    </row>
    <row r="28" spans="1:2" x14ac:dyDescent="0.45">
      <c r="A28" s="5" t="s">
        <v>542</v>
      </c>
      <c r="B28" s="9">
        <v>5</v>
      </c>
    </row>
    <row r="29" spans="1:2" x14ac:dyDescent="0.45">
      <c r="A29" s="5" t="s">
        <v>555</v>
      </c>
      <c r="B29" s="9">
        <v>25</v>
      </c>
    </row>
    <row r="30" spans="1:2" x14ac:dyDescent="0.45">
      <c r="A30" s="5" t="s">
        <v>596</v>
      </c>
      <c r="B30" s="9">
        <v>12</v>
      </c>
    </row>
    <row r="31" spans="1:2" x14ac:dyDescent="0.45">
      <c r="A31" s="5" t="s">
        <v>586</v>
      </c>
      <c r="B31" s="9">
        <v>1</v>
      </c>
    </row>
    <row r="32" spans="1:2" x14ac:dyDescent="0.45">
      <c r="A32" s="5" t="s">
        <v>844</v>
      </c>
      <c r="B32" s="9">
        <v>2</v>
      </c>
    </row>
    <row r="33" spans="1:2" x14ac:dyDescent="0.45">
      <c r="A33" s="5" t="s">
        <v>5</v>
      </c>
      <c r="B33" s="9">
        <v>29</v>
      </c>
    </row>
    <row r="34" spans="1:2" x14ac:dyDescent="0.45">
      <c r="A34" s="5" t="s">
        <v>877</v>
      </c>
      <c r="B34" s="9">
        <v>33</v>
      </c>
    </row>
    <row r="35" spans="1:2" x14ac:dyDescent="0.45">
      <c r="A35" s="5" t="s">
        <v>110</v>
      </c>
      <c r="B35" s="9">
        <v>27</v>
      </c>
    </row>
    <row r="36" spans="1:2" x14ac:dyDescent="0.45">
      <c r="A36" s="5" t="s">
        <v>860</v>
      </c>
      <c r="B36" s="9">
        <v>28</v>
      </c>
    </row>
    <row r="37" spans="1:2" x14ac:dyDescent="0.45">
      <c r="A37" s="5" t="s">
        <v>862</v>
      </c>
      <c r="B37" s="9">
        <v>0</v>
      </c>
    </row>
    <row r="38" spans="1:2" x14ac:dyDescent="0.45">
      <c r="A38" s="5" t="s">
        <v>867</v>
      </c>
      <c r="B38" s="9">
        <v>31</v>
      </c>
    </row>
    <row r="39" spans="1:2" x14ac:dyDescent="0.45">
      <c r="A39" s="5" t="s">
        <v>882</v>
      </c>
      <c r="B39" s="9">
        <v>29</v>
      </c>
    </row>
    <row r="40" spans="1:2" x14ac:dyDescent="0.45">
      <c r="A40" s="5" t="s">
        <v>900</v>
      </c>
      <c r="B40" s="9">
        <v>6</v>
      </c>
    </row>
    <row r="41" spans="1:2" x14ac:dyDescent="0.45">
      <c r="A41" s="5" t="s">
        <v>890</v>
      </c>
      <c r="B41" s="9">
        <v>1</v>
      </c>
    </row>
    <row r="42" spans="1:2" x14ac:dyDescent="0.45">
      <c r="A42" s="5" t="s">
        <v>889</v>
      </c>
      <c r="B42" s="9">
        <v>10</v>
      </c>
    </row>
    <row r="43" spans="1:2" x14ac:dyDescent="0.45">
      <c r="A43" s="5" t="s">
        <v>352</v>
      </c>
      <c r="B43" s="9">
        <v>15</v>
      </c>
    </row>
    <row r="44" spans="1:2" x14ac:dyDescent="0.45">
      <c r="A44" s="5" t="s">
        <v>896</v>
      </c>
      <c r="B44" s="9">
        <v>20</v>
      </c>
    </row>
    <row r="45" spans="1:2" x14ac:dyDescent="0.45">
      <c r="A45" s="5" t="s">
        <v>907</v>
      </c>
      <c r="B45" s="9">
        <v>0</v>
      </c>
    </row>
    <row r="46" spans="1:2" x14ac:dyDescent="0.45">
      <c r="A46" s="6" t="s">
        <v>30</v>
      </c>
      <c r="B46" s="10">
        <v>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"/>
  <sheetViews>
    <sheetView workbookViewId="0">
      <selection activeCell="A2" sqref="A2"/>
    </sheetView>
  </sheetViews>
  <sheetFormatPr defaultRowHeight="14.25" x14ac:dyDescent="0.45"/>
  <cols>
    <col min="1" max="1" width="33.86328125" bestFit="1" customWidth="1"/>
    <col min="2" max="2" width="21.53125" bestFit="1" customWidth="1"/>
    <col min="3" max="3" width="19.9296875" bestFit="1" customWidth="1"/>
    <col min="4" max="4" width="12.265625" bestFit="1" customWidth="1"/>
    <col min="5" max="5" width="13.06640625" bestFit="1" customWidth="1"/>
    <col min="6" max="6" width="26.33203125" bestFit="1" customWidth="1"/>
    <col min="7" max="7" width="25.53125" bestFit="1" customWidth="1"/>
    <col min="8" max="8" width="26.06640625" bestFit="1" customWidth="1"/>
  </cols>
  <sheetData>
    <row r="1" spans="1:8" x14ac:dyDescent="0.4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pans="1:8" x14ac:dyDescent="0.45">
      <c r="A2" s="2" t="s">
        <v>42</v>
      </c>
      <c r="B2" s="2">
        <v>50000</v>
      </c>
      <c r="C2" s="2">
        <v>0</v>
      </c>
      <c r="D2" s="2">
        <v>0</v>
      </c>
      <c r="E2" s="2" t="s">
        <v>43</v>
      </c>
      <c r="F2" s="2">
        <v>63</v>
      </c>
      <c r="G2" s="2">
        <v>2627</v>
      </c>
      <c r="H2" s="2">
        <v>11432</v>
      </c>
    </row>
    <row r="3" spans="1:8" x14ac:dyDescent="0.45">
      <c r="A3" s="2" t="s">
        <v>44</v>
      </c>
      <c r="B3" s="2">
        <v>50000</v>
      </c>
      <c r="C3" s="2">
        <v>0</v>
      </c>
      <c r="D3" s="2">
        <v>-1</v>
      </c>
      <c r="E3" s="2" t="s">
        <v>45</v>
      </c>
      <c r="F3" s="2">
        <v>100</v>
      </c>
      <c r="G3" s="2">
        <v>1017</v>
      </c>
      <c r="H3" s="2">
        <v>3605</v>
      </c>
    </row>
    <row r="4" spans="1:8" x14ac:dyDescent="0.45">
      <c r="A4" s="2" t="s">
        <v>46</v>
      </c>
      <c r="B4" s="2">
        <v>5000</v>
      </c>
      <c r="C4" s="2">
        <v>0</v>
      </c>
      <c r="D4" s="2">
        <v>0</v>
      </c>
      <c r="E4" s="2" t="s">
        <v>45</v>
      </c>
      <c r="F4" s="2">
        <v>100</v>
      </c>
      <c r="G4" s="2">
        <v>1271</v>
      </c>
      <c r="H4" s="2">
        <v>4001</v>
      </c>
    </row>
    <row r="5" spans="1:8" x14ac:dyDescent="0.45">
      <c r="A5" s="2" t="s">
        <v>5</v>
      </c>
      <c r="B5" s="2">
        <v>50000</v>
      </c>
      <c r="C5" s="2">
        <v>0</v>
      </c>
      <c r="D5" s="2">
        <v>0</v>
      </c>
      <c r="E5" s="2" t="s">
        <v>47</v>
      </c>
      <c r="F5" s="2">
        <v>29</v>
      </c>
      <c r="G5" s="2">
        <v>2503</v>
      </c>
      <c r="H5" s="2">
        <v>6675</v>
      </c>
    </row>
    <row r="6" spans="1:8" x14ac:dyDescent="0.45">
      <c r="A6" s="2" t="s">
        <v>48</v>
      </c>
      <c r="B6" s="2">
        <v>5000</v>
      </c>
      <c r="C6" s="2">
        <v>9</v>
      </c>
      <c r="D6" s="2">
        <v>9</v>
      </c>
      <c r="E6" s="2" t="s">
        <v>43</v>
      </c>
      <c r="F6" s="2">
        <v>38</v>
      </c>
      <c r="G6" s="2">
        <v>6308</v>
      </c>
      <c r="H6" s="2">
        <v>21213</v>
      </c>
    </row>
    <row r="7" spans="1:8" x14ac:dyDescent="0.45">
      <c r="A7" s="2" t="s">
        <v>4</v>
      </c>
      <c r="B7" s="2">
        <v>50000</v>
      </c>
      <c r="C7" s="2">
        <v>0</v>
      </c>
      <c r="D7" s="2">
        <v>9</v>
      </c>
      <c r="E7" s="2" t="s">
        <v>45</v>
      </c>
      <c r="F7" s="2">
        <v>99</v>
      </c>
      <c r="G7" s="2">
        <v>2045</v>
      </c>
      <c r="H7" s="2">
        <v>6909</v>
      </c>
    </row>
    <row r="8" spans="1:8" x14ac:dyDescent="0.45">
      <c r="A8" s="2" t="s">
        <v>15</v>
      </c>
      <c r="B8" s="2">
        <v>50000</v>
      </c>
      <c r="C8" s="2">
        <v>0</v>
      </c>
      <c r="D8" s="2">
        <v>-1</v>
      </c>
      <c r="E8" s="2" t="s">
        <v>45</v>
      </c>
      <c r="F8" s="2">
        <v>96</v>
      </c>
      <c r="G8" s="2">
        <v>1017</v>
      </c>
      <c r="H8" s="2">
        <v>4929</v>
      </c>
    </row>
    <row r="9" spans="1:8" x14ac:dyDescent="0.45">
      <c r="A9" s="2" t="s">
        <v>49</v>
      </c>
      <c r="B9" s="2">
        <v>5000</v>
      </c>
      <c r="C9" s="2">
        <v>0</v>
      </c>
      <c r="D9" s="2">
        <v>0</v>
      </c>
      <c r="E9" s="2" t="s">
        <v>45</v>
      </c>
      <c r="F9" s="2">
        <v>72</v>
      </c>
      <c r="G9" s="2">
        <v>6466</v>
      </c>
      <c r="H9" s="2">
        <v>22104</v>
      </c>
    </row>
    <row r="10" spans="1:8" x14ac:dyDescent="0.45">
      <c r="A10" s="2" t="s">
        <v>50</v>
      </c>
      <c r="B10" s="2">
        <v>5000</v>
      </c>
      <c r="C10" s="2">
        <v>0</v>
      </c>
      <c r="D10" s="2">
        <v>0</v>
      </c>
      <c r="E10" s="2" t="s">
        <v>45</v>
      </c>
      <c r="F10" s="2">
        <v>100</v>
      </c>
      <c r="G10" s="2">
        <v>1017</v>
      </c>
      <c r="H10" s="2">
        <v>3409</v>
      </c>
    </row>
    <row r="11" spans="1:8" x14ac:dyDescent="0.45">
      <c r="A11" s="2" t="s">
        <v>51</v>
      </c>
      <c r="B11" s="2">
        <v>5000</v>
      </c>
      <c r="C11" s="2">
        <v>0</v>
      </c>
      <c r="D11" s="2">
        <v>0</v>
      </c>
      <c r="E11" s="2" t="s">
        <v>45</v>
      </c>
      <c r="F11" s="2">
        <v>100</v>
      </c>
      <c r="G11" s="2">
        <v>1017</v>
      </c>
      <c r="H11" s="2">
        <v>3475</v>
      </c>
    </row>
    <row r="12" spans="1:8" x14ac:dyDescent="0.45">
      <c r="A12" s="2" t="s">
        <v>7</v>
      </c>
      <c r="B12" s="2">
        <v>5000</v>
      </c>
      <c r="C12" s="2">
        <v>0</v>
      </c>
      <c r="D12" s="2">
        <v>0</v>
      </c>
      <c r="E12" s="2" t="s">
        <v>45</v>
      </c>
      <c r="F12" s="2">
        <v>100</v>
      </c>
      <c r="G12" s="2">
        <v>1544</v>
      </c>
      <c r="H12" s="2">
        <v>11766</v>
      </c>
    </row>
    <row r="13" spans="1:8" x14ac:dyDescent="0.45">
      <c r="A13" s="2" t="s">
        <v>52</v>
      </c>
      <c r="B13" s="2">
        <v>5000</v>
      </c>
      <c r="C13" s="2">
        <v>9</v>
      </c>
      <c r="D13" s="2">
        <v>9</v>
      </c>
      <c r="E13" s="2" t="s">
        <v>43</v>
      </c>
      <c r="F13" s="2">
        <v>42</v>
      </c>
      <c r="G13" s="2">
        <v>2166</v>
      </c>
      <c r="H13" s="2">
        <v>4461</v>
      </c>
    </row>
    <row r="14" spans="1:8" x14ac:dyDescent="0.45">
      <c r="A14" s="2" t="s">
        <v>53</v>
      </c>
      <c r="B14" s="2">
        <v>5000</v>
      </c>
      <c r="C14" s="2">
        <v>0</v>
      </c>
      <c r="D14" s="2">
        <v>0</v>
      </c>
      <c r="E14" s="2" t="s">
        <v>43</v>
      </c>
      <c r="F14" s="2">
        <v>62</v>
      </c>
      <c r="G14" s="2">
        <v>6451</v>
      </c>
      <c r="H14" s="2">
        <v>19135</v>
      </c>
    </row>
    <row r="15" spans="1:8" x14ac:dyDescent="0.45">
      <c r="A15" s="2" t="s">
        <v>54</v>
      </c>
      <c r="B15" s="2">
        <v>5000</v>
      </c>
      <c r="C15" s="2">
        <v>0</v>
      </c>
      <c r="D15" s="2">
        <v>0</v>
      </c>
      <c r="E15" s="2" t="s">
        <v>45</v>
      </c>
      <c r="F15" s="2">
        <v>100</v>
      </c>
      <c r="G15" s="2">
        <v>1017</v>
      </c>
      <c r="H15" s="2">
        <v>5763</v>
      </c>
    </row>
    <row r="16" spans="1:8" x14ac:dyDescent="0.45">
      <c r="A16" s="2" t="s">
        <v>55</v>
      </c>
      <c r="B16" s="2">
        <v>500</v>
      </c>
      <c r="C16" s="2">
        <v>0</v>
      </c>
      <c r="D16" s="2">
        <v>0</v>
      </c>
      <c r="E16" s="2" t="s">
        <v>45</v>
      </c>
      <c r="F16" s="2">
        <v>100</v>
      </c>
      <c r="G16" s="2">
        <v>3336</v>
      </c>
      <c r="H16" s="2">
        <v>44598</v>
      </c>
    </row>
    <row r="17" spans="1:8" x14ac:dyDescent="0.45">
      <c r="A17" s="2" t="s">
        <v>56</v>
      </c>
      <c r="B17" s="2">
        <v>5000</v>
      </c>
      <c r="C17" s="2">
        <v>0</v>
      </c>
      <c r="D17" s="2">
        <v>0</v>
      </c>
      <c r="E17" s="2" t="s">
        <v>45</v>
      </c>
      <c r="F17" s="2">
        <v>100</v>
      </c>
      <c r="G17" s="2">
        <v>1017</v>
      </c>
      <c r="H17" s="2">
        <v>3435</v>
      </c>
    </row>
    <row r="18" spans="1:8" x14ac:dyDescent="0.45">
      <c r="A18" s="2" t="s">
        <v>57</v>
      </c>
      <c r="B18" s="2">
        <v>5000</v>
      </c>
      <c r="C18" s="2">
        <v>0</v>
      </c>
      <c r="D18" s="2">
        <v>0</v>
      </c>
      <c r="E18" s="2" t="s">
        <v>45</v>
      </c>
      <c r="F18" s="2">
        <v>99</v>
      </c>
      <c r="G18" s="2">
        <v>1811</v>
      </c>
      <c r="H18" s="2">
        <v>6842</v>
      </c>
    </row>
    <row r="19" spans="1:8" x14ac:dyDescent="0.45">
      <c r="A19" s="2" t="s">
        <v>58</v>
      </c>
      <c r="B19" s="2">
        <v>5000</v>
      </c>
      <c r="C19" s="2">
        <v>0</v>
      </c>
      <c r="D19" s="2">
        <v>0</v>
      </c>
      <c r="E19" s="2" t="s">
        <v>45</v>
      </c>
      <c r="F19" s="2">
        <v>100</v>
      </c>
      <c r="G19" s="2">
        <v>1017</v>
      </c>
      <c r="H19" s="2">
        <v>3335</v>
      </c>
    </row>
    <row r="20" spans="1:8" x14ac:dyDescent="0.45">
      <c r="A20" s="2" t="s">
        <v>59</v>
      </c>
      <c r="B20" s="2">
        <v>5000</v>
      </c>
      <c r="C20" s="2">
        <v>0</v>
      </c>
      <c r="D20" s="2">
        <v>0</v>
      </c>
      <c r="E20" s="2" t="s">
        <v>45</v>
      </c>
      <c r="F20" s="2">
        <v>99</v>
      </c>
      <c r="G20" s="2">
        <v>1271</v>
      </c>
      <c r="H20" s="2">
        <v>4443</v>
      </c>
    </row>
    <row r="21" spans="1:8" x14ac:dyDescent="0.45">
      <c r="A21" s="2" t="s">
        <v>60</v>
      </c>
      <c r="B21" s="2">
        <v>5000</v>
      </c>
      <c r="C21" s="2">
        <v>0</v>
      </c>
      <c r="D21" s="2">
        <v>0</v>
      </c>
      <c r="E21" s="2" t="s">
        <v>45</v>
      </c>
      <c r="F21" s="2">
        <v>99</v>
      </c>
      <c r="G21" s="2">
        <v>1017</v>
      </c>
      <c r="H21" s="2">
        <v>3356</v>
      </c>
    </row>
    <row r="22" spans="1:8" x14ac:dyDescent="0.45">
      <c r="A22" s="2" t="s">
        <v>61</v>
      </c>
      <c r="B22" s="2">
        <v>5000</v>
      </c>
      <c r="C22" s="2">
        <v>0</v>
      </c>
      <c r="D22" s="2">
        <v>0</v>
      </c>
      <c r="E22" s="2" t="s">
        <v>45</v>
      </c>
      <c r="F22" s="2">
        <v>100</v>
      </c>
      <c r="G22" s="2">
        <v>1441</v>
      </c>
      <c r="H22" s="2">
        <v>4131</v>
      </c>
    </row>
    <row r="23" spans="1:8" x14ac:dyDescent="0.45">
      <c r="A23" s="2" t="s">
        <v>62</v>
      </c>
      <c r="B23" s="2">
        <v>5000</v>
      </c>
      <c r="C23" s="2">
        <v>0</v>
      </c>
      <c r="D23" s="2">
        <v>0</v>
      </c>
      <c r="E23" s="2" t="s">
        <v>45</v>
      </c>
      <c r="F23" s="2">
        <v>100</v>
      </c>
      <c r="G23" s="2">
        <v>1017</v>
      </c>
      <c r="H23" s="2">
        <v>4685</v>
      </c>
    </row>
    <row r="24" spans="1:8" x14ac:dyDescent="0.45">
      <c r="A24" s="2" t="s">
        <v>63</v>
      </c>
      <c r="B24" s="2">
        <v>50000</v>
      </c>
      <c r="C24" s="2">
        <v>0</v>
      </c>
      <c r="D24" s="2">
        <v>0</v>
      </c>
      <c r="E24" s="2" t="s">
        <v>43</v>
      </c>
      <c r="F24" s="2">
        <v>63</v>
      </c>
      <c r="G24" s="2">
        <v>2627</v>
      </c>
      <c r="H24" s="2">
        <v>11432</v>
      </c>
    </row>
    <row r="25" spans="1:8" x14ac:dyDescent="0.45">
      <c r="A25" s="2" t="s">
        <v>64</v>
      </c>
      <c r="B25" s="2">
        <v>5000</v>
      </c>
      <c r="C25" s="2">
        <v>0</v>
      </c>
      <c r="D25" s="2">
        <v>0</v>
      </c>
      <c r="E25" s="2" t="s">
        <v>45</v>
      </c>
      <c r="F25" s="2">
        <v>72</v>
      </c>
      <c r="G25" s="2">
        <v>2604</v>
      </c>
      <c r="H25" s="2">
        <v>12198</v>
      </c>
    </row>
    <row r="26" spans="1:8" x14ac:dyDescent="0.45">
      <c r="A26" s="2" t="s">
        <v>65</v>
      </c>
      <c r="B26" s="2">
        <v>5000</v>
      </c>
      <c r="C26" s="2">
        <v>0</v>
      </c>
      <c r="D26" s="2">
        <v>0</v>
      </c>
      <c r="E26" s="2" t="s">
        <v>45</v>
      </c>
      <c r="F26" s="2">
        <v>100</v>
      </c>
      <c r="G26" s="2">
        <v>1017</v>
      </c>
      <c r="H26" s="2">
        <v>6424</v>
      </c>
    </row>
    <row r="27" spans="1:8" x14ac:dyDescent="0.45">
      <c r="A27" s="2" t="s">
        <v>66</v>
      </c>
      <c r="B27" s="2">
        <v>500</v>
      </c>
      <c r="C27" s="2">
        <v>0</v>
      </c>
      <c r="D27" s="2">
        <v>0</v>
      </c>
      <c r="E27" s="2" t="s">
        <v>45</v>
      </c>
      <c r="F27" s="2">
        <v>100</v>
      </c>
      <c r="G27" s="2">
        <v>1017</v>
      </c>
      <c r="H27" s="2">
        <v>4066</v>
      </c>
    </row>
    <row r="28" spans="1:8" x14ac:dyDescent="0.45">
      <c r="A28" s="2" t="s">
        <v>67</v>
      </c>
      <c r="B28" s="2">
        <v>5000</v>
      </c>
      <c r="C28" s="2">
        <v>0</v>
      </c>
      <c r="D28" s="2">
        <v>0</v>
      </c>
      <c r="E28" s="2" t="s">
        <v>45</v>
      </c>
      <c r="F28" s="2">
        <v>100</v>
      </c>
      <c r="G28" s="2">
        <v>1017</v>
      </c>
      <c r="H28" s="2">
        <v>4461</v>
      </c>
    </row>
    <row r="29" spans="1:8" x14ac:dyDescent="0.45">
      <c r="A29" s="2" t="s">
        <v>68</v>
      </c>
      <c r="B29" s="2">
        <v>5000</v>
      </c>
      <c r="C29" s="2">
        <v>0</v>
      </c>
      <c r="D29" s="2">
        <v>0</v>
      </c>
      <c r="E29" s="2" t="s">
        <v>45</v>
      </c>
      <c r="F29" s="2">
        <v>100</v>
      </c>
      <c r="G29" s="2">
        <v>1269</v>
      </c>
      <c r="H29" s="2">
        <v>6353</v>
      </c>
    </row>
    <row r="30" spans="1:8" x14ac:dyDescent="0.45">
      <c r="A30" s="2" t="s">
        <v>69</v>
      </c>
      <c r="B30" s="2">
        <v>50000</v>
      </c>
      <c r="C30" s="2">
        <v>0</v>
      </c>
      <c r="D30" s="2">
        <v>0</v>
      </c>
      <c r="E30" s="2" t="s">
        <v>43</v>
      </c>
      <c r="F30" s="2">
        <v>65</v>
      </c>
      <c r="G30" s="2">
        <v>1715</v>
      </c>
      <c r="H30" s="2">
        <v>8944</v>
      </c>
    </row>
    <row r="31" spans="1:8" x14ac:dyDescent="0.45">
      <c r="A31" s="2" t="s">
        <v>70</v>
      </c>
      <c r="B31" s="2">
        <v>500</v>
      </c>
      <c r="C31" s="2">
        <v>0</v>
      </c>
      <c r="D31" s="2">
        <v>0</v>
      </c>
      <c r="E31" s="2" t="s">
        <v>45</v>
      </c>
      <c r="F31" s="2">
        <v>100</v>
      </c>
      <c r="G31" s="2">
        <v>4301</v>
      </c>
      <c r="H31" s="2">
        <v>13324</v>
      </c>
    </row>
    <row r="32" spans="1:8" x14ac:dyDescent="0.45">
      <c r="A32" s="2" t="s">
        <v>71</v>
      </c>
      <c r="B32" s="2">
        <v>5000</v>
      </c>
      <c r="C32" s="2">
        <v>0</v>
      </c>
      <c r="D32" s="2">
        <v>0</v>
      </c>
      <c r="E32" s="2" t="s">
        <v>43</v>
      </c>
      <c r="F32" s="2">
        <v>42</v>
      </c>
      <c r="G32" s="2">
        <v>1553</v>
      </c>
      <c r="H32" s="2">
        <v>4955</v>
      </c>
    </row>
    <row r="33" spans="1:8" x14ac:dyDescent="0.45">
      <c r="A33" s="2" t="s">
        <v>72</v>
      </c>
      <c r="B33" s="2">
        <v>500</v>
      </c>
      <c r="C33" s="2">
        <v>0</v>
      </c>
      <c r="D33" s="2">
        <v>0</v>
      </c>
      <c r="E33" s="2" t="s">
        <v>45</v>
      </c>
      <c r="F33" s="2">
        <v>100</v>
      </c>
      <c r="G33" s="2">
        <v>1017</v>
      </c>
      <c r="H33" s="2">
        <v>7969</v>
      </c>
    </row>
    <row r="34" spans="1:8" x14ac:dyDescent="0.45">
      <c r="A34" s="2" t="s">
        <v>73</v>
      </c>
      <c r="B34" s="2">
        <v>5000</v>
      </c>
      <c r="C34" s="2">
        <v>0</v>
      </c>
      <c r="D34" s="2">
        <v>0</v>
      </c>
      <c r="E34" s="2" t="s">
        <v>45</v>
      </c>
      <c r="F34" s="2">
        <v>100</v>
      </c>
      <c r="G34" s="2">
        <v>1017</v>
      </c>
      <c r="H34" s="2">
        <v>6353</v>
      </c>
    </row>
    <row r="35" spans="1:8" x14ac:dyDescent="0.45">
      <c r="A35" s="2" t="s">
        <v>74</v>
      </c>
      <c r="B35" s="2">
        <v>500</v>
      </c>
      <c r="C35" s="2">
        <v>0</v>
      </c>
      <c r="D35" s="2">
        <v>0</v>
      </c>
      <c r="E35" s="2" t="s">
        <v>45</v>
      </c>
      <c r="F35" s="2">
        <v>100</v>
      </c>
      <c r="G35" s="2">
        <v>1017</v>
      </c>
      <c r="H35" s="2">
        <v>7019</v>
      </c>
    </row>
    <row r="36" spans="1:8" x14ac:dyDescent="0.45">
      <c r="A36" s="2" t="s">
        <v>75</v>
      </c>
      <c r="B36" s="2">
        <v>500</v>
      </c>
      <c r="C36" s="2">
        <v>0</v>
      </c>
      <c r="D36" s="2">
        <v>0</v>
      </c>
      <c r="E36" s="2" t="s">
        <v>45</v>
      </c>
      <c r="F36" s="2">
        <v>70</v>
      </c>
      <c r="G36" s="2">
        <v>1936</v>
      </c>
      <c r="H36" s="2">
        <v>7616</v>
      </c>
    </row>
    <row r="37" spans="1:8" x14ac:dyDescent="0.45">
      <c r="A37" s="2" t="s">
        <v>76</v>
      </c>
      <c r="B37" s="2">
        <v>50000</v>
      </c>
      <c r="C37" s="2">
        <v>0</v>
      </c>
      <c r="D37" s="2">
        <v>9</v>
      </c>
      <c r="E37" s="2" t="s">
        <v>45</v>
      </c>
      <c r="F37" s="2">
        <v>99</v>
      </c>
      <c r="G37" s="2">
        <v>2045</v>
      </c>
      <c r="H37" s="2">
        <v>6909</v>
      </c>
    </row>
    <row r="38" spans="1:8" x14ac:dyDescent="0.45">
      <c r="A38" s="2" t="s">
        <v>77</v>
      </c>
      <c r="B38" s="2">
        <v>5000</v>
      </c>
      <c r="C38" s="2">
        <v>0</v>
      </c>
      <c r="D38" s="2">
        <v>0</v>
      </c>
      <c r="E38" s="2" t="s">
        <v>45</v>
      </c>
      <c r="F38" s="2">
        <v>100</v>
      </c>
      <c r="G38" s="2">
        <v>1017</v>
      </c>
      <c r="H38" s="2">
        <v>5845</v>
      </c>
    </row>
    <row r="39" spans="1:8" x14ac:dyDescent="0.45">
      <c r="A39" s="2" t="s">
        <v>78</v>
      </c>
      <c r="B39" s="2">
        <v>500</v>
      </c>
      <c r="C39" s="2">
        <v>0</v>
      </c>
      <c r="D39" s="2">
        <v>0</v>
      </c>
      <c r="E39" s="2" t="s">
        <v>45</v>
      </c>
      <c r="F39" s="2">
        <v>100</v>
      </c>
      <c r="G39" s="2">
        <v>6361</v>
      </c>
      <c r="H39" s="2">
        <v>26564</v>
      </c>
    </row>
    <row r="40" spans="1:8" x14ac:dyDescent="0.45">
      <c r="A40" s="2" t="s">
        <v>79</v>
      </c>
      <c r="B40" s="2">
        <v>5000</v>
      </c>
      <c r="C40" s="2">
        <v>9</v>
      </c>
      <c r="D40" s="2">
        <v>0</v>
      </c>
      <c r="E40" s="2" t="s">
        <v>43</v>
      </c>
      <c r="F40" s="2">
        <v>57</v>
      </c>
      <c r="G40" s="2">
        <v>5090</v>
      </c>
      <c r="H40" s="2">
        <v>19977</v>
      </c>
    </row>
    <row r="41" spans="1:8" x14ac:dyDescent="0.45">
      <c r="A41" s="2" t="s">
        <v>80</v>
      </c>
      <c r="B41" s="2">
        <v>500</v>
      </c>
      <c r="C41" s="2">
        <v>0</v>
      </c>
      <c r="D41" s="2">
        <v>0</v>
      </c>
      <c r="E41" s="2" t="s">
        <v>45</v>
      </c>
      <c r="F41" s="2">
        <v>100</v>
      </c>
      <c r="G41" s="2">
        <v>1271</v>
      </c>
      <c r="H41" s="2">
        <v>5083</v>
      </c>
    </row>
    <row r="42" spans="1:8" x14ac:dyDescent="0.45">
      <c r="A42" s="2" t="s">
        <v>81</v>
      </c>
      <c r="B42" s="2">
        <v>500</v>
      </c>
      <c r="C42" s="2">
        <v>0</v>
      </c>
      <c r="D42" s="2">
        <v>0</v>
      </c>
      <c r="E42" s="2" t="s">
        <v>45</v>
      </c>
      <c r="F42" s="2">
        <v>83</v>
      </c>
      <c r="G42" s="2">
        <v>13595</v>
      </c>
      <c r="H42" s="2">
        <v>46743</v>
      </c>
    </row>
    <row r="43" spans="1:8" x14ac:dyDescent="0.45">
      <c r="A43" s="2" t="s">
        <v>82</v>
      </c>
      <c r="B43" s="2">
        <v>5000</v>
      </c>
      <c r="C43" s="2">
        <v>0</v>
      </c>
      <c r="D43" s="2">
        <v>-1</v>
      </c>
      <c r="E43" s="2" t="s">
        <v>45</v>
      </c>
      <c r="F43" s="2">
        <v>100</v>
      </c>
      <c r="G43" s="2">
        <v>1017</v>
      </c>
      <c r="H43" s="2">
        <v>6353</v>
      </c>
    </row>
    <row r="44" spans="1:8" x14ac:dyDescent="0.45">
      <c r="A44" s="2" t="s">
        <v>83</v>
      </c>
      <c r="B44" s="2">
        <v>5000</v>
      </c>
      <c r="C44" s="2">
        <v>0</v>
      </c>
      <c r="D44" s="2">
        <v>0</v>
      </c>
      <c r="E44" s="2" t="s">
        <v>45</v>
      </c>
      <c r="F44" s="2">
        <v>100</v>
      </c>
      <c r="G44" s="2">
        <v>1271</v>
      </c>
      <c r="H44" s="2">
        <v>7127</v>
      </c>
    </row>
    <row r="45" spans="1:8" x14ac:dyDescent="0.45">
      <c r="A45" s="2" t="s">
        <v>84</v>
      </c>
      <c r="B45" s="2">
        <v>500</v>
      </c>
      <c r="C45" s="2">
        <v>0</v>
      </c>
      <c r="D45" s="2">
        <v>0</v>
      </c>
      <c r="E45" s="2" t="s">
        <v>45</v>
      </c>
      <c r="F45" s="2">
        <v>100</v>
      </c>
      <c r="G45" s="2">
        <v>4206</v>
      </c>
      <c r="H45" s="2">
        <v>11927</v>
      </c>
    </row>
    <row r="46" spans="1:8" x14ac:dyDescent="0.45">
      <c r="A46" s="2" t="s">
        <v>85</v>
      </c>
      <c r="B46" s="2">
        <v>500</v>
      </c>
      <c r="C46" s="2">
        <v>0</v>
      </c>
      <c r="D46" s="2">
        <v>0</v>
      </c>
      <c r="E46" s="2" t="s">
        <v>45</v>
      </c>
      <c r="F46" s="2">
        <v>75</v>
      </c>
      <c r="G46" s="2">
        <v>1288</v>
      </c>
      <c r="H46" s="2">
        <v>5958</v>
      </c>
    </row>
    <row r="47" spans="1:8" x14ac:dyDescent="0.45">
      <c r="A47" s="2" t="s">
        <v>86</v>
      </c>
      <c r="B47" s="2">
        <v>500</v>
      </c>
      <c r="C47" s="2">
        <v>0</v>
      </c>
      <c r="D47" s="2">
        <v>0</v>
      </c>
      <c r="E47" s="2" t="s">
        <v>45</v>
      </c>
      <c r="F47" s="2">
        <v>100</v>
      </c>
      <c r="G47" s="2">
        <v>4450</v>
      </c>
      <c r="H47" s="2">
        <v>16603</v>
      </c>
    </row>
    <row r="48" spans="1:8" x14ac:dyDescent="0.45">
      <c r="A48" s="2" t="s">
        <v>87</v>
      </c>
      <c r="B48" s="2">
        <v>500</v>
      </c>
      <c r="C48" s="2">
        <v>0</v>
      </c>
      <c r="D48" s="2">
        <v>0</v>
      </c>
      <c r="E48" s="2" t="s">
        <v>45</v>
      </c>
      <c r="F48" s="2">
        <v>83</v>
      </c>
      <c r="G48" s="2">
        <v>821</v>
      </c>
      <c r="H48" s="2">
        <v>7878</v>
      </c>
    </row>
    <row r="49" spans="1:8" x14ac:dyDescent="0.45">
      <c r="A49" s="2" t="s">
        <v>88</v>
      </c>
      <c r="B49" s="2">
        <v>5000</v>
      </c>
      <c r="C49" s="2">
        <v>9</v>
      </c>
      <c r="D49" s="2">
        <v>0</v>
      </c>
      <c r="E49" s="2" t="s">
        <v>45</v>
      </c>
      <c r="F49" s="2">
        <v>95</v>
      </c>
      <c r="G49" s="2">
        <v>1017</v>
      </c>
      <c r="H49" s="2">
        <v>4642</v>
      </c>
    </row>
    <row r="50" spans="1:8" x14ac:dyDescent="0.45">
      <c r="A50" s="2" t="s">
        <v>89</v>
      </c>
      <c r="B50" s="2">
        <v>5000</v>
      </c>
      <c r="C50" s="2">
        <v>0</v>
      </c>
      <c r="D50" s="2">
        <v>0</v>
      </c>
      <c r="E50" s="2" t="s">
        <v>45</v>
      </c>
      <c r="F50" s="2">
        <v>100</v>
      </c>
      <c r="G50" s="2">
        <v>1017</v>
      </c>
      <c r="H50" s="2">
        <v>4745</v>
      </c>
    </row>
    <row r="51" spans="1:8" x14ac:dyDescent="0.45">
      <c r="A51" s="2" t="s">
        <v>90</v>
      </c>
      <c r="B51" s="2">
        <v>500</v>
      </c>
      <c r="C51" s="2">
        <v>0</v>
      </c>
      <c r="D51" s="2">
        <v>0</v>
      </c>
      <c r="E51" s="2" t="s">
        <v>47</v>
      </c>
      <c r="F51" s="2">
        <v>28</v>
      </c>
      <c r="G51" s="2">
        <v>104</v>
      </c>
      <c r="H51" s="2">
        <v>1314</v>
      </c>
    </row>
    <row r="52" spans="1:8" x14ac:dyDescent="0.45">
      <c r="A52" s="2" t="s">
        <v>91</v>
      </c>
      <c r="B52" s="2">
        <v>500</v>
      </c>
      <c r="C52" s="2">
        <v>0</v>
      </c>
      <c r="D52" s="2">
        <v>0</v>
      </c>
      <c r="E52" s="2" t="s">
        <v>45</v>
      </c>
      <c r="F52" s="2">
        <v>100</v>
      </c>
      <c r="G52" s="2">
        <v>1017</v>
      </c>
      <c r="H52" s="2">
        <v>6872</v>
      </c>
    </row>
    <row r="53" spans="1:8" x14ac:dyDescent="0.45">
      <c r="A53" s="2" t="s">
        <v>92</v>
      </c>
      <c r="B53" s="2">
        <v>5000</v>
      </c>
      <c r="C53" s="2">
        <v>0</v>
      </c>
      <c r="D53" s="2">
        <v>0</v>
      </c>
      <c r="E53" s="2" t="s">
        <v>45</v>
      </c>
      <c r="F53" s="2">
        <v>100</v>
      </c>
      <c r="G53" s="2">
        <v>1017</v>
      </c>
      <c r="H53" s="2">
        <v>5004</v>
      </c>
    </row>
    <row r="54" spans="1:8" x14ac:dyDescent="0.45">
      <c r="A54" s="2" t="s">
        <v>93</v>
      </c>
      <c r="B54" s="2">
        <v>500</v>
      </c>
      <c r="C54" s="2">
        <v>9</v>
      </c>
      <c r="D54" s="2">
        <v>0</v>
      </c>
      <c r="E54" s="2" t="s">
        <v>45</v>
      </c>
      <c r="F54" s="2">
        <v>100</v>
      </c>
      <c r="G54" s="2">
        <v>3820</v>
      </c>
      <c r="H54" s="2">
        <v>13828</v>
      </c>
    </row>
    <row r="55" spans="1:8" x14ac:dyDescent="0.45">
      <c r="A55" s="2" t="s">
        <v>94</v>
      </c>
      <c r="B55" s="2">
        <v>500</v>
      </c>
      <c r="C55" s="2">
        <v>0</v>
      </c>
      <c r="D55" s="2">
        <v>-1</v>
      </c>
      <c r="E55" s="2" t="s">
        <v>45</v>
      </c>
      <c r="F55" s="2">
        <v>100</v>
      </c>
      <c r="G55" s="2">
        <v>1271</v>
      </c>
      <c r="H55" s="2">
        <v>6099</v>
      </c>
    </row>
    <row r="56" spans="1:8" x14ac:dyDescent="0.45">
      <c r="A56" s="2" t="s">
        <v>95</v>
      </c>
      <c r="B56" s="2">
        <v>5000</v>
      </c>
      <c r="C56" s="2">
        <v>0</v>
      </c>
      <c r="D56" s="2">
        <v>0</v>
      </c>
      <c r="E56" s="2" t="s">
        <v>45</v>
      </c>
      <c r="F56" s="2">
        <v>100</v>
      </c>
      <c r="G56" s="2">
        <v>1017</v>
      </c>
      <c r="H56" s="2">
        <v>3334</v>
      </c>
    </row>
    <row r="57" spans="1:8" x14ac:dyDescent="0.45">
      <c r="A57" s="2" t="s">
        <v>96</v>
      </c>
      <c r="B57" s="2">
        <v>500</v>
      </c>
      <c r="C57" s="2">
        <v>-1</v>
      </c>
      <c r="D57" s="2">
        <v>-1</v>
      </c>
      <c r="E57" s="2" t="s">
        <v>43</v>
      </c>
      <c r="F57" s="2">
        <v>43</v>
      </c>
      <c r="G57" s="2">
        <v>254</v>
      </c>
      <c r="H57" s="2">
        <v>9657</v>
      </c>
    </row>
    <row r="58" spans="1:8" x14ac:dyDescent="0.45">
      <c r="A58" s="2" t="s">
        <v>97</v>
      </c>
      <c r="B58" s="2">
        <v>500</v>
      </c>
      <c r="C58" s="2">
        <v>9</v>
      </c>
      <c r="D58" s="2">
        <v>9</v>
      </c>
      <c r="E58" s="2" t="s">
        <v>43</v>
      </c>
      <c r="F58" s="2">
        <v>37</v>
      </c>
      <c r="G58" s="2">
        <v>3590</v>
      </c>
      <c r="H58" s="2">
        <v>12847</v>
      </c>
    </row>
    <row r="59" spans="1:8" x14ac:dyDescent="0.45">
      <c r="A59" s="2" t="s">
        <v>98</v>
      </c>
      <c r="B59" s="2">
        <v>500</v>
      </c>
      <c r="C59" s="2">
        <v>0</v>
      </c>
      <c r="D59" s="2">
        <v>0</v>
      </c>
      <c r="E59" s="2" t="s">
        <v>45</v>
      </c>
      <c r="F59" s="2">
        <v>100</v>
      </c>
      <c r="G59" s="2">
        <v>1337</v>
      </c>
      <c r="H59" s="2">
        <v>8412</v>
      </c>
    </row>
    <row r="60" spans="1:8" x14ac:dyDescent="0.45">
      <c r="A60" s="2" t="s">
        <v>99</v>
      </c>
      <c r="B60" s="2">
        <v>5000</v>
      </c>
      <c r="C60" s="2">
        <v>9</v>
      </c>
      <c r="D60" s="2">
        <v>0</v>
      </c>
      <c r="E60" s="2" t="s">
        <v>45</v>
      </c>
      <c r="F60" s="2">
        <v>100</v>
      </c>
      <c r="G60" s="2">
        <v>1017</v>
      </c>
      <c r="H60" s="2">
        <v>6353</v>
      </c>
    </row>
    <row r="61" spans="1:8" x14ac:dyDescent="0.45">
      <c r="A61" s="2" t="s">
        <v>100</v>
      </c>
      <c r="B61" s="2">
        <v>5000</v>
      </c>
      <c r="C61" s="2">
        <v>0</v>
      </c>
      <c r="D61" s="2">
        <v>0</v>
      </c>
      <c r="E61" s="2" t="s">
        <v>45</v>
      </c>
      <c r="F61" s="2">
        <v>100</v>
      </c>
      <c r="G61" s="2">
        <v>1017</v>
      </c>
      <c r="H61" s="2">
        <v>3323</v>
      </c>
    </row>
    <row r="62" spans="1:8" x14ac:dyDescent="0.45">
      <c r="A62" s="2" t="s">
        <v>101</v>
      </c>
      <c r="B62" s="2">
        <v>500</v>
      </c>
      <c r="C62" s="2">
        <v>0</v>
      </c>
      <c r="D62" s="2">
        <v>-1</v>
      </c>
      <c r="E62" s="2" t="s">
        <v>45</v>
      </c>
      <c r="F62" s="2">
        <v>89</v>
      </c>
      <c r="G62" s="2">
        <v>1779</v>
      </c>
      <c r="H62" s="2">
        <v>5662</v>
      </c>
    </row>
    <row r="63" spans="1:8" x14ac:dyDescent="0.45">
      <c r="A63" s="2" t="s">
        <v>102</v>
      </c>
      <c r="B63" s="2">
        <v>5000</v>
      </c>
      <c r="C63" s="2">
        <v>0</v>
      </c>
      <c r="D63" s="2">
        <v>-1</v>
      </c>
      <c r="E63" s="2" t="s">
        <v>45</v>
      </c>
      <c r="F63" s="2">
        <v>100</v>
      </c>
      <c r="G63" s="2">
        <v>1017</v>
      </c>
      <c r="H63" s="2">
        <v>3335</v>
      </c>
    </row>
    <row r="64" spans="1:8" x14ac:dyDescent="0.45">
      <c r="A64" s="2" t="s">
        <v>103</v>
      </c>
      <c r="B64" s="2">
        <v>5000</v>
      </c>
      <c r="C64" s="2">
        <v>0</v>
      </c>
      <c r="D64" s="2">
        <v>0</v>
      </c>
      <c r="E64" s="2" t="s">
        <v>45</v>
      </c>
      <c r="F64" s="2">
        <v>98</v>
      </c>
      <c r="G64" s="2">
        <v>1017</v>
      </c>
      <c r="H64" s="2">
        <v>3335</v>
      </c>
    </row>
    <row r="65" spans="1:8" x14ac:dyDescent="0.45">
      <c r="A65" s="2" t="s">
        <v>104</v>
      </c>
      <c r="B65" s="2">
        <v>500</v>
      </c>
      <c r="C65" s="2">
        <v>9</v>
      </c>
      <c r="D65" s="2">
        <v>9</v>
      </c>
      <c r="E65" s="2" t="s">
        <v>45</v>
      </c>
      <c r="F65" s="2">
        <v>90</v>
      </c>
      <c r="G65" s="2">
        <v>1407</v>
      </c>
      <c r="H65" s="2">
        <v>4086</v>
      </c>
    </row>
    <row r="66" spans="1:8" x14ac:dyDescent="0.45">
      <c r="A66" s="2" t="s">
        <v>105</v>
      </c>
      <c r="B66" s="2">
        <v>5000</v>
      </c>
      <c r="C66" s="2">
        <v>0</v>
      </c>
      <c r="D66" s="2">
        <v>0</v>
      </c>
      <c r="E66" s="2" t="s">
        <v>45</v>
      </c>
      <c r="F66" s="2">
        <v>100</v>
      </c>
      <c r="G66" s="2">
        <v>1271</v>
      </c>
      <c r="H66" s="2">
        <v>9732</v>
      </c>
    </row>
    <row r="67" spans="1:8" x14ac:dyDescent="0.45">
      <c r="A67" s="2" t="s">
        <v>106</v>
      </c>
      <c r="B67" s="2">
        <v>500</v>
      </c>
      <c r="C67" s="2">
        <v>0</v>
      </c>
      <c r="D67" s="2">
        <v>-1</v>
      </c>
      <c r="E67" s="2" t="s">
        <v>45</v>
      </c>
      <c r="F67" s="2">
        <v>99</v>
      </c>
      <c r="G67" s="2">
        <v>1779</v>
      </c>
      <c r="H67" s="2">
        <v>5194</v>
      </c>
    </row>
    <row r="68" spans="1:8" x14ac:dyDescent="0.45">
      <c r="A68" s="2" t="s">
        <v>107</v>
      </c>
      <c r="B68" s="2">
        <v>500</v>
      </c>
      <c r="C68" s="2">
        <v>0</v>
      </c>
      <c r="D68" s="2">
        <v>0</v>
      </c>
      <c r="E68" s="2" t="s">
        <v>45</v>
      </c>
      <c r="F68" s="2">
        <v>100</v>
      </c>
      <c r="G68" s="2">
        <v>4237</v>
      </c>
      <c r="H68" s="2">
        <v>12128</v>
      </c>
    </row>
    <row r="69" spans="1:8" x14ac:dyDescent="0.45">
      <c r="A69" s="2" t="s">
        <v>108</v>
      </c>
      <c r="B69" s="2">
        <v>500</v>
      </c>
      <c r="C69" s="2">
        <v>0</v>
      </c>
      <c r="D69" s="2">
        <v>0</v>
      </c>
      <c r="E69" s="2" t="s">
        <v>45</v>
      </c>
      <c r="F69" s="2">
        <v>100</v>
      </c>
      <c r="G69" s="2">
        <v>1779</v>
      </c>
      <c r="H69" s="2">
        <v>5966</v>
      </c>
    </row>
    <row r="70" spans="1:8" x14ac:dyDescent="0.45">
      <c r="A70" s="2" t="s">
        <v>109</v>
      </c>
      <c r="B70" s="2">
        <v>500</v>
      </c>
      <c r="C70" s="2">
        <v>0</v>
      </c>
      <c r="D70" s="2">
        <v>0</v>
      </c>
      <c r="E70" s="2" t="s">
        <v>45</v>
      </c>
      <c r="F70" s="2">
        <v>100</v>
      </c>
      <c r="G70" s="2">
        <v>2541</v>
      </c>
      <c r="H70" s="2">
        <v>12721</v>
      </c>
    </row>
    <row r="71" spans="1:8" x14ac:dyDescent="0.45">
      <c r="A71" s="2" t="s">
        <v>110</v>
      </c>
      <c r="B71" s="2">
        <v>50000</v>
      </c>
      <c r="C71" s="2">
        <v>0</v>
      </c>
      <c r="D71" s="2">
        <v>9</v>
      </c>
      <c r="E71" s="2" t="s">
        <v>47</v>
      </c>
      <c r="F71" s="2">
        <v>27</v>
      </c>
      <c r="G71" s="2">
        <v>2286</v>
      </c>
      <c r="H71" s="2">
        <v>6272</v>
      </c>
    </row>
    <row r="72" spans="1:8" x14ac:dyDescent="0.45">
      <c r="A72" s="2" t="s">
        <v>111</v>
      </c>
      <c r="B72" s="2">
        <v>500</v>
      </c>
      <c r="C72" s="2">
        <v>0</v>
      </c>
      <c r="D72" s="2">
        <v>-1</v>
      </c>
      <c r="E72" s="2" t="s">
        <v>45</v>
      </c>
      <c r="F72" s="2">
        <v>100</v>
      </c>
      <c r="G72" s="2">
        <v>1017</v>
      </c>
      <c r="H72" s="2">
        <v>5595</v>
      </c>
    </row>
    <row r="73" spans="1:8" x14ac:dyDescent="0.45">
      <c r="A73" s="2" t="s">
        <v>112</v>
      </c>
      <c r="B73" s="2">
        <v>500</v>
      </c>
      <c r="C73" s="2">
        <v>0</v>
      </c>
      <c r="D73" s="2">
        <v>0</v>
      </c>
      <c r="E73" s="2" t="s">
        <v>45</v>
      </c>
      <c r="F73" s="2">
        <v>99</v>
      </c>
      <c r="G73" s="2">
        <v>1271</v>
      </c>
      <c r="H73" s="2">
        <v>4066</v>
      </c>
    </row>
    <row r="74" spans="1:8" x14ac:dyDescent="0.45">
      <c r="A74" s="2" t="s">
        <v>113</v>
      </c>
      <c r="B74" s="2">
        <v>5000</v>
      </c>
      <c r="C74" s="2">
        <v>0</v>
      </c>
      <c r="D74" s="2">
        <v>0</v>
      </c>
      <c r="E74" s="2" t="s">
        <v>45</v>
      </c>
      <c r="F74" s="2">
        <v>100</v>
      </c>
      <c r="G74" s="2">
        <v>1017</v>
      </c>
      <c r="H74" s="2">
        <v>5688</v>
      </c>
    </row>
    <row r="75" spans="1:8" x14ac:dyDescent="0.45">
      <c r="A75" s="2" t="s">
        <v>114</v>
      </c>
      <c r="B75" s="2">
        <v>500</v>
      </c>
      <c r="C75" s="2">
        <v>0</v>
      </c>
      <c r="D75" s="2">
        <v>0</v>
      </c>
      <c r="E75" s="2" t="s">
        <v>45</v>
      </c>
      <c r="F75" s="2">
        <v>100</v>
      </c>
      <c r="G75" s="2">
        <v>1017</v>
      </c>
      <c r="H75" s="2">
        <v>2973</v>
      </c>
    </row>
    <row r="76" spans="1:8" x14ac:dyDescent="0.45">
      <c r="A76" s="2" t="s">
        <v>115</v>
      </c>
      <c r="B76" s="2">
        <v>5000</v>
      </c>
      <c r="C76" s="2">
        <v>0</v>
      </c>
      <c r="D76" s="2">
        <v>0</v>
      </c>
      <c r="E76" s="2" t="s">
        <v>45</v>
      </c>
      <c r="F76" s="2">
        <v>100</v>
      </c>
      <c r="G76" s="2">
        <v>1271</v>
      </c>
      <c r="H76" s="2">
        <v>5362</v>
      </c>
    </row>
    <row r="77" spans="1:8" x14ac:dyDescent="0.45">
      <c r="A77" s="2" t="s">
        <v>116</v>
      </c>
      <c r="B77" s="2">
        <v>5000</v>
      </c>
      <c r="C77" s="2">
        <v>0</v>
      </c>
      <c r="D77" s="2">
        <v>0</v>
      </c>
      <c r="E77" s="2" t="s">
        <v>45</v>
      </c>
      <c r="F77" s="2">
        <v>100</v>
      </c>
      <c r="G77" s="2">
        <v>1017</v>
      </c>
      <c r="H77" s="2">
        <v>3324</v>
      </c>
    </row>
    <row r="78" spans="1:8" x14ac:dyDescent="0.45">
      <c r="A78" s="2" t="s">
        <v>117</v>
      </c>
      <c r="B78" s="2">
        <v>500</v>
      </c>
      <c r="C78" s="2">
        <v>0</v>
      </c>
      <c r="D78" s="2">
        <v>0</v>
      </c>
      <c r="E78" s="2" t="s">
        <v>45</v>
      </c>
      <c r="F78" s="2">
        <v>93</v>
      </c>
      <c r="G78" s="2">
        <v>2521</v>
      </c>
      <c r="H78" s="2">
        <v>25413</v>
      </c>
    </row>
    <row r="79" spans="1:8" x14ac:dyDescent="0.45">
      <c r="A79" s="2" t="s">
        <v>118</v>
      </c>
      <c r="B79" s="2">
        <v>5000</v>
      </c>
      <c r="C79" s="2">
        <v>0</v>
      </c>
      <c r="D79" s="2">
        <v>0</v>
      </c>
      <c r="E79" s="2" t="s">
        <v>43</v>
      </c>
      <c r="F79" s="2">
        <v>58</v>
      </c>
      <c r="G79" s="2">
        <v>1271</v>
      </c>
      <c r="H79" s="2">
        <v>6127</v>
      </c>
    </row>
    <row r="80" spans="1:8" x14ac:dyDescent="0.45">
      <c r="A80" s="2" t="s">
        <v>119</v>
      </c>
      <c r="B80" s="2">
        <v>500</v>
      </c>
      <c r="C80" s="2">
        <v>0</v>
      </c>
      <c r="D80" s="2">
        <v>-1</v>
      </c>
      <c r="E80" s="2" t="s">
        <v>45</v>
      </c>
      <c r="F80" s="2">
        <v>100</v>
      </c>
      <c r="G80" s="2">
        <v>1271</v>
      </c>
      <c r="H80" s="2">
        <v>4246</v>
      </c>
    </row>
    <row r="81" spans="1:8" x14ac:dyDescent="0.45">
      <c r="A81" s="2" t="s">
        <v>120</v>
      </c>
      <c r="B81" s="2">
        <v>500</v>
      </c>
      <c r="C81" s="2">
        <v>0</v>
      </c>
      <c r="D81" s="2">
        <v>0</v>
      </c>
      <c r="E81" s="2" t="s">
        <v>45</v>
      </c>
      <c r="F81" s="2">
        <v>100</v>
      </c>
      <c r="G81" s="2">
        <v>1017</v>
      </c>
      <c r="H81" s="2">
        <v>5845</v>
      </c>
    </row>
    <row r="82" spans="1:8" x14ac:dyDescent="0.45">
      <c r="A82" s="2" t="s">
        <v>121</v>
      </c>
      <c r="B82" s="2">
        <v>500</v>
      </c>
      <c r="C82" s="2">
        <v>0</v>
      </c>
      <c r="D82" s="2">
        <v>0</v>
      </c>
      <c r="E82" s="2" t="s">
        <v>45</v>
      </c>
      <c r="F82" s="2">
        <v>100</v>
      </c>
      <c r="G82" s="2">
        <v>762</v>
      </c>
      <c r="H82" s="2">
        <v>2927</v>
      </c>
    </row>
    <row r="83" spans="1:8" x14ac:dyDescent="0.45">
      <c r="A83" s="2" t="s">
        <v>122</v>
      </c>
      <c r="B83" s="2">
        <v>500</v>
      </c>
      <c r="C83" s="2">
        <v>0</v>
      </c>
      <c r="D83" s="2">
        <v>0</v>
      </c>
      <c r="E83" s="2" t="s">
        <v>45</v>
      </c>
      <c r="F83" s="2">
        <v>100</v>
      </c>
      <c r="G83" s="2">
        <v>1017</v>
      </c>
      <c r="H83" s="2">
        <v>5241</v>
      </c>
    </row>
    <row r="84" spans="1:8" x14ac:dyDescent="0.45">
      <c r="A84" s="2" t="s">
        <v>123</v>
      </c>
      <c r="B84" s="2">
        <v>500</v>
      </c>
      <c r="C84" s="2">
        <v>0</v>
      </c>
      <c r="D84" s="2">
        <v>-1</v>
      </c>
      <c r="E84" s="2" t="s">
        <v>45</v>
      </c>
      <c r="F84" s="2">
        <v>100</v>
      </c>
      <c r="G84" s="2">
        <v>1271</v>
      </c>
      <c r="H84" s="2">
        <v>6856</v>
      </c>
    </row>
    <row r="85" spans="1:8" x14ac:dyDescent="0.45">
      <c r="A85" s="2" t="s">
        <v>124</v>
      </c>
      <c r="B85" s="2">
        <v>5000</v>
      </c>
      <c r="C85" s="2">
        <v>0</v>
      </c>
      <c r="D85" s="2">
        <v>0</v>
      </c>
      <c r="E85" s="2" t="s">
        <v>45</v>
      </c>
      <c r="F85" s="2">
        <v>100</v>
      </c>
      <c r="G85" s="2">
        <v>654</v>
      </c>
      <c r="H85" s="2">
        <v>1779</v>
      </c>
    </row>
    <row r="86" spans="1:8" x14ac:dyDescent="0.45">
      <c r="A86" s="2" t="s">
        <v>125</v>
      </c>
      <c r="B86" s="2">
        <v>5000</v>
      </c>
      <c r="C86" s="2">
        <v>0</v>
      </c>
      <c r="D86" s="2">
        <v>0</v>
      </c>
      <c r="E86" s="2" t="s">
        <v>45</v>
      </c>
      <c r="F86" s="2">
        <v>71</v>
      </c>
      <c r="G86" s="2">
        <v>1017</v>
      </c>
      <c r="H86" s="2">
        <v>4489</v>
      </c>
    </row>
    <row r="87" spans="1:8" x14ac:dyDescent="0.45">
      <c r="A87" s="2" t="s">
        <v>126</v>
      </c>
      <c r="B87" s="2">
        <v>5000</v>
      </c>
      <c r="C87" s="2">
        <v>0</v>
      </c>
      <c r="D87" s="2">
        <v>0</v>
      </c>
      <c r="E87" s="2" t="s">
        <v>45</v>
      </c>
      <c r="F87" s="2">
        <v>100</v>
      </c>
      <c r="G87" s="2">
        <v>1017</v>
      </c>
      <c r="H87" s="2">
        <v>3812</v>
      </c>
    </row>
    <row r="88" spans="1:8" x14ac:dyDescent="0.45">
      <c r="A88" s="2" t="s">
        <v>127</v>
      </c>
      <c r="B88" s="2">
        <v>5000</v>
      </c>
      <c r="C88" s="2">
        <v>0</v>
      </c>
      <c r="D88" s="2">
        <v>0</v>
      </c>
      <c r="E88" s="2" t="s">
        <v>45</v>
      </c>
      <c r="F88" s="2">
        <v>100</v>
      </c>
      <c r="G88" s="2">
        <v>508</v>
      </c>
      <c r="H88" s="2">
        <v>1271</v>
      </c>
    </row>
    <row r="89" spans="1:8" x14ac:dyDescent="0.45">
      <c r="A89" s="2" t="s">
        <v>128</v>
      </c>
      <c r="B89" s="2">
        <v>5000</v>
      </c>
      <c r="C89" s="2">
        <v>0</v>
      </c>
      <c r="D89" s="2">
        <v>0</v>
      </c>
      <c r="E89" s="2" t="s">
        <v>45</v>
      </c>
      <c r="F89" s="2">
        <v>100</v>
      </c>
      <c r="G89" s="2">
        <v>1017</v>
      </c>
      <c r="H89" s="2">
        <v>6353</v>
      </c>
    </row>
    <row r="90" spans="1:8" x14ac:dyDescent="0.45">
      <c r="A90" s="2" t="s">
        <v>129</v>
      </c>
      <c r="B90" s="2">
        <v>500</v>
      </c>
      <c r="C90" s="2">
        <v>0</v>
      </c>
      <c r="D90" s="2">
        <v>0</v>
      </c>
      <c r="E90" s="2" t="s">
        <v>45</v>
      </c>
      <c r="F90" s="2">
        <v>100</v>
      </c>
      <c r="G90" s="2">
        <v>1017</v>
      </c>
      <c r="H90" s="2">
        <v>7525</v>
      </c>
    </row>
    <row r="91" spans="1:8" x14ac:dyDescent="0.45">
      <c r="A91" s="2" t="s">
        <v>130</v>
      </c>
      <c r="B91" s="2">
        <v>500</v>
      </c>
      <c r="C91" s="2">
        <v>0</v>
      </c>
      <c r="D91" s="2">
        <v>0</v>
      </c>
      <c r="E91" s="2" t="s">
        <v>45</v>
      </c>
      <c r="F91" s="2">
        <v>100</v>
      </c>
      <c r="G91" s="2">
        <v>1017</v>
      </c>
      <c r="H91" s="2">
        <v>22595</v>
      </c>
    </row>
    <row r="92" spans="1:8" x14ac:dyDescent="0.45">
      <c r="A92" s="2" t="s">
        <v>131</v>
      </c>
      <c r="B92" s="2">
        <v>500</v>
      </c>
      <c r="C92" s="2">
        <v>0</v>
      </c>
      <c r="D92" s="2">
        <v>0</v>
      </c>
      <c r="E92" s="2" t="s">
        <v>45</v>
      </c>
      <c r="F92" s="2">
        <v>96</v>
      </c>
      <c r="G92" s="2">
        <v>1017</v>
      </c>
      <c r="H92" s="2">
        <v>41822</v>
      </c>
    </row>
    <row r="93" spans="1:8" x14ac:dyDescent="0.45">
      <c r="A93" s="2" t="s">
        <v>132</v>
      </c>
      <c r="B93" s="2">
        <v>500</v>
      </c>
      <c r="C93" s="2">
        <v>0</v>
      </c>
      <c r="D93" s="2">
        <v>0</v>
      </c>
      <c r="E93" s="2" t="s">
        <v>45</v>
      </c>
      <c r="F93" s="2">
        <v>100</v>
      </c>
      <c r="G93" s="2">
        <v>1271</v>
      </c>
      <c r="H93" s="2">
        <v>3137</v>
      </c>
    </row>
    <row r="94" spans="1:8" x14ac:dyDescent="0.45">
      <c r="A94" s="2" t="s">
        <v>133</v>
      </c>
      <c r="B94" s="2">
        <v>500</v>
      </c>
      <c r="C94" s="2">
        <v>0</v>
      </c>
      <c r="D94" s="2">
        <v>-1</v>
      </c>
      <c r="E94" s="2" t="s">
        <v>45</v>
      </c>
      <c r="F94" s="2">
        <v>100</v>
      </c>
      <c r="G94" s="2">
        <v>1017</v>
      </c>
      <c r="H94" s="2">
        <v>3265</v>
      </c>
    </row>
    <row r="95" spans="1:8" x14ac:dyDescent="0.45">
      <c r="A95" s="2" t="s">
        <v>134</v>
      </c>
      <c r="B95" s="2">
        <v>500</v>
      </c>
      <c r="C95" s="2">
        <v>0</v>
      </c>
      <c r="D95" s="2">
        <v>0</v>
      </c>
      <c r="E95" s="2" t="s">
        <v>45</v>
      </c>
      <c r="F95" s="2">
        <v>100</v>
      </c>
      <c r="G95" s="2">
        <v>1017</v>
      </c>
      <c r="H95" s="2">
        <v>6353</v>
      </c>
    </row>
    <row r="96" spans="1:8" x14ac:dyDescent="0.45">
      <c r="A96" s="2" t="s">
        <v>135</v>
      </c>
      <c r="B96" s="2">
        <v>500</v>
      </c>
      <c r="C96" s="2">
        <v>0</v>
      </c>
      <c r="D96" s="2">
        <v>0</v>
      </c>
      <c r="E96" s="2" t="s">
        <v>45</v>
      </c>
      <c r="F96" s="2">
        <v>100</v>
      </c>
      <c r="G96" s="2">
        <v>1017</v>
      </c>
      <c r="H96" s="2">
        <v>8223</v>
      </c>
    </row>
    <row r="97" spans="1:8" x14ac:dyDescent="0.45">
      <c r="A97" s="2" t="s">
        <v>136</v>
      </c>
      <c r="B97" s="2">
        <v>500</v>
      </c>
      <c r="C97" s="2">
        <v>0</v>
      </c>
      <c r="D97" s="2">
        <v>0</v>
      </c>
      <c r="E97" s="2" t="s">
        <v>45</v>
      </c>
      <c r="F97" s="2">
        <v>100</v>
      </c>
      <c r="G97" s="2">
        <v>1017</v>
      </c>
      <c r="H97" s="2">
        <v>3534</v>
      </c>
    </row>
    <row r="98" spans="1:8" x14ac:dyDescent="0.45">
      <c r="A98" s="2" t="s">
        <v>137</v>
      </c>
      <c r="B98" s="2">
        <v>500</v>
      </c>
      <c r="C98" s="2">
        <v>0</v>
      </c>
      <c r="D98" s="2">
        <v>0</v>
      </c>
      <c r="E98" s="2" t="s">
        <v>45</v>
      </c>
      <c r="F98" s="2">
        <v>100</v>
      </c>
      <c r="G98" s="2">
        <v>4984</v>
      </c>
      <c r="H98" s="2">
        <v>13724</v>
      </c>
    </row>
    <row r="99" spans="1:8" x14ac:dyDescent="0.45">
      <c r="A99" s="2" t="s">
        <v>138</v>
      </c>
      <c r="B99" s="2">
        <v>5000</v>
      </c>
      <c r="C99" s="2">
        <v>0</v>
      </c>
      <c r="D99" s="2">
        <v>0</v>
      </c>
      <c r="E99" s="2" t="s">
        <v>45</v>
      </c>
      <c r="F99" s="2">
        <v>100</v>
      </c>
      <c r="G99" s="2">
        <v>1017</v>
      </c>
      <c r="H99" s="2">
        <v>3322</v>
      </c>
    </row>
    <row r="100" spans="1:8" x14ac:dyDescent="0.45">
      <c r="A100" s="2" t="s">
        <v>139</v>
      </c>
      <c r="B100" s="2">
        <v>5000</v>
      </c>
      <c r="C100" s="2">
        <v>0</v>
      </c>
      <c r="D100" s="2">
        <v>-1</v>
      </c>
      <c r="E100" s="2" t="s">
        <v>45</v>
      </c>
      <c r="F100" s="2">
        <v>100</v>
      </c>
      <c r="G100" s="2">
        <v>551</v>
      </c>
      <c r="H100" s="2">
        <v>1779</v>
      </c>
    </row>
    <row r="101" spans="1:8" x14ac:dyDescent="0.45">
      <c r="A101" s="2" t="s">
        <v>140</v>
      </c>
      <c r="B101" s="2">
        <v>5000</v>
      </c>
      <c r="C101" s="2">
        <v>0</v>
      </c>
      <c r="D101" s="2">
        <v>0</v>
      </c>
      <c r="E101" s="2" t="s">
        <v>43</v>
      </c>
      <c r="F101" s="2">
        <v>39</v>
      </c>
      <c r="G101" s="2">
        <v>2309</v>
      </c>
      <c r="H101" s="2">
        <v>5068</v>
      </c>
    </row>
    <row r="102" spans="1:8" x14ac:dyDescent="0.45">
      <c r="A102" s="2" t="s">
        <v>141</v>
      </c>
      <c r="B102" s="2">
        <v>500</v>
      </c>
      <c r="C102" s="2">
        <v>9</v>
      </c>
      <c r="D102" s="2">
        <v>9</v>
      </c>
      <c r="E102" s="2" t="s">
        <v>45</v>
      </c>
      <c r="F102" s="2">
        <v>91</v>
      </c>
      <c r="G102" s="2">
        <v>1271</v>
      </c>
      <c r="H102" s="2">
        <v>5729</v>
      </c>
    </row>
    <row r="103" spans="1:8" x14ac:dyDescent="0.45">
      <c r="A103" s="2" t="s">
        <v>142</v>
      </c>
      <c r="B103" s="2">
        <v>500</v>
      </c>
      <c r="C103" s="2">
        <v>0</v>
      </c>
      <c r="D103" s="2">
        <v>0</v>
      </c>
      <c r="E103" s="2" t="s">
        <v>45</v>
      </c>
      <c r="F103" s="2">
        <v>99</v>
      </c>
      <c r="G103" s="2">
        <v>1271</v>
      </c>
      <c r="H103" s="2">
        <v>9418</v>
      </c>
    </row>
    <row r="104" spans="1:8" x14ac:dyDescent="0.45">
      <c r="A104" s="2" t="s">
        <v>143</v>
      </c>
      <c r="B104" s="2">
        <v>500</v>
      </c>
      <c r="C104" s="2">
        <v>0</v>
      </c>
      <c r="D104" s="2">
        <v>0</v>
      </c>
      <c r="E104" s="2" t="s">
        <v>45</v>
      </c>
      <c r="F104" s="2">
        <v>100</v>
      </c>
      <c r="G104" s="2">
        <v>1017</v>
      </c>
      <c r="H104" s="2">
        <v>3327</v>
      </c>
    </row>
    <row r="105" spans="1:8" x14ac:dyDescent="0.45">
      <c r="A105" s="2" t="s">
        <v>144</v>
      </c>
      <c r="B105" s="2">
        <v>500</v>
      </c>
      <c r="C105" s="2">
        <v>0</v>
      </c>
      <c r="D105" s="2">
        <v>0</v>
      </c>
      <c r="E105" s="2" t="s">
        <v>45</v>
      </c>
      <c r="F105" s="2">
        <v>100</v>
      </c>
      <c r="G105" s="2">
        <v>522</v>
      </c>
      <c r="H105" s="2">
        <v>1777</v>
      </c>
    </row>
    <row r="106" spans="1:8" x14ac:dyDescent="0.45">
      <c r="A106" s="2" t="s">
        <v>145</v>
      </c>
      <c r="B106" s="2">
        <v>500</v>
      </c>
      <c r="C106" s="2">
        <v>0</v>
      </c>
      <c r="D106" s="2">
        <v>0</v>
      </c>
      <c r="E106" s="2" t="s">
        <v>45</v>
      </c>
      <c r="F106" s="2">
        <v>100</v>
      </c>
      <c r="G106" s="2">
        <v>1017</v>
      </c>
      <c r="H106" s="2">
        <v>4828</v>
      </c>
    </row>
    <row r="107" spans="1:8" x14ac:dyDescent="0.45">
      <c r="A107" s="2" t="s">
        <v>146</v>
      </c>
      <c r="B107" s="2">
        <v>5000</v>
      </c>
      <c r="C107" s="2">
        <v>0</v>
      </c>
      <c r="D107" s="2">
        <v>0</v>
      </c>
      <c r="E107" s="2" t="s">
        <v>45</v>
      </c>
      <c r="F107" s="2">
        <v>100</v>
      </c>
      <c r="G107" s="2">
        <v>1017</v>
      </c>
      <c r="H107" s="2">
        <v>3327</v>
      </c>
    </row>
    <row r="108" spans="1:8" x14ac:dyDescent="0.45">
      <c r="A108" s="2" t="s">
        <v>147</v>
      </c>
      <c r="B108" s="2">
        <v>500</v>
      </c>
      <c r="C108" s="2">
        <v>0</v>
      </c>
      <c r="D108" s="2">
        <v>0</v>
      </c>
      <c r="E108" s="2" t="s">
        <v>45</v>
      </c>
      <c r="F108" s="2">
        <v>100</v>
      </c>
      <c r="G108" s="2">
        <v>1017</v>
      </c>
      <c r="H108" s="2">
        <v>4525</v>
      </c>
    </row>
    <row r="109" spans="1:8" x14ac:dyDescent="0.45">
      <c r="A109" s="2" t="s">
        <v>148</v>
      </c>
      <c r="B109" s="2">
        <v>500</v>
      </c>
      <c r="C109" s="2">
        <v>0</v>
      </c>
      <c r="D109" s="2">
        <v>0</v>
      </c>
      <c r="E109" s="2" t="s">
        <v>45</v>
      </c>
      <c r="F109" s="2">
        <v>100</v>
      </c>
      <c r="G109" s="2">
        <v>1017</v>
      </c>
      <c r="H109" s="2">
        <v>3812</v>
      </c>
    </row>
    <row r="110" spans="1:8" x14ac:dyDescent="0.45">
      <c r="A110" s="2" t="s">
        <v>149</v>
      </c>
      <c r="B110" s="2">
        <v>500</v>
      </c>
      <c r="C110" s="2">
        <v>0</v>
      </c>
      <c r="D110" s="2">
        <v>0</v>
      </c>
      <c r="E110" s="2" t="s">
        <v>45</v>
      </c>
      <c r="F110" s="2">
        <v>100</v>
      </c>
      <c r="G110" s="2">
        <v>1017</v>
      </c>
      <c r="H110" s="2">
        <v>6099</v>
      </c>
    </row>
    <row r="111" spans="1:8" x14ac:dyDescent="0.45">
      <c r="A111" s="2" t="s">
        <v>150</v>
      </c>
      <c r="B111" s="2">
        <v>500</v>
      </c>
      <c r="C111" s="2">
        <v>-1</v>
      </c>
      <c r="D111" s="2">
        <v>0</v>
      </c>
      <c r="E111" s="2" t="s">
        <v>45</v>
      </c>
      <c r="F111" s="2">
        <v>88</v>
      </c>
      <c r="G111" s="2">
        <v>3094</v>
      </c>
      <c r="H111" s="2">
        <v>9861</v>
      </c>
    </row>
    <row r="112" spans="1:8" x14ac:dyDescent="0.45">
      <c r="A112" s="2" t="s">
        <v>151</v>
      </c>
      <c r="B112" s="2">
        <v>500</v>
      </c>
      <c r="C112" s="2">
        <v>0</v>
      </c>
      <c r="D112" s="2">
        <v>0</v>
      </c>
      <c r="E112" s="2" t="s">
        <v>45</v>
      </c>
      <c r="F112" s="2">
        <v>100</v>
      </c>
      <c r="G112" s="2">
        <v>1017</v>
      </c>
      <c r="H112" s="2">
        <v>5687</v>
      </c>
    </row>
    <row r="113" spans="1:8" x14ac:dyDescent="0.45">
      <c r="A113" s="2" t="s">
        <v>152</v>
      </c>
      <c r="B113" s="2">
        <v>500</v>
      </c>
      <c r="C113" s="2">
        <v>0</v>
      </c>
      <c r="D113" s="2">
        <v>0</v>
      </c>
      <c r="E113" s="2" t="s">
        <v>45</v>
      </c>
      <c r="F113" s="2">
        <v>100</v>
      </c>
      <c r="G113" s="2">
        <v>1017</v>
      </c>
      <c r="H113" s="2">
        <v>7118</v>
      </c>
    </row>
    <row r="114" spans="1:8" x14ac:dyDescent="0.45">
      <c r="A114" s="2" t="s">
        <v>153</v>
      </c>
      <c r="B114" s="2">
        <v>500</v>
      </c>
      <c r="C114" s="2">
        <v>0</v>
      </c>
      <c r="D114" s="2">
        <v>0</v>
      </c>
      <c r="E114" s="2" t="s">
        <v>45</v>
      </c>
      <c r="F114" s="2">
        <v>100</v>
      </c>
      <c r="G114" s="2">
        <v>1017</v>
      </c>
      <c r="H114" s="2">
        <v>3338</v>
      </c>
    </row>
    <row r="115" spans="1:8" x14ac:dyDescent="0.45">
      <c r="A115" s="2" t="s">
        <v>154</v>
      </c>
      <c r="B115" s="2">
        <v>500</v>
      </c>
      <c r="C115" s="2">
        <v>0</v>
      </c>
      <c r="D115" s="2">
        <v>0</v>
      </c>
      <c r="E115" s="2" t="s">
        <v>45</v>
      </c>
      <c r="F115" s="2">
        <v>100</v>
      </c>
      <c r="G115" s="2">
        <v>1087</v>
      </c>
      <c r="H115" s="2">
        <v>3623</v>
      </c>
    </row>
    <row r="116" spans="1:8" x14ac:dyDescent="0.45">
      <c r="A116" s="2" t="s">
        <v>155</v>
      </c>
      <c r="B116" s="2">
        <v>500</v>
      </c>
      <c r="C116" s="2">
        <v>0</v>
      </c>
      <c r="D116" s="2">
        <v>0</v>
      </c>
      <c r="E116" s="2" t="s">
        <v>45</v>
      </c>
      <c r="F116" s="2">
        <v>100</v>
      </c>
      <c r="G116" s="2">
        <v>1017</v>
      </c>
      <c r="H116" s="2">
        <v>4408</v>
      </c>
    </row>
    <row r="117" spans="1:8" x14ac:dyDescent="0.45">
      <c r="A117" s="2" t="s">
        <v>156</v>
      </c>
      <c r="B117" s="2">
        <v>500</v>
      </c>
      <c r="C117" s="2">
        <v>0</v>
      </c>
      <c r="D117" s="2">
        <v>0</v>
      </c>
      <c r="E117" s="2" t="s">
        <v>45</v>
      </c>
      <c r="F117" s="2">
        <v>99</v>
      </c>
      <c r="G117" s="2">
        <v>1017</v>
      </c>
      <c r="H117" s="2">
        <v>3563</v>
      </c>
    </row>
    <row r="118" spans="1:8" x14ac:dyDescent="0.45">
      <c r="A118" s="2" t="s">
        <v>157</v>
      </c>
      <c r="B118" s="2">
        <v>5000</v>
      </c>
      <c r="C118" s="2">
        <v>0</v>
      </c>
      <c r="D118" s="2">
        <v>0</v>
      </c>
      <c r="E118" s="2" t="s">
        <v>45</v>
      </c>
      <c r="F118" s="2">
        <v>99</v>
      </c>
      <c r="G118" s="2">
        <v>1017</v>
      </c>
      <c r="H118" s="2">
        <v>7399</v>
      </c>
    </row>
    <row r="119" spans="1:8" x14ac:dyDescent="0.45">
      <c r="A119" s="2" t="s">
        <v>158</v>
      </c>
      <c r="B119" s="2">
        <v>500</v>
      </c>
      <c r="C119" s="2">
        <v>0</v>
      </c>
      <c r="D119" s="2">
        <v>0</v>
      </c>
      <c r="E119" s="2" t="s">
        <v>45</v>
      </c>
      <c r="F119" s="2">
        <v>100</v>
      </c>
      <c r="G119" s="2">
        <v>1017</v>
      </c>
      <c r="H119" s="2">
        <v>6065</v>
      </c>
    </row>
    <row r="120" spans="1:8" x14ac:dyDescent="0.45">
      <c r="A120" s="2" t="s">
        <v>159</v>
      </c>
      <c r="B120" s="2">
        <v>50</v>
      </c>
      <c r="C120" s="2">
        <v>0</v>
      </c>
      <c r="D120" s="2">
        <v>9</v>
      </c>
      <c r="E120" s="2" t="s">
        <v>45</v>
      </c>
      <c r="F120" s="2">
        <v>99</v>
      </c>
      <c r="G120" s="2">
        <v>1766</v>
      </c>
      <c r="H120" s="2">
        <v>12177</v>
      </c>
    </row>
    <row r="121" spans="1:8" x14ac:dyDescent="0.45">
      <c r="A121" s="2" t="s">
        <v>160</v>
      </c>
      <c r="B121" s="2">
        <v>500</v>
      </c>
      <c r="C121" s="2">
        <v>0</v>
      </c>
      <c r="D121" s="2">
        <v>0</v>
      </c>
      <c r="E121" s="2" t="s">
        <v>45</v>
      </c>
      <c r="F121" s="2">
        <v>100</v>
      </c>
      <c r="G121" s="2">
        <v>1017</v>
      </c>
      <c r="H121" s="2">
        <v>4290</v>
      </c>
    </row>
    <row r="122" spans="1:8" x14ac:dyDescent="0.45">
      <c r="A122" s="2" t="s">
        <v>161</v>
      </c>
      <c r="B122" s="2">
        <v>500</v>
      </c>
      <c r="C122" s="2">
        <v>0</v>
      </c>
      <c r="D122" s="2">
        <v>0</v>
      </c>
      <c r="E122" s="2" t="s">
        <v>45</v>
      </c>
      <c r="F122" s="2">
        <v>100</v>
      </c>
      <c r="G122" s="2">
        <v>1017</v>
      </c>
      <c r="H122" s="2">
        <v>3662</v>
      </c>
    </row>
    <row r="123" spans="1:8" x14ac:dyDescent="0.45">
      <c r="A123" s="2" t="s">
        <v>162</v>
      </c>
      <c r="B123" s="2">
        <v>50</v>
      </c>
      <c r="C123" s="2">
        <v>0</v>
      </c>
      <c r="D123" s="2">
        <v>-1</v>
      </c>
      <c r="E123" s="2" t="s">
        <v>45</v>
      </c>
      <c r="F123" s="2">
        <v>100</v>
      </c>
      <c r="G123" s="2"/>
      <c r="H123" s="2"/>
    </row>
    <row r="124" spans="1:8" x14ac:dyDescent="0.45">
      <c r="A124" s="2" t="s">
        <v>163</v>
      </c>
      <c r="B124" s="2">
        <v>500</v>
      </c>
      <c r="C124" s="2">
        <v>0</v>
      </c>
      <c r="D124" s="2">
        <v>0</v>
      </c>
      <c r="E124" s="2" t="s">
        <v>45</v>
      </c>
      <c r="F124" s="2">
        <v>86</v>
      </c>
      <c r="G124" s="2">
        <v>1904</v>
      </c>
      <c r="H124" s="2">
        <v>9005</v>
      </c>
    </row>
    <row r="125" spans="1:8" x14ac:dyDescent="0.45">
      <c r="A125" s="2" t="s">
        <v>164</v>
      </c>
      <c r="B125" s="2">
        <v>500</v>
      </c>
      <c r="C125" s="2">
        <v>-1</v>
      </c>
      <c r="D125" s="2">
        <v>-1</v>
      </c>
      <c r="E125" s="2" t="s">
        <v>45</v>
      </c>
      <c r="F125" s="2">
        <v>100</v>
      </c>
      <c r="G125" s="2">
        <v>1017</v>
      </c>
      <c r="H125" s="2">
        <v>4745</v>
      </c>
    </row>
    <row r="126" spans="1:8" x14ac:dyDescent="0.45">
      <c r="A126" s="2" t="s">
        <v>165</v>
      </c>
      <c r="B126" s="2">
        <v>500</v>
      </c>
      <c r="C126" s="2">
        <v>0</v>
      </c>
      <c r="D126" s="2">
        <v>0</v>
      </c>
      <c r="E126" s="2" t="s">
        <v>45</v>
      </c>
      <c r="F126" s="2">
        <v>100</v>
      </c>
      <c r="G126" s="2">
        <v>1973</v>
      </c>
      <c r="H126" s="2">
        <v>5673</v>
      </c>
    </row>
    <row r="127" spans="1:8" x14ac:dyDescent="0.45">
      <c r="A127" s="2" t="s">
        <v>166</v>
      </c>
      <c r="B127" s="2">
        <v>500</v>
      </c>
      <c r="C127" s="2">
        <v>0</v>
      </c>
      <c r="D127" s="2">
        <v>0</v>
      </c>
      <c r="E127" s="2" t="s">
        <v>45</v>
      </c>
      <c r="F127" s="2">
        <v>100</v>
      </c>
      <c r="G127" s="2">
        <v>523</v>
      </c>
      <c r="H127" s="2">
        <v>1319</v>
      </c>
    </row>
    <row r="128" spans="1:8" x14ac:dyDescent="0.45">
      <c r="A128" s="2" t="s">
        <v>17</v>
      </c>
      <c r="B128" s="2">
        <v>50000</v>
      </c>
      <c r="C128" s="2">
        <v>0</v>
      </c>
      <c r="D128" s="2">
        <v>0</v>
      </c>
      <c r="E128" s="2" t="s">
        <v>47</v>
      </c>
      <c r="F128" s="2">
        <v>19</v>
      </c>
      <c r="G128" s="2">
        <v>2795</v>
      </c>
      <c r="H128" s="2">
        <v>10283</v>
      </c>
    </row>
    <row r="129" spans="1:8" x14ac:dyDescent="0.45">
      <c r="A129" s="2" t="s">
        <v>167</v>
      </c>
      <c r="B129" s="2">
        <v>500</v>
      </c>
      <c r="C129" s="2">
        <v>0</v>
      </c>
      <c r="D129" s="2">
        <v>0</v>
      </c>
      <c r="E129" s="2" t="s">
        <v>45</v>
      </c>
      <c r="F129" s="2">
        <v>100</v>
      </c>
      <c r="G129" s="2">
        <v>1271</v>
      </c>
      <c r="H129" s="2">
        <v>5591</v>
      </c>
    </row>
    <row r="130" spans="1:8" x14ac:dyDescent="0.45">
      <c r="A130" s="2" t="s">
        <v>168</v>
      </c>
      <c r="B130" s="2">
        <v>500</v>
      </c>
      <c r="C130" s="2">
        <v>0</v>
      </c>
      <c r="D130" s="2">
        <v>0</v>
      </c>
      <c r="E130" s="2" t="s">
        <v>45</v>
      </c>
      <c r="F130" s="2">
        <v>100</v>
      </c>
      <c r="G130" s="2">
        <v>1017</v>
      </c>
      <c r="H130" s="2">
        <v>3728</v>
      </c>
    </row>
    <row r="131" spans="1:8" x14ac:dyDescent="0.45">
      <c r="A131" s="2" t="s">
        <v>169</v>
      </c>
      <c r="B131" s="2">
        <v>500</v>
      </c>
      <c r="C131" s="2">
        <v>0</v>
      </c>
      <c r="D131" s="2">
        <v>0</v>
      </c>
      <c r="E131" s="2" t="s">
        <v>45</v>
      </c>
      <c r="F131" s="2">
        <v>100</v>
      </c>
      <c r="G131" s="2">
        <v>1271</v>
      </c>
      <c r="H131" s="2">
        <v>5845</v>
      </c>
    </row>
    <row r="132" spans="1:8" x14ac:dyDescent="0.45">
      <c r="A132" s="2" t="s">
        <v>170</v>
      </c>
      <c r="B132" s="2">
        <v>500</v>
      </c>
      <c r="C132" s="2">
        <v>0</v>
      </c>
      <c r="D132" s="2">
        <v>0</v>
      </c>
      <c r="E132" s="2" t="s">
        <v>45</v>
      </c>
      <c r="F132" s="2">
        <v>100</v>
      </c>
      <c r="G132" s="2">
        <v>1271</v>
      </c>
      <c r="H132" s="2">
        <v>6353</v>
      </c>
    </row>
    <row r="133" spans="1:8" x14ac:dyDescent="0.45">
      <c r="A133" s="2" t="s">
        <v>171</v>
      </c>
      <c r="B133" s="2">
        <v>500</v>
      </c>
      <c r="C133" s="2">
        <v>-1</v>
      </c>
      <c r="D133" s="2">
        <v>-1</v>
      </c>
      <c r="E133" s="2" t="s">
        <v>45</v>
      </c>
      <c r="F133" s="2">
        <v>75</v>
      </c>
      <c r="G133" s="2">
        <v>1017</v>
      </c>
      <c r="H133" s="2">
        <v>10616</v>
      </c>
    </row>
    <row r="134" spans="1:8" x14ac:dyDescent="0.45">
      <c r="A134" s="2" t="s">
        <v>172</v>
      </c>
      <c r="B134" s="2">
        <v>500</v>
      </c>
      <c r="C134" s="2">
        <v>0</v>
      </c>
      <c r="D134" s="2">
        <v>0</v>
      </c>
      <c r="E134" s="2" t="s">
        <v>45</v>
      </c>
      <c r="F134" s="2">
        <v>100</v>
      </c>
      <c r="G134" s="2">
        <v>1017</v>
      </c>
      <c r="H134" s="2">
        <v>2763</v>
      </c>
    </row>
    <row r="135" spans="1:8" x14ac:dyDescent="0.45">
      <c r="A135" s="2" t="s">
        <v>173</v>
      </c>
      <c r="B135" s="2">
        <v>500</v>
      </c>
      <c r="C135" s="2">
        <v>0</v>
      </c>
      <c r="D135" s="2">
        <v>-1</v>
      </c>
      <c r="E135" s="2" t="s">
        <v>45</v>
      </c>
      <c r="F135" s="2">
        <v>94</v>
      </c>
      <c r="G135" s="2">
        <v>1271</v>
      </c>
      <c r="H135" s="2">
        <v>4855</v>
      </c>
    </row>
    <row r="136" spans="1:8" x14ac:dyDescent="0.45">
      <c r="A136" s="2" t="s">
        <v>174</v>
      </c>
      <c r="B136" s="2">
        <v>500</v>
      </c>
      <c r="C136" s="2">
        <v>0</v>
      </c>
      <c r="D136" s="2">
        <v>0</v>
      </c>
      <c r="E136" s="2" t="s">
        <v>45</v>
      </c>
      <c r="F136" s="2">
        <v>90</v>
      </c>
      <c r="G136" s="2">
        <v>1271</v>
      </c>
      <c r="H136" s="2">
        <v>6353</v>
      </c>
    </row>
    <row r="137" spans="1:8" x14ac:dyDescent="0.45">
      <c r="A137" s="2" t="s">
        <v>175</v>
      </c>
      <c r="B137" s="2">
        <v>500</v>
      </c>
      <c r="C137" s="2">
        <v>0</v>
      </c>
      <c r="D137" s="2">
        <v>0</v>
      </c>
      <c r="E137" s="2" t="s">
        <v>45</v>
      </c>
      <c r="F137" s="2">
        <v>94</v>
      </c>
      <c r="G137" s="2">
        <v>1271</v>
      </c>
      <c r="H137" s="2">
        <v>10927</v>
      </c>
    </row>
    <row r="138" spans="1:8" x14ac:dyDescent="0.45">
      <c r="A138" s="2" t="s">
        <v>176</v>
      </c>
      <c r="B138" s="2">
        <v>500</v>
      </c>
      <c r="C138" s="2">
        <v>0</v>
      </c>
      <c r="D138" s="2">
        <v>0</v>
      </c>
      <c r="E138" s="2" t="s">
        <v>45</v>
      </c>
      <c r="F138" s="2">
        <v>85</v>
      </c>
      <c r="G138" s="2">
        <v>1423</v>
      </c>
      <c r="H138" s="2">
        <v>10673</v>
      </c>
    </row>
    <row r="139" spans="1:8" x14ac:dyDescent="0.45">
      <c r="A139" s="2" t="s">
        <v>177</v>
      </c>
      <c r="B139" s="2">
        <v>500</v>
      </c>
      <c r="C139" s="2">
        <v>9</v>
      </c>
      <c r="D139" s="2">
        <v>0</v>
      </c>
      <c r="E139" s="2" t="s">
        <v>45</v>
      </c>
      <c r="F139" s="2">
        <v>100</v>
      </c>
      <c r="G139" s="2">
        <v>1017</v>
      </c>
      <c r="H139" s="2">
        <v>2541</v>
      </c>
    </row>
    <row r="140" spans="1:8" x14ac:dyDescent="0.45">
      <c r="A140" s="2" t="s">
        <v>178</v>
      </c>
      <c r="B140" s="2">
        <v>500</v>
      </c>
      <c r="C140" s="2">
        <v>0</v>
      </c>
      <c r="D140" s="2">
        <v>0</v>
      </c>
      <c r="E140" s="2" t="s">
        <v>45</v>
      </c>
      <c r="F140" s="2">
        <v>100</v>
      </c>
      <c r="G140" s="2">
        <v>1017</v>
      </c>
      <c r="H140" s="2">
        <v>2651</v>
      </c>
    </row>
    <row r="141" spans="1:8" x14ac:dyDescent="0.45">
      <c r="A141" s="2" t="s">
        <v>179</v>
      </c>
      <c r="B141" s="2">
        <v>500</v>
      </c>
      <c r="C141" s="2">
        <v>0</v>
      </c>
      <c r="D141" s="2">
        <v>-1</v>
      </c>
      <c r="E141" s="2" t="s">
        <v>45</v>
      </c>
      <c r="F141" s="2">
        <v>100</v>
      </c>
      <c r="G141" s="2">
        <v>1017</v>
      </c>
      <c r="H141" s="2">
        <v>3812</v>
      </c>
    </row>
    <row r="142" spans="1:8" x14ac:dyDescent="0.45">
      <c r="A142" s="2" t="s">
        <v>180</v>
      </c>
      <c r="B142" s="2">
        <v>500</v>
      </c>
      <c r="C142" s="2">
        <v>0</v>
      </c>
      <c r="D142" s="2">
        <v>0</v>
      </c>
      <c r="E142" s="2" t="s">
        <v>45</v>
      </c>
      <c r="F142" s="2">
        <v>100</v>
      </c>
      <c r="G142" s="2">
        <v>2326</v>
      </c>
      <c r="H142" s="2">
        <v>4828</v>
      </c>
    </row>
    <row r="143" spans="1:8" x14ac:dyDescent="0.45">
      <c r="A143" s="2" t="s">
        <v>181</v>
      </c>
      <c r="B143" s="2">
        <v>5000</v>
      </c>
      <c r="C143" s="2">
        <v>0</v>
      </c>
      <c r="D143" s="2">
        <v>0</v>
      </c>
      <c r="E143" s="2" t="s">
        <v>45</v>
      </c>
      <c r="F143" s="2">
        <v>100</v>
      </c>
      <c r="G143" s="2">
        <v>1017</v>
      </c>
      <c r="H143" s="2">
        <v>3304</v>
      </c>
    </row>
    <row r="144" spans="1:8" x14ac:dyDescent="0.45">
      <c r="A144" s="2" t="s">
        <v>182</v>
      </c>
      <c r="B144" s="2">
        <v>500</v>
      </c>
      <c r="C144" s="2">
        <v>0</v>
      </c>
      <c r="D144" s="2">
        <v>0</v>
      </c>
      <c r="E144" s="2" t="s">
        <v>45</v>
      </c>
      <c r="F144" s="2">
        <v>100</v>
      </c>
      <c r="G144" s="2">
        <v>1017</v>
      </c>
      <c r="H144" s="2">
        <v>5367</v>
      </c>
    </row>
    <row r="145" spans="1:8" x14ac:dyDescent="0.45">
      <c r="A145" s="2" t="s">
        <v>183</v>
      </c>
      <c r="B145" s="2">
        <v>500</v>
      </c>
      <c r="C145" s="2">
        <v>0</v>
      </c>
      <c r="D145" s="2">
        <v>0</v>
      </c>
      <c r="E145" s="2" t="s">
        <v>45</v>
      </c>
      <c r="F145" s="2">
        <v>100</v>
      </c>
      <c r="G145" s="2">
        <v>1271</v>
      </c>
      <c r="H145" s="2">
        <v>6988</v>
      </c>
    </row>
    <row r="146" spans="1:8" x14ac:dyDescent="0.45">
      <c r="A146" s="2" t="s">
        <v>184</v>
      </c>
      <c r="B146" s="2">
        <v>500</v>
      </c>
      <c r="C146" s="2">
        <v>0</v>
      </c>
      <c r="D146" s="2">
        <v>0</v>
      </c>
      <c r="E146" s="2" t="s">
        <v>45</v>
      </c>
      <c r="F146" s="2">
        <v>100</v>
      </c>
      <c r="G146" s="2">
        <v>1271</v>
      </c>
      <c r="H146" s="2">
        <v>3324</v>
      </c>
    </row>
    <row r="147" spans="1:8" x14ac:dyDescent="0.45">
      <c r="A147" s="2" t="s">
        <v>185</v>
      </c>
      <c r="B147" s="2">
        <v>500</v>
      </c>
      <c r="C147" s="2">
        <v>0</v>
      </c>
      <c r="D147" s="2">
        <v>0</v>
      </c>
      <c r="E147" s="2" t="s">
        <v>45</v>
      </c>
      <c r="F147" s="2">
        <v>100</v>
      </c>
      <c r="G147" s="2">
        <v>1017</v>
      </c>
      <c r="H147" s="2">
        <v>3102</v>
      </c>
    </row>
    <row r="148" spans="1:8" x14ac:dyDescent="0.45">
      <c r="A148" s="2" t="s">
        <v>186</v>
      </c>
      <c r="B148" s="2">
        <v>500</v>
      </c>
      <c r="C148" s="2">
        <v>0</v>
      </c>
      <c r="D148" s="2">
        <v>0</v>
      </c>
      <c r="E148" s="2" t="s">
        <v>45</v>
      </c>
      <c r="F148" s="2">
        <v>100</v>
      </c>
      <c r="G148" s="2">
        <v>1017</v>
      </c>
      <c r="H148" s="2">
        <v>4954</v>
      </c>
    </row>
    <row r="149" spans="1:8" x14ac:dyDescent="0.45">
      <c r="A149" s="2" t="s">
        <v>187</v>
      </c>
      <c r="B149" s="2">
        <v>500</v>
      </c>
      <c r="C149" s="2">
        <v>0</v>
      </c>
      <c r="D149" s="2">
        <v>0</v>
      </c>
      <c r="E149" s="2" t="s">
        <v>43</v>
      </c>
      <c r="F149" s="2">
        <v>59</v>
      </c>
      <c r="G149" s="2">
        <v>1065</v>
      </c>
      <c r="H149" s="2">
        <v>5414</v>
      </c>
    </row>
    <row r="150" spans="1:8" x14ac:dyDescent="0.45">
      <c r="A150" s="2" t="s">
        <v>188</v>
      </c>
      <c r="B150" s="2">
        <v>500</v>
      </c>
      <c r="C150" s="2">
        <v>0</v>
      </c>
      <c r="D150" s="2">
        <v>0</v>
      </c>
      <c r="E150" s="2" t="s">
        <v>45</v>
      </c>
      <c r="F150" s="2">
        <v>100</v>
      </c>
      <c r="G150" s="2">
        <v>1017</v>
      </c>
      <c r="H150" s="2">
        <v>3281</v>
      </c>
    </row>
    <row r="151" spans="1:8" x14ac:dyDescent="0.45">
      <c r="A151" s="2" t="s">
        <v>189</v>
      </c>
      <c r="B151" s="2">
        <v>5000</v>
      </c>
      <c r="C151" s="2">
        <v>-1</v>
      </c>
      <c r="D151" s="2">
        <v>0</v>
      </c>
      <c r="E151" s="2" t="s">
        <v>45</v>
      </c>
      <c r="F151" s="2">
        <v>100</v>
      </c>
      <c r="G151" s="2">
        <v>1017</v>
      </c>
      <c r="H151" s="2">
        <v>3327</v>
      </c>
    </row>
    <row r="152" spans="1:8" x14ac:dyDescent="0.45">
      <c r="A152" s="2" t="s">
        <v>190</v>
      </c>
      <c r="B152" s="2">
        <v>500</v>
      </c>
      <c r="C152" s="2">
        <v>0</v>
      </c>
      <c r="D152" s="2">
        <v>0</v>
      </c>
      <c r="E152" s="2" t="s">
        <v>45</v>
      </c>
      <c r="F152" s="2">
        <v>100</v>
      </c>
      <c r="G152" s="2">
        <v>1017</v>
      </c>
      <c r="H152" s="2">
        <v>230892</v>
      </c>
    </row>
    <row r="153" spans="1:8" x14ac:dyDescent="0.45">
      <c r="A153" s="2" t="s">
        <v>191</v>
      </c>
      <c r="B153" s="2">
        <v>500</v>
      </c>
      <c r="C153" s="2">
        <v>9</v>
      </c>
      <c r="D153" s="2">
        <v>-1</v>
      </c>
      <c r="E153" s="2" t="s">
        <v>45</v>
      </c>
      <c r="F153" s="2">
        <v>100</v>
      </c>
      <c r="G153" s="2">
        <v>1017</v>
      </c>
      <c r="H153" s="2">
        <v>4441</v>
      </c>
    </row>
    <row r="154" spans="1:8" x14ac:dyDescent="0.45">
      <c r="A154" s="2" t="s">
        <v>192</v>
      </c>
      <c r="B154" s="2">
        <v>5000</v>
      </c>
      <c r="C154" s="2">
        <v>0</v>
      </c>
      <c r="D154" s="2">
        <v>0</v>
      </c>
      <c r="E154" s="2" t="s">
        <v>45</v>
      </c>
      <c r="F154" s="2">
        <v>100</v>
      </c>
      <c r="G154" s="2">
        <v>1017</v>
      </c>
      <c r="H154" s="2">
        <v>6353</v>
      </c>
    </row>
    <row r="155" spans="1:8" x14ac:dyDescent="0.45">
      <c r="A155" s="2" t="s">
        <v>193</v>
      </c>
      <c r="B155" s="2">
        <v>500</v>
      </c>
      <c r="C155" s="2">
        <v>0</v>
      </c>
      <c r="D155" s="2">
        <v>0</v>
      </c>
      <c r="E155" s="2" t="s">
        <v>45</v>
      </c>
      <c r="F155" s="2">
        <v>100</v>
      </c>
      <c r="G155" s="2">
        <v>1271</v>
      </c>
      <c r="H155" s="2">
        <v>4246</v>
      </c>
    </row>
    <row r="156" spans="1:8" x14ac:dyDescent="0.45">
      <c r="A156" s="2" t="s">
        <v>194</v>
      </c>
      <c r="B156" s="2">
        <v>500</v>
      </c>
      <c r="C156" s="2">
        <v>0</v>
      </c>
      <c r="D156" s="2">
        <v>0</v>
      </c>
      <c r="E156" s="2" t="s">
        <v>45</v>
      </c>
      <c r="F156" s="2">
        <v>100</v>
      </c>
      <c r="G156" s="2">
        <v>1017</v>
      </c>
      <c r="H156" s="2">
        <v>3327</v>
      </c>
    </row>
    <row r="157" spans="1:8" x14ac:dyDescent="0.45">
      <c r="A157" s="2" t="s">
        <v>195</v>
      </c>
      <c r="B157" s="2">
        <v>500</v>
      </c>
      <c r="C157" s="2">
        <v>0</v>
      </c>
      <c r="D157" s="2">
        <v>0</v>
      </c>
      <c r="E157" s="2" t="s">
        <v>45</v>
      </c>
      <c r="F157" s="2">
        <v>100</v>
      </c>
      <c r="G157" s="2">
        <v>2092</v>
      </c>
      <c r="H157" s="2">
        <v>6426</v>
      </c>
    </row>
    <row r="158" spans="1:8" x14ac:dyDescent="0.45">
      <c r="A158" s="2" t="s">
        <v>196</v>
      </c>
      <c r="B158" s="2">
        <v>5000</v>
      </c>
      <c r="C158" s="2">
        <v>0</v>
      </c>
      <c r="D158" s="2">
        <v>0</v>
      </c>
      <c r="E158" s="2" t="s">
        <v>45</v>
      </c>
      <c r="F158" s="2">
        <v>99</v>
      </c>
      <c r="G158" s="2">
        <v>1017</v>
      </c>
      <c r="H158" s="2">
        <v>3304</v>
      </c>
    </row>
    <row r="159" spans="1:8" x14ac:dyDescent="0.45">
      <c r="A159" s="2" t="s">
        <v>197</v>
      </c>
      <c r="B159" s="2">
        <v>5000</v>
      </c>
      <c r="C159" s="2">
        <v>0</v>
      </c>
      <c r="D159" s="2">
        <v>0</v>
      </c>
      <c r="E159" s="2" t="s">
        <v>45</v>
      </c>
      <c r="F159" s="2">
        <v>95</v>
      </c>
      <c r="G159" s="2">
        <v>1017</v>
      </c>
      <c r="H159" s="2">
        <v>6006</v>
      </c>
    </row>
    <row r="160" spans="1:8" x14ac:dyDescent="0.45">
      <c r="A160" s="2" t="s">
        <v>198</v>
      </c>
      <c r="B160" s="2">
        <v>500</v>
      </c>
      <c r="C160" s="2">
        <v>0</v>
      </c>
      <c r="D160" s="2">
        <v>0</v>
      </c>
      <c r="E160" s="2" t="s">
        <v>45</v>
      </c>
      <c r="F160" s="2">
        <v>100</v>
      </c>
      <c r="G160" s="2">
        <v>530</v>
      </c>
      <c r="H160" s="2">
        <v>3327</v>
      </c>
    </row>
    <row r="161" spans="1:8" x14ac:dyDescent="0.45">
      <c r="A161" s="2" t="s">
        <v>199</v>
      </c>
      <c r="B161" s="2">
        <v>500</v>
      </c>
      <c r="C161" s="2">
        <v>0</v>
      </c>
      <c r="D161" s="2">
        <v>0</v>
      </c>
      <c r="E161" s="2" t="s">
        <v>45</v>
      </c>
      <c r="F161" s="2">
        <v>100</v>
      </c>
      <c r="G161" s="2">
        <v>1430</v>
      </c>
      <c r="H161" s="2">
        <v>5090</v>
      </c>
    </row>
    <row r="162" spans="1:8" x14ac:dyDescent="0.45">
      <c r="A162" s="2" t="s">
        <v>200</v>
      </c>
      <c r="B162" s="2">
        <v>500</v>
      </c>
      <c r="C162" s="2">
        <v>0</v>
      </c>
      <c r="D162" s="2">
        <v>0</v>
      </c>
      <c r="E162" s="2" t="s">
        <v>45</v>
      </c>
      <c r="F162" s="2">
        <v>100</v>
      </c>
      <c r="G162" s="2">
        <v>1120</v>
      </c>
      <c r="H162" s="2">
        <v>5273</v>
      </c>
    </row>
    <row r="163" spans="1:8" x14ac:dyDescent="0.45">
      <c r="A163" s="2" t="s">
        <v>201</v>
      </c>
      <c r="B163" s="2">
        <v>500</v>
      </c>
      <c r="C163" s="2">
        <v>0</v>
      </c>
      <c r="D163" s="2">
        <v>0</v>
      </c>
      <c r="E163" s="2" t="s">
        <v>45</v>
      </c>
      <c r="F163" s="2">
        <v>100</v>
      </c>
      <c r="G163" s="2">
        <v>1017</v>
      </c>
      <c r="H163" s="2">
        <v>5398</v>
      </c>
    </row>
    <row r="164" spans="1:8" x14ac:dyDescent="0.45">
      <c r="A164" s="2" t="s">
        <v>202</v>
      </c>
      <c r="B164" s="2">
        <v>500</v>
      </c>
      <c r="C164" s="2">
        <v>0</v>
      </c>
      <c r="D164" s="2">
        <v>0</v>
      </c>
      <c r="E164" s="2" t="s">
        <v>45</v>
      </c>
      <c r="F164" s="2">
        <v>83</v>
      </c>
      <c r="G164" s="2">
        <v>3074</v>
      </c>
      <c r="H164" s="2">
        <v>10165</v>
      </c>
    </row>
    <row r="165" spans="1:8" x14ac:dyDescent="0.45">
      <c r="A165" s="2" t="s">
        <v>203</v>
      </c>
      <c r="B165" s="2">
        <v>500</v>
      </c>
      <c r="C165" s="2">
        <v>0</v>
      </c>
      <c r="D165" s="2">
        <v>0</v>
      </c>
      <c r="E165" s="2" t="s">
        <v>45</v>
      </c>
      <c r="F165" s="2">
        <v>100</v>
      </c>
      <c r="G165" s="2">
        <v>1017</v>
      </c>
      <c r="H165" s="2">
        <v>4546</v>
      </c>
    </row>
    <row r="166" spans="1:8" x14ac:dyDescent="0.45">
      <c r="A166" s="2" t="s">
        <v>204</v>
      </c>
      <c r="B166" s="2">
        <v>500</v>
      </c>
      <c r="C166" s="2">
        <v>-1</v>
      </c>
      <c r="D166" s="2">
        <v>0</v>
      </c>
      <c r="E166" s="2" t="s">
        <v>45</v>
      </c>
      <c r="F166" s="2">
        <v>100</v>
      </c>
      <c r="G166" s="2">
        <v>1017</v>
      </c>
      <c r="H166" s="2">
        <v>4194</v>
      </c>
    </row>
    <row r="167" spans="1:8" x14ac:dyDescent="0.45">
      <c r="A167" s="2" t="s">
        <v>205</v>
      </c>
      <c r="B167" s="2">
        <v>500</v>
      </c>
      <c r="C167" s="2">
        <v>0</v>
      </c>
      <c r="D167" s="2">
        <v>0</v>
      </c>
      <c r="E167" s="2" t="s">
        <v>45</v>
      </c>
      <c r="F167" s="2">
        <v>100</v>
      </c>
      <c r="G167" s="2">
        <v>1271</v>
      </c>
      <c r="H167" s="2">
        <v>5043</v>
      </c>
    </row>
    <row r="168" spans="1:8" x14ac:dyDescent="0.45">
      <c r="A168" s="2" t="s">
        <v>206</v>
      </c>
      <c r="B168" s="2">
        <v>5000</v>
      </c>
      <c r="C168" s="2">
        <v>0</v>
      </c>
      <c r="D168" s="2">
        <v>0</v>
      </c>
      <c r="E168" s="2" t="s">
        <v>45</v>
      </c>
      <c r="F168" s="2">
        <v>100</v>
      </c>
      <c r="G168" s="2">
        <v>1017</v>
      </c>
      <c r="H168" s="2">
        <v>5845</v>
      </c>
    </row>
    <row r="169" spans="1:8" x14ac:dyDescent="0.45">
      <c r="A169" s="2" t="s">
        <v>207</v>
      </c>
      <c r="B169" s="2">
        <v>500</v>
      </c>
      <c r="C169" s="2">
        <v>0</v>
      </c>
      <c r="D169" s="2">
        <v>0</v>
      </c>
      <c r="E169" s="2" t="s">
        <v>45</v>
      </c>
      <c r="F169" s="2">
        <v>100</v>
      </c>
      <c r="G169" s="2">
        <v>1017</v>
      </c>
      <c r="H169" s="2">
        <v>4574</v>
      </c>
    </row>
    <row r="170" spans="1:8" x14ac:dyDescent="0.45">
      <c r="A170" s="2" t="s">
        <v>208</v>
      </c>
      <c r="B170" s="2">
        <v>500</v>
      </c>
      <c r="C170" s="2">
        <v>0</v>
      </c>
      <c r="D170" s="2">
        <v>0</v>
      </c>
      <c r="E170" s="2" t="s">
        <v>45</v>
      </c>
      <c r="F170" s="2">
        <v>100</v>
      </c>
      <c r="G170" s="2">
        <v>1017</v>
      </c>
      <c r="H170" s="2">
        <v>3334</v>
      </c>
    </row>
    <row r="171" spans="1:8" x14ac:dyDescent="0.45">
      <c r="A171" s="2" t="s">
        <v>209</v>
      </c>
      <c r="B171" s="2">
        <v>500</v>
      </c>
      <c r="C171" s="2">
        <v>0</v>
      </c>
      <c r="D171" s="2">
        <v>0</v>
      </c>
      <c r="E171" s="2" t="s">
        <v>45</v>
      </c>
      <c r="F171" s="2">
        <v>100</v>
      </c>
      <c r="G171" s="2">
        <v>1525</v>
      </c>
      <c r="H171" s="2">
        <v>3353</v>
      </c>
    </row>
    <row r="172" spans="1:8" x14ac:dyDescent="0.45">
      <c r="A172" s="2" t="s">
        <v>210</v>
      </c>
      <c r="B172" s="2">
        <v>500</v>
      </c>
      <c r="C172" s="2">
        <v>0</v>
      </c>
      <c r="D172" s="2">
        <v>0</v>
      </c>
      <c r="E172" s="2" t="s">
        <v>45</v>
      </c>
      <c r="F172" s="2">
        <v>98</v>
      </c>
      <c r="G172" s="2">
        <v>1457</v>
      </c>
      <c r="H172" s="2">
        <v>6861</v>
      </c>
    </row>
    <row r="173" spans="1:8" x14ac:dyDescent="0.45">
      <c r="A173" s="2" t="s">
        <v>211</v>
      </c>
      <c r="B173" s="2">
        <v>500</v>
      </c>
      <c r="C173" s="2">
        <v>0</v>
      </c>
      <c r="D173" s="2">
        <v>0</v>
      </c>
      <c r="E173" s="2" t="s">
        <v>45</v>
      </c>
      <c r="F173" s="2">
        <v>99</v>
      </c>
      <c r="G173" s="2">
        <v>762</v>
      </c>
      <c r="H173" s="2">
        <v>6344</v>
      </c>
    </row>
    <row r="174" spans="1:8" x14ac:dyDescent="0.45">
      <c r="A174" s="2" t="s">
        <v>212</v>
      </c>
      <c r="B174" s="2">
        <v>500</v>
      </c>
      <c r="C174" s="2">
        <v>0</v>
      </c>
      <c r="D174" s="2">
        <v>0</v>
      </c>
      <c r="E174" s="2" t="s">
        <v>45</v>
      </c>
      <c r="F174" s="2">
        <v>100</v>
      </c>
      <c r="G174" s="2">
        <v>1017</v>
      </c>
      <c r="H174" s="2">
        <v>16552</v>
      </c>
    </row>
    <row r="175" spans="1:8" x14ac:dyDescent="0.45">
      <c r="A175" s="2" t="s">
        <v>213</v>
      </c>
      <c r="B175" s="2">
        <v>500</v>
      </c>
      <c r="C175" s="2">
        <v>0</v>
      </c>
      <c r="D175" s="2">
        <v>0</v>
      </c>
      <c r="E175" s="2" t="s">
        <v>45</v>
      </c>
      <c r="F175" s="2">
        <v>100</v>
      </c>
      <c r="G175" s="2">
        <v>1017</v>
      </c>
      <c r="H175" s="2">
        <v>4117</v>
      </c>
    </row>
    <row r="176" spans="1:8" x14ac:dyDescent="0.45">
      <c r="A176" s="2" t="s">
        <v>214</v>
      </c>
      <c r="B176" s="2">
        <v>500</v>
      </c>
      <c r="C176" s="2">
        <v>0</v>
      </c>
      <c r="D176" s="2">
        <v>0</v>
      </c>
      <c r="E176" s="2" t="s">
        <v>45</v>
      </c>
      <c r="F176" s="2">
        <v>100</v>
      </c>
      <c r="G176" s="2">
        <v>1017</v>
      </c>
      <c r="H176" s="2">
        <v>3322</v>
      </c>
    </row>
    <row r="177" spans="1:8" x14ac:dyDescent="0.45">
      <c r="A177" s="2" t="s">
        <v>215</v>
      </c>
      <c r="B177" s="2">
        <v>50</v>
      </c>
      <c r="C177" s="2"/>
      <c r="D177" s="2">
        <v>0</v>
      </c>
      <c r="E177" s="2" t="s">
        <v>47</v>
      </c>
      <c r="F177" s="2">
        <v>0</v>
      </c>
      <c r="G177" s="2"/>
      <c r="H177" s="2"/>
    </row>
    <row r="178" spans="1:8" x14ac:dyDescent="0.45">
      <c r="A178" s="2" t="s">
        <v>216</v>
      </c>
      <c r="B178" s="2">
        <v>500</v>
      </c>
      <c r="C178" s="2">
        <v>0</v>
      </c>
      <c r="D178" s="2">
        <v>0</v>
      </c>
      <c r="E178" s="2" t="s">
        <v>45</v>
      </c>
      <c r="F178" s="2">
        <v>100</v>
      </c>
      <c r="G178" s="2">
        <v>1017</v>
      </c>
      <c r="H178" s="2">
        <v>6353</v>
      </c>
    </row>
    <row r="179" spans="1:8" x14ac:dyDescent="0.45">
      <c r="A179" s="2" t="s">
        <v>217</v>
      </c>
      <c r="B179" s="2">
        <v>500</v>
      </c>
      <c r="C179" s="2">
        <v>0</v>
      </c>
      <c r="D179" s="2">
        <v>0</v>
      </c>
      <c r="E179" s="2" t="s">
        <v>45</v>
      </c>
      <c r="F179" s="2">
        <v>99</v>
      </c>
      <c r="G179" s="2">
        <v>1271</v>
      </c>
      <c r="H179" s="2">
        <v>6035</v>
      </c>
    </row>
    <row r="180" spans="1:8" x14ac:dyDescent="0.45">
      <c r="A180" s="2" t="s">
        <v>218</v>
      </c>
      <c r="B180" s="2">
        <v>500</v>
      </c>
      <c r="C180" s="2">
        <v>0</v>
      </c>
      <c r="D180" s="2">
        <v>-1</v>
      </c>
      <c r="E180" s="2" t="s">
        <v>45</v>
      </c>
      <c r="F180" s="2">
        <v>100</v>
      </c>
      <c r="G180" s="2">
        <v>432</v>
      </c>
      <c r="H180" s="2">
        <v>2196</v>
      </c>
    </row>
    <row r="181" spans="1:8" x14ac:dyDescent="0.45">
      <c r="A181" s="2" t="s">
        <v>219</v>
      </c>
      <c r="B181" s="2">
        <v>5000</v>
      </c>
      <c r="C181" s="2">
        <v>0</v>
      </c>
      <c r="D181" s="2">
        <v>9</v>
      </c>
      <c r="E181" s="2" t="s">
        <v>43</v>
      </c>
      <c r="F181" s="2">
        <v>40</v>
      </c>
      <c r="G181" s="2">
        <v>2287</v>
      </c>
      <c r="H181" s="2">
        <v>6607</v>
      </c>
    </row>
    <row r="182" spans="1:8" x14ac:dyDescent="0.45">
      <c r="A182" s="2" t="s">
        <v>220</v>
      </c>
      <c r="B182" s="2">
        <v>5000</v>
      </c>
      <c r="C182" s="2">
        <v>0</v>
      </c>
      <c r="D182" s="2">
        <v>0</v>
      </c>
      <c r="E182" s="2" t="s">
        <v>43</v>
      </c>
      <c r="F182" s="2">
        <v>54</v>
      </c>
      <c r="G182" s="2">
        <v>2623</v>
      </c>
      <c r="H182" s="2">
        <v>14231</v>
      </c>
    </row>
    <row r="183" spans="1:8" x14ac:dyDescent="0.45">
      <c r="A183" s="2" t="s">
        <v>221</v>
      </c>
      <c r="B183" s="2">
        <v>50</v>
      </c>
      <c r="C183" s="2">
        <v>0</v>
      </c>
      <c r="D183" s="2">
        <v>0</v>
      </c>
      <c r="E183" s="2" t="s">
        <v>45</v>
      </c>
      <c r="F183" s="2">
        <v>100</v>
      </c>
      <c r="G183" s="2"/>
      <c r="H183" s="2"/>
    </row>
    <row r="184" spans="1:8" x14ac:dyDescent="0.45">
      <c r="A184" s="2" t="s">
        <v>222</v>
      </c>
      <c r="B184" s="2">
        <v>500</v>
      </c>
      <c r="C184" s="2">
        <v>0</v>
      </c>
      <c r="D184" s="2">
        <v>0</v>
      </c>
      <c r="E184" s="2" t="s">
        <v>45</v>
      </c>
      <c r="F184" s="2">
        <v>100</v>
      </c>
      <c r="G184" s="2">
        <v>1017</v>
      </c>
      <c r="H184" s="2">
        <v>3304</v>
      </c>
    </row>
    <row r="185" spans="1:8" x14ac:dyDescent="0.45">
      <c r="A185" s="2" t="s">
        <v>223</v>
      </c>
      <c r="B185" s="2">
        <v>500</v>
      </c>
      <c r="C185" s="2">
        <v>0</v>
      </c>
      <c r="D185" s="2">
        <v>0</v>
      </c>
      <c r="E185" s="2" t="s">
        <v>45</v>
      </c>
      <c r="F185" s="2">
        <v>100</v>
      </c>
      <c r="G185" s="2">
        <v>1607</v>
      </c>
      <c r="H185" s="2">
        <v>5954</v>
      </c>
    </row>
    <row r="186" spans="1:8" x14ac:dyDescent="0.45">
      <c r="A186" s="2" t="s">
        <v>224</v>
      </c>
      <c r="B186" s="2">
        <v>500</v>
      </c>
      <c r="C186" s="2">
        <v>0</v>
      </c>
      <c r="D186" s="2">
        <v>0</v>
      </c>
      <c r="E186" s="2" t="s">
        <v>45</v>
      </c>
      <c r="F186" s="2">
        <v>100</v>
      </c>
      <c r="G186" s="2">
        <v>1271</v>
      </c>
      <c r="H186" s="2">
        <v>4274</v>
      </c>
    </row>
    <row r="187" spans="1:8" x14ac:dyDescent="0.45">
      <c r="A187" s="2" t="s">
        <v>225</v>
      </c>
      <c r="B187" s="2">
        <v>500</v>
      </c>
      <c r="C187" s="2">
        <v>0</v>
      </c>
      <c r="D187" s="2">
        <v>0</v>
      </c>
      <c r="E187" s="2" t="s">
        <v>45</v>
      </c>
      <c r="F187" s="2">
        <v>100</v>
      </c>
      <c r="G187" s="2">
        <v>1017</v>
      </c>
      <c r="H187" s="2">
        <v>4945</v>
      </c>
    </row>
    <row r="188" spans="1:8" x14ac:dyDescent="0.45">
      <c r="A188" s="2" t="s">
        <v>226</v>
      </c>
      <c r="B188" s="2">
        <v>500</v>
      </c>
      <c r="C188" s="2">
        <v>0</v>
      </c>
      <c r="D188" s="2">
        <v>0</v>
      </c>
      <c r="E188" s="2" t="s">
        <v>45</v>
      </c>
      <c r="F188" s="2">
        <v>100</v>
      </c>
      <c r="G188" s="2">
        <v>1017</v>
      </c>
      <c r="H188" s="2">
        <v>3929</v>
      </c>
    </row>
    <row r="189" spans="1:8" x14ac:dyDescent="0.45">
      <c r="A189" s="2" t="s">
        <v>227</v>
      </c>
      <c r="B189" s="2">
        <v>500</v>
      </c>
      <c r="C189" s="2">
        <v>-1</v>
      </c>
      <c r="D189" s="2">
        <v>-1</v>
      </c>
      <c r="E189" s="2" t="s">
        <v>45</v>
      </c>
      <c r="F189" s="2">
        <v>100</v>
      </c>
      <c r="G189" s="2">
        <v>1017</v>
      </c>
      <c r="H189" s="2">
        <v>3327</v>
      </c>
    </row>
    <row r="190" spans="1:8" x14ac:dyDescent="0.45">
      <c r="A190" s="2" t="s">
        <v>228</v>
      </c>
      <c r="B190" s="2">
        <v>50</v>
      </c>
      <c r="C190" s="2">
        <v>0</v>
      </c>
      <c r="D190" s="2">
        <v>0</v>
      </c>
      <c r="E190" s="2" t="s">
        <v>45</v>
      </c>
      <c r="F190" s="2">
        <v>88</v>
      </c>
      <c r="G190" s="2">
        <v>1777</v>
      </c>
      <c r="H190" s="2">
        <v>5125</v>
      </c>
    </row>
    <row r="191" spans="1:8" x14ac:dyDescent="0.45">
      <c r="A191" s="2" t="s">
        <v>229</v>
      </c>
      <c r="B191" s="2">
        <v>500</v>
      </c>
      <c r="C191" s="2">
        <v>0</v>
      </c>
      <c r="D191" s="2">
        <v>0</v>
      </c>
      <c r="E191" s="2" t="s">
        <v>45</v>
      </c>
      <c r="F191" s="2">
        <v>100</v>
      </c>
      <c r="G191" s="2">
        <v>1271</v>
      </c>
      <c r="H191" s="2">
        <v>7116</v>
      </c>
    </row>
    <row r="192" spans="1:8" x14ac:dyDescent="0.45">
      <c r="A192" s="2" t="s">
        <v>230</v>
      </c>
      <c r="B192" s="2">
        <v>5000</v>
      </c>
      <c r="C192" s="2">
        <v>-1</v>
      </c>
      <c r="D192" s="2">
        <v>-1</v>
      </c>
      <c r="E192" s="2" t="s">
        <v>45</v>
      </c>
      <c r="F192" s="2">
        <v>92</v>
      </c>
      <c r="G192" s="2">
        <v>762</v>
      </c>
      <c r="H192" s="2">
        <v>1017</v>
      </c>
    </row>
    <row r="193" spans="1:8" x14ac:dyDescent="0.45">
      <c r="A193" s="2" t="s">
        <v>231</v>
      </c>
      <c r="B193" s="2">
        <v>500</v>
      </c>
      <c r="C193" s="2">
        <v>0</v>
      </c>
      <c r="D193" s="2">
        <v>0</v>
      </c>
      <c r="E193" s="2" t="s">
        <v>45</v>
      </c>
      <c r="F193" s="2">
        <v>100</v>
      </c>
      <c r="G193" s="2">
        <v>1017</v>
      </c>
      <c r="H193" s="2">
        <v>2577</v>
      </c>
    </row>
    <row r="194" spans="1:8" x14ac:dyDescent="0.45">
      <c r="A194" s="2" t="s">
        <v>232</v>
      </c>
      <c r="B194" s="2">
        <v>5000</v>
      </c>
      <c r="C194" s="2">
        <v>0</v>
      </c>
      <c r="D194" s="2">
        <v>0</v>
      </c>
      <c r="E194" s="2" t="s">
        <v>45</v>
      </c>
      <c r="F194" s="2">
        <v>96</v>
      </c>
      <c r="G194" s="2">
        <v>1017</v>
      </c>
      <c r="H194" s="2">
        <v>3558</v>
      </c>
    </row>
    <row r="195" spans="1:8" x14ac:dyDescent="0.45">
      <c r="A195" s="2" t="s">
        <v>233</v>
      </c>
      <c r="B195" s="2">
        <v>500</v>
      </c>
      <c r="C195" s="2">
        <v>0</v>
      </c>
      <c r="D195" s="2">
        <v>0</v>
      </c>
      <c r="E195" s="2" t="s">
        <v>45</v>
      </c>
      <c r="F195" s="2">
        <v>77</v>
      </c>
      <c r="G195" s="2">
        <v>3185</v>
      </c>
      <c r="H195" s="2">
        <v>25413</v>
      </c>
    </row>
    <row r="196" spans="1:8" x14ac:dyDescent="0.45">
      <c r="A196" s="2" t="s">
        <v>234</v>
      </c>
      <c r="B196" s="2">
        <v>500</v>
      </c>
      <c r="C196" s="2">
        <v>-1</v>
      </c>
      <c r="D196" s="2">
        <v>0</v>
      </c>
      <c r="E196" s="2" t="s">
        <v>43</v>
      </c>
      <c r="F196" s="2">
        <v>62</v>
      </c>
      <c r="G196" s="2">
        <v>2192</v>
      </c>
      <c r="H196" s="2">
        <v>5845</v>
      </c>
    </row>
    <row r="197" spans="1:8" x14ac:dyDescent="0.45">
      <c r="A197" s="2" t="s">
        <v>235</v>
      </c>
      <c r="B197" s="2">
        <v>500</v>
      </c>
      <c r="C197" s="2">
        <v>0</v>
      </c>
      <c r="D197" s="2">
        <v>0</v>
      </c>
      <c r="E197" s="2" t="s">
        <v>45</v>
      </c>
      <c r="F197" s="2">
        <v>100</v>
      </c>
      <c r="G197" s="2">
        <v>1017</v>
      </c>
      <c r="H197" s="2">
        <v>3606</v>
      </c>
    </row>
    <row r="198" spans="1:8" x14ac:dyDescent="0.45">
      <c r="A198" s="2" t="s">
        <v>236</v>
      </c>
      <c r="B198" s="2">
        <v>50</v>
      </c>
      <c r="C198" s="2">
        <v>0</v>
      </c>
      <c r="D198" s="2">
        <v>-1</v>
      </c>
      <c r="E198" s="2" t="s">
        <v>45</v>
      </c>
      <c r="F198" s="2">
        <v>89</v>
      </c>
      <c r="G198" s="2">
        <v>1525</v>
      </c>
      <c r="H198" s="2">
        <v>4712</v>
      </c>
    </row>
    <row r="199" spans="1:8" x14ac:dyDescent="0.45">
      <c r="A199" s="2" t="s">
        <v>237</v>
      </c>
      <c r="B199" s="2">
        <v>500</v>
      </c>
      <c r="C199" s="2">
        <v>0</v>
      </c>
      <c r="D199" s="2">
        <v>0</v>
      </c>
      <c r="E199" s="2" t="s">
        <v>45</v>
      </c>
      <c r="F199" s="2">
        <v>100</v>
      </c>
      <c r="G199" s="2">
        <v>1017</v>
      </c>
      <c r="H199" s="2">
        <v>6863</v>
      </c>
    </row>
    <row r="200" spans="1:8" x14ac:dyDescent="0.45">
      <c r="A200" s="2" t="s">
        <v>238</v>
      </c>
      <c r="B200" s="2">
        <v>5000</v>
      </c>
      <c r="C200" s="2">
        <v>0</v>
      </c>
      <c r="D200" s="2">
        <v>0</v>
      </c>
      <c r="E200" s="2" t="s">
        <v>45</v>
      </c>
      <c r="F200" s="2">
        <v>98</v>
      </c>
      <c r="G200" s="2">
        <v>1017</v>
      </c>
      <c r="H200" s="2">
        <v>3323</v>
      </c>
    </row>
    <row r="201" spans="1:8" x14ac:dyDescent="0.45">
      <c r="A201" s="2" t="s">
        <v>239</v>
      </c>
      <c r="B201" s="2">
        <v>500</v>
      </c>
      <c r="C201" s="2">
        <v>0</v>
      </c>
      <c r="D201" s="2">
        <v>0</v>
      </c>
      <c r="E201" s="2" t="s">
        <v>45</v>
      </c>
      <c r="F201" s="2">
        <v>93</v>
      </c>
      <c r="G201" s="2">
        <v>1017</v>
      </c>
      <c r="H201" s="2">
        <v>4828</v>
      </c>
    </row>
    <row r="202" spans="1:8" x14ac:dyDescent="0.45">
      <c r="A202" s="2" t="s">
        <v>240</v>
      </c>
      <c r="B202" s="2">
        <v>5000</v>
      </c>
      <c r="C202" s="2">
        <v>0</v>
      </c>
      <c r="D202" s="2">
        <v>0</v>
      </c>
      <c r="E202" s="2" t="s">
        <v>45</v>
      </c>
      <c r="F202" s="2">
        <v>100</v>
      </c>
      <c r="G202" s="2">
        <v>1271</v>
      </c>
      <c r="H202" s="2">
        <v>5362</v>
      </c>
    </row>
    <row r="203" spans="1:8" x14ac:dyDescent="0.45">
      <c r="A203" s="2" t="s">
        <v>241</v>
      </c>
      <c r="B203" s="2">
        <v>500</v>
      </c>
      <c r="C203" s="2">
        <v>0</v>
      </c>
      <c r="D203" s="2">
        <v>0</v>
      </c>
      <c r="E203" s="2" t="s">
        <v>45</v>
      </c>
      <c r="F203" s="2">
        <v>100</v>
      </c>
      <c r="G203" s="2">
        <v>731</v>
      </c>
      <c r="H203" s="2">
        <v>4936</v>
      </c>
    </row>
    <row r="204" spans="1:8" x14ac:dyDescent="0.45">
      <c r="A204" s="2" t="s">
        <v>242</v>
      </c>
      <c r="B204" s="2">
        <v>500</v>
      </c>
      <c r="C204" s="2">
        <v>0</v>
      </c>
      <c r="D204" s="2">
        <v>0</v>
      </c>
      <c r="E204" s="2" t="s">
        <v>45</v>
      </c>
      <c r="F204" s="2">
        <v>100</v>
      </c>
      <c r="G204" s="2">
        <v>1017</v>
      </c>
      <c r="H204" s="2">
        <v>3812</v>
      </c>
    </row>
    <row r="205" spans="1:8" x14ac:dyDescent="0.45">
      <c r="A205" s="2" t="s">
        <v>243</v>
      </c>
      <c r="B205" s="2">
        <v>500</v>
      </c>
      <c r="C205" s="2">
        <v>0</v>
      </c>
      <c r="D205" s="2">
        <v>-1</v>
      </c>
      <c r="E205" s="2" t="s">
        <v>45</v>
      </c>
      <c r="F205" s="2">
        <v>100</v>
      </c>
      <c r="G205" s="2">
        <v>1017</v>
      </c>
      <c r="H205" s="2">
        <v>4390</v>
      </c>
    </row>
    <row r="206" spans="1:8" x14ac:dyDescent="0.45">
      <c r="A206" s="2" t="s">
        <v>244</v>
      </c>
      <c r="B206" s="2">
        <v>500</v>
      </c>
      <c r="C206" s="2">
        <v>0</v>
      </c>
      <c r="D206" s="2">
        <v>-1</v>
      </c>
      <c r="E206" s="2" t="s">
        <v>45</v>
      </c>
      <c r="F206" s="2">
        <v>100</v>
      </c>
      <c r="G206" s="2">
        <v>1185</v>
      </c>
      <c r="H206" s="2">
        <v>4828</v>
      </c>
    </row>
    <row r="207" spans="1:8" x14ac:dyDescent="0.45">
      <c r="A207" s="2" t="s">
        <v>245</v>
      </c>
      <c r="B207" s="2">
        <v>500</v>
      </c>
      <c r="C207" s="2">
        <v>0</v>
      </c>
      <c r="D207" s="2">
        <v>0</v>
      </c>
      <c r="E207" s="2" t="s">
        <v>45</v>
      </c>
      <c r="F207" s="2">
        <v>100</v>
      </c>
      <c r="G207" s="2">
        <v>148</v>
      </c>
      <c r="H207" s="2">
        <v>2715</v>
      </c>
    </row>
    <row r="208" spans="1:8" x14ac:dyDescent="0.45">
      <c r="A208" s="2" t="s">
        <v>246</v>
      </c>
      <c r="B208" s="2">
        <v>5000</v>
      </c>
      <c r="C208" s="2">
        <v>0</v>
      </c>
      <c r="D208" s="2">
        <v>0</v>
      </c>
      <c r="E208" s="2" t="s">
        <v>43</v>
      </c>
      <c r="F208" s="2">
        <v>59</v>
      </c>
      <c r="G208" s="2">
        <v>1209</v>
      </c>
      <c r="H208" s="2">
        <v>7878</v>
      </c>
    </row>
    <row r="209" spans="1:8" x14ac:dyDescent="0.45">
      <c r="A209" s="2" t="s">
        <v>247</v>
      </c>
      <c r="B209" s="2">
        <v>50</v>
      </c>
      <c r="C209" s="2">
        <v>0</v>
      </c>
      <c r="D209" s="2">
        <v>-1</v>
      </c>
      <c r="E209" s="2" t="s">
        <v>45</v>
      </c>
      <c r="F209" s="2">
        <v>99</v>
      </c>
      <c r="G209" s="2">
        <v>1894</v>
      </c>
      <c r="H209" s="2">
        <v>13894</v>
      </c>
    </row>
    <row r="210" spans="1:8" x14ac:dyDescent="0.45">
      <c r="A210" s="2" t="s">
        <v>248</v>
      </c>
      <c r="B210" s="2">
        <v>500</v>
      </c>
      <c r="C210" s="2">
        <v>0</v>
      </c>
      <c r="D210" s="2">
        <v>0</v>
      </c>
      <c r="E210" s="2" t="s">
        <v>45</v>
      </c>
      <c r="F210" s="2">
        <v>100</v>
      </c>
      <c r="G210" s="2">
        <v>1057</v>
      </c>
      <c r="H210" s="2">
        <v>7231</v>
      </c>
    </row>
    <row r="211" spans="1:8" x14ac:dyDescent="0.45">
      <c r="A211" s="2" t="s">
        <v>249</v>
      </c>
      <c r="B211" s="2">
        <v>500</v>
      </c>
      <c r="C211" s="2">
        <v>0</v>
      </c>
      <c r="D211" s="2">
        <v>0</v>
      </c>
      <c r="E211" s="2" t="s">
        <v>45</v>
      </c>
      <c r="F211" s="2">
        <v>100</v>
      </c>
      <c r="G211" s="2">
        <v>332</v>
      </c>
      <c r="H211" s="2">
        <v>1316</v>
      </c>
    </row>
    <row r="212" spans="1:8" x14ac:dyDescent="0.45">
      <c r="A212" s="2" t="s">
        <v>250</v>
      </c>
      <c r="B212" s="2">
        <v>500</v>
      </c>
      <c r="C212" s="2">
        <v>0</v>
      </c>
      <c r="D212" s="2">
        <v>0</v>
      </c>
      <c r="E212" s="2" t="s">
        <v>45</v>
      </c>
      <c r="F212" s="2">
        <v>100</v>
      </c>
      <c r="G212" s="2">
        <v>1017</v>
      </c>
      <c r="H212" s="2">
        <v>4322</v>
      </c>
    </row>
    <row r="213" spans="1:8" x14ac:dyDescent="0.45">
      <c r="A213" s="2" t="s">
        <v>251</v>
      </c>
      <c r="B213" s="2">
        <v>500</v>
      </c>
      <c r="C213" s="2">
        <v>0</v>
      </c>
      <c r="D213" s="2">
        <v>0</v>
      </c>
      <c r="E213" s="2" t="s">
        <v>45</v>
      </c>
      <c r="F213" s="2">
        <v>100</v>
      </c>
      <c r="G213" s="2">
        <v>198</v>
      </c>
      <c r="H213" s="2">
        <v>1216</v>
      </c>
    </row>
    <row r="214" spans="1:8" x14ac:dyDescent="0.45">
      <c r="A214" s="2" t="s">
        <v>252</v>
      </c>
      <c r="B214" s="2">
        <v>500</v>
      </c>
      <c r="C214" s="2">
        <v>0</v>
      </c>
      <c r="D214" s="2">
        <v>0</v>
      </c>
      <c r="E214" s="2" t="s">
        <v>45</v>
      </c>
      <c r="F214" s="2">
        <v>100</v>
      </c>
      <c r="G214" s="2">
        <v>1017</v>
      </c>
      <c r="H214" s="2">
        <v>3812</v>
      </c>
    </row>
    <row r="215" spans="1:8" x14ac:dyDescent="0.45">
      <c r="A215" s="2" t="s">
        <v>253</v>
      </c>
      <c r="B215" s="2">
        <v>500</v>
      </c>
      <c r="C215" s="2">
        <v>9</v>
      </c>
      <c r="D215" s="2">
        <v>0</v>
      </c>
      <c r="E215" s="2" t="s">
        <v>45</v>
      </c>
      <c r="F215" s="2">
        <v>100</v>
      </c>
      <c r="G215" s="2">
        <v>1017</v>
      </c>
      <c r="H215" s="2">
        <v>3586</v>
      </c>
    </row>
    <row r="216" spans="1:8" x14ac:dyDescent="0.45">
      <c r="A216" s="2" t="s">
        <v>254</v>
      </c>
      <c r="B216" s="2">
        <v>500</v>
      </c>
      <c r="C216" s="2">
        <v>0</v>
      </c>
      <c r="D216" s="2">
        <v>0</v>
      </c>
      <c r="E216" s="2" t="s">
        <v>45</v>
      </c>
      <c r="F216" s="2">
        <v>100</v>
      </c>
      <c r="G216" s="2">
        <v>1339</v>
      </c>
      <c r="H216" s="2">
        <v>5337</v>
      </c>
    </row>
    <row r="217" spans="1:8" x14ac:dyDescent="0.45">
      <c r="A217" s="2" t="s">
        <v>255</v>
      </c>
      <c r="B217" s="2">
        <v>500</v>
      </c>
      <c r="C217" s="2">
        <v>0</v>
      </c>
      <c r="D217" s="2">
        <v>0</v>
      </c>
      <c r="E217" s="2" t="s">
        <v>45</v>
      </c>
      <c r="F217" s="2">
        <v>100</v>
      </c>
      <c r="G217" s="2">
        <v>1441</v>
      </c>
      <c r="H217" s="2">
        <v>5979</v>
      </c>
    </row>
    <row r="218" spans="1:8" x14ac:dyDescent="0.45">
      <c r="A218" s="2" t="s">
        <v>256</v>
      </c>
      <c r="B218" s="2">
        <v>500</v>
      </c>
      <c r="C218" s="2">
        <v>0</v>
      </c>
      <c r="D218" s="2">
        <v>0</v>
      </c>
      <c r="E218" s="2" t="s">
        <v>45</v>
      </c>
      <c r="F218" s="2">
        <v>96</v>
      </c>
      <c r="G218" s="2">
        <v>1017</v>
      </c>
      <c r="H218" s="2">
        <v>4285</v>
      </c>
    </row>
    <row r="219" spans="1:8" x14ac:dyDescent="0.45">
      <c r="A219" s="2" t="s">
        <v>257</v>
      </c>
      <c r="B219" s="2">
        <v>500</v>
      </c>
      <c r="C219" s="2">
        <v>0</v>
      </c>
      <c r="D219" s="2">
        <v>0</v>
      </c>
      <c r="E219" s="2" t="s">
        <v>45</v>
      </c>
      <c r="F219" s="2">
        <v>100</v>
      </c>
      <c r="G219" s="2">
        <v>1017</v>
      </c>
      <c r="H219" s="2">
        <v>4379</v>
      </c>
    </row>
    <row r="220" spans="1:8" x14ac:dyDescent="0.45">
      <c r="A220" s="2" t="s">
        <v>258</v>
      </c>
      <c r="B220" s="2">
        <v>500</v>
      </c>
      <c r="C220" s="2">
        <v>0</v>
      </c>
      <c r="D220" s="2">
        <v>0</v>
      </c>
      <c r="E220" s="2" t="s">
        <v>45</v>
      </c>
      <c r="F220" s="2">
        <v>100</v>
      </c>
      <c r="G220" s="2">
        <v>1017</v>
      </c>
      <c r="H220" s="2">
        <v>3558</v>
      </c>
    </row>
    <row r="221" spans="1:8" x14ac:dyDescent="0.45">
      <c r="A221" s="2" t="s">
        <v>259</v>
      </c>
      <c r="B221" s="2">
        <v>500</v>
      </c>
      <c r="C221" s="2">
        <v>0</v>
      </c>
      <c r="D221" s="2">
        <v>0</v>
      </c>
      <c r="E221" s="2" t="s">
        <v>45</v>
      </c>
      <c r="F221" s="2">
        <v>100</v>
      </c>
      <c r="G221" s="2">
        <v>1017</v>
      </c>
      <c r="H221" s="2">
        <v>7746</v>
      </c>
    </row>
    <row r="222" spans="1:8" x14ac:dyDescent="0.45">
      <c r="A222" s="2" t="s">
        <v>260</v>
      </c>
      <c r="B222" s="2">
        <v>500</v>
      </c>
      <c r="C222" s="2">
        <v>0</v>
      </c>
      <c r="D222" s="2">
        <v>0</v>
      </c>
      <c r="E222" s="2" t="s">
        <v>45</v>
      </c>
      <c r="F222" s="2">
        <v>99</v>
      </c>
      <c r="G222" s="2">
        <v>2215</v>
      </c>
      <c r="H222" s="2">
        <v>3812</v>
      </c>
    </row>
    <row r="223" spans="1:8" x14ac:dyDescent="0.45">
      <c r="A223" s="2" t="s">
        <v>261</v>
      </c>
      <c r="B223" s="2">
        <v>500</v>
      </c>
      <c r="C223" s="2">
        <v>0</v>
      </c>
      <c r="D223" s="2">
        <v>0</v>
      </c>
      <c r="E223" s="2" t="s">
        <v>45</v>
      </c>
      <c r="F223" s="2">
        <v>100</v>
      </c>
      <c r="G223" s="2">
        <v>870</v>
      </c>
      <c r="H223" s="2">
        <v>3691</v>
      </c>
    </row>
    <row r="224" spans="1:8" x14ac:dyDescent="0.45">
      <c r="A224" s="2" t="s">
        <v>262</v>
      </c>
      <c r="B224" s="2">
        <v>500</v>
      </c>
      <c r="C224" s="2">
        <v>0</v>
      </c>
      <c r="D224" s="2">
        <v>0</v>
      </c>
      <c r="E224" s="2" t="s">
        <v>45</v>
      </c>
      <c r="F224" s="2">
        <v>100</v>
      </c>
      <c r="G224" s="2">
        <v>1017</v>
      </c>
      <c r="H224" s="2">
        <v>3335</v>
      </c>
    </row>
    <row r="225" spans="1:8" x14ac:dyDescent="0.45">
      <c r="A225" s="2" t="s">
        <v>263</v>
      </c>
      <c r="B225" s="2">
        <v>500</v>
      </c>
      <c r="C225" s="2">
        <v>0</v>
      </c>
      <c r="D225" s="2">
        <v>0</v>
      </c>
      <c r="E225" s="2" t="s">
        <v>45</v>
      </c>
      <c r="F225" s="2">
        <v>97</v>
      </c>
      <c r="G225" s="2">
        <v>1271</v>
      </c>
      <c r="H225" s="2">
        <v>5551</v>
      </c>
    </row>
    <row r="226" spans="1:8" x14ac:dyDescent="0.45">
      <c r="A226" s="2" t="s">
        <v>264</v>
      </c>
      <c r="B226" s="2">
        <v>50</v>
      </c>
      <c r="C226" s="2">
        <v>0</v>
      </c>
      <c r="D226" s="2">
        <v>-1</v>
      </c>
      <c r="E226" s="2" t="s">
        <v>45</v>
      </c>
      <c r="F226" s="2">
        <v>95</v>
      </c>
      <c r="G226" s="2">
        <v>1017</v>
      </c>
      <c r="H226" s="2">
        <v>4810</v>
      </c>
    </row>
    <row r="227" spans="1:8" x14ac:dyDescent="0.45">
      <c r="A227" s="2" t="s">
        <v>265</v>
      </c>
      <c r="B227" s="2">
        <v>500</v>
      </c>
      <c r="C227" s="2">
        <v>0</v>
      </c>
      <c r="D227" s="2">
        <v>0</v>
      </c>
      <c r="E227" s="2" t="s">
        <v>45</v>
      </c>
      <c r="F227" s="2">
        <v>100</v>
      </c>
      <c r="G227" s="2">
        <v>1017</v>
      </c>
      <c r="H227" s="2">
        <v>270966</v>
      </c>
    </row>
    <row r="228" spans="1:8" x14ac:dyDescent="0.45">
      <c r="A228" s="2" t="s">
        <v>266</v>
      </c>
      <c r="B228" s="2">
        <v>500</v>
      </c>
      <c r="C228" s="2">
        <v>0</v>
      </c>
      <c r="D228" s="2">
        <v>0</v>
      </c>
      <c r="E228" s="2" t="s">
        <v>45</v>
      </c>
      <c r="F228" s="2">
        <v>100</v>
      </c>
      <c r="G228" s="2">
        <v>3433</v>
      </c>
      <c r="H228" s="2">
        <v>158553</v>
      </c>
    </row>
    <row r="229" spans="1:8" x14ac:dyDescent="0.45">
      <c r="A229" s="2" t="s">
        <v>267</v>
      </c>
      <c r="B229" s="2">
        <v>500</v>
      </c>
      <c r="C229" s="2">
        <v>0</v>
      </c>
      <c r="D229" s="2">
        <v>0</v>
      </c>
      <c r="E229" s="2" t="s">
        <v>45</v>
      </c>
      <c r="F229" s="2">
        <v>100</v>
      </c>
      <c r="G229" s="2">
        <v>1271</v>
      </c>
      <c r="H229" s="2">
        <v>19533</v>
      </c>
    </row>
    <row r="230" spans="1:8" x14ac:dyDescent="0.45">
      <c r="A230" s="2" t="s">
        <v>268</v>
      </c>
      <c r="B230" s="2">
        <v>5000</v>
      </c>
      <c r="C230" s="2">
        <v>9</v>
      </c>
      <c r="D230" s="2">
        <v>0</v>
      </c>
      <c r="E230" s="2" t="s">
        <v>45</v>
      </c>
      <c r="F230" s="2">
        <v>100</v>
      </c>
      <c r="G230" s="2">
        <v>1017</v>
      </c>
      <c r="H230" s="2">
        <v>1271</v>
      </c>
    </row>
    <row r="231" spans="1:8" x14ac:dyDescent="0.45">
      <c r="A231" s="2" t="s">
        <v>269</v>
      </c>
      <c r="B231" s="2">
        <v>500</v>
      </c>
      <c r="C231" s="2">
        <v>0</v>
      </c>
      <c r="D231" s="2">
        <v>0</v>
      </c>
      <c r="E231" s="2" t="s">
        <v>45</v>
      </c>
      <c r="F231" s="2">
        <v>100</v>
      </c>
      <c r="G231" s="2">
        <v>1017</v>
      </c>
      <c r="H231" s="2">
        <v>5023</v>
      </c>
    </row>
    <row r="232" spans="1:8" x14ac:dyDescent="0.45">
      <c r="A232" s="2" t="s">
        <v>270</v>
      </c>
      <c r="B232" s="2">
        <v>50</v>
      </c>
      <c r="C232" s="2">
        <v>0</v>
      </c>
      <c r="D232" s="2">
        <v>0</v>
      </c>
      <c r="E232" s="2" t="s">
        <v>45</v>
      </c>
      <c r="F232" s="2">
        <v>100</v>
      </c>
      <c r="G232" s="2">
        <v>1017</v>
      </c>
      <c r="H232" s="2">
        <v>13634</v>
      </c>
    </row>
    <row r="233" spans="1:8" x14ac:dyDescent="0.45">
      <c r="A233" s="2" t="s">
        <v>271</v>
      </c>
      <c r="B233" s="2">
        <v>500</v>
      </c>
      <c r="C233" s="2">
        <v>0</v>
      </c>
      <c r="D233" s="2">
        <v>0</v>
      </c>
      <c r="E233" s="2" t="s">
        <v>45</v>
      </c>
      <c r="F233" s="2">
        <v>98</v>
      </c>
      <c r="G233" s="2">
        <v>1017</v>
      </c>
      <c r="H233" s="2">
        <v>3323</v>
      </c>
    </row>
    <row r="234" spans="1:8" x14ac:dyDescent="0.45">
      <c r="A234" s="2" t="s">
        <v>272</v>
      </c>
      <c r="B234" s="2">
        <v>500</v>
      </c>
      <c r="C234" s="2">
        <v>-1</v>
      </c>
      <c r="D234" s="2">
        <v>0</v>
      </c>
      <c r="E234" s="2" t="s">
        <v>45</v>
      </c>
      <c r="F234" s="2">
        <v>100</v>
      </c>
      <c r="G234" s="2">
        <v>1017</v>
      </c>
      <c r="H234" s="2">
        <v>5076</v>
      </c>
    </row>
    <row r="235" spans="1:8" x14ac:dyDescent="0.45">
      <c r="A235" s="2" t="s">
        <v>273</v>
      </c>
      <c r="B235" s="2">
        <v>50</v>
      </c>
      <c r="C235" s="2">
        <v>0</v>
      </c>
      <c r="D235" s="2">
        <v>-1</v>
      </c>
      <c r="E235" s="2" t="s">
        <v>47</v>
      </c>
      <c r="F235" s="2">
        <v>16</v>
      </c>
      <c r="G235" s="2">
        <v>63</v>
      </c>
      <c r="H235" s="2">
        <v>5007</v>
      </c>
    </row>
    <row r="236" spans="1:8" x14ac:dyDescent="0.45">
      <c r="A236" s="2" t="s">
        <v>274</v>
      </c>
      <c r="B236" s="2">
        <v>5000</v>
      </c>
      <c r="C236" s="2">
        <v>0</v>
      </c>
      <c r="D236" s="2">
        <v>0</v>
      </c>
      <c r="E236" s="2" t="s">
        <v>47</v>
      </c>
      <c r="F236" s="2">
        <v>29</v>
      </c>
      <c r="G236" s="2">
        <v>2601</v>
      </c>
      <c r="H236" s="2">
        <v>6083</v>
      </c>
    </row>
    <row r="237" spans="1:8" x14ac:dyDescent="0.45">
      <c r="A237" s="2" t="s">
        <v>275</v>
      </c>
      <c r="B237" s="2">
        <v>500</v>
      </c>
      <c r="C237" s="2">
        <v>0</v>
      </c>
      <c r="D237" s="2">
        <v>0</v>
      </c>
      <c r="E237" s="2" t="s">
        <v>45</v>
      </c>
      <c r="F237" s="2">
        <v>100</v>
      </c>
      <c r="G237" s="2">
        <v>1017</v>
      </c>
      <c r="H237" s="2">
        <v>5118</v>
      </c>
    </row>
    <row r="238" spans="1:8" x14ac:dyDescent="0.45">
      <c r="A238" s="2" t="s">
        <v>276</v>
      </c>
      <c r="B238" s="2">
        <v>500</v>
      </c>
      <c r="C238" s="2">
        <v>-1</v>
      </c>
      <c r="D238" s="2">
        <v>-1</v>
      </c>
      <c r="E238" s="2" t="s">
        <v>45</v>
      </c>
      <c r="F238" s="2">
        <v>100</v>
      </c>
      <c r="G238" s="2"/>
      <c r="H238" s="2"/>
    </row>
    <row r="239" spans="1:8" x14ac:dyDescent="0.45">
      <c r="A239" s="2" t="s">
        <v>277</v>
      </c>
      <c r="B239" s="2">
        <v>500</v>
      </c>
      <c r="C239" s="2">
        <v>0</v>
      </c>
      <c r="D239" s="2">
        <v>0</v>
      </c>
      <c r="E239" s="2" t="s">
        <v>45</v>
      </c>
      <c r="F239" s="2">
        <v>100</v>
      </c>
      <c r="G239" s="2">
        <v>1017</v>
      </c>
      <c r="H239" s="2">
        <v>53875</v>
      </c>
    </row>
    <row r="240" spans="1:8" x14ac:dyDescent="0.45">
      <c r="A240" s="2" t="s">
        <v>278</v>
      </c>
      <c r="B240" s="2">
        <v>500</v>
      </c>
      <c r="C240" s="2">
        <v>0</v>
      </c>
      <c r="D240" s="2">
        <v>0</v>
      </c>
      <c r="E240" s="2" t="s">
        <v>45</v>
      </c>
      <c r="F240" s="2">
        <v>100</v>
      </c>
      <c r="G240" s="2">
        <v>1295</v>
      </c>
      <c r="H240" s="2">
        <v>4739</v>
      </c>
    </row>
    <row r="241" spans="1:8" x14ac:dyDescent="0.45">
      <c r="A241" s="2" t="s">
        <v>279</v>
      </c>
      <c r="B241" s="2">
        <v>500</v>
      </c>
      <c r="C241" s="2">
        <v>0</v>
      </c>
      <c r="D241" s="2">
        <v>0</v>
      </c>
      <c r="E241" s="2" t="s">
        <v>45</v>
      </c>
      <c r="F241" s="2">
        <v>100</v>
      </c>
      <c r="G241" s="2">
        <v>282</v>
      </c>
      <c r="H241" s="2">
        <v>1481</v>
      </c>
    </row>
    <row r="242" spans="1:8" x14ac:dyDescent="0.45">
      <c r="A242" s="2" t="s">
        <v>280</v>
      </c>
      <c r="B242" s="2">
        <v>500</v>
      </c>
      <c r="C242" s="2">
        <v>9</v>
      </c>
      <c r="D242" s="2">
        <v>9</v>
      </c>
      <c r="E242" s="2" t="s">
        <v>47</v>
      </c>
      <c r="F242" s="2">
        <v>17</v>
      </c>
      <c r="G242" s="2">
        <v>1017</v>
      </c>
      <c r="H242" s="2">
        <v>8132</v>
      </c>
    </row>
    <row r="243" spans="1:8" x14ac:dyDescent="0.45">
      <c r="A243" s="2" t="s">
        <v>281</v>
      </c>
      <c r="B243" s="2">
        <v>500</v>
      </c>
      <c r="C243" s="2">
        <v>0</v>
      </c>
      <c r="D243" s="2">
        <v>0</v>
      </c>
      <c r="E243" s="2" t="s">
        <v>45</v>
      </c>
      <c r="F243" s="2">
        <v>100</v>
      </c>
      <c r="G243" s="2">
        <v>1017</v>
      </c>
      <c r="H243" s="2">
        <v>6353</v>
      </c>
    </row>
    <row r="244" spans="1:8" x14ac:dyDescent="0.45">
      <c r="A244" s="2" t="s">
        <v>282</v>
      </c>
      <c r="B244" s="2">
        <v>500</v>
      </c>
      <c r="C244" s="2">
        <v>0</v>
      </c>
      <c r="D244" s="2">
        <v>0</v>
      </c>
      <c r="E244" s="2" t="s">
        <v>45</v>
      </c>
      <c r="F244" s="2">
        <v>100</v>
      </c>
      <c r="G244" s="2">
        <v>1347</v>
      </c>
      <c r="H244" s="2">
        <v>5234</v>
      </c>
    </row>
    <row r="245" spans="1:8" x14ac:dyDescent="0.45">
      <c r="A245" s="2" t="s">
        <v>283</v>
      </c>
      <c r="B245" s="2">
        <v>500</v>
      </c>
      <c r="C245" s="2">
        <v>0</v>
      </c>
      <c r="D245" s="2">
        <v>0</v>
      </c>
      <c r="E245" s="2" t="s">
        <v>45</v>
      </c>
      <c r="F245" s="2">
        <v>100</v>
      </c>
      <c r="G245" s="2">
        <v>1017</v>
      </c>
      <c r="H245" s="2">
        <v>6353</v>
      </c>
    </row>
    <row r="246" spans="1:8" x14ac:dyDescent="0.45">
      <c r="A246" s="2" t="s">
        <v>284</v>
      </c>
      <c r="B246" s="2">
        <v>500</v>
      </c>
      <c r="C246" s="2">
        <v>0</v>
      </c>
      <c r="D246" s="2">
        <v>0</v>
      </c>
      <c r="E246" s="2" t="s">
        <v>45</v>
      </c>
      <c r="F246" s="2">
        <v>100</v>
      </c>
      <c r="G246" s="2">
        <v>1017</v>
      </c>
      <c r="H246" s="2">
        <v>2558</v>
      </c>
    </row>
    <row r="247" spans="1:8" x14ac:dyDescent="0.45">
      <c r="A247" s="2" t="s">
        <v>285</v>
      </c>
      <c r="B247" s="2">
        <v>500</v>
      </c>
      <c r="C247" s="2">
        <v>0</v>
      </c>
      <c r="D247" s="2">
        <v>0</v>
      </c>
      <c r="E247" s="2" t="s">
        <v>45</v>
      </c>
      <c r="F247" s="2">
        <v>100</v>
      </c>
      <c r="G247" s="2">
        <v>1017</v>
      </c>
      <c r="H247" s="2">
        <v>3337</v>
      </c>
    </row>
    <row r="248" spans="1:8" x14ac:dyDescent="0.45">
      <c r="A248" s="2" t="s">
        <v>286</v>
      </c>
      <c r="B248" s="2">
        <v>500</v>
      </c>
      <c r="C248" s="2">
        <v>0</v>
      </c>
      <c r="D248" s="2">
        <v>9</v>
      </c>
      <c r="E248" s="2" t="s">
        <v>45</v>
      </c>
      <c r="F248" s="2">
        <v>77</v>
      </c>
      <c r="G248" s="2">
        <v>2541</v>
      </c>
      <c r="H248" s="2">
        <v>7273</v>
      </c>
    </row>
    <row r="249" spans="1:8" x14ac:dyDescent="0.45">
      <c r="A249" s="2" t="s">
        <v>287</v>
      </c>
      <c r="B249" s="2">
        <v>500</v>
      </c>
      <c r="C249" s="2">
        <v>0</v>
      </c>
      <c r="D249" s="2">
        <v>0</v>
      </c>
      <c r="E249" s="2" t="s">
        <v>45</v>
      </c>
      <c r="F249" s="2">
        <v>100</v>
      </c>
      <c r="G249" s="2">
        <v>1017</v>
      </c>
      <c r="H249" s="2">
        <v>2033</v>
      </c>
    </row>
    <row r="250" spans="1:8" x14ac:dyDescent="0.45">
      <c r="A250" s="2" t="s">
        <v>288</v>
      </c>
      <c r="B250" s="2">
        <v>500</v>
      </c>
      <c r="C250" s="2">
        <v>0</v>
      </c>
      <c r="D250" s="2">
        <v>0</v>
      </c>
      <c r="E250" s="2" t="s">
        <v>45</v>
      </c>
      <c r="F250" s="2">
        <v>100</v>
      </c>
      <c r="G250" s="2">
        <v>1017</v>
      </c>
      <c r="H250" s="2">
        <v>3751</v>
      </c>
    </row>
    <row r="251" spans="1:8" x14ac:dyDescent="0.45">
      <c r="A251" s="2" t="s">
        <v>289</v>
      </c>
      <c r="B251" s="2">
        <v>500</v>
      </c>
      <c r="C251" s="2">
        <v>0</v>
      </c>
      <c r="D251" s="2">
        <v>-1</v>
      </c>
      <c r="E251" s="2" t="s">
        <v>45</v>
      </c>
      <c r="F251" s="2">
        <v>100</v>
      </c>
      <c r="G251" s="2"/>
      <c r="H251" s="2"/>
    </row>
    <row r="252" spans="1:8" x14ac:dyDescent="0.45">
      <c r="A252" s="2" t="s">
        <v>290</v>
      </c>
      <c r="B252" s="2">
        <v>500</v>
      </c>
      <c r="C252" s="2">
        <v>0</v>
      </c>
      <c r="D252" s="2">
        <v>0</v>
      </c>
      <c r="E252" s="2" t="s">
        <v>45</v>
      </c>
      <c r="F252" s="2">
        <v>100</v>
      </c>
      <c r="G252" s="2">
        <v>2187</v>
      </c>
      <c r="H252" s="2">
        <v>4617</v>
      </c>
    </row>
    <row r="253" spans="1:8" x14ac:dyDescent="0.45">
      <c r="A253" s="2" t="s">
        <v>291</v>
      </c>
      <c r="B253" s="2">
        <v>500</v>
      </c>
      <c r="C253" s="2">
        <v>0</v>
      </c>
      <c r="D253" s="2">
        <v>0</v>
      </c>
      <c r="E253" s="2" t="s">
        <v>45</v>
      </c>
      <c r="F253" s="2">
        <v>100</v>
      </c>
      <c r="G253" s="2">
        <v>1017</v>
      </c>
      <c r="H253" s="2">
        <v>2761</v>
      </c>
    </row>
    <row r="254" spans="1:8" x14ac:dyDescent="0.45">
      <c r="A254" s="2" t="s">
        <v>292</v>
      </c>
      <c r="B254" s="2">
        <v>500</v>
      </c>
      <c r="C254" s="2">
        <v>-1</v>
      </c>
      <c r="D254" s="2">
        <v>-1</v>
      </c>
      <c r="E254" s="2" t="s">
        <v>45</v>
      </c>
      <c r="F254" s="2">
        <v>100</v>
      </c>
      <c r="G254" s="2">
        <v>1017</v>
      </c>
      <c r="H254" s="2">
        <v>2811</v>
      </c>
    </row>
    <row r="255" spans="1:8" x14ac:dyDescent="0.45">
      <c r="A255" s="2" t="s">
        <v>293</v>
      </c>
      <c r="B255" s="2">
        <v>500</v>
      </c>
      <c r="C255" s="2">
        <v>0</v>
      </c>
      <c r="D255" s="2">
        <v>0</v>
      </c>
      <c r="E255" s="2" t="s">
        <v>45</v>
      </c>
      <c r="F255" s="2">
        <v>100</v>
      </c>
      <c r="G255" s="2">
        <v>1017</v>
      </c>
      <c r="H255" s="2">
        <v>4255</v>
      </c>
    </row>
    <row r="256" spans="1:8" x14ac:dyDescent="0.45">
      <c r="A256" s="2" t="s">
        <v>294</v>
      </c>
      <c r="B256" s="2">
        <v>50</v>
      </c>
      <c r="C256" s="2">
        <v>0</v>
      </c>
      <c r="D256" s="2">
        <v>-1</v>
      </c>
      <c r="E256" s="2" t="s">
        <v>295</v>
      </c>
      <c r="F256" s="2"/>
      <c r="G256" s="2"/>
      <c r="H256" s="2"/>
    </row>
    <row r="257" spans="1:8" x14ac:dyDescent="0.45">
      <c r="A257" s="2" t="s">
        <v>296</v>
      </c>
      <c r="B257" s="2">
        <v>500</v>
      </c>
      <c r="C257" s="2">
        <v>0</v>
      </c>
      <c r="D257" s="2">
        <v>0</v>
      </c>
      <c r="E257" s="2" t="s">
        <v>45</v>
      </c>
      <c r="F257" s="2">
        <v>100</v>
      </c>
      <c r="G257" s="2">
        <v>1017</v>
      </c>
      <c r="H257" s="2">
        <v>3439</v>
      </c>
    </row>
    <row r="258" spans="1:8" x14ac:dyDescent="0.45">
      <c r="A258" s="2" t="s">
        <v>297</v>
      </c>
      <c r="B258" s="2">
        <v>500</v>
      </c>
      <c r="C258" s="2">
        <v>9</v>
      </c>
      <c r="D258" s="2">
        <v>0</v>
      </c>
      <c r="E258" s="2" t="s">
        <v>45</v>
      </c>
      <c r="F258" s="2">
        <v>100</v>
      </c>
      <c r="G258" s="2">
        <v>1017</v>
      </c>
      <c r="H258" s="2">
        <v>3812</v>
      </c>
    </row>
    <row r="259" spans="1:8" x14ac:dyDescent="0.45">
      <c r="A259" s="2" t="s">
        <v>298</v>
      </c>
      <c r="B259" s="2">
        <v>500</v>
      </c>
      <c r="C259" s="2">
        <v>9</v>
      </c>
      <c r="D259" s="2">
        <v>0</v>
      </c>
      <c r="E259" s="2" t="s">
        <v>45</v>
      </c>
      <c r="F259" s="2">
        <v>99</v>
      </c>
      <c r="G259" s="2">
        <v>1271</v>
      </c>
      <c r="H259" s="2">
        <v>5860</v>
      </c>
    </row>
    <row r="260" spans="1:8" x14ac:dyDescent="0.45">
      <c r="A260" s="2" t="s">
        <v>299</v>
      </c>
      <c r="B260" s="2">
        <v>500</v>
      </c>
      <c r="C260" s="2">
        <v>-1</v>
      </c>
      <c r="D260" s="2">
        <v>-1</v>
      </c>
      <c r="E260" s="2" t="s">
        <v>45</v>
      </c>
      <c r="F260" s="2">
        <v>99</v>
      </c>
      <c r="G260" s="2">
        <v>1017</v>
      </c>
      <c r="H260" s="2">
        <v>3305</v>
      </c>
    </row>
    <row r="261" spans="1:8" x14ac:dyDescent="0.45">
      <c r="A261" s="2" t="s">
        <v>300</v>
      </c>
      <c r="B261" s="2">
        <v>500</v>
      </c>
      <c r="C261" s="2">
        <v>0</v>
      </c>
      <c r="D261" s="2">
        <v>0</v>
      </c>
      <c r="E261" s="2" t="s">
        <v>45</v>
      </c>
      <c r="F261" s="2">
        <v>100</v>
      </c>
      <c r="G261" s="2">
        <v>1017</v>
      </c>
      <c r="H261" s="2">
        <v>4013</v>
      </c>
    </row>
    <row r="262" spans="1:8" x14ac:dyDescent="0.45">
      <c r="A262" s="2" t="s">
        <v>301</v>
      </c>
      <c r="B262" s="2">
        <v>50</v>
      </c>
      <c r="C262" s="2">
        <v>0</v>
      </c>
      <c r="D262" s="2">
        <v>0</v>
      </c>
      <c r="E262" s="2" t="s">
        <v>45</v>
      </c>
      <c r="F262" s="2">
        <v>70</v>
      </c>
      <c r="G262" s="2">
        <v>6353</v>
      </c>
      <c r="H262" s="2">
        <v>10241</v>
      </c>
    </row>
    <row r="263" spans="1:8" x14ac:dyDescent="0.45">
      <c r="A263" s="2" t="s">
        <v>302</v>
      </c>
      <c r="B263" s="2">
        <v>500</v>
      </c>
      <c r="C263" s="2">
        <v>0</v>
      </c>
      <c r="D263" s="2">
        <v>0</v>
      </c>
      <c r="E263" s="2" t="s">
        <v>45</v>
      </c>
      <c r="F263" s="2">
        <v>100</v>
      </c>
      <c r="G263" s="2">
        <v>1017</v>
      </c>
      <c r="H263" s="2">
        <v>3316</v>
      </c>
    </row>
    <row r="264" spans="1:8" x14ac:dyDescent="0.45">
      <c r="A264" s="2" t="s">
        <v>303</v>
      </c>
      <c r="B264" s="2">
        <v>500</v>
      </c>
      <c r="C264" s="2">
        <v>0</v>
      </c>
      <c r="D264" s="2">
        <v>0</v>
      </c>
      <c r="E264" s="2" t="s">
        <v>45</v>
      </c>
      <c r="F264" s="2">
        <v>99</v>
      </c>
      <c r="G264" s="2">
        <v>2009</v>
      </c>
      <c r="H264" s="2">
        <v>3632</v>
      </c>
    </row>
    <row r="265" spans="1:8" x14ac:dyDescent="0.45">
      <c r="A265" s="2" t="s">
        <v>304</v>
      </c>
      <c r="B265" s="2">
        <v>500</v>
      </c>
      <c r="C265" s="2">
        <v>0</v>
      </c>
      <c r="D265" s="2">
        <v>0</v>
      </c>
      <c r="E265" s="2" t="s">
        <v>45</v>
      </c>
      <c r="F265" s="2">
        <v>97</v>
      </c>
      <c r="G265" s="2">
        <v>1017</v>
      </c>
      <c r="H265" s="2">
        <v>3304</v>
      </c>
    </row>
    <row r="266" spans="1:8" x14ac:dyDescent="0.45">
      <c r="A266" s="2" t="s">
        <v>305</v>
      </c>
      <c r="B266" s="2">
        <v>50</v>
      </c>
      <c r="C266" s="2">
        <v>0</v>
      </c>
      <c r="D266" s="2">
        <v>0</v>
      </c>
      <c r="E266" s="2" t="s">
        <v>45</v>
      </c>
      <c r="F266" s="2">
        <v>73</v>
      </c>
      <c r="G266" s="2">
        <v>1659</v>
      </c>
      <c r="H266" s="2">
        <v>18297</v>
      </c>
    </row>
    <row r="267" spans="1:8" x14ac:dyDescent="0.45">
      <c r="A267" s="2" t="s">
        <v>306</v>
      </c>
      <c r="B267" s="2">
        <v>500</v>
      </c>
      <c r="C267" s="2">
        <v>0</v>
      </c>
      <c r="D267" s="2">
        <v>0</v>
      </c>
      <c r="E267" s="2" t="s">
        <v>45</v>
      </c>
      <c r="F267" s="2">
        <v>100</v>
      </c>
      <c r="G267" s="2">
        <v>1017</v>
      </c>
      <c r="H267" s="2">
        <v>3071</v>
      </c>
    </row>
    <row r="268" spans="1:8" x14ac:dyDescent="0.45">
      <c r="A268" s="2" t="s">
        <v>307</v>
      </c>
      <c r="B268" s="2">
        <v>500</v>
      </c>
      <c r="C268" s="2">
        <v>0</v>
      </c>
      <c r="D268" s="2">
        <v>0</v>
      </c>
      <c r="E268" s="2" t="s">
        <v>45</v>
      </c>
      <c r="F268" s="2">
        <v>100</v>
      </c>
      <c r="G268" s="2">
        <v>1017</v>
      </c>
      <c r="H268" s="2">
        <v>4063</v>
      </c>
    </row>
    <row r="269" spans="1:8" x14ac:dyDescent="0.45">
      <c r="A269" s="2" t="s">
        <v>308</v>
      </c>
      <c r="B269" s="2">
        <v>500</v>
      </c>
      <c r="C269" s="2">
        <v>0</v>
      </c>
      <c r="D269" s="2">
        <v>-1</v>
      </c>
      <c r="E269" s="2" t="s">
        <v>45</v>
      </c>
      <c r="F269" s="2">
        <v>100</v>
      </c>
      <c r="G269" s="2">
        <v>2582</v>
      </c>
      <c r="H269" s="2">
        <v>9556</v>
      </c>
    </row>
    <row r="270" spans="1:8" x14ac:dyDescent="0.45">
      <c r="A270" s="2" t="s">
        <v>309</v>
      </c>
      <c r="B270" s="2">
        <v>500</v>
      </c>
      <c r="C270" s="2">
        <v>0</v>
      </c>
      <c r="D270" s="2">
        <v>0</v>
      </c>
      <c r="E270" s="2" t="s">
        <v>45</v>
      </c>
      <c r="F270" s="2">
        <v>77</v>
      </c>
      <c r="G270" s="2">
        <v>1528</v>
      </c>
      <c r="H270" s="2">
        <v>4842</v>
      </c>
    </row>
    <row r="271" spans="1:8" x14ac:dyDescent="0.45">
      <c r="A271" s="2" t="s">
        <v>310</v>
      </c>
      <c r="B271" s="2">
        <v>50</v>
      </c>
      <c r="C271" s="2">
        <v>0</v>
      </c>
      <c r="D271" s="2">
        <v>-1</v>
      </c>
      <c r="E271" s="2" t="s">
        <v>45</v>
      </c>
      <c r="F271" s="2">
        <v>75</v>
      </c>
      <c r="G271" s="2">
        <v>51</v>
      </c>
      <c r="H271" s="2">
        <v>882</v>
      </c>
    </row>
    <row r="272" spans="1:8" x14ac:dyDescent="0.45">
      <c r="A272" s="2" t="s">
        <v>311</v>
      </c>
      <c r="B272" s="2">
        <v>500</v>
      </c>
      <c r="C272" s="2">
        <v>0</v>
      </c>
      <c r="D272" s="2">
        <v>0</v>
      </c>
      <c r="E272" s="2" t="s">
        <v>45</v>
      </c>
      <c r="F272" s="2">
        <v>100</v>
      </c>
      <c r="G272" s="2">
        <v>1017</v>
      </c>
      <c r="H272" s="2">
        <v>4208</v>
      </c>
    </row>
    <row r="273" spans="1:8" x14ac:dyDescent="0.45">
      <c r="A273" s="2" t="s">
        <v>312</v>
      </c>
      <c r="B273" s="2">
        <v>5000</v>
      </c>
      <c r="C273" s="2">
        <v>0</v>
      </c>
      <c r="D273" s="2">
        <v>0</v>
      </c>
      <c r="E273" s="2" t="s">
        <v>45</v>
      </c>
      <c r="F273" s="2">
        <v>82</v>
      </c>
      <c r="G273" s="2">
        <v>1017</v>
      </c>
      <c r="H273" s="2">
        <v>3050</v>
      </c>
    </row>
    <row r="274" spans="1:8" x14ac:dyDescent="0.45">
      <c r="A274" s="2" t="s">
        <v>313</v>
      </c>
      <c r="B274" s="2">
        <v>500</v>
      </c>
      <c r="C274" s="2">
        <v>0</v>
      </c>
      <c r="D274" s="2">
        <v>0</v>
      </c>
      <c r="E274" s="2" t="s">
        <v>45</v>
      </c>
      <c r="F274" s="2">
        <v>100</v>
      </c>
      <c r="G274" s="2">
        <v>1017</v>
      </c>
      <c r="H274" s="2">
        <v>3478</v>
      </c>
    </row>
    <row r="275" spans="1:8" x14ac:dyDescent="0.45">
      <c r="A275" s="2" t="s">
        <v>314</v>
      </c>
      <c r="B275" s="2">
        <v>500</v>
      </c>
      <c r="C275" s="2">
        <v>0</v>
      </c>
      <c r="D275" s="2">
        <v>-1</v>
      </c>
      <c r="E275" s="2" t="s">
        <v>45</v>
      </c>
      <c r="F275" s="2">
        <v>100</v>
      </c>
      <c r="G275" s="2">
        <v>1017</v>
      </c>
      <c r="H275" s="2">
        <v>7311</v>
      </c>
    </row>
    <row r="276" spans="1:8" x14ac:dyDescent="0.45">
      <c r="A276" s="2" t="s">
        <v>315</v>
      </c>
      <c r="B276" s="2">
        <v>500</v>
      </c>
      <c r="C276" s="2">
        <v>0</v>
      </c>
      <c r="D276" s="2">
        <v>0</v>
      </c>
      <c r="E276" s="2" t="s">
        <v>45</v>
      </c>
      <c r="F276" s="2">
        <v>100</v>
      </c>
      <c r="G276" s="2">
        <v>1271</v>
      </c>
      <c r="H276" s="2">
        <v>5771</v>
      </c>
    </row>
    <row r="277" spans="1:8" x14ac:dyDescent="0.45">
      <c r="A277" s="2" t="s">
        <v>316</v>
      </c>
      <c r="B277" s="2">
        <v>500</v>
      </c>
      <c r="C277" s="2">
        <v>0</v>
      </c>
      <c r="D277" s="2">
        <v>0</v>
      </c>
      <c r="E277" s="2" t="s">
        <v>45</v>
      </c>
      <c r="F277" s="2">
        <v>89</v>
      </c>
      <c r="G277" s="2">
        <v>528</v>
      </c>
      <c r="H277" s="2">
        <v>2096</v>
      </c>
    </row>
    <row r="278" spans="1:8" x14ac:dyDescent="0.45">
      <c r="A278" s="2" t="s">
        <v>317</v>
      </c>
      <c r="B278" s="2">
        <v>500</v>
      </c>
      <c r="C278" s="2">
        <v>9</v>
      </c>
      <c r="D278" s="2">
        <v>0</v>
      </c>
      <c r="E278" s="2" t="s">
        <v>45</v>
      </c>
      <c r="F278" s="2">
        <v>100</v>
      </c>
      <c r="G278" s="2">
        <v>1017</v>
      </c>
      <c r="H278" s="2">
        <v>4946</v>
      </c>
    </row>
    <row r="279" spans="1:8" x14ac:dyDescent="0.45">
      <c r="A279" s="2" t="s">
        <v>318</v>
      </c>
      <c r="B279" s="2">
        <v>500</v>
      </c>
      <c r="C279" s="2">
        <v>0</v>
      </c>
      <c r="D279" s="2">
        <v>0</v>
      </c>
      <c r="E279" s="2" t="s">
        <v>45</v>
      </c>
      <c r="F279" s="2">
        <v>91</v>
      </c>
      <c r="G279" s="2">
        <v>1017</v>
      </c>
      <c r="H279" s="2">
        <v>8734</v>
      </c>
    </row>
    <row r="280" spans="1:8" x14ac:dyDescent="0.45">
      <c r="A280" s="2" t="s">
        <v>319</v>
      </c>
      <c r="B280" s="2">
        <v>500</v>
      </c>
      <c r="C280" s="2">
        <v>0</v>
      </c>
      <c r="D280" s="2">
        <v>0</v>
      </c>
      <c r="E280" s="2" t="s">
        <v>45</v>
      </c>
      <c r="F280" s="2">
        <v>100</v>
      </c>
      <c r="G280" s="2">
        <v>1017</v>
      </c>
      <c r="H280" s="2">
        <v>3439</v>
      </c>
    </row>
    <row r="281" spans="1:8" x14ac:dyDescent="0.45">
      <c r="A281" s="2" t="s">
        <v>320</v>
      </c>
      <c r="B281" s="2">
        <v>500</v>
      </c>
      <c r="C281" s="2">
        <v>0</v>
      </c>
      <c r="D281" s="2">
        <v>-1</v>
      </c>
      <c r="E281" s="2" t="s">
        <v>45</v>
      </c>
      <c r="F281" s="2">
        <v>99</v>
      </c>
      <c r="G281" s="2">
        <v>254</v>
      </c>
      <c r="H281" s="2">
        <v>3050</v>
      </c>
    </row>
    <row r="282" spans="1:8" x14ac:dyDescent="0.45">
      <c r="A282" s="2" t="s">
        <v>321</v>
      </c>
      <c r="B282" s="2">
        <v>500</v>
      </c>
      <c r="C282" s="2">
        <v>0</v>
      </c>
      <c r="D282" s="2">
        <v>0</v>
      </c>
      <c r="E282" s="2" t="s">
        <v>45</v>
      </c>
      <c r="F282" s="2">
        <v>100</v>
      </c>
      <c r="G282" s="2">
        <v>1017</v>
      </c>
      <c r="H282" s="2">
        <v>3316</v>
      </c>
    </row>
    <row r="283" spans="1:8" x14ac:dyDescent="0.45">
      <c r="A283" s="2" t="s">
        <v>322</v>
      </c>
      <c r="B283" s="2">
        <v>500</v>
      </c>
      <c r="C283" s="2">
        <v>0</v>
      </c>
      <c r="D283" s="2">
        <v>0</v>
      </c>
      <c r="E283" s="2" t="s">
        <v>45</v>
      </c>
      <c r="F283" s="2">
        <v>100</v>
      </c>
      <c r="G283" s="2">
        <v>1017</v>
      </c>
      <c r="H283" s="2">
        <v>3327</v>
      </c>
    </row>
    <row r="284" spans="1:8" x14ac:dyDescent="0.45">
      <c r="A284" s="2" t="s">
        <v>323</v>
      </c>
      <c r="B284" s="2">
        <v>500</v>
      </c>
      <c r="C284" s="2">
        <v>0</v>
      </c>
      <c r="D284" s="2">
        <v>-1</v>
      </c>
      <c r="E284" s="2" t="s">
        <v>45</v>
      </c>
      <c r="F284" s="2">
        <v>100</v>
      </c>
      <c r="G284" s="2">
        <v>1017</v>
      </c>
      <c r="H284" s="2">
        <v>6353</v>
      </c>
    </row>
    <row r="285" spans="1:8" x14ac:dyDescent="0.45">
      <c r="A285" s="2" t="s">
        <v>324</v>
      </c>
      <c r="B285" s="2">
        <v>500</v>
      </c>
      <c r="C285" s="2">
        <v>9</v>
      </c>
      <c r="D285" s="2">
        <v>0</v>
      </c>
      <c r="E285" s="2" t="s">
        <v>45</v>
      </c>
      <c r="F285" s="2">
        <v>100</v>
      </c>
      <c r="G285" s="2">
        <v>1017</v>
      </c>
      <c r="H285" s="2">
        <v>8894</v>
      </c>
    </row>
    <row r="286" spans="1:8" x14ac:dyDescent="0.45">
      <c r="A286" s="2" t="s">
        <v>325</v>
      </c>
      <c r="B286" s="2">
        <v>500</v>
      </c>
      <c r="C286" s="2">
        <v>0</v>
      </c>
      <c r="D286" s="2">
        <v>0</v>
      </c>
      <c r="E286" s="2" t="s">
        <v>45</v>
      </c>
      <c r="F286" s="2">
        <v>99</v>
      </c>
      <c r="G286" s="2">
        <v>1017</v>
      </c>
      <c r="H286" s="2">
        <v>3335</v>
      </c>
    </row>
    <row r="287" spans="1:8" x14ac:dyDescent="0.45">
      <c r="A287" s="2" t="s">
        <v>326</v>
      </c>
      <c r="B287" s="2">
        <v>500</v>
      </c>
      <c r="C287" s="2">
        <v>0</v>
      </c>
      <c r="D287" s="2">
        <v>0</v>
      </c>
      <c r="E287" s="2" t="s">
        <v>45</v>
      </c>
      <c r="F287" s="2">
        <v>100</v>
      </c>
      <c r="G287" s="2">
        <v>1017</v>
      </c>
      <c r="H287" s="2">
        <v>3991</v>
      </c>
    </row>
    <row r="288" spans="1:8" x14ac:dyDescent="0.45">
      <c r="A288" s="2" t="s">
        <v>327</v>
      </c>
      <c r="B288" s="2">
        <v>500</v>
      </c>
      <c r="C288" s="2">
        <v>0</v>
      </c>
      <c r="D288" s="2">
        <v>0</v>
      </c>
      <c r="E288" s="2" t="s">
        <v>45</v>
      </c>
      <c r="F288" s="2">
        <v>99</v>
      </c>
      <c r="G288" s="2">
        <v>1271</v>
      </c>
      <c r="H288" s="2">
        <v>3029</v>
      </c>
    </row>
    <row r="289" spans="1:8" x14ac:dyDescent="0.45">
      <c r="A289" s="2" t="s">
        <v>328</v>
      </c>
      <c r="B289" s="2">
        <v>500</v>
      </c>
      <c r="C289" s="2">
        <v>0</v>
      </c>
      <c r="D289" s="2">
        <v>0</v>
      </c>
      <c r="E289" s="2" t="s">
        <v>45</v>
      </c>
      <c r="F289" s="2">
        <v>100</v>
      </c>
      <c r="G289" s="2">
        <v>1017</v>
      </c>
      <c r="H289" s="2">
        <v>3812</v>
      </c>
    </row>
    <row r="290" spans="1:8" x14ac:dyDescent="0.45">
      <c r="A290" s="2" t="s">
        <v>329</v>
      </c>
      <c r="B290" s="2">
        <v>500</v>
      </c>
      <c r="C290" s="2">
        <v>0</v>
      </c>
      <c r="D290" s="2">
        <v>0</v>
      </c>
      <c r="E290" s="2" t="s">
        <v>45</v>
      </c>
      <c r="F290" s="2">
        <v>100</v>
      </c>
      <c r="G290" s="2">
        <v>1017</v>
      </c>
      <c r="H290" s="2">
        <v>4574</v>
      </c>
    </row>
    <row r="291" spans="1:8" x14ac:dyDescent="0.45">
      <c r="A291" s="2" t="s">
        <v>330</v>
      </c>
      <c r="B291" s="2">
        <v>500</v>
      </c>
      <c r="C291" s="2">
        <v>0</v>
      </c>
      <c r="D291" s="2">
        <v>0</v>
      </c>
      <c r="E291" s="2" t="s">
        <v>45</v>
      </c>
      <c r="F291" s="2">
        <v>100</v>
      </c>
      <c r="G291" s="2">
        <v>1017</v>
      </c>
      <c r="H291" s="2">
        <v>3812</v>
      </c>
    </row>
    <row r="292" spans="1:8" x14ac:dyDescent="0.45">
      <c r="A292" s="2" t="s">
        <v>331</v>
      </c>
      <c r="B292" s="2">
        <v>500</v>
      </c>
      <c r="C292" s="2">
        <v>0</v>
      </c>
      <c r="D292" s="2">
        <v>0</v>
      </c>
      <c r="E292" s="2" t="s">
        <v>45</v>
      </c>
      <c r="F292" s="2">
        <v>95</v>
      </c>
      <c r="G292" s="2">
        <v>1312</v>
      </c>
      <c r="H292" s="2">
        <v>5845</v>
      </c>
    </row>
    <row r="293" spans="1:8" x14ac:dyDescent="0.45">
      <c r="A293" s="2" t="s">
        <v>332</v>
      </c>
      <c r="B293" s="2">
        <v>500</v>
      </c>
      <c r="C293" s="2">
        <v>0</v>
      </c>
      <c r="D293" s="2">
        <v>0</v>
      </c>
      <c r="E293" s="2" t="s">
        <v>45</v>
      </c>
      <c r="F293" s="2">
        <v>100</v>
      </c>
      <c r="G293" s="2">
        <v>254</v>
      </c>
      <c r="H293" s="2">
        <v>1525</v>
      </c>
    </row>
    <row r="294" spans="1:8" x14ac:dyDescent="0.45">
      <c r="A294" s="2" t="s">
        <v>333</v>
      </c>
      <c r="B294" s="2">
        <v>500</v>
      </c>
      <c r="C294" s="2">
        <v>0</v>
      </c>
      <c r="D294" s="2">
        <v>0</v>
      </c>
      <c r="E294" s="2" t="s">
        <v>45</v>
      </c>
      <c r="F294" s="2">
        <v>100</v>
      </c>
      <c r="G294" s="2">
        <v>1957</v>
      </c>
      <c r="H294" s="2">
        <v>7116</v>
      </c>
    </row>
    <row r="295" spans="1:8" x14ac:dyDescent="0.45">
      <c r="A295" s="2" t="s">
        <v>334</v>
      </c>
      <c r="B295" s="2">
        <v>500</v>
      </c>
      <c r="C295" s="2">
        <v>0</v>
      </c>
      <c r="D295" s="2">
        <v>0</v>
      </c>
      <c r="E295" s="2" t="s">
        <v>45</v>
      </c>
      <c r="F295" s="2">
        <v>95</v>
      </c>
      <c r="G295" s="2">
        <v>1017</v>
      </c>
      <c r="H295" s="2">
        <v>3812</v>
      </c>
    </row>
    <row r="296" spans="1:8" x14ac:dyDescent="0.45">
      <c r="A296" s="2" t="s">
        <v>335</v>
      </c>
      <c r="B296" s="2">
        <v>50</v>
      </c>
      <c r="C296" s="2">
        <v>-1</v>
      </c>
      <c r="D296" s="2">
        <v>-1</v>
      </c>
      <c r="E296" s="2" t="s">
        <v>295</v>
      </c>
      <c r="F296" s="2"/>
      <c r="G296" s="2"/>
      <c r="H296" s="2"/>
    </row>
    <row r="297" spans="1:8" x14ac:dyDescent="0.45">
      <c r="A297" s="2" t="s">
        <v>336</v>
      </c>
      <c r="B297" s="2">
        <v>50</v>
      </c>
      <c r="C297" s="2">
        <v>0</v>
      </c>
      <c r="D297" s="2">
        <v>-1</v>
      </c>
      <c r="E297" s="2" t="s">
        <v>45</v>
      </c>
      <c r="F297" s="2">
        <v>89</v>
      </c>
      <c r="G297" s="2">
        <v>1770</v>
      </c>
      <c r="H297" s="2">
        <v>5910</v>
      </c>
    </row>
    <row r="298" spans="1:8" x14ac:dyDescent="0.45">
      <c r="A298" s="2" t="s">
        <v>337</v>
      </c>
      <c r="B298" s="2">
        <v>500</v>
      </c>
      <c r="C298" s="2">
        <v>-1</v>
      </c>
      <c r="D298" s="2">
        <v>-1</v>
      </c>
      <c r="E298" s="2" t="s">
        <v>45</v>
      </c>
      <c r="F298" s="2">
        <v>100</v>
      </c>
      <c r="G298" s="2">
        <v>1017</v>
      </c>
      <c r="H298" s="2">
        <v>3050</v>
      </c>
    </row>
    <row r="299" spans="1:8" x14ac:dyDescent="0.45">
      <c r="A299" s="2" t="s">
        <v>338</v>
      </c>
      <c r="B299" s="2">
        <v>500</v>
      </c>
      <c r="C299" s="2">
        <v>0</v>
      </c>
      <c r="D299" s="2">
        <v>0</v>
      </c>
      <c r="E299" s="2" t="s">
        <v>45</v>
      </c>
      <c r="F299" s="2">
        <v>100</v>
      </c>
      <c r="G299" s="2">
        <v>1017</v>
      </c>
      <c r="H299" s="2">
        <v>1779</v>
      </c>
    </row>
    <row r="300" spans="1:8" x14ac:dyDescent="0.45">
      <c r="A300" s="2" t="s">
        <v>339</v>
      </c>
      <c r="B300" s="2">
        <v>5000</v>
      </c>
      <c r="C300" s="2">
        <v>0</v>
      </c>
      <c r="D300" s="2">
        <v>0</v>
      </c>
      <c r="E300" s="2" t="s">
        <v>47</v>
      </c>
      <c r="F300" s="2">
        <v>21</v>
      </c>
      <c r="G300" s="2">
        <v>2551</v>
      </c>
      <c r="H300" s="2">
        <v>8864</v>
      </c>
    </row>
    <row r="301" spans="1:8" x14ac:dyDescent="0.45">
      <c r="A301" s="2" t="s">
        <v>340</v>
      </c>
      <c r="B301" s="2">
        <v>500</v>
      </c>
      <c r="C301" s="2">
        <v>-1</v>
      </c>
      <c r="D301" s="2">
        <v>-1</v>
      </c>
      <c r="E301" s="2" t="s">
        <v>45</v>
      </c>
      <c r="F301" s="2">
        <v>100</v>
      </c>
      <c r="G301" s="2">
        <v>1017</v>
      </c>
      <c r="H301" s="2">
        <v>3501</v>
      </c>
    </row>
    <row r="302" spans="1:8" x14ac:dyDescent="0.45">
      <c r="A302" s="2" t="s">
        <v>341</v>
      </c>
      <c r="B302" s="2">
        <v>500</v>
      </c>
      <c r="C302" s="2">
        <v>-1</v>
      </c>
      <c r="D302" s="2">
        <v>-1</v>
      </c>
      <c r="E302" s="2" t="s">
        <v>45</v>
      </c>
      <c r="F302" s="2">
        <v>96</v>
      </c>
      <c r="G302" s="2"/>
      <c r="H302" s="2"/>
    </row>
    <row r="303" spans="1:8" x14ac:dyDescent="0.45">
      <c r="A303" s="2" t="s">
        <v>342</v>
      </c>
      <c r="B303" s="2">
        <v>500</v>
      </c>
      <c r="C303" s="2">
        <v>-1</v>
      </c>
      <c r="D303" s="2">
        <v>-1</v>
      </c>
      <c r="E303" s="2" t="s">
        <v>45</v>
      </c>
      <c r="F303" s="2">
        <v>90</v>
      </c>
      <c r="G303" s="2">
        <v>1146</v>
      </c>
      <c r="H303" s="2">
        <v>3812</v>
      </c>
    </row>
    <row r="304" spans="1:8" x14ac:dyDescent="0.45">
      <c r="A304" s="2" t="s">
        <v>343</v>
      </c>
      <c r="B304" s="2">
        <v>500</v>
      </c>
      <c r="C304" s="2">
        <v>0</v>
      </c>
      <c r="D304" s="2">
        <v>0</v>
      </c>
      <c r="E304" s="2" t="s">
        <v>45</v>
      </c>
      <c r="F304" s="2">
        <v>100</v>
      </c>
      <c r="G304" s="2">
        <v>1017</v>
      </c>
      <c r="H304" s="2">
        <v>3712</v>
      </c>
    </row>
    <row r="305" spans="1:8" x14ac:dyDescent="0.45">
      <c r="A305" s="2" t="s">
        <v>344</v>
      </c>
      <c r="B305" s="2">
        <v>500</v>
      </c>
      <c r="C305" s="2">
        <v>0</v>
      </c>
      <c r="D305" s="2">
        <v>0</v>
      </c>
      <c r="E305" s="2" t="s">
        <v>45</v>
      </c>
      <c r="F305" s="2">
        <v>100</v>
      </c>
      <c r="G305" s="2">
        <v>1271</v>
      </c>
      <c r="H305" s="2">
        <v>6353</v>
      </c>
    </row>
    <row r="306" spans="1:8" x14ac:dyDescent="0.45">
      <c r="A306" s="2" t="s">
        <v>345</v>
      </c>
      <c r="B306" s="2">
        <v>500</v>
      </c>
      <c r="C306" s="2">
        <v>0</v>
      </c>
      <c r="D306" s="2">
        <v>0</v>
      </c>
      <c r="E306" s="2" t="s">
        <v>45</v>
      </c>
      <c r="F306" s="2">
        <v>99</v>
      </c>
      <c r="G306" s="2">
        <v>1017</v>
      </c>
      <c r="H306" s="2">
        <v>2263</v>
      </c>
    </row>
    <row r="307" spans="1:8" x14ac:dyDescent="0.45">
      <c r="A307" s="2" t="s">
        <v>346</v>
      </c>
      <c r="B307" s="2">
        <v>500</v>
      </c>
      <c r="C307" s="2">
        <v>0</v>
      </c>
      <c r="D307" s="2">
        <v>0</v>
      </c>
      <c r="E307" s="2" t="s">
        <v>45</v>
      </c>
      <c r="F307" s="2">
        <v>100</v>
      </c>
      <c r="G307" s="2">
        <v>508</v>
      </c>
      <c r="H307" s="2">
        <v>2664</v>
      </c>
    </row>
    <row r="308" spans="1:8" x14ac:dyDescent="0.45">
      <c r="A308" s="2" t="s">
        <v>347</v>
      </c>
      <c r="B308" s="2">
        <v>500</v>
      </c>
      <c r="C308" s="2">
        <v>9</v>
      </c>
      <c r="D308" s="2">
        <v>0</v>
      </c>
      <c r="E308" s="2" t="s">
        <v>45</v>
      </c>
      <c r="F308" s="2">
        <v>100</v>
      </c>
      <c r="G308" s="2">
        <v>1017</v>
      </c>
      <c r="H308" s="2">
        <v>4583</v>
      </c>
    </row>
    <row r="309" spans="1:8" x14ac:dyDescent="0.45">
      <c r="A309" s="2" t="s">
        <v>348</v>
      </c>
      <c r="B309" s="2">
        <v>500</v>
      </c>
      <c r="C309" s="2">
        <v>0</v>
      </c>
      <c r="D309" s="2">
        <v>0</v>
      </c>
      <c r="E309" s="2" t="s">
        <v>45</v>
      </c>
      <c r="F309" s="2">
        <v>100</v>
      </c>
      <c r="G309" s="2">
        <v>254</v>
      </c>
      <c r="H309" s="2">
        <v>1534</v>
      </c>
    </row>
    <row r="310" spans="1:8" x14ac:dyDescent="0.45">
      <c r="A310" s="2" t="s">
        <v>349</v>
      </c>
      <c r="B310" s="2">
        <v>5000</v>
      </c>
      <c r="C310" s="2">
        <v>0</v>
      </c>
      <c r="D310" s="2">
        <v>-1</v>
      </c>
      <c r="E310" s="2" t="s">
        <v>43</v>
      </c>
      <c r="F310" s="2">
        <v>66</v>
      </c>
      <c r="G310" s="2">
        <v>1525</v>
      </c>
      <c r="H310" s="2">
        <v>3812</v>
      </c>
    </row>
    <row r="311" spans="1:8" x14ac:dyDescent="0.45">
      <c r="A311" s="2" t="s">
        <v>350</v>
      </c>
      <c r="B311" s="2">
        <v>50</v>
      </c>
      <c r="C311" s="2">
        <v>0</v>
      </c>
      <c r="D311" s="2">
        <v>0</v>
      </c>
      <c r="E311" s="2" t="s">
        <v>45</v>
      </c>
      <c r="F311" s="2">
        <v>70</v>
      </c>
      <c r="G311" s="2">
        <v>1525</v>
      </c>
      <c r="H311" s="2">
        <v>4520</v>
      </c>
    </row>
    <row r="312" spans="1:8" x14ac:dyDescent="0.45">
      <c r="A312" s="2" t="s">
        <v>351</v>
      </c>
      <c r="B312" s="2">
        <v>50</v>
      </c>
      <c r="C312" s="2">
        <v>0</v>
      </c>
      <c r="D312" s="2">
        <v>-1</v>
      </c>
      <c r="E312" s="2" t="s">
        <v>45</v>
      </c>
      <c r="F312" s="2">
        <v>100</v>
      </c>
      <c r="G312" s="2">
        <v>3020</v>
      </c>
      <c r="H312" s="2">
        <v>8119</v>
      </c>
    </row>
    <row r="313" spans="1:8" x14ac:dyDescent="0.45">
      <c r="A313" s="2" t="s">
        <v>352</v>
      </c>
      <c r="B313" s="2">
        <v>500</v>
      </c>
      <c r="C313" s="2">
        <v>0</v>
      </c>
      <c r="D313" s="2">
        <v>0</v>
      </c>
      <c r="E313" s="2" t="s">
        <v>47</v>
      </c>
      <c r="F313" s="2">
        <v>15</v>
      </c>
      <c r="G313" s="2">
        <v>3993</v>
      </c>
      <c r="H313" s="2">
        <v>10023</v>
      </c>
    </row>
    <row r="314" spans="1:8" x14ac:dyDescent="0.45">
      <c r="A314" s="2" t="s">
        <v>353</v>
      </c>
      <c r="B314" s="2">
        <v>500</v>
      </c>
      <c r="C314" s="2">
        <v>0</v>
      </c>
      <c r="D314" s="2">
        <v>0</v>
      </c>
      <c r="E314" s="2" t="s">
        <v>45</v>
      </c>
      <c r="F314" s="2">
        <v>100</v>
      </c>
      <c r="G314" s="2">
        <v>1017</v>
      </c>
      <c r="H314" s="2">
        <v>2560</v>
      </c>
    </row>
    <row r="315" spans="1:8" x14ac:dyDescent="0.45">
      <c r="A315" s="2" t="s">
        <v>354</v>
      </c>
      <c r="B315" s="2">
        <v>500</v>
      </c>
      <c r="C315" s="2">
        <v>9</v>
      </c>
      <c r="D315" s="2">
        <v>0</v>
      </c>
      <c r="E315" s="2" t="s">
        <v>45</v>
      </c>
      <c r="F315" s="2">
        <v>100</v>
      </c>
      <c r="G315" s="2">
        <v>1305</v>
      </c>
      <c r="H315" s="2">
        <v>8414</v>
      </c>
    </row>
    <row r="316" spans="1:8" x14ac:dyDescent="0.45">
      <c r="A316" s="2" t="s">
        <v>355</v>
      </c>
      <c r="B316" s="2">
        <v>500</v>
      </c>
      <c r="C316" s="2">
        <v>9</v>
      </c>
      <c r="D316" s="2">
        <v>9</v>
      </c>
      <c r="E316" s="2" t="s">
        <v>45</v>
      </c>
      <c r="F316" s="2">
        <v>100</v>
      </c>
      <c r="G316" s="2">
        <v>649</v>
      </c>
      <c r="H316" s="2">
        <v>1525</v>
      </c>
    </row>
    <row r="317" spans="1:8" x14ac:dyDescent="0.45">
      <c r="A317" s="2" t="s">
        <v>356</v>
      </c>
      <c r="B317" s="2">
        <v>500</v>
      </c>
      <c r="C317" s="2">
        <v>0</v>
      </c>
      <c r="D317" s="2">
        <v>0</v>
      </c>
      <c r="E317" s="2" t="s">
        <v>45</v>
      </c>
      <c r="F317" s="2">
        <v>100</v>
      </c>
      <c r="G317" s="2">
        <v>1017</v>
      </c>
      <c r="H317" s="2">
        <v>6683</v>
      </c>
    </row>
    <row r="318" spans="1:8" x14ac:dyDescent="0.45">
      <c r="A318" s="2" t="s">
        <v>357</v>
      </c>
      <c r="B318" s="2">
        <v>500</v>
      </c>
      <c r="C318" s="2">
        <v>0</v>
      </c>
      <c r="D318" s="2">
        <v>0</v>
      </c>
      <c r="E318" s="2" t="s">
        <v>45</v>
      </c>
      <c r="F318" s="2">
        <v>100</v>
      </c>
      <c r="G318" s="2">
        <v>1125</v>
      </c>
      <c r="H318" s="2">
        <v>6077</v>
      </c>
    </row>
    <row r="319" spans="1:8" x14ac:dyDescent="0.45">
      <c r="A319" s="2" t="s">
        <v>358</v>
      </c>
      <c r="B319" s="2">
        <v>500</v>
      </c>
      <c r="C319" s="2">
        <v>0</v>
      </c>
      <c r="D319" s="2">
        <v>0</v>
      </c>
      <c r="E319" s="2" t="s">
        <v>45</v>
      </c>
      <c r="F319" s="2">
        <v>100</v>
      </c>
      <c r="G319" s="2">
        <v>1002</v>
      </c>
      <c r="H319" s="2">
        <v>3812</v>
      </c>
    </row>
    <row r="320" spans="1:8" x14ac:dyDescent="0.45">
      <c r="A320" s="2" t="s">
        <v>359</v>
      </c>
      <c r="B320" s="2">
        <v>500</v>
      </c>
      <c r="C320" s="2">
        <v>0</v>
      </c>
      <c r="D320" s="2">
        <v>0</v>
      </c>
      <c r="E320" s="2" t="s">
        <v>45</v>
      </c>
      <c r="F320" s="2">
        <v>99</v>
      </c>
      <c r="G320" s="2">
        <v>1017</v>
      </c>
      <c r="H320" s="2">
        <v>3956</v>
      </c>
    </row>
    <row r="321" spans="1:8" x14ac:dyDescent="0.45">
      <c r="A321" s="2" t="s">
        <v>360</v>
      </c>
      <c r="B321" s="2">
        <v>500</v>
      </c>
      <c r="C321" s="2">
        <v>0</v>
      </c>
      <c r="D321" s="2">
        <v>0</v>
      </c>
      <c r="E321" s="2" t="s">
        <v>43</v>
      </c>
      <c r="F321" s="2">
        <v>66</v>
      </c>
      <c r="G321" s="2">
        <v>1017</v>
      </c>
      <c r="H321" s="2">
        <v>3812</v>
      </c>
    </row>
    <row r="322" spans="1:8" x14ac:dyDescent="0.45">
      <c r="A322" s="2" t="s">
        <v>361</v>
      </c>
      <c r="B322" s="2">
        <v>500</v>
      </c>
      <c r="C322" s="2">
        <v>0</v>
      </c>
      <c r="D322" s="2">
        <v>0</v>
      </c>
      <c r="E322" s="2" t="s">
        <v>45</v>
      </c>
      <c r="F322" s="2">
        <v>100</v>
      </c>
      <c r="G322" s="2">
        <v>1017</v>
      </c>
      <c r="H322" s="2">
        <v>1906</v>
      </c>
    </row>
    <row r="323" spans="1:8" x14ac:dyDescent="0.45">
      <c r="A323" s="2" t="s">
        <v>362</v>
      </c>
      <c r="B323" s="2">
        <v>50</v>
      </c>
      <c r="C323" s="2">
        <v>0</v>
      </c>
      <c r="D323" s="2">
        <v>0</v>
      </c>
      <c r="E323" s="2" t="s">
        <v>45</v>
      </c>
      <c r="F323" s="2">
        <v>100</v>
      </c>
      <c r="G323" s="2">
        <v>1017</v>
      </c>
      <c r="H323" s="2">
        <v>2566</v>
      </c>
    </row>
    <row r="324" spans="1:8" x14ac:dyDescent="0.45">
      <c r="A324" s="2" t="s">
        <v>363</v>
      </c>
      <c r="B324" s="2">
        <v>500</v>
      </c>
      <c r="C324" s="2">
        <v>9</v>
      </c>
      <c r="D324" s="2">
        <v>0</v>
      </c>
      <c r="E324" s="2" t="s">
        <v>45</v>
      </c>
      <c r="F324" s="2">
        <v>99</v>
      </c>
      <c r="G324" s="2">
        <v>1017</v>
      </c>
      <c r="H324" s="2">
        <v>3812</v>
      </c>
    </row>
    <row r="325" spans="1:8" x14ac:dyDescent="0.45">
      <c r="A325" s="2" t="s">
        <v>364</v>
      </c>
      <c r="B325" s="2">
        <v>500</v>
      </c>
      <c r="C325" s="2">
        <v>0</v>
      </c>
      <c r="D325" s="2">
        <v>0</v>
      </c>
      <c r="E325" s="2" t="s">
        <v>45</v>
      </c>
      <c r="F325" s="2">
        <v>95</v>
      </c>
      <c r="G325" s="2">
        <v>1017</v>
      </c>
      <c r="H325" s="2">
        <v>3805</v>
      </c>
    </row>
    <row r="326" spans="1:8" x14ac:dyDescent="0.45">
      <c r="A326" s="2" t="s">
        <v>365</v>
      </c>
      <c r="B326" s="2">
        <v>500</v>
      </c>
      <c r="C326" s="2">
        <v>0</v>
      </c>
      <c r="D326" s="2">
        <v>0</v>
      </c>
      <c r="E326" s="2" t="s">
        <v>45</v>
      </c>
      <c r="F326" s="2">
        <v>100</v>
      </c>
      <c r="G326" s="2">
        <v>1017</v>
      </c>
      <c r="H326" s="2">
        <v>1271</v>
      </c>
    </row>
    <row r="327" spans="1:8" x14ac:dyDescent="0.45">
      <c r="A327" s="2" t="s">
        <v>366</v>
      </c>
      <c r="B327" s="2">
        <v>500</v>
      </c>
      <c r="C327" s="2">
        <v>0</v>
      </c>
      <c r="D327" s="2">
        <v>0</v>
      </c>
      <c r="E327" s="2" t="s">
        <v>45</v>
      </c>
      <c r="F327" s="2">
        <v>94</v>
      </c>
      <c r="G327" s="2"/>
      <c r="H327" s="2"/>
    </row>
    <row r="328" spans="1:8" x14ac:dyDescent="0.45">
      <c r="A328" s="2" t="s">
        <v>367</v>
      </c>
      <c r="B328" s="2">
        <v>500</v>
      </c>
      <c r="C328" s="2">
        <v>0</v>
      </c>
      <c r="D328" s="2">
        <v>0</v>
      </c>
      <c r="E328" s="2" t="s">
        <v>45</v>
      </c>
      <c r="F328" s="2">
        <v>98</v>
      </c>
      <c r="G328" s="2">
        <v>1017</v>
      </c>
      <c r="H328" s="2">
        <v>4096</v>
      </c>
    </row>
    <row r="329" spans="1:8" x14ac:dyDescent="0.45">
      <c r="A329" s="2" t="s">
        <v>368</v>
      </c>
      <c r="B329" s="2">
        <v>500</v>
      </c>
      <c r="C329" s="2">
        <v>9</v>
      </c>
      <c r="D329" s="2">
        <v>0</v>
      </c>
      <c r="E329" s="2" t="s">
        <v>45</v>
      </c>
      <c r="F329" s="2">
        <v>100</v>
      </c>
      <c r="G329" s="2">
        <v>1017</v>
      </c>
      <c r="H329" s="2">
        <v>3474</v>
      </c>
    </row>
    <row r="330" spans="1:8" x14ac:dyDescent="0.45">
      <c r="A330" s="2" t="s">
        <v>369</v>
      </c>
      <c r="B330" s="2">
        <v>500</v>
      </c>
      <c r="C330" s="2">
        <v>0</v>
      </c>
      <c r="D330" s="2">
        <v>0</v>
      </c>
      <c r="E330" s="2" t="s">
        <v>45</v>
      </c>
      <c r="F330" s="2">
        <v>100</v>
      </c>
      <c r="G330" s="2">
        <v>610</v>
      </c>
      <c r="H330" s="2">
        <v>3834</v>
      </c>
    </row>
    <row r="331" spans="1:8" x14ac:dyDescent="0.45">
      <c r="A331" s="2" t="s">
        <v>370</v>
      </c>
      <c r="B331" s="2">
        <v>500</v>
      </c>
      <c r="C331" s="2">
        <v>0</v>
      </c>
      <c r="D331" s="2">
        <v>0</v>
      </c>
      <c r="E331" s="2" t="s">
        <v>45</v>
      </c>
      <c r="F331" s="2">
        <v>92</v>
      </c>
      <c r="G331" s="2">
        <v>1017</v>
      </c>
      <c r="H331" s="2">
        <v>6353</v>
      </c>
    </row>
    <row r="332" spans="1:8" x14ac:dyDescent="0.45">
      <c r="A332" s="2" t="s">
        <v>371</v>
      </c>
      <c r="B332" s="2">
        <v>50</v>
      </c>
      <c r="C332" s="2">
        <v>0</v>
      </c>
      <c r="D332" s="2">
        <v>0</v>
      </c>
      <c r="E332" s="2" t="s">
        <v>45</v>
      </c>
      <c r="F332" s="2">
        <v>100</v>
      </c>
      <c r="G332" s="2"/>
      <c r="H332" s="2"/>
    </row>
    <row r="333" spans="1:8" x14ac:dyDescent="0.45">
      <c r="A333" s="2" t="s">
        <v>372</v>
      </c>
      <c r="B333" s="2">
        <v>500</v>
      </c>
      <c r="C333" s="2">
        <v>0</v>
      </c>
      <c r="D333" s="2">
        <v>-1</v>
      </c>
      <c r="E333" s="2" t="s">
        <v>45</v>
      </c>
      <c r="F333" s="2">
        <v>97</v>
      </c>
      <c r="G333" s="2"/>
      <c r="H333" s="2"/>
    </row>
    <row r="334" spans="1:8" x14ac:dyDescent="0.45">
      <c r="A334" s="2" t="s">
        <v>373</v>
      </c>
      <c r="B334" s="2">
        <v>500</v>
      </c>
      <c r="C334" s="2">
        <v>0</v>
      </c>
      <c r="D334" s="2">
        <v>0</v>
      </c>
      <c r="E334" s="2" t="s">
        <v>45</v>
      </c>
      <c r="F334" s="2">
        <v>97</v>
      </c>
      <c r="G334" s="2">
        <v>361</v>
      </c>
      <c r="H334" s="2">
        <v>2374</v>
      </c>
    </row>
    <row r="335" spans="1:8" x14ac:dyDescent="0.45">
      <c r="A335" s="2" t="s">
        <v>374</v>
      </c>
      <c r="B335" s="2">
        <v>5000</v>
      </c>
      <c r="C335" s="2">
        <v>0</v>
      </c>
      <c r="D335" s="2">
        <v>0</v>
      </c>
      <c r="E335" s="2" t="s">
        <v>45</v>
      </c>
      <c r="F335" s="2">
        <v>92</v>
      </c>
      <c r="G335" s="2">
        <v>254</v>
      </c>
      <c r="H335" s="2">
        <v>1271</v>
      </c>
    </row>
    <row r="336" spans="1:8" x14ac:dyDescent="0.45">
      <c r="A336" s="2" t="s">
        <v>375</v>
      </c>
      <c r="B336" s="2">
        <v>500</v>
      </c>
      <c r="C336" s="2">
        <v>9</v>
      </c>
      <c r="D336" s="2">
        <v>0</v>
      </c>
      <c r="E336" s="2" t="s">
        <v>45</v>
      </c>
      <c r="F336" s="2">
        <v>100</v>
      </c>
      <c r="G336" s="2">
        <v>1986</v>
      </c>
      <c r="H336" s="2">
        <v>5591</v>
      </c>
    </row>
    <row r="337" spans="1:8" x14ac:dyDescent="0.45">
      <c r="A337" s="2" t="s">
        <v>376</v>
      </c>
      <c r="B337" s="2">
        <v>500</v>
      </c>
      <c r="C337" s="2">
        <v>0</v>
      </c>
      <c r="D337" s="2">
        <v>0</v>
      </c>
      <c r="E337" s="2" t="s">
        <v>45</v>
      </c>
      <c r="F337" s="2">
        <v>96</v>
      </c>
      <c r="G337" s="2">
        <v>1017</v>
      </c>
      <c r="H337" s="2">
        <v>4147</v>
      </c>
    </row>
    <row r="338" spans="1:8" x14ac:dyDescent="0.45">
      <c r="A338" s="2" t="s">
        <v>377</v>
      </c>
      <c r="B338" s="2">
        <v>5000</v>
      </c>
      <c r="C338" s="2">
        <v>0</v>
      </c>
      <c r="D338" s="2">
        <v>0</v>
      </c>
      <c r="E338" s="2" t="s">
        <v>45</v>
      </c>
      <c r="F338" s="2">
        <v>88</v>
      </c>
      <c r="G338" s="2">
        <v>1017</v>
      </c>
      <c r="H338" s="2">
        <v>3812</v>
      </c>
    </row>
    <row r="339" spans="1:8" x14ac:dyDescent="0.45">
      <c r="A339" s="2" t="s">
        <v>378</v>
      </c>
      <c r="B339" s="2">
        <v>500</v>
      </c>
      <c r="C339" s="2">
        <v>0</v>
      </c>
      <c r="D339" s="2">
        <v>0</v>
      </c>
      <c r="E339" s="2" t="s">
        <v>45</v>
      </c>
      <c r="F339" s="2">
        <v>100</v>
      </c>
      <c r="G339" s="2">
        <v>1017</v>
      </c>
      <c r="H339" s="2">
        <v>5591</v>
      </c>
    </row>
    <row r="340" spans="1:8" x14ac:dyDescent="0.45">
      <c r="A340" s="2" t="s">
        <v>379</v>
      </c>
      <c r="B340" s="2">
        <v>500</v>
      </c>
      <c r="C340" s="2">
        <v>0</v>
      </c>
      <c r="D340" s="2">
        <v>0</v>
      </c>
      <c r="E340" s="2" t="s">
        <v>45</v>
      </c>
      <c r="F340" s="2">
        <v>100</v>
      </c>
      <c r="G340" s="2">
        <v>1017</v>
      </c>
      <c r="H340" s="2">
        <v>3311</v>
      </c>
    </row>
    <row r="341" spans="1:8" x14ac:dyDescent="0.45">
      <c r="A341" s="2" t="s">
        <v>380</v>
      </c>
      <c r="B341" s="2">
        <v>500</v>
      </c>
      <c r="C341" s="2">
        <v>0</v>
      </c>
      <c r="D341" s="2">
        <v>0</v>
      </c>
      <c r="E341" s="2" t="s">
        <v>45</v>
      </c>
      <c r="F341" s="2">
        <v>100</v>
      </c>
      <c r="G341" s="2">
        <v>1271</v>
      </c>
      <c r="H341" s="2">
        <v>11212</v>
      </c>
    </row>
    <row r="342" spans="1:8" x14ac:dyDescent="0.45">
      <c r="A342" s="2" t="s">
        <v>381</v>
      </c>
      <c r="B342" s="2">
        <v>50</v>
      </c>
      <c r="C342" s="2">
        <v>0</v>
      </c>
      <c r="D342" s="2">
        <v>-1</v>
      </c>
      <c r="E342" s="2" t="s">
        <v>45</v>
      </c>
      <c r="F342" s="2">
        <v>99</v>
      </c>
      <c r="G342" s="2">
        <v>1017</v>
      </c>
      <c r="H342" s="2">
        <v>4837</v>
      </c>
    </row>
    <row r="343" spans="1:8" x14ac:dyDescent="0.45">
      <c r="A343" s="2" t="s">
        <v>382</v>
      </c>
      <c r="B343" s="2">
        <v>500</v>
      </c>
      <c r="C343" s="2">
        <v>0</v>
      </c>
      <c r="D343" s="2">
        <v>0</v>
      </c>
      <c r="E343" s="2" t="s">
        <v>45</v>
      </c>
      <c r="F343" s="2">
        <v>100</v>
      </c>
      <c r="G343" s="2">
        <v>981</v>
      </c>
      <c r="H343" s="2">
        <v>3812</v>
      </c>
    </row>
    <row r="344" spans="1:8" x14ac:dyDescent="0.45">
      <c r="A344" s="2" t="s">
        <v>383</v>
      </c>
      <c r="B344" s="2">
        <v>500</v>
      </c>
      <c r="C344" s="2">
        <v>0</v>
      </c>
      <c r="D344" s="2">
        <v>0</v>
      </c>
      <c r="E344" s="2" t="s">
        <v>45</v>
      </c>
      <c r="F344" s="2">
        <v>94</v>
      </c>
      <c r="G344" s="2">
        <v>508</v>
      </c>
      <c r="H344" s="2">
        <v>4193</v>
      </c>
    </row>
    <row r="345" spans="1:8" x14ac:dyDescent="0.45">
      <c r="A345" s="2" t="s">
        <v>384</v>
      </c>
      <c r="B345" s="2">
        <v>500</v>
      </c>
      <c r="C345" s="2">
        <v>9</v>
      </c>
      <c r="D345" s="2">
        <v>0</v>
      </c>
      <c r="E345" s="2" t="s">
        <v>45</v>
      </c>
      <c r="F345" s="2">
        <v>100</v>
      </c>
      <c r="G345" s="2">
        <v>1017</v>
      </c>
      <c r="H345" s="2">
        <v>3812</v>
      </c>
    </row>
    <row r="346" spans="1:8" x14ac:dyDescent="0.45">
      <c r="A346" s="2" t="s">
        <v>385</v>
      </c>
      <c r="B346" s="2">
        <v>500</v>
      </c>
      <c r="C346" s="2">
        <v>0</v>
      </c>
      <c r="D346" s="2">
        <v>0</v>
      </c>
      <c r="E346" s="2" t="s">
        <v>45</v>
      </c>
      <c r="F346" s="2">
        <v>99</v>
      </c>
      <c r="G346" s="2">
        <v>1023</v>
      </c>
      <c r="H346" s="2">
        <v>4066</v>
      </c>
    </row>
    <row r="347" spans="1:8" x14ac:dyDescent="0.45">
      <c r="A347" s="2" t="s">
        <v>386</v>
      </c>
      <c r="B347" s="2">
        <v>500</v>
      </c>
      <c r="C347" s="2">
        <v>9</v>
      </c>
      <c r="D347" s="2">
        <v>0</v>
      </c>
      <c r="E347" s="2" t="s">
        <v>47</v>
      </c>
      <c r="F347" s="2">
        <v>17</v>
      </c>
      <c r="G347" s="2">
        <v>199</v>
      </c>
      <c r="H347" s="2">
        <v>18043</v>
      </c>
    </row>
    <row r="348" spans="1:8" x14ac:dyDescent="0.45">
      <c r="A348" s="2" t="s">
        <v>387</v>
      </c>
      <c r="B348" s="2">
        <v>500</v>
      </c>
      <c r="C348" s="2">
        <v>0</v>
      </c>
      <c r="D348" s="2">
        <v>0</v>
      </c>
      <c r="E348" s="2" t="s">
        <v>45</v>
      </c>
      <c r="F348" s="2">
        <v>93</v>
      </c>
      <c r="G348" s="2">
        <v>1017</v>
      </c>
      <c r="H348" s="2">
        <v>1462</v>
      </c>
    </row>
    <row r="349" spans="1:8" x14ac:dyDescent="0.45">
      <c r="A349" s="2" t="s">
        <v>388</v>
      </c>
      <c r="B349" s="2">
        <v>50</v>
      </c>
      <c r="C349" s="2">
        <v>0</v>
      </c>
      <c r="D349" s="2">
        <v>0</v>
      </c>
      <c r="E349" s="2" t="s">
        <v>45</v>
      </c>
      <c r="F349" s="2">
        <v>100</v>
      </c>
      <c r="G349" s="2"/>
      <c r="H349" s="2"/>
    </row>
    <row r="350" spans="1:8" x14ac:dyDescent="0.45">
      <c r="A350" s="2" t="s">
        <v>389</v>
      </c>
      <c r="B350" s="2">
        <v>500</v>
      </c>
      <c r="C350" s="2">
        <v>0</v>
      </c>
      <c r="D350" s="2">
        <v>0</v>
      </c>
      <c r="E350" s="2" t="s">
        <v>45</v>
      </c>
      <c r="F350" s="2">
        <v>69</v>
      </c>
      <c r="G350" s="2">
        <v>1766</v>
      </c>
      <c r="H350" s="2">
        <v>11182</v>
      </c>
    </row>
    <row r="351" spans="1:8" x14ac:dyDescent="0.45">
      <c r="A351" s="2" t="s">
        <v>390</v>
      </c>
      <c r="B351" s="2">
        <v>500</v>
      </c>
      <c r="C351" s="2">
        <v>0</v>
      </c>
      <c r="D351" s="2">
        <v>0</v>
      </c>
      <c r="E351" s="2" t="s">
        <v>45</v>
      </c>
      <c r="F351" s="2">
        <v>81</v>
      </c>
      <c r="G351" s="2">
        <v>700</v>
      </c>
      <c r="H351" s="2">
        <v>990</v>
      </c>
    </row>
    <row r="352" spans="1:8" x14ac:dyDescent="0.45">
      <c r="A352" s="2" t="s">
        <v>391</v>
      </c>
      <c r="B352" s="2">
        <v>50</v>
      </c>
      <c r="C352" s="2">
        <v>0</v>
      </c>
      <c r="D352" s="2">
        <v>0</v>
      </c>
      <c r="E352" s="2" t="s">
        <v>45</v>
      </c>
      <c r="F352" s="2">
        <v>98</v>
      </c>
      <c r="G352" s="2"/>
      <c r="H352" s="2"/>
    </row>
    <row r="353" spans="1:8" x14ac:dyDescent="0.45">
      <c r="A353" s="2" t="s">
        <v>392</v>
      </c>
      <c r="B353" s="2">
        <v>500</v>
      </c>
      <c r="C353" s="2">
        <v>0</v>
      </c>
      <c r="D353" s="2">
        <v>0</v>
      </c>
      <c r="E353" s="2" t="s">
        <v>45</v>
      </c>
      <c r="F353" s="2">
        <v>100</v>
      </c>
      <c r="G353" s="2"/>
      <c r="H353" s="2"/>
    </row>
    <row r="354" spans="1:8" x14ac:dyDescent="0.45">
      <c r="A354" s="2" t="s">
        <v>393</v>
      </c>
      <c r="B354" s="2">
        <v>500</v>
      </c>
      <c r="C354" s="2">
        <v>9</v>
      </c>
      <c r="D354" s="2">
        <v>0</v>
      </c>
      <c r="E354" s="2" t="s">
        <v>45</v>
      </c>
      <c r="F354" s="2">
        <v>100</v>
      </c>
      <c r="G354" s="2">
        <v>508</v>
      </c>
      <c r="H354" s="2">
        <v>1549</v>
      </c>
    </row>
    <row r="355" spans="1:8" x14ac:dyDescent="0.45">
      <c r="A355" s="2" t="s">
        <v>394</v>
      </c>
      <c r="B355" s="2">
        <v>500</v>
      </c>
      <c r="C355" s="2">
        <v>0</v>
      </c>
      <c r="D355" s="2">
        <v>0</v>
      </c>
      <c r="E355" s="2" t="s">
        <v>45</v>
      </c>
      <c r="F355" s="2">
        <v>90</v>
      </c>
      <c r="G355" s="2">
        <v>1017</v>
      </c>
      <c r="H355" s="2">
        <v>8030</v>
      </c>
    </row>
    <row r="356" spans="1:8" x14ac:dyDescent="0.45">
      <c r="A356" s="2" t="s">
        <v>395</v>
      </c>
      <c r="B356" s="2">
        <v>500</v>
      </c>
      <c r="C356" s="2">
        <v>0</v>
      </c>
      <c r="D356" s="2">
        <v>0</v>
      </c>
      <c r="E356" s="2" t="s">
        <v>45</v>
      </c>
      <c r="F356" s="2">
        <v>99</v>
      </c>
      <c r="G356" s="2">
        <v>667</v>
      </c>
      <c r="H356" s="2">
        <v>3304</v>
      </c>
    </row>
    <row r="357" spans="1:8" x14ac:dyDescent="0.45">
      <c r="A357" s="2" t="s">
        <v>396</v>
      </c>
      <c r="B357" s="2">
        <v>500</v>
      </c>
      <c r="C357" s="2">
        <v>0</v>
      </c>
      <c r="D357" s="2">
        <v>0</v>
      </c>
      <c r="E357" s="2" t="s">
        <v>45</v>
      </c>
      <c r="F357" s="2">
        <v>100</v>
      </c>
      <c r="G357" s="2">
        <v>1017</v>
      </c>
      <c r="H357" s="2">
        <v>1271</v>
      </c>
    </row>
    <row r="358" spans="1:8" x14ac:dyDescent="0.45">
      <c r="A358" s="2" t="s">
        <v>397</v>
      </c>
      <c r="B358" s="2">
        <v>500</v>
      </c>
      <c r="C358" s="2">
        <v>0</v>
      </c>
      <c r="D358" s="2">
        <v>0</v>
      </c>
      <c r="E358" s="2" t="s">
        <v>45</v>
      </c>
      <c r="F358" s="2">
        <v>100</v>
      </c>
      <c r="G358" s="2"/>
      <c r="H358" s="2"/>
    </row>
    <row r="359" spans="1:8" x14ac:dyDescent="0.45">
      <c r="A359" s="2" t="s">
        <v>398</v>
      </c>
      <c r="B359" s="2">
        <v>500</v>
      </c>
      <c r="C359" s="2">
        <v>9</v>
      </c>
      <c r="D359" s="2">
        <v>0</v>
      </c>
      <c r="E359" s="2" t="s">
        <v>45</v>
      </c>
      <c r="F359" s="2">
        <v>100</v>
      </c>
      <c r="G359" s="2">
        <v>1017</v>
      </c>
      <c r="H359" s="2">
        <v>4518</v>
      </c>
    </row>
    <row r="360" spans="1:8" x14ac:dyDescent="0.45">
      <c r="A360" s="2" t="s">
        <v>399</v>
      </c>
      <c r="B360" s="2">
        <v>50</v>
      </c>
      <c r="C360" s="2">
        <v>0</v>
      </c>
      <c r="D360" s="2">
        <v>0</v>
      </c>
      <c r="E360" s="2" t="s">
        <v>45</v>
      </c>
      <c r="F360" s="2">
        <v>100</v>
      </c>
      <c r="G360" s="2"/>
      <c r="H360" s="2"/>
    </row>
    <row r="361" spans="1:8" x14ac:dyDescent="0.45">
      <c r="A361" s="2" t="s">
        <v>400</v>
      </c>
      <c r="B361" s="2">
        <v>500</v>
      </c>
      <c r="C361" s="2">
        <v>0</v>
      </c>
      <c r="D361" s="2">
        <v>0</v>
      </c>
      <c r="E361" s="2" t="s">
        <v>45</v>
      </c>
      <c r="F361" s="2">
        <v>96</v>
      </c>
      <c r="G361" s="2"/>
      <c r="H361" s="2"/>
    </row>
    <row r="362" spans="1:8" x14ac:dyDescent="0.45">
      <c r="A362" s="2" t="s">
        <v>401</v>
      </c>
      <c r="B362" s="2">
        <v>50</v>
      </c>
      <c r="C362" s="2">
        <v>0</v>
      </c>
      <c r="D362" s="2">
        <v>-1</v>
      </c>
      <c r="E362" s="2" t="s">
        <v>45</v>
      </c>
      <c r="F362" s="2">
        <v>100</v>
      </c>
      <c r="G362" s="2"/>
      <c r="H362" s="2"/>
    </row>
    <row r="363" spans="1:8" x14ac:dyDescent="0.45">
      <c r="A363" s="2" t="s">
        <v>402</v>
      </c>
      <c r="B363" s="2">
        <v>500</v>
      </c>
      <c r="C363" s="2">
        <v>0</v>
      </c>
      <c r="D363" s="2">
        <v>0</v>
      </c>
      <c r="E363" s="2" t="s">
        <v>45</v>
      </c>
      <c r="F363" s="2">
        <v>88</v>
      </c>
      <c r="G363" s="2"/>
      <c r="H363" s="2"/>
    </row>
    <row r="364" spans="1:8" x14ac:dyDescent="0.45">
      <c r="A364" s="2" t="s">
        <v>403</v>
      </c>
      <c r="B364" s="2">
        <v>500</v>
      </c>
      <c r="C364" s="2">
        <v>0</v>
      </c>
      <c r="D364" s="2">
        <v>0</v>
      </c>
      <c r="E364" s="2" t="s">
        <v>45</v>
      </c>
      <c r="F364" s="2">
        <v>100</v>
      </c>
      <c r="G364" s="2">
        <v>1017</v>
      </c>
      <c r="H364" s="2">
        <v>3347</v>
      </c>
    </row>
    <row r="365" spans="1:8" x14ac:dyDescent="0.45">
      <c r="A365" s="2" t="s">
        <v>404</v>
      </c>
      <c r="B365" s="2">
        <v>500</v>
      </c>
      <c r="C365" s="2">
        <v>9</v>
      </c>
      <c r="D365" s="2">
        <v>0</v>
      </c>
      <c r="E365" s="2" t="s">
        <v>45</v>
      </c>
      <c r="F365" s="2">
        <v>100</v>
      </c>
      <c r="G365" s="2">
        <v>762</v>
      </c>
      <c r="H365" s="2">
        <v>1271</v>
      </c>
    </row>
    <row r="366" spans="1:8" x14ac:dyDescent="0.45">
      <c r="A366" s="2" t="s">
        <v>405</v>
      </c>
      <c r="B366" s="2">
        <v>500</v>
      </c>
      <c r="C366" s="2">
        <v>9</v>
      </c>
      <c r="D366" s="2">
        <v>0</v>
      </c>
      <c r="E366" s="2" t="s">
        <v>45</v>
      </c>
      <c r="F366" s="2">
        <v>100</v>
      </c>
      <c r="G366" s="2">
        <v>1017</v>
      </c>
      <c r="H366" s="2">
        <v>3812</v>
      </c>
    </row>
    <row r="367" spans="1:8" x14ac:dyDescent="0.45">
      <c r="A367" s="2" t="s">
        <v>406</v>
      </c>
      <c r="B367" s="2">
        <v>500</v>
      </c>
      <c r="C367" s="2">
        <v>9</v>
      </c>
      <c r="D367" s="2">
        <v>0</v>
      </c>
      <c r="E367" s="2" t="s">
        <v>45</v>
      </c>
      <c r="F367" s="2">
        <v>100</v>
      </c>
      <c r="G367" s="2">
        <v>1017</v>
      </c>
      <c r="H367" s="2">
        <v>6350</v>
      </c>
    </row>
    <row r="368" spans="1:8" x14ac:dyDescent="0.45">
      <c r="A368" s="2" t="s">
        <v>407</v>
      </c>
      <c r="B368" s="2">
        <v>500</v>
      </c>
      <c r="C368" s="2">
        <v>0</v>
      </c>
      <c r="D368" s="2">
        <v>0</v>
      </c>
      <c r="E368" s="2" t="s">
        <v>45</v>
      </c>
      <c r="F368" s="2">
        <v>100</v>
      </c>
      <c r="G368" s="2">
        <v>1017</v>
      </c>
      <c r="H368" s="2">
        <v>4397</v>
      </c>
    </row>
    <row r="369" spans="1:8" x14ac:dyDescent="0.45">
      <c r="A369" s="2" t="s">
        <v>408</v>
      </c>
      <c r="B369" s="2">
        <v>50</v>
      </c>
      <c r="C369" s="2">
        <v>0</v>
      </c>
      <c r="D369" s="2">
        <v>0</v>
      </c>
      <c r="E369" s="2" t="s">
        <v>45</v>
      </c>
      <c r="F369" s="2">
        <v>100</v>
      </c>
      <c r="G369" s="2"/>
      <c r="H369" s="2"/>
    </row>
    <row r="370" spans="1:8" x14ac:dyDescent="0.45">
      <c r="A370" s="2" t="s">
        <v>409</v>
      </c>
      <c r="B370" s="2">
        <v>500</v>
      </c>
      <c r="C370" s="2">
        <v>-1</v>
      </c>
      <c r="D370" s="2">
        <v>-1</v>
      </c>
      <c r="E370" s="2" t="s">
        <v>45</v>
      </c>
      <c r="F370" s="2">
        <v>100</v>
      </c>
      <c r="G370" s="2">
        <v>1017</v>
      </c>
      <c r="H370" s="2">
        <v>3304</v>
      </c>
    </row>
    <row r="371" spans="1:8" x14ac:dyDescent="0.45">
      <c r="A371" s="2" t="s">
        <v>410</v>
      </c>
      <c r="B371" s="2">
        <v>500</v>
      </c>
      <c r="C371" s="2">
        <v>0</v>
      </c>
      <c r="D371" s="2">
        <v>0</v>
      </c>
      <c r="E371" s="2" t="s">
        <v>45</v>
      </c>
      <c r="F371" s="2">
        <v>99</v>
      </c>
      <c r="G371" s="2">
        <v>1017</v>
      </c>
      <c r="H371" s="2">
        <v>4643</v>
      </c>
    </row>
    <row r="372" spans="1:8" x14ac:dyDescent="0.45">
      <c r="A372" s="2" t="s">
        <v>411</v>
      </c>
      <c r="B372" s="2">
        <v>500</v>
      </c>
      <c r="C372" s="2">
        <v>0</v>
      </c>
      <c r="D372" s="2">
        <v>0</v>
      </c>
      <c r="E372" s="2" t="s">
        <v>45</v>
      </c>
      <c r="F372" s="2">
        <v>100</v>
      </c>
      <c r="G372" s="2"/>
      <c r="H372" s="2"/>
    </row>
    <row r="373" spans="1:8" x14ac:dyDescent="0.45">
      <c r="A373" s="2" t="s">
        <v>412</v>
      </c>
      <c r="B373" s="2">
        <v>50</v>
      </c>
      <c r="C373" s="2">
        <v>0</v>
      </c>
      <c r="D373" s="2">
        <v>0</v>
      </c>
      <c r="E373" s="2" t="s">
        <v>45</v>
      </c>
      <c r="F373" s="2">
        <v>100</v>
      </c>
      <c r="G373" s="2">
        <v>1017</v>
      </c>
      <c r="H373" s="2">
        <v>3073</v>
      </c>
    </row>
    <row r="374" spans="1:8" x14ac:dyDescent="0.45">
      <c r="A374" s="2" t="s">
        <v>413</v>
      </c>
      <c r="B374" s="2">
        <v>500</v>
      </c>
      <c r="C374" s="2">
        <v>-1</v>
      </c>
      <c r="D374" s="2">
        <v>-1</v>
      </c>
      <c r="E374" s="2" t="s">
        <v>45</v>
      </c>
      <c r="F374" s="2">
        <v>100</v>
      </c>
      <c r="G374" s="2"/>
      <c r="H374" s="2"/>
    </row>
    <row r="375" spans="1:8" x14ac:dyDescent="0.45">
      <c r="A375" s="2" t="s">
        <v>414</v>
      </c>
      <c r="B375" s="2">
        <v>50</v>
      </c>
      <c r="C375" s="2">
        <v>0</v>
      </c>
      <c r="D375" s="2">
        <v>0</v>
      </c>
      <c r="E375" s="2" t="s">
        <v>47</v>
      </c>
      <c r="F375" s="2">
        <v>16</v>
      </c>
      <c r="G375" s="2"/>
      <c r="H375" s="2"/>
    </row>
    <row r="376" spans="1:8" x14ac:dyDescent="0.45">
      <c r="A376" s="2" t="s">
        <v>415</v>
      </c>
      <c r="B376" s="2">
        <v>500</v>
      </c>
      <c r="C376" s="2">
        <v>0</v>
      </c>
      <c r="D376" s="2">
        <v>0</v>
      </c>
      <c r="E376" s="2" t="s">
        <v>45</v>
      </c>
      <c r="F376" s="2">
        <v>87</v>
      </c>
      <c r="G376" s="2">
        <v>1017</v>
      </c>
      <c r="H376" s="2">
        <v>1271</v>
      </c>
    </row>
    <row r="377" spans="1:8" x14ac:dyDescent="0.45">
      <c r="A377" s="2" t="s">
        <v>416</v>
      </c>
      <c r="B377" s="2">
        <v>500</v>
      </c>
      <c r="C377" s="2">
        <v>0</v>
      </c>
      <c r="D377" s="2">
        <v>0</v>
      </c>
      <c r="E377" s="2" t="s">
        <v>45</v>
      </c>
      <c r="F377" s="2">
        <v>92</v>
      </c>
      <c r="G377" s="2">
        <v>22</v>
      </c>
      <c r="H377" s="2">
        <v>4816</v>
      </c>
    </row>
    <row r="378" spans="1:8" x14ac:dyDescent="0.45">
      <c r="A378" s="2" t="s">
        <v>417</v>
      </c>
      <c r="B378" s="2">
        <v>500</v>
      </c>
      <c r="C378" s="2">
        <v>0</v>
      </c>
      <c r="D378" s="2">
        <v>0</v>
      </c>
      <c r="E378" s="2" t="s">
        <v>45</v>
      </c>
      <c r="F378" s="2">
        <v>100</v>
      </c>
      <c r="G378" s="2">
        <v>1017</v>
      </c>
      <c r="H378" s="2">
        <v>5191</v>
      </c>
    </row>
    <row r="379" spans="1:8" x14ac:dyDescent="0.45">
      <c r="A379" s="2" t="s">
        <v>418</v>
      </c>
      <c r="B379" s="2">
        <v>50</v>
      </c>
      <c r="C379" s="2">
        <v>0</v>
      </c>
      <c r="D379" s="2">
        <v>0</v>
      </c>
      <c r="E379" s="2" t="s">
        <v>45</v>
      </c>
      <c r="F379" s="2">
        <v>100</v>
      </c>
      <c r="G379" s="2"/>
      <c r="H379" s="2"/>
    </row>
    <row r="380" spans="1:8" x14ac:dyDescent="0.45">
      <c r="A380" s="2" t="s">
        <v>419</v>
      </c>
      <c r="B380" s="2">
        <v>50</v>
      </c>
      <c r="C380" s="2">
        <v>0</v>
      </c>
      <c r="D380" s="2">
        <v>0</v>
      </c>
      <c r="E380" s="2" t="s">
        <v>43</v>
      </c>
      <c r="F380" s="2">
        <v>43</v>
      </c>
      <c r="G380" s="2"/>
      <c r="H380" s="2"/>
    </row>
    <row r="381" spans="1:8" x14ac:dyDescent="0.45">
      <c r="A381" s="2" t="s">
        <v>420</v>
      </c>
      <c r="B381" s="2">
        <v>500</v>
      </c>
      <c r="C381" s="2">
        <v>0</v>
      </c>
      <c r="D381" s="2">
        <v>0</v>
      </c>
      <c r="E381" s="2" t="s">
        <v>45</v>
      </c>
      <c r="F381" s="2">
        <v>95</v>
      </c>
      <c r="G381" s="2">
        <v>278</v>
      </c>
      <c r="H381" s="2">
        <v>1271</v>
      </c>
    </row>
    <row r="382" spans="1:8" x14ac:dyDescent="0.45">
      <c r="A382" s="2" t="s">
        <v>421</v>
      </c>
      <c r="B382" s="2">
        <v>5000</v>
      </c>
      <c r="C382" s="2">
        <v>0</v>
      </c>
      <c r="D382" s="2">
        <v>0</v>
      </c>
      <c r="E382" s="2" t="s">
        <v>45</v>
      </c>
      <c r="F382" s="2">
        <v>100</v>
      </c>
      <c r="G382" s="2">
        <v>1017</v>
      </c>
      <c r="H382" s="2">
        <v>3327</v>
      </c>
    </row>
    <row r="383" spans="1:8" x14ac:dyDescent="0.45">
      <c r="A383" s="2" t="s">
        <v>422</v>
      </c>
      <c r="B383" s="2">
        <v>500</v>
      </c>
      <c r="C383" s="2">
        <v>0</v>
      </c>
      <c r="D383" s="2">
        <v>0</v>
      </c>
      <c r="E383" s="2" t="s">
        <v>45</v>
      </c>
      <c r="F383" s="2">
        <v>95</v>
      </c>
      <c r="G383" s="2">
        <v>1017</v>
      </c>
      <c r="H383" s="2">
        <v>5591</v>
      </c>
    </row>
    <row r="384" spans="1:8" x14ac:dyDescent="0.45">
      <c r="A384" s="2" t="s">
        <v>423</v>
      </c>
      <c r="B384" s="2">
        <v>500</v>
      </c>
      <c r="C384" s="2">
        <v>0</v>
      </c>
      <c r="D384" s="2">
        <v>0</v>
      </c>
      <c r="E384" s="2" t="s">
        <v>45</v>
      </c>
      <c r="F384" s="2">
        <v>98</v>
      </c>
      <c r="G384" s="2">
        <v>1017</v>
      </c>
      <c r="H384" s="2">
        <v>1271</v>
      </c>
    </row>
    <row r="385" spans="1:8" x14ac:dyDescent="0.45">
      <c r="A385" s="2" t="s">
        <v>424</v>
      </c>
      <c r="B385" s="2">
        <v>500</v>
      </c>
      <c r="C385" s="2">
        <v>0</v>
      </c>
      <c r="D385" s="2">
        <v>0</v>
      </c>
      <c r="E385" s="2" t="s">
        <v>45</v>
      </c>
      <c r="F385" s="2">
        <v>100</v>
      </c>
      <c r="G385" s="2">
        <v>1017</v>
      </c>
      <c r="H385" s="2">
        <v>2033</v>
      </c>
    </row>
    <row r="386" spans="1:8" x14ac:dyDescent="0.45">
      <c r="A386" s="2" t="s">
        <v>425</v>
      </c>
      <c r="B386" s="2">
        <v>50</v>
      </c>
      <c r="C386" s="2">
        <v>0</v>
      </c>
      <c r="D386" s="2">
        <v>-1</v>
      </c>
      <c r="E386" s="2" t="s">
        <v>45</v>
      </c>
      <c r="F386" s="2">
        <v>100</v>
      </c>
      <c r="G386" s="2">
        <v>1260</v>
      </c>
      <c r="H386" s="2">
        <v>4771</v>
      </c>
    </row>
    <row r="387" spans="1:8" x14ac:dyDescent="0.45">
      <c r="A387" s="2" t="s">
        <v>426</v>
      </c>
      <c r="B387" s="2">
        <v>500</v>
      </c>
      <c r="C387" s="2">
        <v>9</v>
      </c>
      <c r="D387" s="2">
        <v>0</v>
      </c>
      <c r="E387" s="2" t="s">
        <v>45</v>
      </c>
      <c r="F387" s="2">
        <v>100</v>
      </c>
      <c r="G387" s="2">
        <v>1017</v>
      </c>
      <c r="H387" s="2">
        <v>4827</v>
      </c>
    </row>
    <row r="388" spans="1:8" x14ac:dyDescent="0.45">
      <c r="A388" s="2" t="s">
        <v>427</v>
      </c>
      <c r="B388" s="2">
        <v>500</v>
      </c>
      <c r="C388" s="2">
        <v>0</v>
      </c>
      <c r="D388" s="2">
        <v>0</v>
      </c>
      <c r="E388" s="2" t="s">
        <v>45</v>
      </c>
      <c r="F388" s="2">
        <v>100</v>
      </c>
      <c r="G388" s="2">
        <v>2439</v>
      </c>
      <c r="H388" s="2">
        <v>5071</v>
      </c>
    </row>
    <row r="389" spans="1:8" x14ac:dyDescent="0.45">
      <c r="A389" s="2" t="s">
        <v>428</v>
      </c>
      <c r="B389" s="2">
        <v>50</v>
      </c>
      <c r="C389" s="2">
        <v>0</v>
      </c>
      <c r="D389" s="2">
        <v>-1</v>
      </c>
      <c r="E389" s="2" t="s">
        <v>45</v>
      </c>
      <c r="F389" s="2">
        <v>100</v>
      </c>
      <c r="G389" s="2">
        <v>1017</v>
      </c>
      <c r="H389" s="2">
        <v>1525</v>
      </c>
    </row>
    <row r="390" spans="1:8" x14ac:dyDescent="0.45">
      <c r="A390" s="2" t="s">
        <v>429</v>
      </c>
      <c r="B390" s="2">
        <v>500</v>
      </c>
      <c r="C390" s="2">
        <v>0</v>
      </c>
      <c r="D390" s="2">
        <v>0</v>
      </c>
      <c r="E390" s="2" t="s">
        <v>45</v>
      </c>
      <c r="F390" s="2">
        <v>88</v>
      </c>
      <c r="G390" s="2">
        <v>1109</v>
      </c>
      <c r="H390" s="2">
        <v>3812</v>
      </c>
    </row>
    <row r="391" spans="1:8" x14ac:dyDescent="0.45">
      <c r="A391" s="2" t="s">
        <v>430</v>
      </c>
      <c r="B391" s="2">
        <v>500</v>
      </c>
      <c r="C391" s="2">
        <v>0</v>
      </c>
      <c r="D391" s="2">
        <v>0</v>
      </c>
      <c r="E391" s="2" t="s">
        <v>43</v>
      </c>
      <c r="F391" s="2">
        <v>47</v>
      </c>
      <c r="G391" s="2">
        <v>298</v>
      </c>
      <c r="H391" s="2">
        <v>1918</v>
      </c>
    </row>
    <row r="392" spans="1:8" x14ac:dyDescent="0.45">
      <c r="A392" s="2" t="s">
        <v>431</v>
      </c>
      <c r="B392" s="2">
        <v>500</v>
      </c>
      <c r="C392" s="2">
        <v>0</v>
      </c>
      <c r="D392" s="2">
        <v>-1</v>
      </c>
      <c r="E392" s="2" t="s">
        <v>45</v>
      </c>
      <c r="F392" s="2">
        <v>95</v>
      </c>
      <c r="G392" s="2"/>
      <c r="H392" s="2"/>
    </row>
    <row r="393" spans="1:8" x14ac:dyDescent="0.45">
      <c r="A393" s="2" t="s">
        <v>432</v>
      </c>
      <c r="B393" s="2">
        <v>500</v>
      </c>
      <c r="C393" s="2">
        <v>0</v>
      </c>
      <c r="D393" s="2">
        <v>0</v>
      </c>
      <c r="E393" s="2" t="s">
        <v>45</v>
      </c>
      <c r="F393" s="2">
        <v>85</v>
      </c>
      <c r="G393" s="2">
        <v>1271</v>
      </c>
      <c r="H393" s="2">
        <v>4950</v>
      </c>
    </row>
    <row r="394" spans="1:8" x14ac:dyDescent="0.45">
      <c r="A394" s="2" t="s">
        <v>433</v>
      </c>
      <c r="B394" s="2">
        <v>500</v>
      </c>
      <c r="C394" s="2">
        <v>0</v>
      </c>
      <c r="D394" s="2">
        <v>0</v>
      </c>
      <c r="E394" s="2" t="s">
        <v>45</v>
      </c>
      <c r="F394" s="2">
        <v>98</v>
      </c>
      <c r="G394" s="2">
        <v>2033</v>
      </c>
      <c r="H394" s="2">
        <v>6079</v>
      </c>
    </row>
    <row r="395" spans="1:8" x14ac:dyDescent="0.45">
      <c r="A395" s="2" t="s">
        <v>434</v>
      </c>
      <c r="B395" s="2">
        <v>500</v>
      </c>
      <c r="C395" s="2">
        <v>0</v>
      </c>
      <c r="D395" s="2">
        <v>0</v>
      </c>
      <c r="E395" s="2" t="s">
        <v>45</v>
      </c>
      <c r="F395" s="2">
        <v>90</v>
      </c>
      <c r="G395" s="2">
        <v>1271</v>
      </c>
      <c r="H395" s="2">
        <v>5485</v>
      </c>
    </row>
    <row r="396" spans="1:8" x14ac:dyDescent="0.45">
      <c r="A396" s="2" t="s">
        <v>435</v>
      </c>
      <c r="B396" s="2">
        <v>500</v>
      </c>
      <c r="C396" s="2">
        <v>0</v>
      </c>
      <c r="D396" s="2">
        <v>0</v>
      </c>
      <c r="E396" s="2" t="s">
        <v>47</v>
      </c>
      <c r="F396" s="2">
        <v>16</v>
      </c>
      <c r="G396" s="2"/>
      <c r="H396" s="2"/>
    </row>
    <row r="397" spans="1:8" x14ac:dyDescent="0.45">
      <c r="A397" s="2" t="s">
        <v>436</v>
      </c>
      <c r="B397" s="2">
        <v>500</v>
      </c>
      <c r="C397" s="2">
        <v>0</v>
      </c>
      <c r="D397" s="2">
        <v>0</v>
      </c>
      <c r="E397" s="2" t="s">
        <v>45</v>
      </c>
      <c r="F397" s="2">
        <v>86</v>
      </c>
      <c r="G397" s="2">
        <v>1017</v>
      </c>
      <c r="H397" s="2">
        <v>3388</v>
      </c>
    </row>
    <row r="398" spans="1:8" x14ac:dyDescent="0.45">
      <c r="A398" s="2" t="s">
        <v>437</v>
      </c>
      <c r="B398" s="2">
        <v>50</v>
      </c>
      <c r="C398" s="2">
        <v>0</v>
      </c>
      <c r="D398" s="2">
        <v>-1</v>
      </c>
      <c r="E398" s="2" t="s">
        <v>45</v>
      </c>
      <c r="F398" s="2">
        <v>93</v>
      </c>
      <c r="G398" s="2">
        <v>218</v>
      </c>
      <c r="H398" s="2">
        <v>1017</v>
      </c>
    </row>
    <row r="399" spans="1:8" x14ac:dyDescent="0.45">
      <c r="A399" s="2" t="s">
        <v>438</v>
      </c>
      <c r="B399" s="2">
        <v>500</v>
      </c>
      <c r="C399" s="2">
        <v>9</v>
      </c>
      <c r="D399" s="2">
        <v>0</v>
      </c>
      <c r="E399" s="2" t="s">
        <v>45</v>
      </c>
      <c r="F399" s="2">
        <v>84</v>
      </c>
      <c r="G399" s="2">
        <v>762</v>
      </c>
      <c r="H399" s="2">
        <v>5190</v>
      </c>
    </row>
    <row r="400" spans="1:8" x14ac:dyDescent="0.45">
      <c r="A400" s="2" t="s">
        <v>439</v>
      </c>
      <c r="B400" s="2">
        <v>50</v>
      </c>
      <c r="C400" s="2">
        <v>0</v>
      </c>
      <c r="D400" s="2">
        <v>-1</v>
      </c>
      <c r="E400" s="2" t="s">
        <v>45</v>
      </c>
      <c r="F400" s="2">
        <v>100</v>
      </c>
      <c r="G400" s="2"/>
      <c r="H400" s="2"/>
    </row>
    <row r="401" spans="1:8" x14ac:dyDescent="0.45">
      <c r="A401" s="2" t="s">
        <v>440</v>
      </c>
      <c r="B401" s="2">
        <v>500</v>
      </c>
      <c r="C401" s="2">
        <v>0</v>
      </c>
      <c r="D401" s="2">
        <v>-1</v>
      </c>
      <c r="E401" s="2" t="s">
        <v>45</v>
      </c>
      <c r="F401" s="2">
        <v>76</v>
      </c>
      <c r="G401" s="2"/>
      <c r="H401" s="2"/>
    </row>
    <row r="402" spans="1:8" x14ac:dyDescent="0.45">
      <c r="A402" s="2" t="s">
        <v>441</v>
      </c>
      <c r="B402" s="2">
        <v>500</v>
      </c>
      <c r="C402" s="2">
        <v>-1</v>
      </c>
      <c r="D402" s="2">
        <v>-1</v>
      </c>
      <c r="E402" s="2" t="s">
        <v>45</v>
      </c>
      <c r="F402" s="2">
        <v>100</v>
      </c>
      <c r="G402" s="2">
        <v>1017</v>
      </c>
      <c r="H402" s="2">
        <v>2566</v>
      </c>
    </row>
    <row r="403" spans="1:8" x14ac:dyDescent="0.45">
      <c r="A403" s="2" t="s">
        <v>442</v>
      </c>
      <c r="B403" s="2">
        <v>50</v>
      </c>
      <c r="C403" s="2">
        <v>0</v>
      </c>
      <c r="D403" s="2">
        <v>-1</v>
      </c>
      <c r="E403" s="2" t="s">
        <v>295</v>
      </c>
      <c r="F403" s="2"/>
      <c r="G403" s="2"/>
      <c r="H403" s="2"/>
    </row>
    <row r="404" spans="1:8" x14ac:dyDescent="0.45">
      <c r="A404" s="2" t="s">
        <v>443</v>
      </c>
      <c r="B404" s="2">
        <v>500</v>
      </c>
      <c r="C404" s="2">
        <v>0</v>
      </c>
      <c r="D404" s="2">
        <v>0</v>
      </c>
      <c r="E404" s="2" t="s">
        <v>45</v>
      </c>
      <c r="F404" s="2">
        <v>100</v>
      </c>
      <c r="G404" s="2"/>
      <c r="H404" s="2"/>
    </row>
    <row r="405" spans="1:8" x14ac:dyDescent="0.45">
      <c r="A405" s="2" t="s">
        <v>444</v>
      </c>
      <c r="B405" s="2">
        <v>500</v>
      </c>
      <c r="C405" s="2">
        <v>0</v>
      </c>
      <c r="D405" s="2">
        <v>0</v>
      </c>
      <c r="E405" s="2" t="s">
        <v>45</v>
      </c>
      <c r="F405" s="2">
        <v>88</v>
      </c>
      <c r="G405" s="2"/>
      <c r="H405" s="2"/>
    </row>
    <row r="406" spans="1:8" x14ac:dyDescent="0.45">
      <c r="A406" s="2" t="s">
        <v>445</v>
      </c>
      <c r="B406" s="2">
        <v>50</v>
      </c>
      <c r="C406" s="2">
        <v>0</v>
      </c>
      <c r="D406" s="2">
        <v>0</v>
      </c>
      <c r="E406" s="2" t="s">
        <v>295</v>
      </c>
      <c r="F406" s="2"/>
      <c r="G406" s="2"/>
      <c r="H406" s="2"/>
    </row>
    <row r="407" spans="1:8" x14ac:dyDescent="0.45">
      <c r="A407" s="2" t="s">
        <v>446</v>
      </c>
      <c r="B407" s="2">
        <v>50</v>
      </c>
      <c r="C407" s="2">
        <v>0</v>
      </c>
      <c r="D407" s="2">
        <v>-1</v>
      </c>
      <c r="E407" s="2" t="s">
        <v>295</v>
      </c>
      <c r="F407" s="2"/>
      <c r="G407" s="2"/>
      <c r="H407" s="2"/>
    </row>
    <row r="408" spans="1:8" x14ac:dyDescent="0.45">
      <c r="A408" s="2" t="s">
        <v>447</v>
      </c>
      <c r="B408" s="2">
        <v>50</v>
      </c>
      <c r="C408" s="2">
        <v>0</v>
      </c>
      <c r="D408" s="2"/>
      <c r="E408" s="2" t="s">
        <v>45</v>
      </c>
      <c r="F408" s="2">
        <v>100</v>
      </c>
      <c r="G408" s="2"/>
      <c r="H408" s="2"/>
    </row>
    <row r="409" spans="1:8" x14ac:dyDescent="0.45">
      <c r="A409" s="2" t="s">
        <v>448</v>
      </c>
      <c r="B409" s="2">
        <v>500</v>
      </c>
      <c r="C409" s="2">
        <v>0</v>
      </c>
      <c r="D409" s="2">
        <v>0</v>
      </c>
      <c r="E409" s="2" t="s">
        <v>45</v>
      </c>
      <c r="F409" s="2">
        <v>100</v>
      </c>
      <c r="G409" s="2">
        <v>1017</v>
      </c>
      <c r="H409" s="2">
        <v>3153</v>
      </c>
    </row>
    <row r="410" spans="1:8" x14ac:dyDescent="0.45">
      <c r="A410" s="2" t="s">
        <v>449</v>
      </c>
      <c r="B410" s="2">
        <v>50</v>
      </c>
      <c r="C410" s="2">
        <v>0</v>
      </c>
      <c r="D410" s="2">
        <v>-1</v>
      </c>
      <c r="E410" s="2" t="s">
        <v>295</v>
      </c>
      <c r="F410" s="2"/>
      <c r="G410" s="2"/>
      <c r="H410" s="2"/>
    </row>
    <row r="411" spans="1:8" x14ac:dyDescent="0.45">
      <c r="A411" s="2" t="s">
        <v>450</v>
      </c>
      <c r="B411" s="2">
        <v>500</v>
      </c>
      <c r="C411" s="2">
        <v>0</v>
      </c>
      <c r="D411" s="2">
        <v>0</v>
      </c>
      <c r="E411" s="2" t="s">
        <v>45</v>
      </c>
      <c r="F411" s="2">
        <v>100</v>
      </c>
      <c r="G411" s="2">
        <v>1271</v>
      </c>
      <c r="H411" s="2">
        <v>4962</v>
      </c>
    </row>
    <row r="412" spans="1:8" x14ac:dyDescent="0.45">
      <c r="A412" s="2" t="s">
        <v>451</v>
      </c>
      <c r="B412" s="2">
        <v>500</v>
      </c>
      <c r="C412" s="2">
        <v>0</v>
      </c>
      <c r="D412" s="2">
        <v>0</v>
      </c>
      <c r="E412" s="2" t="s">
        <v>47</v>
      </c>
      <c r="F412" s="2">
        <v>4</v>
      </c>
      <c r="G412" s="2"/>
      <c r="H412" s="2"/>
    </row>
    <row r="413" spans="1:8" x14ac:dyDescent="0.45">
      <c r="A413" s="2" t="s">
        <v>452</v>
      </c>
      <c r="B413" s="2">
        <v>500</v>
      </c>
      <c r="C413" s="2">
        <v>9</v>
      </c>
      <c r="D413" s="2">
        <v>9</v>
      </c>
      <c r="E413" s="2" t="s">
        <v>47</v>
      </c>
      <c r="F413" s="2">
        <v>32</v>
      </c>
      <c r="G413" s="2"/>
      <c r="H413" s="2"/>
    </row>
    <row r="414" spans="1:8" x14ac:dyDescent="0.45">
      <c r="A414" s="2" t="s">
        <v>453</v>
      </c>
      <c r="B414" s="2">
        <v>50</v>
      </c>
      <c r="C414" s="2">
        <v>0</v>
      </c>
      <c r="D414" s="2">
        <v>0</v>
      </c>
      <c r="E414" s="2" t="s">
        <v>45</v>
      </c>
      <c r="F414" s="2">
        <v>93</v>
      </c>
      <c r="G414" s="2"/>
      <c r="H414" s="2"/>
    </row>
    <row r="415" spans="1:8" x14ac:dyDescent="0.45">
      <c r="A415" s="2" t="s">
        <v>454</v>
      </c>
      <c r="B415" s="2">
        <v>500</v>
      </c>
      <c r="C415" s="2">
        <v>0</v>
      </c>
      <c r="D415" s="2">
        <v>0</v>
      </c>
      <c r="E415" s="2" t="s">
        <v>45</v>
      </c>
      <c r="F415" s="2">
        <v>99</v>
      </c>
      <c r="G415" s="2"/>
      <c r="H415" s="2"/>
    </row>
    <row r="416" spans="1:8" x14ac:dyDescent="0.45">
      <c r="A416" s="2" t="s">
        <v>455</v>
      </c>
      <c r="B416" s="2">
        <v>50</v>
      </c>
      <c r="C416" s="2">
        <v>0</v>
      </c>
      <c r="D416" s="2">
        <v>0</v>
      </c>
      <c r="E416" s="2" t="s">
        <v>43</v>
      </c>
      <c r="F416" s="2">
        <v>57</v>
      </c>
      <c r="G416" s="2"/>
      <c r="H416" s="2"/>
    </row>
    <row r="417" spans="1:8" x14ac:dyDescent="0.45">
      <c r="A417" s="2" t="s">
        <v>456</v>
      </c>
      <c r="B417" s="2">
        <v>500</v>
      </c>
      <c r="C417" s="2">
        <v>0</v>
      </c>
      <c r="D417" s="2">
        <v>0</v>
      </c>
      <c r="E417" s="2" t="s">
        <v>45</v>
      </c>
      <c r="F417" s="2">
        <v>93</v>
      </c>
      <c r="G417" s="2"/>
      <c r="H417" s="2"/>
    </row>
    <row r="418" spans="1:8" x14ac:dyDescent="0.45">
      <c r="A418" s="2" t="s">
        <v>457</v>
      </c>
      <c r="B418" s="2">
        <v>500</v>
      </c>
      <c r="C418" s="2">
        <v>0</v>
      </c>
      <c r="D418" s="2">
        <v>0</v>
      </c>
      <c r="E418" s="2" t="s">
        <v>45</v>
      </c>
      <c r="F418" s="2">
        <v>99</v>
      </c>
      <c r="G418" s="2"/>
      <c r="H418" s="2"/>
    </row>
    <row r="419" spans="1:8" x14ac:dyDescent="0.45">
      <c r="A419" s="2" t="s">
        <v>458</v>
      </c>
      <c r="B419" s="2">
        <v>500</v>
      </c>
      <c r="C419" s="2">
        <v>0</v>
      </c>
      <c r="D419" s="2">
        <v>0</v>
      </c>
      <c r="E419" s="2" t="s">
        <v>45</v>
      </c>
      <c r="F419" s="2">
        <v>82</v>
      </c>
      <c r="G419" s="2"/>
      <c r="H419" s="2"/>
    </row>
    <row r="420" spans="1:8" x14ac:dyDescent="0.45">
      <c r="A420" s="2" t="s">
        <v>459</v>
      </c>
      <c r="B420" s="2">
        <v>500</v>
      </c>
      <c r="C420" s="2">
        <v>0</v>
      </c>
      <c r="D420" s="2">
        <v>-1</v>
      </c>
      <c r="E420" s="2" t="s">
        <v>43</v>
      </c>
      <c r="F420" s="2">
        <v>51</v>
      </c>
      <c r="G420" s="2"/>
      <c r="H420" s="2"/>
    </row>
    <row r="421" spans="1:8" x14ac:dyDescent="0.45">
      <c r="A421" s="2" t="s">
        <v>460</v>
      </c>
      <c r="B421" s="2">
        <v>500</v>
      </c>
      <c r="C421" s="2">
        <v>0</v>
      </c>
      <c r="D421" s="2">
        <v>0</v>
      </c>
      <c r="E421" s="2" t="s">
        <v>45</v>
      </c>
      <c r="F421" s="2">
        <v>91</v>
      </c>
      <c r="G421" s="2">
        <v>92</v>
      </c>
      <c r="H421" s="2">
        <v>1145</v>
      </c>
    </row>
    <row r="422" spans="1:8" x14ac:dyDescent="0.45">
      <c r="A422" s="2" t="s">
        <v>461</v>
      </c>
      <c r="B422" s="2">
        <v>500</v>
      </c>
      <c r="C422" s="2">
        <v>0</v>
      </c>
      <c r="D422" s="2">
        <v>0</v>
      </c>
      <c r="E422" s="2" t="s">
        <v>45</v>
      </c>
      <c r="F422" s="2">
        <v>100</v>
      </c>
      <c r="G422" s="2">
        <v>627</v>
      </c>
      <c r="H422" s="2">
        <v>3881</v>
      </c>
    </row>
    <row r="423" spans="1:8" x14ac:dyDescent="0.45">
      <c r="A423" s="2" t="s">
        <v>462</v>
      </c>
      <c r="B423" s="2">
        <v>500</v>
      </c>
      <c r="C423" s="2">
        <v>0</v>
      </c>
      <c r="D423" s="2">
        <v>0</v>
      </c>
      <c r="E423" s="2" t="s">
        <v>45</v>
      </c>
      <c r="F423" s="2">
        <v>100</v>
      </c>
      <c r="G423" s="2">
        <v>802</v>
      </c>
      <c r="H423" s="2">
        <v>1920</v>
      </c>
    </row>
    <row r="424" spans="1:8" x14ac:dyDescent="0.45">
      <c r="A424" s="2" t="s">
        <v>463</v>
      </c>
      <c r="B424" s="2">
        <v>500</v>
      </c>
      <c r="C424" s="2">
        <v>0</v>
      </c>
      <c r="D424" s="2">
        <v>0</v>
      </c>
      <c r="E424" s="2" t="s">
        <v>45</v>
      </c>
      <c r="F424" s="2">
        <v>100</v>
      </c>
      <c r="G424" s="2">
        <v>1017</v>
      </c>
      <c r="H424" s="2">
        <v>4320</v>
      </c>
    </row>
    <row r="425" spans="1:8" x14ac:dyDescent="0.45">
      <c r="A425" s="2" t="s">
        <v>464</v>
      </c>
      <c r="B425" s="2">
        <v>500</v>
      </c>
      <c r="C425" s="2">
        <v>0</v>
      </c>
      <c r="D425" s="2">
        <v>0</v>
      </c>
      <c r="E425" s="2" t="s">
        <v>45</v>
      </c>
      <c r="F425" s="2">
        <v>98</v>
      </c>
      <c r="G425" s="2"/>
      <c r="H425" s="2"/>
    </row>
    <row r="426" spans="1:8" x14ac:dyDescent="0.45">
      <c r="A426" s="2" t="s">
        <v>465</v>
      </c>
      <c r="B426" s="2">
        <v>500</v>
      </c>
      <c r="C426" s="2">
        <v>0</v>
      </c>
      <c r="D426" s="2">
        <v>-1</v>
      </c>
      <c r="E426" s="2" t="s">
        <v>45</v>
      </c>
      <c r="F426" s="2">
        <v>99</v>
      </c>
      <c r="G426" s="2">
        <v>1396</v>
      </c>
      <c r="H426" s="2">
        <v>3033</v>
      </c>
    </row>
    <row r="427" spans="1:8" x14ac:dyDescent="0.45">
      <c r="A427" s="2" t="s">
        <v>466</v>
      </c>
      <c r="B427" s="2">
        <v>500</v>
      </c>
      <c r="C427" s="2">
        <v>0</v>
      </c>
      <c r="D427" s="2">
        <v>0</v>
      </c>
      <c r="E427" s="2" t="s">
        <v>45</v>
      </c>
      <c r="F427" s="2">
        <v>79</v>
      </c>
      <c r="G427" s="2">
        <v>1017</v>
      </c>
      <c r="H427" s="2">
        <v>1017</v>
      </c>
    </row>
    <row r="428" spans="1:8" x14ac:dyDescent="0.45">
      <c r="A428" s="2" t="s">
        <v>467</v>
      </c>
      <c r="B428" s="2">
        <v>500</v>
      </c>
      <c r="C428" s="2">
        <v>0</v>
      </c>
      <c r="D428" s="2">
        <v>0</v>
      </c>
      <c r="E428" s="2" t="s">
        <v>45</v>
      </c>
      <c r="F428" s="2">
        <v>86</v>
      </c>
      <c r="G428" s="2"/>
      <c r="H428" s="2"/>
    </row>
    <row r="429" spans="1:8" x14ac:dyDescent="0.45">
      <c r="A429" s="2" t="s">
        <v>468</v>
      </c>
      <c r="B429" s="2">
        <v>500</v>
      </c>
      <c r="C429" s="2">
        <v>0</v>
      </c>
      <c r="D429" s="2">
        <v>0</v>
      </c>
      <c r="E429" s="2" t="s">
        <v>45</v>
      </c>
      <c r="F429" s="2">
        <v>76</v>
      </c>
      <c r="G429" s="2"/>
      <c r="H429" s="2"/>
    </row>
    <row r="430" spans="1:8" x14ac:dyDescent="0.45">
      <c r="A430" s="2" t="s">
        <v>469</v>
      </c>
      <c r="B430" s="2">
        <v>500</v>
      </c>
      <c r="C430" s="2">
        <v>0</v>
      </c>
      <c r="D430" s="2">
        <v>0</v>
      </c>
      <c r="E430" s="2" t="s">
        <v>45</v>
      </c>
      <c r="F430" s="2">
        <v>94</v>
      </c>
      <c r="G430" s="2">
        <v>442</v>
      </c>
      <c r="H430" s="2">
        <v>1271</v>
      </c>
    </row>
    <row r="431" spans="1:8" x14ac:dyDescent="0.45">
      <c r="A431" s="2" t="s">
        <v>470</v>
      </c>
      <c r="B431" s="2">
        <v>500</v>
      </c>
      <c r="C431" s="2">
        <v>0</v>
      </c>
      <c r="D431" s="2">
        <v>0</v>
      </c>
      <c r="E431" s="2" t="s">
        <v>45</v>
      </c>
      <c r="F431" s="2">
        <v>97</v>
      </c>
      <c r="G431" s="2">
        <v>1017</v>
      </c>
      <c r="H431" s="2">
        <v>3324</v>
      </c>
    </row>
    <row r="432" spans="1:8" x14ac:dyDescent="0.45">
      <c r="A432" s="2" t="s">
        <v>471</v>
      </c>
      <c r="B432" s="2">
        <v>500</v>
      </c>
      <c r="C432" s="2">
        <v>0</v>
      </c>
      <c r="D432" s="2">
        <v>-1</v>
      </c>
      <c r="E432" s="2" t="s">
        <v>45</v>
      </c>
      <c r="F432" s="2">
        <v>92</v>
      </c>
      <c r="G432" s="2"/>
      <c r="H432" s="2"/>
    </row>
    <row r="433" spans="1:8" x14ac:dyDescent="0.45">
      <c r="A433" s="2" t="s">
        <v>472</v>
      </c>
      <c r="B433" s="2">
        <v>50</v>
      </c>
      <c r="C433" s="2">
        <v>0</v>
      </c>
      <c r="D433" s="2">
        <v>0</v>
      </c>
      <c r="E433" s="2" t="s">
        <v>45</v>
      </c>
      <c r="F433" s="2">
        <v>98</v>
      </c>
      <c r="G433" s="2">
        <v>1017</v>
      </c>
      <c r="H433" s="2">
        <v>4871</v>
      </c>
    </row>
    <row r="434" spans="1:8" x14ac:dyDescent="0.45">
      <c r="A434" s="2" t="s">
        <v>473</v>
      </c>
      <c r="B434" s="2">
        <v>500</v>
      </c>
      <c r="C434" s="2">
        <v>0</v>
      </c>
      <c r="D434" s="2">
        <v>0</v>
      </c>
      <c r="E434" s="2" t="s">
        <v>45</v>
      </c>
      <c r="F434" s="2">
        <v>88</v>
      </c>
      <c r="G434" s="2"/>
      <c r="H434" s="2"/>
    </row>
    <row r="435" spans="1:8" x14ac:dyDescent="0.45">
      <c r="A435" s="2" t="s">
        <v>474</v>
      </c>
      <c r="B435" s="2">
        <v>50</v>
      </c>
      <c r="C435" s="2">
        <v>0</v>
      </c>
      <c r="D435" s="2">
        <v>0</v>
      </c>
      <c r="E435" s="2" t="s">
        <v>45</v>
      </c>
      <c r="F435" s="2">
        <v>100</v>
      </c>
      <c r="G435" s="2"/>
      <c r="H435" s="2"/>
    </row>
    <row r="436" spans="1:8" x14ac:dyDescent="0.45">
      <c r="A436" s="2" t="s">
        <v>475</v>
      </c>
      <c r="B436" s="2">
        <v>50</v>
      </c>
      <c r="C436" s="2">
        <v>0</v>
      </c>
      <c r="D436" s="2">
        <v>0</v>
      </c>
      <c r="E436" s="2" t="s">
        <v>45</v>
      </c>
      <c r="F436" s="2">
        <v>87</v>
      </c>
      <c r="G436" s="2"/>
      <c r="H436" s="2"/>
    </row>
    <row r="437" spans="1:8" x14ac:dyDescent="0.45">
      <c r="A437" s="2" t="s">
        <v>476</v>
      </c>
      <c r="B437" s="2">
        <v>500</v>
      </c>
      <c r="C437" s="2">
        <v>0</v>
      </c>
      <c r="D437" s="2">
        <v>0</v>
      </c>
      <c r="E437" s="2" t="s">
        <v>45</v>
      </c>
      <c r="F437" s="2">
        <v>95</v>
      </c>
      <c r="G437" s="2">
        <v>1017</v>
      </c>
      <c r="H437" s="2">
        <v>1525</v>
      </c>
    </row>
    <row r="438" spans="1:8" x14ac:dyDescent="0.45">
      <c r="A438" s="2" t="s">
        <v>477</v>
      </c>
      <c r="B438" s="2">
        <v>500</v>
      </c>
      <c r="C438" s="2">
        <v>0</v>
      </c>
      <c r="D438" s="2">
        <v>0</v>
      </c>
      <c r="E438" s="2" t="s">
        <v>45</v>
      </c>
      <c r="F438" s="2">
        <v>77</v>
      </c>
      <c r="G438" s="2">
        <v>254</v>
      </c>
      <c r="H438" s="2">
        <v>1271</v>
      </c>
    </row>
    <row r="439" spans="1:8" x14ac:dyDescent="0.45">
      <c r="A439" s="2" t="s">
        <v>478</v>
      </c>
      <c r="B439" s="2">
        <v>500</v>
      </c>
      <c r="C439" s="2">
        <v>0</v>
      </c>
      <c r="D439" s="2">
        <v>0</v>
      </c>
      <c r="E439" s="2" t="s">
        <v>45</v>
      </c>
      <c r="F439" s="2">
        <v>100</v>
      </c>
      <c r="G439" s="2">
        <v>1017</v>
      </c>
      <c r="H439" s="2">
        <v>7629</v>
      </c>
    </row>
    <row r="440" spans="1:8" x14ac:dyDescent="0.45">
      <c r="A440" s="2" t="s">
        <v>479</v>
      </c>
      <c r="B440" s="2">
        <v>500</v>
      </c>
      <c r="C440" s="2">
        <v>0</v>
      </c>
      <c r="D440" s="2">
        <v>0</v>
      </c>
      <c r="E440" s="2" t="s">
        <v>45</v>
      </c>
      <c r="F440" s="2">
        <v>99</v>
      </c>
      <c r="G440" s="2">
        <v>1017</v>
      </c>
      <c r="H440" s="2">
        <v>2541</v>
      </c>
    </row>
    <row r="441" spans="1:8" x14ac:dyDescent="0.45">
      <c r="A441" s="2" t="s">
        <v>480</v>
      </c>
      <c r="B441" s="2">
        <v>500</v>
      </c>
      <c r="C441" s="2">
        <v>0</v>
      </c>
      <c r="D441" s="2">
        <v>-1</v>
      </c>
      <c r="E441" s="2" t="s">
        <v>45</v>
      </c>
      <c r="F441" s="2">
        <v>100</v>
      </c>
      <c r="G441" s="2">
        <v>1017</v>
      </c>
      <c r="H441" s="2">
        <v>7595</v>
      </c>
    </row>
    <row r="442" spans="1:8" x14ac:dyDescent="0.45">
      <c r="A442" s="2" t="s">
        <v>481</v>
      </c>
      <c r="B442" s="2">
        <v>500</v>
      </c>
      <c r="C442" s="2">
        <v>0</v>
      </c>
      <c r="D442" s="2">
        <v>0</v>
      </c>
      <c r="E442" s="2" t="s">
        <v>45</v>
      </c>
      <c r="F442" s="2">
        <v>88</v>
      </c>
      <c r="G442" s="2"/>
      <c r="H442" s="2"/>
    </row>
    <row r="443" spans="1:8" x14ac:dyDescent="0.45">
      <c r="A443" s="2" t="s">
        <v>482</v>
      </c>
      <c r="B443" s="2">
        <v>500</v>
      </c>
      <c r="C443" s="2">
        <v>0</v>
      </c>
      <c r="D443" s="2">
        <v>-1</v>
      </c>
      <c r="E443" s="2" t="s">
        <v>45</v>
      </c>
      <c r="F443" s="2">
        <v>100</v>
      </c>
      <c r="G443" s="2">
        <v>1017</v>
      </c>
      <c r="H443" s="2">
        <v>1271</v>
      </c>
    </row>
    <row r="444" spans="1:8" x14ac:dyDescent="0.45">
      <c r="A444" s="2" t="s">
        <v>483</v>
      </c>
      <c r="B444" s="2">
        <v>500</v>
      </c>
      <c r="C444" s="2">
        <v>0</v>
      </c>
      <c r="D444" s="2">
        <v>0</v>
      </c>
      <c r="E444" s="2" t="s">
        <v>45</v>
      </c>
      <c r="F444" s="2">
        <v>77</v>
      </c>
      <c r="G444" s="2">
        <v>254</v>
      </c>
      <c r="H444" s="2">
        <v>1271</v>
      </c>
    </row>
    <row r="445" spans="1:8" x14ac:dyDescent="0.45">
      <c r="A445" s="2" t="s">
        <v>484</v>
      </c>
      <c r="B445" s="2">
        <v>500</v>
      </c>
      <c r="C445" s="2">
        <v>0</v>
      </c>
      <c r="D445" s="2">
        <v>0</v>
      </c>
      <c r="E445" s="2" t="s">
        <v>45</v>
      </c>
      <c r="F445" s="2">
        <v>88</v>
      </c>
      <c r="G445" s="2">
        <v>762</v>
      </c>
      <c r="H445" s="2">
        <v>6322</v>
      </c>
    </row>
    <row r="446" spans="1:8" x14ac:dyDescent="0.45">
      <c r="A446" s="2" t="s">
        <v>485</v>
      </c>
      <c r="B446" s="2">
        <v>500</v>
      </c>
      <c r="C446" s="2">
        <v>0</v>
      </c>
      <c r="D446" s="2">
        <v>0</v>
      </c>
      <c r="E446" s="2" t="s">
        <v>47</v>
      </c>
      <c r="F446" s="2">
        <v>1</v>
      </c>
      <c r="G446" s="2"/>
      <c r="H446" s="2"/>
    </row>
    <row r="447" spans="1:8" x14ac:dyDescent="0.45">
      <c r="A447" s="2" t="s">
        <v>486</v>
      </c>
      <c r="B447" s="2">
        <v>500</v>
      </c>
      <c r="C447" s="2">
        <v>0</v>
      </c>
      <c r="D447" s="2">
        <v>0</v>
      </c>
      <c r="E447" s="2" t="s">
        <v>45</v>
      </c>
      <c r="F447" s="2">
        <v>81</v>
      </c>
      <c r="G447" s="2">
        <v>1017</v>
      </c>
      <c r="H447" s="2">
        <v>3305</v>
      </c>
    </row>
    <row r="448" spans="1:8" x14ac:dyDescent="0.45">
      <c r="A448" s="2" t="s">
        <v>487</v>
      </c>
      <c r="B448" s="2">
        <v>500</v>
      </c>
      <c r="C448" s="2">
        <v>0</v>
      </c>
      <c r="D448" s="2">
        <v>0</v>
      </c>
      <c r="E448" s="2" t="s">
        <v>45</v>
      </c>
      <c r="F448" s="2">
        <v>96</v>
      </c>
      <c r="G448" s="2">
        <v>387</v>
      </c>
      <c r="H448" s="2">
        <v>1271</v>
      </c>
    </row>
    <row r="449" spans="1:8" x14ac:dyDescent="0.45">
      <c r="A449" s="2" t="s">
        <v>488</v>
      </c>
      <c r="B449" s="2">
        <v>50</v>
      </c>
      <c r="C449" s="2">
        <v>0</v>
      </c>
      <c r="D449" s="2">
        <v>-1</v>
      </c>
      <c r="E449" s="2" t="s">
        <v>45</v>
      </c>
      <c r="F449" s="2">
        <v>89</v>
      </c>
      <c r="G449" s="2">
        <v>995</v>
      </c>
      <c r="H449" s="2">
        <v>1271</v>
      </c>
    </row>
    <row r="450" spans="1:8" x14ac:dyDescent="0.45">
      <c r="A450" s="2" t="s">
        <v>489</v>
      </c>
      <c r="B450" s="2">
        <v>500</v>
      </c>
      <c r="C450" s="2">
        <v>0</v>
      </c>
      <c r="D450" s="2">
        <v>0</v>
      </c>
      <c r="E450" s="2" t="s">
        <v>45</v>
      </c>
      <c r="F450" s="2">
        <v>91</v>
      </c>
      <c r="G450" s="2"/>
      <c r="H450" s="2"/>
    </row>
    <row r="451" spans="1:8" x14ac:dyDescent="0.45">
      <c r="A451" s="2" t="s">
        <v>490</v>
      </c>
      <c r="B451" s="2">
        <v>500</v>
      </c>
      <c r="C451" s="2">
        <v>9</v>
      </c>
      <c r="D451" s="2">
        <v>0</v>
      </c>
      <c r="E451" s="2" t="s">
        <v>45</v>
      </c>
      <c r="F451" s="2">
        <v>91</v>
      </c>
      <c r="G451" s="2"/>
      <c r="H451" s="2"/>
    </row>
    <row r="452" spans="1:8" x14ac:dyDescent="0.45">
      <c r="A452" s="2" t="s">
        <v>491</v>
      </c>
      <c r="B452" s="2">
        <v>500</v>
      </c>
      <c r="C452" s="2">
        <v>0</v>
      </c>
      <c r="D452" s="2">
        <v>-1</v>
      </c>
      <c r="E452" s="2" t="s">
        <v>45</v>
      </c>
      <c r="F452" s="2">
        <v>94</v>
      </c>
      <c r="G452" s="2">
        <v>151</v>
      </c>
      <c r="H452" s="2">
        <v>1017</v>
      </c>
    </row>
    <row r="453" spans="1:8" x14ac:dyDescent="0.45">
      <c r="A453" s="2" t="s">
        <v>492</v>
      </c>
      <c r="B453" s="2">
        <v>500</v>
      </c>
      <c r="C453" s="2">
        <v>0</v>
      </c>
      <c r="D453" s="2">
        <v>0</v>
      </c>
      <c r="E453" s="2" t="s">
        <v>45</v>
      </c>
      <c r="F453" s="2">
        <v>100</v>
      </c>
      <c r="G453" s="2">
        <v>254</v>
      </c>
      <c r="H453" s="2">
        <v>1017</v>
      </c>
    </row>
    <row r="454" spans="1:8" x14ac:dyDescent="0.45">
      <c r="A454" s="2" t="s">
        <v>493</v>
      </c>
      <c r="B454" s="2">
        <v>500</v>
      </c>
      <c r="C454" s="2">
        <v>0</v>
      </c>
      <c r="D454" s="2">
        <v>0</v>
      </c>
      <c r="E454" s="2" t="s">
        <v>45</v>
      </c>
      <c r="F454" s="2">
        <v>100</v>
      </c>
      <c r="G454" s="2">
        <v>787</v>
      </c>
      <c r="H454" s="2">
        <v>2532</v>
      </c>
    </row>
    <row r="455" spans="1:8" x14ac:dyDescent="0.45">
      <c r="A455" s="2" t="s">
        <v>494</v>
      </c>
      <c r="B455" s="2">
        <v>50</v>
      </c>
      <c r="C455" s="2">
        <v>0</v>
      </c>
      <c r="D455" s="2">
        <v>-1</v>
      </c>
      <c r="E455" s="2" t="s">
        <v>45</v>
      </c>
      <c r="F455" s="2">
        <v>100</v>
      </c>
      <c r="G455" s="2">
        <v>1017</v>
      </c>
      <c r="H455" s="2">
        <v>3335</v>
      </c>
    </row>
    <row r="456" spans="1:8" x14ac:dyDescent="0.45">
      <c r="A456" s="2" t="s">
        <v>495</v>
      </c>
      <c r="B456" s="2">
        <v>500</v>
      </c>
      <c r="C456" s="2">
        <v>0</v>
      </c>
      <c r="D456" s="2">
        <v>0</v>
      </c>
      <c r="E456" s="2" t="s">
        <v>45</v>
      </c>
      <c r="F456" s="2">
        <v>100</v>
      </c>
      <c r="G456" s="2">
        <v>1017</v>
      </c>
      <c r="H456" s="2">
        <v>3323</v>
      </c>
    </row>
    <row r="457" spans="1:8" x14ac:dyDescent="0.45">
      <c r="A457" s="2" t="s">
        <v>496</v>
      </c>
      <c r="B457" s="2">
        <v>500</v>
      </c>
      <c r="C457" s="2">
        <v>0</v>
      </c>
      <c r="D457" s="2">
        <v>0</v>
      </c>
      <c r="E457" s="2" t="s">
        <v>45</v>
      </c>
      <c r="F457" s="2">
        <v>100</v>
      </c>
      <c r="G457" s="2">
        <v>1017</v>
      </c>
      <c r="H457" s="2">
        <v>1920</v>
      </c>
    </row>
    <row r="458" spans="1:8" x14ac:dyDescent="0.45">
      <c r="A458" s="2" t="s">
        <v>497</v>
      </c>
      <c r="B458" s="2">
        <v>500</v>
      </c>
      <c r="C458" s="2">
        <v>0</v>
      </c>
      <c r="D458" s="2">
        <v>0</v>
      </c>
      <c r="E458" s="2" t="s">
        <v>45</v>
      </c>
      <c r="F458" s="2">
        <v>95</v>
      </c>
      <c r="G458" s="2">
        <v>635</v>
      </c>
      <c r="H458" s="2">
        <v>3322</v>
      </c>
    </row>
    <row r="459" spans="1:8" x14ac:dyDescent="0.45">
      <c r="A459" s="2" t="s">
        <v>498</v>
      </c>
      <c r="B459" s="2">
        <v>500</v>
      </c>
      <c r="C459" s="2">
        <v>0</v>
      </c>
      <c r="D459" s="2">
        <v>0</v>
      </c>
      <c r="E459" s="2" t="s">
        <v>45</v>
      </c>
      <c r="F459" s="2">
        <v>100</v>
      </c>
      <c r="G459" s="2">
        <v>1017</v>
      </c>
      <c r="H459" s="2">
        <v>3355</v>
      </c>
    </row>
    <row r="460" spans="1:8" x14ac:dyDescent="0.45">
      <c r="A460" s="2" t="s">
        <v>499</v>
      </c>
      <c r="B460" s="2">
        <v>500</v>
      </c>
      <c r="C460" s="2">
        <v>9</v>
      </c>
      <c r="D460" s="2">
        <v>0</v>
      </c>
      <c r="E460" s="2" t="s">
        <v>45</v>
      </c>
      <c r="F460" s="2">
        <v>100</v>
      </c>
      <c r="G460" s="2">
        <v>1017</v>
      </c>
      <c r="H460" s="2">
        <v>7116</v>
      </c>
    </row>
    <row r="461" spans="1:8" x14ac:dyDescent="0.45">
      <c r="A461" s="2" t="s">
        <v>500</v>
      </c>
      <c r="B461" s="2">
        <v>500</v>
      </c>
      <c r="C461" s="2">
        <v>0</v>
      </c>
      <c r="D461" s="2">
        <v>0</v>
      </c>
      <c r="E461" s="2" t="s">
        <v>45</v>
      </c>
      <c r="F461" s="2">
        <v>98</v>
      </c>
      <c r="G461" s="2">
        <v>1017</v>
      </c>
      <c r="H461" s="2">
        <v>4996</v>
      </c>
    </row>
    <row r="462" spans="1:8" x14ac:dyDescent="0.45">
      <c r="A462" s="2" t="s">
        <v>501</v>
      </c>
      <c r="B462" s="2">
        <v>500</v>
      </c>
      <c r="C462" s="2">
        <v>9</v>
      </c>
      <c r="D462" s="2">
        <v>0</v>
      </c>
      <c r="E462" s="2" t="s">
        <v>45</v>
      </c>
      <c r="F462" s="2">
        <v>100</v>
      </c>
      <c r="G462" s="2">
        <v>1017</v>
      </c>
      <c r="H462" s="2">
        <v>1550</v>
      </c>
    </row>
    <row r="463" spans="1:8" x14ac:dyDescent="0.45">
      <c r="A463" s="2" t="s">
        <v>502</v>
      </c>
      <c r="B463" s="2">
        <v>500</v>
      </c>
      <c r="C463" s="2">
        <v>9</v>
      </c>
      <c r="D463" s="2">
        <v>0</v>
      </c>
      <c r="E463" s="2" t="s">
        <v>45</v>
      </c>
      <c r="F463" s="2">
        <v>100</v>
      </c>
      <c r="G463" s="2">
        <v>1017</v>
      </c>
      <c r="H463" s="2">
        <v>4544</v>
      </c>
    </row>
    <row r="464" spans="1:8" x14ac:dyDescent="0.45">
      <c r="A464" s="2" t="s">
        <v>503</v>
      </c>
      <c r="B464" s="2">
        <v>500</v>
      </c>
      <c r="C464" s="2">
        <v>0</v>
      </c>
      <c r="D464" s="2">
        <v>0</v>
      </c>
      <c r="E464" s="2" t="s">
        <v>45</v>
      </c>
      <c r="F464" s="2">
        <v>100</v>
      </c>
      <c r="G464" s="2">
        <v>1271</v>
      </c>
      <c r="H464" s="2">
        <v>8801</v>
      </c>
    </row>
    <row r="465" spans="1:8" x14ac:dyDescent="0.45">
      <c r="A465" s="2" t="s">
        <v>504</v>
      </c>
      <c r="B465" s="2">
        <v>500</v>
      </c>
      <c r="C465" s="2">
        <v>0</v>
      </c>
      <c r="D465" s="2">
        <v>0</v>
      </c>
      <c r="E465" s="2" t="s">
        <v>45</v>
      </c>
      <c r="F465" s="2">
        <v>100</v>
      </c>
      <c r="G465" s="2">
        <v>1017</v>
      </c>
      <c r="H465" s="2">
        <v>2287</v>
      </c>
    </row>
    <row r="466" spans="1:8" x14ac:dyDescent="0.45">
      <c r="A466" s="2" t="s">
        <v>505</v>
      </c>
      <c r="B466" s="2">
        <v>500</v>
      </c>
      <c r="C466" s="2">
        <v>0</v>
      </c>
      <c r="D466" s="2">
        <v>0</v>
      </c>
      <c r="E466" s="2" t="s">
        <v>45</v>
      </c>
      <c r="F466" s="2">
        <v>100</v>
      </c>
      <c r="G466" s="2">
        <v>1017</v>
      </c>
      <c r="H466" s="2">
        <v>2287</v>
      </c>
    </row>
    <row r="467" spans="1:8" x14ac:dyDescent="0.45">
      <c r="A467" s="2" t="s">
        <v>506</v>
      </c>
      <c r="B467" s="2">
        <v>500</v>
      </c>
      <c r="C467" s="2">
        <v>0</v>
      </c>
      <c r="D467" s="2">
        <v>0</v>
      </c>
      <c r="E467" s="2" t="s">
        <v>45</v>
      </c>
      <c r="F467" s="2">
        <v>99</v>
      </c>
      <c r="G467" s="2"/>
      <c r="H467" s="2"/>
    </row>
    <row r="468" spans="1:8" x14ac:dyDescent="0.45">
      <c r="A468" s="2" t="s">
        <v>507</v>
      </c>
      <c r="B468" s="2">
        <v>500</v>
      </c>
      <c r="C468" s="2">
        <v>-1</v>
      </c>
      <c r="D468" s="2">
        <v>-1</v>
      </c>
      <c r="E468" s="2" t="s">
        <v>45</v>
      </c>
      <c r="F468" s="2">
        <v>100</v>
      </c>
      <c r="G468" s="2"/>
      <c r="H468" s="2"/>
    </row>
    <row r="469" spans="1:8" x14ac:dyDescent="0.45">
      <c r="A469" s="2" t="s">
        <v>508</v>
      </c>
      <c r="B469" s="2">
        <v>500</v>
      </c>
      <c r="C469" s="2">
        <v>0</v>
      </c>
      <c r="D469" s="2">
        <v>0</v>
      </c>
      <c r="E469" s="2" t="s">
        <v>45</v>
      </c>
      <c r="F469" s="2">
        <v>95</v>
      </c>
      <c r="G469" s="2">
        <v>254</v>
      </c>
      <c r="H469" s="2">
        <v>1271</v>
      </c>
    </row>
    <row r="470" spans="1:8" x14ac:dyDescent="0.45">
      <c r="A470" s="2" t="s">
        <v>509</v>
      </c>
      <c r="B470" s="2">
        <v>500</v>
      </c>
      <c r="C470" s="2">
        <v>-1</v>
      </c>
      <c r="D470" s="2">
        <v>-1</v>
      </c>
      <c r="E470" s="2" t="s">
        <v>45</v>
      </c>
      <c r="F470" s="2">
        <v>92</v>
      </c>
      <c r="G470" s="2">
        <v>303</v>
      </c>
      <c r="H470" s="2">
        <v>3495</v>
      </c>
    </row>
    <row r="471" spans="1:8" x14ac:dyDescent="0.45">
      <c r="A471" s="2" t="s">
        <v>510</v>
      </c>
      <c r="B471" s="2">
        <v>500</v>
      </c>
      <c r="C471" s="2">
        <v>0</v>
      </c>
      <c r="D471" s="2">
        <v>0</v>
      </c>
      <c r="E471" s="2" t="s">
        <v>45</v>
      </c>
      <c r="F471" s="2">
        <v>97</v>
      </c>
      <c r="G471" s="2">
        <v>280</v>
      </c>
      <c r="H471" s="2">
        <v>1525</v>
      </c>
    </row>
    <row r="472" spans="1:8" x14ac:dyDescent="0.45">
      <c r="A472" s="2" t="s">
        <v>511</v>
      </c>
      <c r="B472" s="2">
        <v>50</v>
      </c>
      <c r="C472" s="2">
        <v>0</v>
      </c>
      <c r="D472" s="2">
        <v>0</v>
      </c>
      <c r="E472" s="2" t="s">
        <v>45</v>
      </c>
      <c r="F472" s="2">
        <v>100</v>
      </c>
      <c r="G472" s="2"/>
      <c r="H472" s="2"/>
    </row>
    <row r="473" spans="1:8" x14ac:dyDescent="0.45">
      <c r="A473" s="2" t="s">
        <v>512</v>
      </c>
      <c r="B473" s="2">
        <v>500</v>
      </c>
      <c r="C473" s="2">
        <v>0</v>
      </c>
      <c r="D473" s="2">
        <v>0</v>
      </c>
      <c r="E473" s="2" t="s">
        <v>45</v>
      </c>
      <c r="F473" s="2">
        <v>100</v>
      </c>
      <c r="G473" s="2">
        <v>1271</v>
      </c>
      <c r="H473" s="2">
        <v>6645</v>
      </c>
    </row>
    <row r="474" spans="1:8" x14ac:dyDescent="0.45">
      <c r="A474" s="2" t="s">
        <v>513</v>
      </c>
      <c r="B474" s="2">
        <v>500</v>
      </c>
      <c r="C474" s="2">
        <v>0</v>
      </c>
      <c r="D474" s="2">
        <v>0</v>
      </c>
      <c r="E474" s="2" t="s">
        <v>45</v>
      </c>
      <c r="F474" s="2">
        <v>99</v>
      </c>
      <c r="G474" s="2">
        <v>1017</v>
      </c>
      <c r="H474" s="2">
        <v>6353</v>
      </c>
    </row>
    <row r="475" spans="1:8" x14ac:dyDescent="0.45">
      <c r="A475" s="2" t="s">
        <v>514</v>
      </c>
      <c r="B475" s="2">
        <v>50</v>
      </c>
      <c r="C475" s="2">
        <v>0</v>
      </c>
      <c r="D475" s="2">
        <v>-1</v>
      </c>
      <c r="E475" s="2" t="s">
        <v>45</v>
      </c>
      <c r="F475" s="2">
        <v>97</v>
      </c>
      <c r="G475" s="2"/>
      <c r="H475" s="2"/>
    </row>
    <row r="476" spans="1:8" x14ac:dyDescent="0.45">
      <c r="A476" s="2" t="s">
        <v>515</v>
      </c>
      <c r="B476" s="2">
        <v>500</v>
      </c>
      <c r="C476" s="2">
        <v>0</v>
      </c>
      <c r="D476" s="2">
        <v>0</v>
      </c>
      <c r="E476" s="2" t="s">
        <v>45</v>
      </c>
      <c r="F476" s="2">
        <v>81</v>
      </c>
      <c r="G476" s="2">
        <v>1017</v>
      </c>
      <c r="H476" s="2">
        <v>1271</v>
      </c>
    </row>
    <row r="477" spans="1:8" x14ac:dyDescent="0.45">
      <c r="A477" s="2" t="s">
        <v>516</v>
      </c>
      <c r="B477" s="2">
        <v>500</v>
      </c>
      <c r="C477" s="2">
        <v>0</v>
      </c>
      <c r="D477" s="2">
        <v>0</v>
      </c>
      <c r="E477" s="2" t="s">
        <v>45</v>
      </c>
      <c r="F477" s="2">
        <v>100</v>
      </c>
      <c r="G477" s="2">
        <v>1017</v>
      </c>
      <c r="H477" s="2">
        <v>1271</v>
      </c>
    </row>
    <row r="478" spans="1:8" x14ac:dyDescent="0.45">
      <c r="A478" s="2" t="s">
        <v>517</v>
      </c>
      <c r="B478" s="2">
        <v>500</v>
      </c>
      <c r="C478" s="2">
        <v>0</v>
      </c>
      <c r="D478" s="2">
        <v>0</v>
      </c>
      <c r="E478" s="2" t="s">
        <v>45</v>
      </c>
      <c r="F478" s="2">
        <v>100</v>
      </c>
      <c r="G478" s="2"/>
      <c r="H478" s="2"/>
    </row>
    <row r="479" spans="1:8" x14ac:dyDescent="0.45">
      <c r="A479" s="2" t="s">
        <v>518</v>
      </c>
      <c r="B479" s="2">
        <v>50</v>
      </c>
      <c r="C479" s="2">
        <v>0</v>
      </c>
      <c r="D479" s="2">
        <v>0</v>
      </c>
      <c r="E479" s="2" t="s">
        <v>45</v>
      </c>
      <c r="F479" s="2">
        <v>80</v>
      </c>
      <c r="G479" s="2"/>
      <c r="H479" s="2"/>
    </row>
    <row r="480" spans="1:8" x14ac:dyDescent="0.45">
      <c r="A480" s="2" t="s">
        <v>519</v>
      </c>
      <c r="B480" s="2">
        <v>500</v>
      </c>
      <c r="C480" s="2">
        <v>0</v>
      </c>
      <c r="D480" s="2">
        <v>0</v>
      </c>
      <c r="E480" s="2" t="s">
        <v>45</v>
      </c>
      <c r="F480" s="2">
        <v>100</v>
      </c>
      <c r="G480" s="2">
        <v>1017</v>
      </c>
      <c r="H480" s="2">
        <v>9044</v>
      </c>
    </row>
    <row r="481" spans="1:8" x14ac:dyDescent="0.45">
      <c r="A481" s="2" t="s">
        <v>520</v>
      </c>
      <c r="B481" s="2">
        <v>500</v>
      </c>
      <c r="C481" s="2">
        <v>0</v>
      </c>
      <c r="D481" s="2">
        <v>0</v>
      </c>
      <c r="E481" s="2" t="s">
        <v>45</v>
      </c>
      <c r="F481" s="2">
        <v>100</v>
      </c>
      <c r="G481" s="2">
        <v>1017</v>
      </c>
      <c r="H481" s="2">
        <v>8856</v>
      </c>
    </row>
    <row r="482" spans="1:8" x14ac:dyDescent="0.45">
      <c r="A482" s="2" t="s">
        <v>521</v>
      </c>
      <c r="B482" s="2">
        <v>5000</v>
      </c>
      <c r="C482" s="2">
        <v>-1</v>
      </c>
      <c r="D482" s="2">
        <v>-1</v>
      </c>
      <c r="E482" s="2" t="s">
        <v>45</v>
      </c>
      <c r="F482" s="2">
        <v>72</v>
      </c>
      <c r="G482" s="2"/>
      <c r="H482" s="2"/>
    </row>
    <row r="483" spans="1:8" x14ac:dyDescent="0.45">
      <c r="A483" s="2" t="s">
        <v>522</v>
      </c>
      <c r="B483" s="2">
        <v>500</v>
      </c>
      <c r="C483" s="2">
        <v>0</v>
      </c>
      <c r="D483" s="2">
        <v>-1</v>
      </c>
      <c r="E483" s="2" t="s">
        <v>45</v>
      </c>
      <c r="F483" s="2">
        <v>100</v>
      </c>
      <c r="G483" s="2">
        <v>1017</v>
      </c>
      <c r="H483" s="2">
        <v>3100</v>
      </c>
    </row>
    <row r="484" spans="1:8" x14ac:dyDescent="0.45">
      <c r="A484" s="2" t="s">
        <v>523</v>
      </c>
      <c r="B484" s="2">
        <v>500</v>
      </c>
      <c r="C484" s="2">
        <v>0</v>
      </c>
      <c r="D484" s="2">
        <v>0</v>
      </c>
      <c r="E484" s="2" t="s">
        <v>45</v>
      </c>
      <c r="F484" s="2">
        <v>89</v>
      </c>
      <c r="G484" s="2">
        <v>1017</v>
      </c>
      <c r="H484" s="2">
        <v>2537</v>
      </c>
    </row>
    <row r="485" spans="1:8" x14ac:dyDescent="0.45">
      <c r="A485" s="2" t="s">
        <v>524</v>
      </c>
      <c r="B485" s="2">
        <v>500</v>
      </c>
      <c r="C485" s="2">
        <v>0</v>
      </c>
      <c r="D485" s="2">
        <v>0</v>
      </c>
      <c r="E485" s="2" t="s">
        <v>45</v>
      </c>
      <c r="F485" s="2">
        <v>100</v>
      </c>
      <c r="G485" s="2">
        <v>627</v>
      </c>
      <c r="H485" s="2">
        <v>3050</v>
      </c>
    </row>
    <row r="486" spans="1:8" x14ac:dyDescent="0.45">
      <c r="A486" s="2" t="s">
        <v>525</v>
      </c>
      <c r="B486" s="2">
        <v>500</v>
      </c>
      <c r="C486" s="2">
        <v>0</v>
      </c>
      <c r="D486" s="2">
        <v>-1</v>
      </c>
      <c r="E486" s="2" t="s">
        <v>45</v>
      </c>
      <c r="F486" s="2">
        <v>92</v>
      </c>
      <c r="G486" s="2"/>
      <c r="H486" s="2"/>
    </row>
    <row r="487" spans="1:8" x14ac:dyDescent="0.45">
      <c r="A487" s="2" t="s">
        <v>526</v>
      </c>
      <c r="B487" s="2">
        <v>500</v>
      </c>
      <c r="C487" s="2">
        <v>0</v>
      </c>
      <c r="D487" s="2">
        <v>-1</v>
      </c>
      <c r="E487" s="2" t="s">
        <v>45</v>
      </c>
      <c r="F487" s="2">
        <v>96</v>
      </c>
      <c r="G487" s="2"/>
      <c r="H487" s="2"/>
    </row>
    <row r="488" spans="1:8" x14ac:dyDescent="0.45">
      <c r="A488" s="2" t="s">
        <v>527</v>
      </c>
      <c r="B488" s="2">
        <v>500</v>
      </c>
      <c r="C488" s="2">
        <v>0</v>
      </c>
      <c r="D488" s="2">
        <v>-1</v>
      </c>
      <c r="E488" s="2" t="s">
        <v>45</v>
      </c>
      <c r="F488" s="2">
        <v>100</v>
      </c>
      <c r="G488" s="2">
        <v>1017</v>
      </c>
      <c r="H488" s="2">
        <v>2954</v>
      </c>
    </row>
    <row r="489" spans="1:8" x14ac:dyDescent="0.45">
      <c r="A489" s="2" t="s">
        <v>528</v>
      </c>
      <c r="B489" s="2">
        <v>500</v>
      </c>
      <c r="C489" s="2">
        <v>0</v>
      </c>
      <c r="D489" s="2">
        <v>0</v>
      </c>
      <c r="E489" s="2" t="s">
        <v>45</v>
      </c>
      <c r="F489" s="2">
        <v>100</v>
      </c>
      <c r="G489" s="2">
        <v>254</v>
      </c>
      <c r="H489" s="2">
        <v>2641</v>
      </c>
    </row>
    <row r="490" spans="1:8" x14ac:dyDescent="0.45">
      <c r="A490" s="2" t="s">
        <v>529</v>
      </c>
      <c r="B490" s="2">
        <v>500</v>
      </c>
      <c r="C490" s="2">
        <v>9</v>
      </c>
      <c r="D490" s="2">
        <v>0</v>
      </c>
      <c r="E490" s="2" t="s">
        <v>45</v>
      </c>
      <c r="F490" s="2">
        <v>100</v>
      </c>
      <c r="G490" s="2">
        <v>1017</v>
      </c>
      <c r="H490" s="2">
        <v>3360</v>
      </c>
    </row>
    <row r="491" spans="1:8" x14ac:dyDescent="0.45">
      <c r="A491" s="2" t="s">
        <v>530</v>
      </c>
      <c r="B491" s="2">
        <v>500</v>
      </c>
      <c r="C491" s="2">
        <v>0</v>
      </c>
      <c r="D491" s="2">
        <v>0</v>
      </c>
      <c r="E491" s="2" t="s">
        <v>45</v>
      </c>
      <c r="F491" s="2">
        <v>100</v>
      </c>
      <c r="G491" s="2">
        <v>1271</v>
      </c>
      <c r="H491" s="2">
        <v>11232</v>
      </c>
    </row>
    <row r="492" spans="1:8" x14ac:dyDescent="0.45">
      <c r="A492" s="2" t="s">
        <v>531</v>
      </c>
      <c r="B492" s="2">
        <v>500</v>
      </c>
      <c r="C492" s="2">
        <v>9</v>
      </c>
      <c r="D492" s="2">
        <v>0</v>
      </c>
      <c r="E492" s="2" t="s">
        <v>45</v>
      </c>
      <c r="F492" s="2">
        <v>99</v>
      </c>
      <c r="G492" s="2">
        <v>1017</v>
      </c>
      <c r="H492" s="2">
        <v>17061</v>
      </c>
    </row>
    <row r="493" spans="1:8" x14ac:dyDescent="0.45">
      <c r="A493" s="2" t="s">
        <v>532</v>
      </c>
      <c r="B493" s="2">
        <v>500</v>
      </c>
      <c r="C493" s="2">
        <v>9</v>
      </c>
      <c r="D493" s="2">
        <v>9</v>
      </c>
      <c r="E493" s="2" t="s">
        <v>43</v>
      </c>
      <c r="F493" s="2">
        <v>41</v>
      </c>
      <c r="G493" s="2"/>
      <c r="H493" s="2"/>
    </row>
    <row r="494" spans="1:8" x14ac:dyDescent="0.45">
      <c r="A494" s="2" t="s">
        <v>533</v>
      </c>
      <c r="B494" s="2">
        <v>500</v>
      </c>
      <c r="C494" s="2">
        <v>0</v>
      </c>
      <c r="D494" s="2">
        <v>0</v>
      </c>
      <c r="E494" s="2" t="s">
        <v>45</v>
      </c>
      <c r="F494" s="2">
        <v>99</v>
      </c>
      <c r="G494" s="2"/>
      <c r="H494" s="2"/>
    </row>
    <row r="495" spans="1:8" x14ac:dyDescent="0.45">
      <c r="A495" s="2" t="s">
        <v>534</v>
      </c>
      <c r="B495" s="2">
        <v>500</v>
      </c>
      <c r="C495" s="2">
        <v>9</v>
      </c>
      <c r="D495" s="2">
        <v>0</v>
      </c>
      <c r="E495" s="2" t="s">
        <v>45</v>
      </c>
      <c r="F495" s="2">
        <v>89</v>
      </c>
      <c r="G495" s="2"/>
      <c r="H495" s="2"/>
    </row>
    <row r="496" spans="1:8" x14ac:dyDescent="0.45">
      <c r="A496" s="2" t="s">
        <v>535</v>
      </c>
      <c r="B496" s="2">
        <v>500</v>
      </c>
      <c r="C496" s="2">
        <v>9</v>
      </c>
      <c r="D496" s="2">
        <v>0</v>
      </c>
      <c r="E496" s="2" t="s">
        <v>45</v>
      </c>
      <c r="F496" s="2">
        <v>100</v>
      </c>
      <c r="G496" s="2">
        <v>1017</v>
      </c>
      <c r="H496" s="2">
        <v>88071</v>
      </c>
    </row>
    <row r="497" spans="1:8" x14ac:dyDescent="0.45">
      <c r="A497" s="2" t="s">
        <v>536</v>
      </c>
      <c r="B497" s="2">
        <v>500</v>
      </c>
      <c r="C497" s="2">
        <v>0</v>
      </c>
      <c r="D497" s="2">
        <v>0</v>
      </c>
      <c r="E497" s="2" t="s">
        <v>45</v>
      </c>
      <c r="F497" s="2">
        <v>100</v>
      </c>
      <c r="G497" s="2">
        <v>338</v>
      </c>
      <c r="H497" s="2">
        <v>5083</v>
      </c>
    </row>
    <row r="498" spans="1:8" x14ac:dyDescent="0.45">
      <c r="A498" s="2" t="s">
        <v>537</v>
      </c>
      <c r="B498" s="2">
        <v>500</v>
      </c>
      <c r="C498" s="2">
        <v>0</v>
      </c>
      <c r="D498" s="2">
        <v>0</v>
      </c>
      <c r="E498" s="2" t="s">
        <v>45</v>
      </c>
      <c r="F498" s="2">
        <v>99</v>
      </c>
      <c r="G498" s="2">
        <v>1017</v>
      </c>
      <c r="H498" s="2">
        <v>3314</v>
      </c>
    </row>
    <row r="499" spans="1:8" x14ac:dyDescent="0.45">
      <c r="A499" s="2" t="s">
        <v>538</v>
      </c>
      <c r="B499" s="2">
        <v>500</v>
      </c>
      <c r="C499" s="2">
        <v>0</v>
      </c>
      <c r="D499" s="2">
        <v>0</v>
      </c>
      <c r="E499" s="2" t="s">
        <v>45</v>
      </c>
      <c r="F499" s="2">
        <v>100</v>
      </c>
      <c r="G499" s="2">
        <v>117</v>
      </c>
      <c r="H499" s="2">
        <v>1017</v>
      </c>
    </row>
    <row r="500" spans="1:8" x14ac:dyDescent="0.45">
      <c r="A500" s="2" t="s">
        <v>539</v>
      </c>
      <c r="B500" s="2">
        <v>500</v>
      </c>
      <c r="C500" s="2">
        <v>0</v>
      </c>
      <c r="D500" s="2">
        <v>0</v>
      </c>
      <c r="E500" s="2" t="s">
        <v>45</v>
      </c>
      <c r="F500" s="2">
        <v>100</v>
      </c>
      <c r="G500" s="2">
        <v>420</v>
      </c>
      <c r="H500" s="2">
        <v>2149</v>
      </c>
    </row>
    <row r="501" spans="1:8" x14ac:dyDescent="0.45">
      <c r="A501" s="2" t="s">
        <v>540</v>
      </c>
      <c r="B501" s="2">
        <v>500</v>
      </c>
      <c r="C501" s="2">
        <v>0</v>
      </c>
      <c r="D501" s="2">
        <v>0</v>
      </c>
      <c r="E501" s="2" t="s">
        <v>45</v>
      </c>
      <c r="F501" s="2">
        <v>100</v>
      </c>
      <c r="G501" s="2">
        <v>1017</v>
      </c>
      <c r="H501" s="2">
        <v>4574</v>
      </c>
    </row>
    <row r="502" spans="1:8" x14ac:dyDescent="0.45">
      <c r="A502" s="2" t="s">
        <v>541</v>
      </c>
      <c r="B502" s="2">
        <v>500</v>
      </c>
      <c r="C502" s="2">
        <v>0</v>
      </c>
      <c r="D502" s="2">
        <v>0</v>
      </c>
      <c r="E502" s="2" t="s">
        <v>45</v>
      </c>
      <c r="F502" s="2">
        <v>100</v>
      </c>
      <c r="G502" s="2"/>
      <c r="H502" s="2"/>
    </row>
    <row r="503" spans="1:8" x14ac:dyDescent="0.45">
      <c r="A503" s="2" t="s">
        <v>542</v>
      </c>
      <c r="B503" s="2">
        <v>500</v>
      </c>
      <c r="C503" s="2">
        <v>9</v>
      </c>
      <c r="D503" s="2">
        <v>9</v>
      </c>
      <c r="E503" s="2" t="s">
        <v>47</v>
      </c>
      <c r="F503" s="2">
        <v>5</v>
      </c>
      <c r="G503" s="2">
        <v>2136</v>
      </c>
      <c r="H503" s="2">
        <v>5759</v>
      </c>
    </row>
    <row r="504" spans="1:8" x14ac:dyDescent="0.45">
      <c r="A504" s="2" t="s">
        <v>543</v>
      </c>
      <c r="B504" s="2">
        <v>500</v>
      </c>
      <c r="C504" s="2">
        <v>0</v>
      </c>
      <c r="D504" s="2">
        <v>0</v>
      </c>
      <c r="E504" s="2" t="s">
        <v>45</v>
      </c>
      <c r="F504" s="2">
        <v>100</v>
      </c>
      <c r="G504" s="2">
        <v>1233</v>
      </c>
      <c r="H504" s="2">
        <v>5183</v>
      </c>
    </row>
    <row r="505" spans="1:8" x14ac:dyDescent="0.45">
      <c r="A505" s="2" t="s">
        <v>544</v>
      </c>
      <c r="B505" s="2">
        <v>500</v>
      </c>
      <c r="C505" s="2">
        <v>0</v>
      </c>
      <c r="D505" s="2">
        <v>0</v>
      </c>
      <c r="E505" s="2" t="s">
        <v>45</v>
      </c>
      <c r="F505" s="2">
        <v>100</v>
      </c>
      <c r="G505" s="2">
        <v>1017</v>
      </c>
      <c r="H505" s="2">
        <v>1271</v>
      </c>
    </row>
    <row r="506" spans="1:8" x14ac:dyDescent="0.45">
      <c r="A506" s="2" t="s">
        <v>545</v>
      </c>
      <c r="B506" s="2">
        <v>500</v>
      </c>
      <c r="C506" s="2">
        <v>0</v>
      </c>
      <c r="D506" s="2">
        <v>-1</v>
      </c>
      <c r="E506" s="2" t="s">
        <v>45</v>
      </c>
      <c r="F506" s="2">
        <v>100</v>
      </c>
      <c r="G506" s="2">
        <v>1017</v>
      </c>
      <c r="H506" s="2">
        <v>4540</v>
      </c>
    </row>
    <row r="507" spans="1:8" x14ac:dyDescent="0.45">
      <c r="A507" s="2" t="s">
        <v>546</v>
      </c>
      <c r="B507" s="2">
        <v>500</v>
      </c>
      <c r="C507" s="2">
        <v>0</v>
      </c>
      <c r="D507" s="2">
        <v>0</v>
      </c>
      <c r="E507" s="2" t="s">
        <v>45</v>
      </c>
      <c r="F507" s="2">
        <v>100</v>
      </c>
      <c r="G507" s="2">
        <v>1017</v>
      </c>
      <c r="H507" s="2">
        <v>2557</v>
      </c>
    </row>
    <row r="508" spans="1:8" x14ac:dyDescent="0.45">
      <c r="A508" s="2" t="s">
        <v>547</v>
      </c>
      <c r="B508" s="2">
        <v>50</v>
      </c>
      <c r="C508" s="2">
        <v>0</v>
      </c>
      <c r="D508" s="2">
        <v>0</v>
      </c>
      <c r="E508" s="2" t="s">
        <v>45</v>
      </c>
      <c r="F508" s="2">
        <v>85</v>
      </c>
      <c r="G508" s="2">
        <v>1313</v>
      </c>
      <c r="H508" s="2">
        <v>8844</v>
      </c>
    </row>
    <row r="509" spans="1:8" x14ac:dyDescent="0.45">
      <c r="A509" s="2" t="s">
        <v>548</v>
      </c>
      <c r="B509" s="2">
        <v>500</v>
      </c>
      <c r="C509" s="2">
        <v>0</v>
      </c>
      <c r="D509" s="2">
        <v>-1</v>
      </c>
      <c r="E509" s="2" t="s">
        <v>45</v>
      </c>
      <c r="F509" s="2">
        <v>100</v>
      </c>
      <c r="G509" s="2">
        <v>1118</v>
      </c>
      <c r="H509" s="2">
        <v>11056</v>
      </c>
    </row>
    <row r="510" spans="1:8" x14ac:dyDescent="0.45">
      <c r="A510" s="2" t="s">
        <v>549</v>
      </c>
      <c r="B510" s="2">
        <v>500</v>
      </c>
      <c r="C510" s="2">
        <v>0</v>
      </c>
      <c r="D510" s="2">
        <v>0</v>
      </c>
      <c r="E510" s="2" t="s">
        <v>45</v>
      </c>
      <c r="F510" s="2">
        <v>100</v>
      </c>
      <c r="G510" s="2">
        <v>1017</v>
      </c>
      <c r="H510" s="2">
        <v>1271</v>
      </c>
    </row>
    <row r="511" spans="1:8" x14ac:dyDescent="0.45">
      <c r="A511" s="2" t="s">
        <v>550</v>
      </c>
      <c r="B511" s="2">
        <v>50</v>
      </c>
      <c r="C511" s="2">
        <v>0</v>
      </c>
      <c r="D511" s="2">
        <v>0</v>
      </c>
      <c r="E511" s="2" t="s">
        <v>45</v>
      </c>
      <c r="F511" s="2">
        <v>100</v>
      </c>
      <c r="G511" s="2"/>
      <c r="H511" s="2"/>
    </row>
    <row r="512" spans="1:8" x14ac:dyDescent="0.45">
      <c r="A512" s="2" t="s">
        <v>551</v>
      </c>
      <c r="B512" s="2">
        <v>500</v>
      </c>
      <c r="C512" s="2">
        <v>0</v>
      </c>
      <c r="D512" s="2">
        <v>0</v>
      </c>
      <c r="E512" s="2" t="s">
        <v>45</v>
      </c>
      <c r="F512" s="2">
        <v>100</v>
      </c>
      <c r="G512" s="2">
        <v>1017</v>
      </c>
      <c r="H512" s="2">
        <v>2542</v>
      </c>
    </row>
    <row r="513" spans="1:8" x14ac:dyDescent="0.45">
      <c r="A513" s="2" t="s">
        <v>552</v>
      </c>
      <c r="B513" s="2">
        <v>50</v>
      </c>
      <c r="C513" s="2">
        <v>0</v>
      </c>
      <c r="D513" s="2">
        <v>0</v>
      </c>
      <c r="E513" s="2" t="s">
        <v>45</v>
      </c>
      <c r="F513" s="2">
        <v>100</v>
      </c>
      <c r="G513" s="2">
        <v>1017</v>
      </c>
      <c r="H513" s="2">
        <v>2560</v>
      </c>
    </row>
    <row r="514" spans="1:8" x14ac:dyDescent="0.45">
      <c r="A514" s="2" t="s">
        <v>553</v>
      </c>
      <c r="B514" s="2">
        <v>500</v>
      </c>
      <c r="C514" s="2">
        <v>0</v>
      </c>
      <c r="D514" s="2">
        <v>0</v>
      </c>
      <c r="E514" s="2" t="s">
        <v>45</v>
      </c>
      <c r="F514" s="2">
        <v>100</v>
      </c>
      <c r="G514" s="2">
        <v>1017</v>
      </c>
      <c r="H514" s="2">
        <v>1271</v>
      </c>
    </row>
    <row r="515" spans="1:8" x14ac:dyDescent="0.45">
      <c r="A515" s="2" t="s">
        <v>554</v>
      </c>
      <c r="B515" s="2">
        <v>500</v>
      </c>
      <c r="C515" s="2">
        <v>-1</v>
      </c>
      <c r="D515" s="2">
        <v>-1</v>
      </c>
      <c r="E515" s="2" t="s">
        <v>45</v>
      </c>
      <c r="F515" s="2">
        <v>100</v>
      </c>
      <c r="G515" s="2">
        <v>1017</v>
      </c>
      <c r="H515" s="2">
        <v>2806</v>
      </c>
    </row>
    <row r="516" spans="1:8" x14ac:dyDescent="0.45">
      <c r="A516" s="2" t="s">
        <v>555</v>
      </c>
      <c r="B516" s="2">
        <v>500</v>
      </c>
      <c r="C516" s="2">
        <v>0</v>
      </c>
      <c r="D516" s="2">
        <v>-1</v>
      </c>
      <c r="E516" s="2" t="s">
        <v>47</v>
      </c>
      <c r="F516" s="2">
        <v>25</v>
      </c>
      <c r="G516" s="2"/>
      <c r="H516" s="2"/>
    </row>
    <row r="517" spans="1:8" x14ac:dyDescent="0.45">
      <c r="A517" s="2" t="s">
        <v>556</v>
      </c>
      <c r="B517" s="2">
        <v>500</v>
      </c>
      <c r="C517" s="2">
        <v>0</v>
      </c>
      <c r="D517" s="2">
        <v>0</v>
      </c>
      <c r="E517" s="2" t="s">
        <v>45</v>
      </c>
      <c r="F517" s="2">
        <v>95</v>
      </c>
      <c r="G517" s="2">
        <v>254</v>
      </c>
      <c r="H517" s="2">
        <v>1017</v>
      </c>
    </row>
    <row r="518" spans="1:8" x14ac:dyDescent="0.45">
      <c r="A518" s="2" t="s">
        <v>557</v>
      </c>
      <c r="B518" s="2">
        <v>500</v>
      </c>
      <c r="C518" s="2">
        <v>0</v>
      </c>
      <c r="D518" s="2">
        <v>0</v>
      </c>
      <c r="E518" s="2" t="s">
        <v>45</v>
      </c>
      <c r="F518" s="2">
        <v>100</v>
      </c>
      <c r="G518" s="2">
        <v>254</v>
      </c>
      <c r="H518" s="2">
        <v>1271</v>
      </c>
    </row>
    <row r="519" spans="1:8" x14ac:dyDescent="0.45">
      <c r="A519" s="2" t="s">
        <v>558</v>
      </c>
      <c r="B519" s="2">
        <v>500</v>
      </c>
      <c r="C519" s="2">
        <v>0</v>
      </c>
      <c r="D519" s="2">
        <v>0</v>
      </c>
      <c r="E519" s="2" t="s">
        <v>45</v>
      </c>
      <c r="F519" s="2">
        <v>95</v>
      </c>
      <c r="G519" s="2">
        <v>1017</v>
      </c>
      <c r="H519" s="2">
        <v>11182</v>
      </c>
    </row>
    <row r="520" spans="1:8" x14ac:dyDescent="0.45">
      <c r="A520" s="2" t="s">
        <v>559</v>
      </c>
      <c r="B520" s="2">
        <v>500</v>
      </c>
      <c r="C520" s="2">
        <v>-1</v>
      </c>
      <c r="D520" s="2">
        <v>-1</v>
      </c>
      <c r="E520" s="2" t="s">
        <v>45</v>
      </c>
      <c r="F520" s="2">
        <v>99</v>
      </c>
      <c r="G520" s="2"/>
      <c r="H520" s="2"/>
    </row>
    <row r="521" spans="1:8" x14ac:dyDescent="0.45">
      <c r="A521" s="2" t="s">
        <v>560</v>
      </c>
      <c r="B521" s="2">
        <v>500</v>
      </c>
      <c r="C521" s="2">
        <v>0</v>
      </c>
      <c r="D521" s="2">
        <v>0</v>
      </c>
      <c r="E521" s="2" t="s">
        <v>45</v>
      </c>
      <c r="F521" s="2">
        <v>100</v>
      </c>
      <c r="G521" s="2">
        <v>1017</v>
      </c>
      <c r="H521" s="2">
        <v>4497</v>
      </c>
    </row>
    <row r="522" spans="1:8" x14ac:dyDescent="0.45">
      <c r="A522" s="2" t="s">
        <v>561</v>
      </c>
      <c r="B522" s="2">
        <v>500</v>
      </c>
      <c r="C522" s="2">
        <v>9</v>
      </c>
      <c r="D522" s="2">
        <v>9</v>
      </c>
      <c r="E522" s="2" t="s">
        <v>43</v>
      </c>
      <c r="F522" s="2">
        <v>65</v>
      </c>
      <c r="G522" s="2">
        <v>1017</v>
      </c>
      <c r="H522" s="2">
        <v>1271</v>
      </c>
    </row>
    <row r="523" spans="1:8" x14ac:dyDescent="0.45">
      <c r="A523" s="2" t="s">
        <v>562</v>
      </c>
      <c r="B523" s="2">
        <v>500</v>
      </c>
      <c r="C523" s="2">
        <v>0</v>
      </c>
      <c r="D523" s="2">
        <v>0</v>
      </c>
      <c r="E523" s="2" t="s">
        <v>45</v>
      </c>
      <c r="F523" s="2">
        <v>97</v>
      </c>
      <c r="G523" s="2"/>
      <c r="H523" s="2"/>
    </row>
    <row r="524" spans="1:8" x14ac:dyDescent="0.45">
      <c r="A524" s="2" t="s">
        <v>563</v>
      </c>
      <c r="B524" s="2">
        <v>500</v>
      </c>
      <c r="C524" s="2">
        <v>-1</v>
      </c>
      <c r="D524" s="2">
        <v>-1</v>
      </c>
      <c r="E524" s="2" t="s">
        <v>45</v>
      </c>
      <c r="F524" s="2">
        <v>100</v>
      </c>
      <c r="G524" s="2"/>
      <c r="H524" s="2"/>
    </row>
    <row r="525" spans="1:8" x14ac:dyDescent="0.45">
      <c r="A525" s="2" t="s">
        <v>564</v>
      </c>
      <c r="B525" s="2">
        <v>500</v>
      </c>
      <c r="C525" s="2">
        <v>0</v>
      </c>
      <c r="D525" s="2">
        <v>-1</v>
      </c>
      <c r="E525" s="2" t="s">
        <v>45</v>
      </c>
      <c r="F525" s="2">
        <v>100</v>
      </c>
      <c r="G525" s="2">
        <v>1271</v>
      </c>
      <c r="H525" s="2">
        <v>3069</v>
      </c>
    </row>
    <row r="526" spans="1:8" x14ac:dyDescent="0.45">
      <c r="A526" s="2" t="s">
        <v>565</v>
      </c>
      <c r="B526" s="2">
        <v>500</v>
      </c>
      <c r="C526" s="2">
        <v>-1</v>
      </c>
      <c r="D526" s="2">
        <v>-1</v>
      </c>
      <c r="E526" s="2" t="s">
        <v>45</v>
      </c>
      <c r="F526" s="2">
        <v>100</v>
      </c>
      <c r="G526" s="2">
        <v>508</v>
      </c>
      <c r="H526" s="2">
        <v>1271</v>
      </c>
    </row>
    <row r="527" spans="1:8" x14ac:dyDescent="0.45">
      <c r="A527" s="2" t="s">
        <v>566</v>
      </c>
      <c r="B527" s="2">
        <v>500</v>
      </c>
      <c r="C527" s="2">
        <v>0</v>
      </c>
      <c r="D527" s="2">
        <v>0</v>
      </c>
      <c r="E527" s="2" t="s">
        <v>45</v>
      </c>
      <c r="F527" s="2">
        <v>97</v>
      </c>
      <c r="G527" s="2"/>
      <c r="H527" s="2"/>
    </row>
    <row r="528" spans="1:8" x14ac:dyDescent="0.45">
      <c r="A528" s="2" t="s">
        <v>567</v>
      </c>
      <c r="B528" s="2">
        <v>500</v>
      </c>
      <c r="C528" s="2">
        <v>0</v>
      </c>
      <c r="D528" s="2">
        <v>0</v>
      </c>
      <c r="E528" s="2" t="s">
        <v>45</v>
      </c>
      <c r="F528" s="2">
        <v>95</v>
      </c>
      <c r="G528" s="2"/>
      <c r="H528" s="2"/>
    </row>
    <row r="529" spans="1:8" x14ac:dyDescent="0.45">
      <c r="A529" s="2" t="s">
        <v>568</v>
      </c>
      <c r="B529" s="2">
        <v>500</v>
      </c>
      <c r="C529" s="2">
        <v>0</v>
      </c>
      <c r="D529" s="2">
        <v>-1</v>
      </c>
      <c r="E529" s="2" t="s">
        <v>45</v>
      </c>
      <c r="F529" s="2">
        <v>91</v>
      </c>
      <c r="G529" s="2"/>
      <c r="H529" s="2"/>
    </row>
    <row r="530" spans="1:8" x14ac:dyDescent="0.45">
      <c r="A530" s="2" t="s">
        <v>569</v>
      </c>
      <c r="B530" s="2">
        <v>500</v>
      </c>
      <c r="C530" s="2">
        <v>0</v>
      </c>
      <c r="D530" s="2">
        <v>0</v>
      </c>
      <c r="E530" s="2" t="s">
        <v>45</v>
      </c>
      <c r="F530" s="2">
        <v>90</v>
      </c>
      <c r="G530" s="2"/>
      <c r="H530" s="2"/>
    </row>
    <row r="531" spans="1:8" x14ac:dyDescent="0.45">
      <c r="A531" s="2" t="s">
        <v>570</v>
      </c>
      <c r="B531" s="2">
        <v>500</v>
      </c>
      <c r="C531" s="2">
        <v>0</v>
      </c>
      <c r="D531" s="2">
        <v>-1</v>
      </c>
      <c r="E531" s="2" t="s">
        <v>45</v>
      </c>
      <c r="F531" s="2">
        <v>100</v>
      </c>
      <c r="G531" s="2"/>
      <c r="H531" s="2"/>
    </row>
    <row r="532" spans="1:8" x14ac:dyDescent="0.45">
      <c r="A532" s="2" t="s">
        <v>571</v>
      </c>
      <c r="B532" s="2">
        <v>50</v>
      </c>
      <c r="C532" s="2">
        <v>0</v>
      </c>
      <c r="D532" s="2">
        <v>0</v>
      </c>
      <c r="E532" s="2" t="s">
        <v>45</v>
      </c>
      <c r="F532" s="2">
        <v>85</v>
      </c>
      <c r="G532" s="2"/>
      <c r="H532" s="2"/>
    </row>
    <row r="533" spans="1:8" x14ac:dyDescent="0.45">
      <c r="A533" s="2" t="s">
        <v>572</v>
      </c>
      <c r="B533" s="2">
        <v>500</v>
      </c>
      <c r="C533" s="2">
        <v>-1</v>
      </c>
      <c r="D533" s="2">
        <v>-1</v>
      </c>
      <c r="E533" s="2" t="s">
        <v>45</v>
      </c>
      <c r="F533" s="2">
        <v>100</v>
      </c>
      <c r="G533" s="2"/>
      <c r="H533" s="2"/>
    </row>
    <row r="534" spans="1:8" x14ac:dyDescent="0.45">
      <c r="A534" s="2" t="s">
        <v>573</v>
      </c>
      <c r="B534" s="2">
        <v>500</v>
      </c>
      <c r="C534" s="2">
        <v>0</v>
      </c>
      <c r="D534" s="2">
        <v>0</v>
      </c>
      <c r="E534" s="2" t="s">
        <v>45</v>
      </c>
      <c r="F534" s="2">
        <v>100</v>
      </c>
      <c r="G534" s="2">
        <v>1017</v>
      </c>
      <c r="H534" s="2">
        <v>3471</v>
      </c>
    </row>
    <row r="535" spans="1:8" x14ac:dyDescent="0.45">
      <c r="A535" s="2" t="s">
        <v>574</v>
      </c>
      <c r="B535" s="2">
        <v>500</v>
      </c>
      <c r="C535" s="2">
        <v>0</v>
      </c>
      <c r="D535" s="2">
        <v>0</v>
      </c>
      <c r="E535" s="2" t="s">
        <v>45</v>
      </c>
      <c r="F535" s="2">
        <v>89</v>
      </c>
      <c r="G535" s="2">
        <v>1271</v>
      </c>
      <c r="H535" s="2">
        <v>11095</v>
      </c>
    </row>
    <row r="536" spans="1:8" x14ac:dyDescent="0.45">
      <c r="A536" s="2" t="s">
        <v>575</v>
      </c>
      <c r="B536" s="2">
        <v>500</v>
      </c>
      <c r="C536" s="2">
        <v>0</v>
      </c>
      <c r="D536" s="2">
        <v>0</v>
      </c>
      <c r="E536" s="2" t="s">
        <v>45</v>
      </c>
      <c r="F536" s="2">
        <v>99</v>
      </c>
      <c r="G536" s="2">
        <v>1017</v>
      </c>
      <c r="H536" s="2">
        <v>3254</v>
      </c>
    </row>
    <row r="537" spans="1:8" x14ac:dyDescent="0.45">
      <c r="A537" s="2" t="s">
        <v>576</v>
      </c>
      <c r="B537" s="2">
        <v>5000</v>
      </c>
      <c r="C537" s="2">
        <v>0</v>
      </c>
      <c r="D537" s="2">
        <v>0</v>
      </c>
      <c r="E537" s="2" t="s">
        <v>45</v>
      </c>
      <c r="F537" s="2">
        <v>97</v>
      </c>
      <c r="G537" s="2">
        <v>762</v>
      </c>
      <c r="H537" s="2">
        <v>1271</v>
      </c>
    </row>
    <row r="538" spans="1:8" x14ac:dyDescent="0.45">
      <c r="A538" s="2" t="s">
        <v>577</v>
      </c>
      <c r="B538" s="2">
        <v>500</v>
      </c>
      <c r="C538" s="2">
        <v>0</v>
      </c>
      <c r="D538" s="2">
        <v>0</v>
      </c>
      <c r="E538" s="2" t="s">
        <v>45</v>
      </c>
      <c r="F538" s="2">
        <v>100</v>
      </c>
      <c r="G538" s="2">
        <v>762</v>
      </c>
      <c r="H538" s="2">
        <v>2287</v>
      </c>
    </row>
    <row r="539" spans="1:8" x14ac:dyDescent="0.45">
      <c r="A539" s="2" t="s">
        <v>578</v>
      </c>
      <c r="B539" s="2">
        <v>50</v>
      </c>
      <c r="C539" s="2">
        <v>0</v>
      </c>
      <c r="D539" s="2">
        <v>-1</v>
      </c>
      <c r="E539" s="2" t="s">
        <v>45</v>
      </c>
      <c r="F539" s="2">
        <v>100</v>
      </c>
      <c r="G539" s="2">
        <v>839</v>
      </c>
      <c r="H539" s="2">
        <v>3462</v>
      </c>
    </row>
    <row r="540" spans="1:8" x14ac:dyDescent="0.45">
      <c r="A540" s="2" t="s">
        <v>579</v>
      </c>
      <c r="B540" s="2">
        <v>500</v>
      </c>
      <c r="C540" s="2">
        <v>0</v>
      </c>
      <c r="D540" s="2">
        <v>0</v>
      </c>
      <c r="E540" s="2" t="s">
        <v>45</v>
      </c>
      <c r="F540" s="2">
        <v>91</v>
      </c>
      <c r="G540" s="2"/>
      <c r="H540" s="2"/>
    </row>
    <row r="541" spans="1:8" x14ac:dyDescent="0.45">
      <c r="A541" s="2" t="s">
        <v>580</v>
      </c>
      <c r="B541" s="2">
        <v>500</v>
      </c>
      <c r="C541" s="2">
        <v>9</v>
      </c>
      <c r="D541" s="2">
        <v>0</v>
      </c>
      <c r="E541" s="2" t="s">
        <v>45</v>
      </c>
      <c r="F541" s="2">
        <v>100</v>
      </c>
      <c r="G541" s="2">
        <v>1017</v>
      </c>
      <c r="H541" s="2">
        <v>7624</v>
      </c>
    </row>
    <row r="542" spans="1:8" x14ac:dyDescent="0.45">
      <c r="A542" s="2" t="s">
        <v>581</v>
      </c>
      <c r="B542" s="2">
        <v>500</v>
      </c>
      <c r="C542" s="2">
        <v>-1</v>
      </c>
      <c r="D542" s="2">
        <v>-1</v>
      </c>
      <c r="E542" s="2" t="s">
        <v>45</v>
      </c>
      <c r="F542" s="2">
        <v>90</v>
      </c>
      <c r="G542" s="2"/>
      <c r="H542" s="2"/>
    </row>
    <row r="543" spans="1:8" x14ac:dyDescent="0.45">
      <c r="A543" s="2" t="s">
        <v>582</v>
      </c>
      <c r="B543" s="2">
        <v>500</v>
      </c>
      <c r="C543" s="2">
        <v>0</v>
      </c>
      <c r="D543" s="2">
        <v>0</v>
      </c>
      <c r="E543" s="2" t="s">
        <v>45</v>
      </c>
      <c r="F543" s="2">
        <v>80</v>
      </c>
      <c r="G543" s="2"/>
      <c r="H543" s="2"/>
    </row>
    <row r="544" spans="1:8" x14ac:dyDescent="0.45">
      <c r="A544" s="2" t="s">
        <v>583</v>
      </c>
      <c r="B544" s="2">
        <v>500</v>
      </c>
      <c r="C544" s="2">
        <v>0</v>
      </c>
      <c r="D544" s="2">
        <v>0</v>
      </c>
      <c r="E544" s="2" t="s">
        <v>45</v>
      </c>
      <c r="F544" s="2">
        <v>100</v>
      </c>
      <c r="G544" s="2">
        <v>368</v>
      </c>
      <c r="H544" s="2">
        <v>1271</v>
      </c>
    </row>
    <row r="545" spans="1:8" x14ac:dyDescent="0.45">
      <c r="A545" s="2" t="s">
        <v>584</v>
      </c>
      <c r="B545" s="2">
        <v>500</v>
      </c>
      <c r="C545" s="2">
        <v>0</v>
      </c>
      <c r="D545" s="2">
        <v>0</v>
      </c>
      <c r="E545" s="2" t="s">
        <v>45</v>
      </c>
      <c r="F545" s="2">
        <v>100</v>
      </c>
      <c r="G545" s="2">
        <v>254</v>
      </c>
      <c r="H545" s="2">
        <v>1271</v>
      </c>
    </row>
    <row r="546" spans="1:8" x14ac:dyDescent="0.45">
      <c r="A546" s="2" t="s">
        <v>585</v>
      </c>
      <c r="B546" s="2">
        <v>500</v>
      </c>
      <c r="C546" s="2">
        <v>0</v>
      </c>
      <c r="D546" s="2">
        <v>-1</v>
      </c>
      <c r="E546" s="2" t="s">
        <v>45</v>
      </c>
      <c r="F546" s="2">
        <v>100</v>
      </c>
      <c r="G546" s="2">
        <v>274</v>
      </c>
      <c r="H546" s="2">
        <v>1525</v>
      </c>
    </row>
    <row r="547" spans="1:8" x14ac:dyDescent="0.45">
      <c r="A547" s="2" t="s">
        <v>586</v>
      </c>
      <c r="B547" s="2">
        <v>500</v>
      </c>
      <c r="C547" s="2">
        <v>9</v>
      </c>
      <c r="D547" s="2">
        <v>99</v>
      </c>
      <c r="E547" s="2" t="s">
        <v>47</v>
      </c>
      <c r="F547" s="2">
        <v>1</v>
      </c>
      <c r="G547" s="2"/>
      <c r="H547" s="2"/>
    </row>
    <row r="548" spans="1:8" x14ac:dyDescent="0.45">
      <c r="A548" s="2" t="s">
        <v>587</v>
      </c>
      <c r="B548" s="2">
        <v>500</v>
      </c>
      <c r="C548" s="2">
        <v>0</v>
      </c>
      <c r="D548" s="2">
        <v>0</v>
      </c>
      <c r="E548" s="2" t="s">
        <v>45</v>
      </c>
      <c r="F548" s="2">
        <v>100</v>
      </c>
      <c r="G548" s="2">
        <v>1017</v>
      </c>
      <c r="H548" s="2">
        <v>2576</v>
      </c>
    </row>
    <row r="549" spans="1:8" x14ac:dyDescent="0.45">
      <c r="A549" s="2" t="s">
        <v>588</v>
      </c>
      <c r="B549" s="2">
        <v>5000</v>
      </c>
      <c r="C549" s="2">
        <v>-1</v>
      </c>
      <c r="D549" s="2">
        <v>0</v>
      </c>
      <c r="E549" s="2" t="s">
        <v>45</v>
      </c>
      <c r="F549" s="2">
        <v>100</v>
      </c>
      <c r="G549" s="2">
        <v>1017</v>
      </c>
      <c r="H549" s="2">
        <v>3613</v>
      </c>
    </row>
    <row r="550" spans="1:8" x14ac:dyDescent="0.45">
      <c r="A550" s="2" t="s">
        <v>589</v>
      </c>
      <c r="B550" s="2">
        <v>500</v>
      </c>
      <c r="C550" s="2">
        <v>-1</v>
      </c>
      <c r="D550" s="2">
        <v>-1</v>
      </c>
      <c r="E550" s="2" t="s">
        <v>45</v>
      </c>
      <c r="F550" s="2">
        <v>100</v>
      </c>
      <c r="G550" s="2">
        <v>1017</v>
      </c>
      <c r="H550" s="2">
        <v>3812</v>
      </c>
    </row>
    <row r="551" spans="1:8" x14ac:dyDescent="0.45">
      <c r="A551" s="2" t="s">
        <v>590</v>
      </c>
      <c r="B551" s="2">
        <v>500</v>
      </c>
      <c r="C551" s="2">
        <v>0</v>
      </c>
      <c r="D551" s="2">
        <v>0</v>
      </c>
      <c r="E551" s="2" t="s">
        <v>45</v>
      </c>
      <c r="F551" s="2">
        <v>100</v>
      </c>
      <c r="G551" s="2">
        <v>1017</v>
      </c>
      <c r="H551" s="2">
        <v>2577</v>
      </c>
    </row>
    <row r="552" spans="1:8" x14ac:dyDescent="0.45">
      <c r="A552" s="2" t="s">
        <v>591</v>
      </c>
      <c r="B552" s="2">
        <v>500</v>
      </c>
      <c r="C552" s="2">
        <v>-1</v>
      </c>
      <c r="D552" s="2">
        <v>-1</v>
      </c>
      <c r="E552" s="2" t="s">
        <v>45</v>
      </c>
      <c r="F552" s="2">
        <v>89</v>
      </c>
      <c r="G552" s="2"/>
      <c r="H552" s="2"/>
    </row>
    <row r="553" spans="1:8" x14ac:dyDescent="0.45">
      <c r="A553" s="2" t="s">
        <v>592</v>
      </c>
      <c r="B553" s="2">
        <v>500</v>
      </c>
      <c r="C553" s="2">
        <v>0</v>
      </c>
      <c r="D553" s="2">
        <v>0</v>
      </c>
      <c r="E553" s="2" t="s">
        <v>45</v>
      </c>
      <c r="F553" s="2">
        <v>99</v>
      </c>
      <c r="G553" s="2">
        <v>1017</v>
      </c>
      <c r="H553" s="2">
        <v>2852</v>
      </c>
    </row>
    <row r="554" spans="1:8" x14ac:dyDescent="0.45">
      <c r="A554" s="2" t="s">
        <v>593</v>
      </c>
      <c r="B554" s="2">
        <v>50</v>
      </c>
      <c r="C554" s="2">
        <v>0</v>
      </c>
      <c r="D554" s="2">
        <v>0</v>
      </c>
      <c r="E554" s="2" t="s">
        <v>45</v>
      </c>
      <c r="F554" s="2">
        <v>100</v>
      </c>
      <c r="G554" s="2">
        <v>1377</v>
      </c>
      <c r="H554" s="2">
        <v>3169</v>
      </c>
    </row>
    <row r="555" spans="1:8" x14ac:dyDescent="0.45">
      <c r="A555" s="2" t="s">
        <v>594</v>
      </c>
      <c r="B555" s="2">
        <v>50</v>
      </c>
      <c r="C555" s="2">
        <v>0</v>
      </c>
      <c r="D555" s="2">
        <v>-1</v>
      </c>
      <c r="E555" s="2" t="s">
        <v>45</v>
      </c>
      <c r="F555" s="2">
        <v>100</v>
      </c>
      <c r="G555" s="2">
        <v>1017</v>
      </c>
      <c r="H555" s="2">
        <v>5591</v>
      </c>
    </row>
    <row r="556" spans="1:8" x14ac:dyDescent="0.45">
      <c r="A556" s="2" t="s">
        <v>595</v>
      </c>
      <c r="B556" s="2">
        <v>500</v>
      </c>
      <c r="C556" s="2">
        <v>0</v>
      </c>
      <c r="D556" s="2">
        <v>0</v>
      </c>
      <c r="E556" s="2" t="s">
        <v>45</v>
      </c>
      <c r="F556" s="2">
        <v>100</v>
      </c>
      <c r="G556" s="2">
        <v>1017</v>
      </c>
      <c r="H556" s="2">
        <v>2942</v>
      </c>
    </row>
    <row r="557" spans="1:8" x14ac:dyDescent="0.45">
      <c r="A557" s="2" t="s">
        <v>596</v>
      </c>
      <c r="B557" s="2">
        <v>500</v>
      </c>
      <c r="C557" s="2">
        <v>0</v>
      </c>
      <c r="D557" s="2">
        <v>0</v>
      </c>
      <c r="E557" s="2" t="s">
        <v>47</v>
      </c>
      <c r="F557" s="2">
        <v>12</v>
      </c>
      <c r="G557" s="2"/>
      <c r="H557" s="2"/>
    </row>
    <row r="558" spans="1:8" x14ac:dyDescent="0.45">
      <c r="A558" s="2" t="s">
        <v>597</v>
      </c>
      <c r="B558" s="2">
        <v>500</v>
      </c>
      <c r="C558" s="2">
        <v>0</v>
      </c>
      <c r="D558" s="2">
        <v>0</v>
      </c>
      <c r="E558" s="2" t="s">
        <v>45</v>
      </c>
      <c r="F558" s="2">
        <v>99</v>
      </c>
      <c r="G558" s="2">
        <v>1017</v>
      </c>
      <c r="H558" s="2">
        <v>3606</v>
      </c>
    </row>
    <row r="559" spans="1:8" x14ac:dyDescent="0.45">
      <c r="A559" s="2" t="s">
        <v>598</v>
      </c>
      <c r="B559" s="2">
        <v>5000</v>
      </c>
      <c r="C559" s="2">
        <v>0</v>
      </c>
      <c r="D559" s="2">
        <v>0</v>
      </c>
      <c r="E559" s="2" t="s">
        <v>45</v>
      </c>
      <c r="F559" s="2">
        <v>100</v>
      </c>
      <c r="G559" s="2">
        <v>1441</v>
      </c>
      <c r="H559" s="2">
        <v>4131</v>
      </c>
    </row>
    <row r="560" spans="1:8" x14ac:dyDescent="0.45">
      <c r="A560" s="2" t="s">
        <v>599</v>
      </c>
      <c r="B560" s="2">
        <v>500</v>
      </c>
      <c r="C560" s="2">
        <v>0</v>
      </c>
      <c r="D560" s="2">
        <v>0</v>
      </c>
      <c r="E560" s="2" t="s">
        <v>45</v>
      </c>
      <c r="F560" s="2">
        <v>100</v>
      </c>
      <c r="G560" s="2">
        <v>1017</v>
      </c>
      <c r="H560" s="2">
        <v>3673</v>
      </c>
    </row>
    <row r="561" spans="1:8" x14ac:dyDescent="0.45">
      <c r="A561" s="2" t="s">
        <v>600</v>
      </c>
      <c r="B561" s="2">
        <v>500</v>
      </c>
      <c r="C561" s="2">
        <v>0</v>
      </c>
      <c r="D561" s="2">
        <v>-1</v>
      </c>
      <c r="E561" s="2" t="s">
        <v>45</v>
      </c>
      <c r="F561" s="2">
        <v>84</v>
      </c>
      <c r="G561" s="2"/>
      <c r="H561" s="2"/>
    </row>
    <row r="562" spans="1:8" x14ac:dyDescent="0.45">
      <c r="A562" s="2" t="s">
        <v>601</v>
      </c>
      <c r="B562" s="2">
        <v>500</v>
      </c>
      <c r="C562" s="2">
        <v>0</v>
      </c>
      <c r="D562" s="2">
        <v>0</v>
      </c>
      <c r="E562" s="2" t="s">
        <v>45</v>
      </c>
      <c r="F562" s="2">
        <v>90</v>
      </c>
      <c r="G562" s="2">
        <v>254</v>
      </c>
      <c r="H562" s="2">
        <v>1017</v>
      </c>
    </row>
    <row r="563" spans="1:8" x14ac:dyDescent="0.45">
      <c r="A563" s="2" t="s">
        <v>602</v>
      </c>
      <c r="B563" s="2">
        <v>500</v>
      </c>
      <c r="C563" s="2">
        <v>9</v>
      </c>
      <c r="D563" s="2">
        <v>0</v>
      </c>
      <c r="E563" s="2" t="s">
        <v>45</v>
      </c>
      <c r="F563" s="2">
        <v>100</v>
      </c>
      <c r="G563" s="2">
        <v>1017</v>
      </c>
      <c r="H563" s="2">
        <v>3335</v>
      </c>
    </row>
    <row r="564" spans="1:8" x14ac:dyDescent="0.45">
      <c r="A564" s="2" t="s">
        <v>603</v>
      </c>
      <c r="B564" s="2">
        <v>500</v>
      </c>
      <c r="C564" s="2">
        <v>0</v>
      </c>
      <c r="D564" s="2">
        <v>0</v>
      </c>
      <c r="E564" s="2" t="s">
        <v>45</v>
      </c>
      <c r="F564" s="2">
        <v>100</v>
      </c>
      <c r="G564" s="2">
        <v>1017</v>
      </c>
      <c r="H564" s="2">
        <v>4006</v>
      </c>
    </row>
    <row r="565" spans="1:8" x14ac:dyDescent="0.45">
      <c r="A565" s="2" t="s">
        <v>604</v>
      </c>
      <c r="B565" s="2">
        <v>500</v>
      </c>
      <c r="C565" s="2">
        <v>0</v>
      </c>
      <c r="D565" s="2">
        <v>0</v>
      </c>
      <c r="E565" s="2" t="s">
        <v>45</v>
      </c>
      <c r="F565" s="2">
        <v>100</v>
      </c>
      <c r="G565" s="2">
        <v>1017</v>
      </c>
      <c r="H565" s="2">
        <v>1525</v>
      </c>
    </row>
    <row r="566" spans="1:8" x14ac:dyDescent="0.45">
      <c r="A566" s="2" t="s">
        <v>605</v>
      </c>
      <c r="B566" s="2">
        <v>500</v>
      </c>
      <c r="C566" s="2">
        <v>0</v>
      </c>
      <c r="D566" s="2">
        <v>0</v>
      </c>
      <c r="E566" s="2" t="s">
        <v>43</v>
      </c>
      <c r="F566" s="2">
        <v>41</v>
      </c>
      <c r="G566" s="2"/>
      <c r="H566" s="2"/>
    </row>
    <row r="567" spans="1:8" x14ac:dyDescent="0.45">
      <c r="A567" s="2" t="s">
        <v>606</v>
      </c>
      <c r="B567" s="2">
        <v>500</v>
      </c>
      <c r="C567" s="2">
        <v>0</v>
      </c>
      <c r="D567" s="2">
        <v>0</v>
      </c>
      <c r="E567" s="2" t="s">
        <v>45</v>
      </c>
      <c r="F567" s="2">
        <v>100</v>
      </c>
      <c r="G567" s="2">
        <v>1017</v>
      </c>
      <c r="H567" s="2">
        <v>2795</v>
      </c>
    </row>
    <row r="568" spans="1:8" x14ac:dyDescent="0.45">
      <c r="A568" s="2" t="s">
        <v>607</v>
      </c>
      <c r="B568" s="2">
        <v>500</v>
      </c>
      <c r="C568" s="2">
        <v>0</v>
      </c>
      <c r="D568" s="2">
        <v>0</v>
      </c>
      <c r="E568" s="2" t="s">
        <v>45</v>
      </c>
      <c r="F568" s="2">
        <v>100</v>
      </c>
      <c r="G568" s="2">
        <v>1017</v>
      </c>
      <c r="H568" s="2">
        <v>4347</v>
      </c>
    </row>
    <row r="569" spans="1:8" x14ac:dyDescent="0.45">
      <c r="A569" s="2" t="s">
        <v>608</v>
      </c>
      <c r="B569" s="2">
        <v>500</v>
      </c>
      <c r="C569" s="2">
        <v>0</v>
      </c>
      <c r="D569" s="2">
        <v>0</v>
      </c>
      <c r="E569" s="2" t="s">
        <v>45</v>
      </c>
      <c r="F569" s="2">
        <v>99</v>
      </c>
      <c r="G569" s="2">
        <v>1017</v>
      </c>
      <c r="H569" s="2">
        <v>4593</v>
      </c>
    </row>
    <row r="570" spans="1:8" x14ac:dyDescent="0.45">
      <c r="A570" s="2" t="s">
        <v>609</v>
      </c>
      <c r="B570" s="2">
        <v>50</v>
      </c>
      <c r="C570" s="2">
        <v>-1</v>
      </c>
      <c r="D570" s="2">
        <v>0</v>
      </c>
      <c r="E570" s="2" t="s">
        <v>45</v>
      </c>
      <c r="F570" s="2">
        <v>100</v>
      </c>
      <c r="G570" s="2">
        <v>1017</v>
      </c>
      <c r="H570" s="2">
        <v>4623</v>
      </c>
    </row>
    <row r="571" spans="1:8" x14ac:dyDescent="0.45">
      <c r="A571" s="2" t="s">
        <v>610</v>
      </c>
      <c r="B571" s="2">
        <v>500</v>
      </c>
      <c r="C571" s="2">
        <v>0</v>
      </c>
      <c r="D571" s="2">
        <v>0</v>
      </c>
      <c r="E571" s="2" t="s">
        <v>45</v>
      </c>
      <c r="F571" s="2">
        <v>100</v>
      </c>
      <c r="G571" s="2">
        <v>969</v>
      </c>
      <c r="H571" s="2">
        <v>3320</v>
      </c>
    </row>
    <row r="572" spans="1:8" x14ac:dyDescent="0.45">
      <c r="A572" s="2" t="s">
        <v>611</v>
      </c>
      <c r="B572" s="2">
        <v>50</v>
      </c>
      <c r="C572" s="2">
        <v>0</v>
      </c>
      <c r="D572" s="2">
        <v>0</v>
      </c>
      <c r="E572" s="2" t="s">
        <v>45</v>
      </c>
      <c r="F572" s="2">
        <v>99</v>
      </c>
      <c r="G572" s="2"/>
      <c r="H572" s="2"/>
    </row>
    <row r="573" spans="1:8" x14ac:dyDescent="0.45">
      <c r="A573" s="2" t="s">
        <v>612</v>
      </c>
      <c r="B573" s="2">
        <v>500</v>
      </c>
      <c r="C573" s="2">
        <v>9</v>
      </c>
      <c r="D573" s="2">
        <v>0</v>
      </c>
      <c r="E573" s="2" t="s">
        <v>45</v>
      </c>
      <c r="F573" s="2">
        <v>94</v>
      </c>
      <c r="G573" s="2">
        <v>1017</v>
      </c>
      <c r="H573" s="2">
        <v>3643</v>
      </c>
    </row>
    <row r="574" spans="1:8" x14ac:dyDescent="0.45">
      <c r="A574" s="2" t="s">
        <v>613</v>
      </c>
      <c r="B574" s="2">
        <v>500</v>
      </c>
      <c r="C574" s="2">
        <v>0</v>
      </c>
      <c r="D574" s="2">
        <v>0</v>
      </c>
      <c r="E574" s="2" t="s">
        <v>45</v>
      </c>
      <c r="F574" s="2">
        <v>99</v>
      </c>
      <c r="G574" s="2">
        <v>254</v>
      </c>
      <c r="H574" s="2">
        <v>2287</v>
      </c>
    </row>
    <row r="575" spans="1:8" x14ac:dyDescent="0.45">
      <c r="A575" s="2" t="s">
        <v>614</v>
      </c>
      <c r="B575" s="2">
        <v>500</v>
      </c>
      <c r="C575" s="2">
        <v>0</v>
      </c>
      <c r="D575" s="2">
        <v>0</v>
      </c>
      <c r="E575" s="2" t="s">
        <v>45</v>
      </c>
      <c r="F575" s="2">
        <v>84</v>
      </c>
      <c r="G575" s="2"/>
      <c r="H575" s="2"/>
    </row>
    <row r="576" spans="1:8" x14ac:dyDescent="0.45">
      <c r="A576" s="2" t="s">
        <v>615</v>
      </c>
      <c r="B576" s="2">
        <v>500</v>
      </c>
      <c r="C576" s="2">
        <v>0</v>
      </c>
      <c r="D576" s="2">
        <v>0</v>
      </c>
      <c r="E576" s="2" t="s">
        <v>45</v>
      </c>
      <c r="F576" s="2">
        <v>98</v>
      </c>
      <c r="G576" s="2"/>
      <c r="H576" s="2"/>
    </row>
    <row r="577" spans="1:8" x14ac:dyDescent="0.45">
      <c r="A577" s="2" t="s">
        <v>616</v>
      </c>
      <c r="B577" s="2">
        <v>500</v>
      </c>
      <c r="C577" s="2">
        <v>0</v>
      </c>
      <c r="D577" s="2">
        <v>0</v>
      </c>
      <c r="E577" s="2" t="s">
        <v>45</v>
      </c>
      <c r="F577" s="2">
        <v>93</v>
      </c>
      <c r="G577" s="2">
        <v>1017</v>
      </c>
      <c r="H577" s="2">
        <v>4320</v>
      </c>
    </row>
    <row r="578" spans="1:8" x14ac:dyDescent="0.45">
      <c r="A578" s="2" t="s">
        <v>617</v>
      </c>
      <c r="B578" s="2">
        <v>500</v>
      </c>
      <c r="C578" s="2">
        <v>0</v>
      </c>
      <c r="D578" s="2">
        <v>0</v>
      </c>
      <c r="E578" s="2" t="s">
        <v>45</v>
      </c>
      <c r="F578" s="2">
        <v>99</v>
      </c>
      <c r="G578" s="2">
        <v>1017</v>
      </c>
      <c r="H578" s="2">
        <v>7809</v>
      </c>
    </row>
    <row r="579" spans="1:8" x14ac:dyDescent="0.45">
      <c r="A579" s="2" t="s">
        <v>618</v>
      </c>
      <c r="B579" s="2">
        <v>500</v>
      </c>
      <c r="C579" s="2">
        <v>0</v>
      </c>
      <c r="D579" s="2">
        <v>0</v>
      </c>
      <c r="E579" s="2" t="s">
        <v>45</v>
      </c>
      <c r="F579" s="2">
        <v>97</v>
      </c>
      <c r="G579" s="2"/>
      <c r="H579" s="2"/>
    </row>
    <row r="580" spans="1:8" x14ac:dyDescent="0.45">
      <c r="A580" s="2" t="s">
        <v>619</v>
      </c>
      <c r="B580" s="2">
        <v>50</v>
      </c>
      <c r="C580" s="2">
        <v>-1</v>
      </c>
      <c r="D580" s="2">
        <v>-1</v>
      </c>
      <c r="E580" s="2" t="s">
        <v>295</v>
      </c>
      <c r="F580" s="2"/>
      <c r="G580" s="2"/>
      <c r="H580" s="2"/>
    </row>
    <row r="581" spans="1:8" x14ac:dyDescent="0.45">
      <c r="A581" s="2" t="s">
        <v>620</v>
      </c>
      <c r="B581" s="2">
        <v>50</v>
      </c>
      <c r="C581" s="2">
        <v>0</v>
      </c>
      <c r="D581" s="2">
        <v>0</v>
      </c>
      <c r="E581" s="2" t="s">
        <v>45</v>
      </c>
      <c r="F581" s="2">
        <v>100</v>
      </c>
      <c r="G581" s="2"/>
      <c r="H581" s="2"/>
    </row>
    <row r="582" spans="1:8" x14ac:dyDescent="0.45">
      <c r="A582" s="2" t="s">
        <v>621</v>
      </c>
      <c r="B582" s="2">
        <v>500</v>
      </c>
      <c r="C582" s="2">
        <v>9</v>
      </c>
      <c r="D582" s="2">
        <v>9</v>
      </c>
      <c r="E582" s="2" t="s">
        <v>45</v>
      </c>
      <c r="F582" s="2">
        <v>100</v>
      </c>
      <c r="G582" s="2">
        <v>1017</v>
      </c>
      <c r="H582" s="2">
        <v>2905</v>
      </c>
    </row>
    <row r="583" spans="1:8" x14ac:dyDescent="0.45">
      <c r="A583" s="2" t="s">
        <v>622</v>
      </c>
      <c r="B583" s="2">
        <v>500</v>
      </c>
      <c r="C583" s="2">
        <v>0</v>
      </c>
      <c r="D583" s="2">
        <v>-1</v>
      </c>
      <c r="E583" s="2" t="s">
        <v>45</v>
      </c>
      <c r="F583" s="2">
        <v>99</v>
      </c>
      <c r="G583" s="2">
        <v>1017</v>
      </c>
      <c r="H583" s="2">
        <v>2560</v>
      </c>
    </row>
    <row r="584" spans="1:8" x14ac:dyDescent="0.45">
      <c r="A584" s="2" t="s">
        <v>623</v>
      </c>
      <c r="B584" s="2">
        <v>500</v>
      </c>
      <c r="C584" s="2">
        <v>0</v>
      </c>
      <c r="D584" s="2">
        <v>0</v>
      </c>
      <c r="E584" s="2" t="s">
        <v>45</v>
      </c>
      <c r="F584" s="2">
        <v>99</v>
      </c>
      <c r="G584" s="2"/>
      <c r="H584" s="2"/>
    </row>
    <row r="585" spans="1:8" x14ac:dyDescent="0.45">
      <c r="A585" s="2" t="s">
        <v>624</v>
      </c>
      <c r="B585" s="2">
        <v>500</v>
      </c>
      <c r="C585" s="2">
        <v>0</v>
      </c>
      <c r="D585" s="2">
        <v>0</v>
      </c>
      <c r="E585" s="2" t="s">
        <v>45</v>
      </c>
      <c r="F585" s="2">
        <v>100</v>
      </c>
      <c r="G585" s="2">
        <v>1017</v>
      </c>
      <c r="H585" s="2">
        <v>2566</v>
      </c>
    </row>
    <row r="586" spans="1:8" x14ac:dyDescent="0.45">
      <c r="A586" s="2" t="s">
        <v>625</v>
      </c>
      <c r="B586" s="2">
        <v>500</v>
      </c>
      <c r="C586" s="2">
        <v>0</v>
      </c>
      <c r="D586" s="2">
        <v>-1</v>
      </c>
      <c r="E586" s="2" t="s">
        <v>45</v>
      </c>
      <c r="F586" s="2">
        <v>100</v>
      </c>
      <c r="G586" s="2">
        <v>2003</v>
      </c>
      <c r="H586" s="2">
        <v>5761</v>
      </c>
    </row>
    <row r="587" spans="1:8" x14ac:dyDescent="0.45">
      <c r="A587" s="2" t="s">
        <v>626</v>
      </c>
      <c r="B587" s="2">
        <v>50</v>
      </c>
      <c r="C587" s="2">
        <v>0</v>
      </c>
      <c r="D587" s="2">
        <v>-1</v>
      </c>
      <c r="E587" s="2" t="s">
        <v>45</v>
      </c>
      <c r="F587" s="2">
        <v>79</v>
      </c>
      <c r="G587" s="2"/>
      <c r="H587" s="2"/>
    </row>
    <row r="588" spans="1:8" x14ac:dyDescent="0.45">
      <c r="A588" s="2" t="s">
        <v>627</v>
      </c>
      <c r="B588" s="2">
        <v>50</v>
      </c>
      <c r="C588" s="2">
        <v>0</v>
      </c>
      <c r="D588" s="2">
        <v>0</v>
      </c>
      <c r="E588" s="2" t="s">
        <v>45</v>
      </c>
      <c r="F588" s="2">
        <v>99</v>
      </c>
      <c r="G588" s="2">
        <v>1017</v>
      </c>
      <c r="H588" s="2">
        <v>3550</v>
      </c>
    </row>
    <row r="589" spans="1:8" x14ac:dyDescent="0.45">
      <c r="A589" s="2" t="s">
        <v>628</v>
      </c>
      <c r="B589" s="2">
        <v>500</v>
      </c>
      <c r="C589" s="2">
        <v>0</v>
      </c>
      <c r="D589" s="2">
        <v>0</v>
      </c>
      <c r="E589" s="2" t="s">
        <v>45</v>
      </c>
      <c r="F589" s="2">
        <v>100</v>
      </c>
      <c r="G589" s="2">
        <v>1017</v>
      </c>
      <c r="H589" s="2">
        <v>2774</v>
      </c>
    </row>
    <row r="590" spans="1:8" x14ac:dyDescent="0.45">
      <c r="A590" s="2" t="s">
        <v>629</v>
      </c>
      <c r="B590" s="2">
        <v>500</v>
      </c>
      <c r="C590" s="2">
        <v>0</v>
      </c>
      <c r="D590" s="2">
        <v>0</v>
      </c>
      <c r="E590" s="2" t="s">
        <v>45</v>
      </c>
      <c r="F590" s="2">
        <v>94</v>
      </c>
      <c r="G590" s="2"/>
      <c r="H590" s="2"/>
    </row>
    <row r="591" spans="1:8" x14ac:dyDescent="0.45">
      <c r="A591" s="2" t="s">
        <v>630</v>
      </c>
      <c r="B591" s="2">
        <v>500</v>
      </c>
      <c r="C591" s="2">
        <v>-1</v>
      </c>
      <c r="D591" s="2">
        <v>0</v>
      </c>
      <c r="E591" s="2" t="s">
        <v>45</v>
      </c>
      <c r="F591" s="2">
        <v>100</v>
      </c>
      <c r="G591" s="2"/>
      <c r="H591" s="2"/>
    </row>
    <row r="592" spans="1:8" x14ac:dyDescent="0.45">
      <c r="A592" s="2" t="s">
        <v>631</v>
      </c>
      <c r="B592" s="2">
        <v>500</v>
      </c>
      <c r="C592" s="2">
        <v>0</v>
      </c>
      <c r="D592" s="2">
        <v>0</v>
      </c>
      <c r="E592" s="2" t="s">
        <v>45</v>
      </c>
      <c r="F592" s="2">
        <v>100</v>
      </c>
      <c r="G592" s="2">
        <v>1017</v>
      </c>
      <c r="H592" s="2">
        <v>2525</v>
      </c>
    </row>
    <row r="593" spans="1:8" x14ac:dyDescent="0.45">
      <c r="A593" s="2" t="s">
        <v>632</v>
      </c>
      <c r="B593" s="2">
        <v>500</v>
      </c>
      <c r="C593" s="2">
        <v>0</v>
      </c>
      <c r="D593" s="2">
        <v>0</v>
      </c>
      <c r="E593" s="2" t="s">
        <v>45</v>
      </c>
      <c r="F593" s="2">
        <v>100</v>
      </c>
      <c r="G593" s="2">
        <v>1017</v>
      </c>
      <c r="H593" s="2">
        <v>3069</v>
      </c>
    </row>
    <row r="594" spans="1:8" x14ac:dyDescent="0.45">
      <c r="A594" s="2" t="s">
        <v>633</v>
      </c>
      <c r="B594" s="2">
        <v>500</v>
      </c>
      <c r="C594" s="2">
        <v>0</v>
      </c>
      <c r="D594" s="2">
        <v>0</v>
      </c>
      <c r="E594" s="2" t="s">
        <v>45</v>
      </c>
      <c r="F594" s="2">
        <v>74</v>
      </c>
      <c r="G594" s="2">
        <v>3324</v>
      </c>
      <c r="H594" s="2">
        <v>10165</v>
      </c>
    </row>
    <row r="595" spans="1:8" x14ac:dyDescent="0.45">
      <c r="A595" s="2" t="s">
        <v>634</v>
      </c>
      <c r="B595" s="2">
        <v>500</v>
      </c>
      <c r="C595" s="2">
        <v>-1</v>
      </c>
      <c r="D595" s="2">
        <v>-1</v>
      </c>
      <c r="E595" s="2" t="s">
        <v>45</v>
      </c>
      <c r="F595" s="2">
        <v>96</v>
      </c>
      <c r="G595" s="2"/>
      <c r="H595" s="2"/>
    </row>
    <row r="596" spans="1:8" x14ac:dyDescent="0.45">
      <c r="A596" s="2" t="s">
        <v>635</v>
      </c>
      <c r="B596" s="2">
        <v>500</v>
      </c>
      <c r="C596" s="2">
        <v>0</v>
      </c>
      <c r="D596" s="2">
        <v>0</v>
      </c>
      <c r="E596" s="2" t="s">
        <v>45</v>
      </c>
      <c r="F596" s="2">
        <v>87</v>
      </c>
      <c r="G596" s="2"/>
      <c r="H596" s="2"/>
    </row>
    <row r="597" spans="1:8" x14ac:dyDescent="0.45">
      <c r="A597" s="2" t="s">
        <v>636</v>
      </c>
      <c r="B597" s="2">
        <v>500</v>
      </c>
      <c r="C597" s="2">
        <v>0</v>
      </c>
      <c r="D597" s="2">
        <v>0</v>
      </c>
      <c r="E597" s="2" t="s">
        <v>45</v>
      </c>
      <c r="F597" s="2">
        <v>100</v>
      </c>
      <c r="G597" s="2">
        <v>1864</v>
      </c>
      <c r="H597" s="2">
        <v>3919</v>
      </c>
    </row>
    <row r="598" spans="1:8" x14ac:dyDescent="0.45">
      <c r="A598" s="2" t="s">
        <v>637</v>
      </c>
      <c r="B598" s="2">
        <v>500</v>
      </c>
      <c r="C598" s="2">
        <v>0</v>
      </c>
      <c r="D598" s="2">
        <v>0</v>
      </c>
      <c r="E598" s="2" t="s">
        <v>45</v>
      </c>
      <c r="F598" s="2">
        <v>99</v>
      </c>
      <c r="G598" s="2">
        <v>85</v>
      </c>
      <c r="H598" s="2">
        <v>1525</v>
      </c>
    </row>
    <row r="599" spans="1:8" x14ac:dyDescent="0.45">
      <c r="A599" s="2" t="s">
        <v>638</v>
      </c>
      <c r="B599" s="2">
        <v>500</v>
      </c>
      <c r="C599" s="2">
        <v>0</v>
      </c>
      <c r="D599" s="2">
        <v>0</v>
      </c>
      <c r="E599" s="2" t="s">
        <v>45</v>
      </c>
      <c r="F599" s="2">
        <v>100</v>
      </c>
      <c r="G599" s="2">
        <v>1567</v>
      </c>
      <c r="H599" s="2">
        <v>6607</v>
      </c>
    </row>
    <row r="600" spans="1:8" x14ac:dyDescent="0.45">
      <c r="A600" s="2" t="s">
        <v>639</v>
      </c>
      <c r="B600" s="2">
        <v>500</v>
      </c>
      <c r="C600" s="2">
        <v>0</v>
      </c>
      <c r="D600" s="2">
        <v>0</v>
      </c>
      <c r="E600" s="2" t="s">
        <v>45</v>
      </c>
      <c r="F600" s="2">
        <v>99</v>
      </c>
      <c r="G600" s="2">
        <v>1017</v>
      </c>
      <c r="H600" s="2">
        <v>4320</v>
      </c>
    </row>
    <row r="601" spans="1:8" x14ac:dyDescent="0.45">
      <c r="A601" s="2" t="s">
        <v>640</v>
      </c>
      <c r="B601" s="2">
        <v>500</v>
      </c>
      <c r="C601" s="2">
        <v>0</v>
      </c>
      <c r="D601" s="2">
        <v>0</v>
      </c>
      <c r="E601" s="2" t="s">
        <v>43</v>
      </c>
      <c r="F601" s="2">
        <v>52</v>
      </c>
      <c r="G601" s="2"/>
      <c r="H601" s="2"/>
    </row>
    <row r="602" spans="1:8" x14ac:dyDescent="0.45">
      <c r="A602" s="2" t="s">
        <v>641</v>
      </c>
      <c r="B602" s="2">
        <v>500</v>
      </c>
      <c r="C602" s="2">
        <v>0</v>
      </c>
      <c r="D602" s="2">
        <v>0</v>
      </c>
      <c r="E602" s="2" t="s">
        <v>45</v>
      </c>
      <c r="F602" s="2">
        <v>85</v>
      </c>
      <c r="G602" s="2"/>
      <c r="H602" s="2"/>
    </row>
    <row r="603" spans="1:8" x14ac:dyDescent="0.45">
      <c r="A603" s="2" t="s">
        <v>642</v>
      </c>
      <c r="B603" s="2">
        <v>500</v>
      </c>
      <c r="C603" s="2">
        <v>0</v>
      </c>
      <c r="D603" s="2">
        <v>0</v>
      </c>
      <c r="E603" s="2" t="s">
        <v>45</v>
      </c>
      <c r="F603" s="2">
        <v>100</v>
      </c>
      <c r="G603" s="2">
        <v>1017</v>
      </c>
      <c r="H603" s="2">
        <v>2703</v>
      </c>
    </row>
    <row r="604" spans="1:8" x14ac:dyDescent="0.45">
      <c r="A604" s="2" t="s">
        <v>643</v>
      </c>
      <c r="B604" s="2">
        <v>500</v>
      </c>
      <c r="C604" s="2">
        <v>0</v>
      </c>
      <c r="D604" s="2">
        <v>-1</v>
      </c>
      <c r="E604" s="2" t="s">
        <v>45</v>
      </c>
      <c r="F604" s="2">
        <v>81</v>
      </c>
      <c r="G604" s="2"/>
      <c r="H604" s="2"/>
    </row>
    <row r="605" spans="1:8" x14ac:dyDescent="0.45">
      <c r="A605" s="2" t="s">
        <v>644</v>
      </c>
      <c r="B605" s="2">
        <v>500</v>
      </c>
      <c r="C605" s="2">
        <v>0</v>
      </c>
      <c r="D605" s="2">
        <v>0</v>
      </c>
      <c r="E605" s="2" t="s">
        <v>45</v>
      </c>
      <c r="F605" s="2">
        <v>98</v>
      </c>
      <c r="G605" s="2">
        <v>1017</v>
      </c>
      <c r="H605" s="2">
        <v>1017</v>
      </c>
    </row>
    <row r="606" spans="1:8" x14ac:dyDescent="0.45">
      <c r="A606" s="2" t="s">
        <v>645</v>
      </c>
      <c r="B606" s="2">
        <v>500</v>
      </c>
      <c r="C606" s="2">
        <v>-1</v>
      </c>
      <c r="D606" s="2">
        <v>-1</v>
      </c>
      <c r="E606" s="2" t="s">
        <v>45</v>
      </c>
      <c r="F606" s="2">
        <v>100</v>
      </c>
      <c r="G606" s="2">
        <v>1017</v>
      </c>
      <c r="H606" s="2">
        <v>4066</v>
      </c>
    </row>
    <row r="607" spans="1:8" x14ac:dyDescent="0.45">
      <c r="A607" s="2" t="s">
        <v>646</v>
      </c>
      <c r="B607" s="2">
        <v>500</v>
      </c>
      <c r="C607" s="2">
        <v>0</v>
      </c>
      <c r="D607" s="2">
        <v>0</v>
      </c>
      <c r="E607" s="2" t="s">
        <v>45</v>
      </c>
      <c r="F607" s="2">
        <v>100</v>
      </c>
      <c r="G607" s="2">
        <v>1017</v>
      </c>
      <c r="H607" s="2">
        <v>3304</v>
      </c>
    </row>
    <row r="608" spans="1:8" x14ac:dyDescent="0.45">
      <c r="A608" s="2" t="s">
        <v>647</v>
      </c>
      <c r="B608" s="2">
        <v>5000</v>
      </c>
      <c r="C608" s="2">
        <v>0</v>
      </c>
      <c r="D608" s="2">
        <v>9</v>
      </c>
      <c r="E608" s="2" t="s">
        <v>43</v>
      </c>
      <c r="F608" s="2">
        <v>38</v>
      </c>
      <c r="G608" s="2"/>
      <c r="H608" s="2"/>
    </row>
    <row r="609" spans="1:8" x14ac:dyDescent="0.45">
      <c r="A609" s="2" t="s">
        <v>648</v>
      </c>
      <c r="B609" s="2">
        <v>500</v>
      </c>
      <c r="C609" s="2">
        <v>0</v>
      </c>
      <c r="D609" s="2">
        <v>0</v>
      </c>
      <c r="E609" s="2" t="s">
        <v>45</v>
      </c>
      <c r="F609" s="2">
        <v>100</v>
      </c>
      <c r="G609" s="2"/>
      <c r="H609" s="2"/>
    </row>
    <row r="610" spans="1:8" x14ac:dyDescent="0.45">
      <c r="A610" s="2" t="s">
        <v>649</v>
      </c>
      <c r="B610" s="2">
        <v>500</v>
      </c>
      <c r="C610" s="2">
        <v>-1</v>
      </c>
      <c r="D610" s="2">
        <v>0</v>
      </c>
      <c r="E610" s="2" t="s">
        <v>45</v>
      </c>
      <c r="F610" s="2">
        <v>94</v>
      </c>
      <c r="G610" s="2"/>
      <c r="H610" s="2"/>
    </row>
    <row r="611" spans="1:8" x14ac:dyDescent="0.45">
      <c r="A611" s="2" t="s">
        <v>650</v>
      </c>
      <c r="B611" s="2">
        <v>500</v>
      </c>
      <c r="C611" s="2">
        <v>0</v>
      </c>
      <c r="D611" s="2">
        <v>0</v>
      </c>
      <c r="E611" s="2" t="s">
        <v>45</v>
      </c>
      <c r="F611" s="2">
        <v>100</v>
      </c>
      <c r="G611" s="2">
        <v>1271</v>
      </c>
      <c r="H611" s="2">
        <v>7868</v>
      </c>
    </row>
    <row r="612" spans="1:8" x14ac:dyDescent="0.45">
      <c r="A612" s="2" t="s">
        <v>651</v>
      </c>
      <c r="B612" s="2">
        <v>500</v>
      </c>
      <c r="C612" s="2">
        <v>0</v>
      </c>
      <c r="D612" s="2">
        <v>0</v>
      </c>
      <c r="E612" s="2" t="s">
        <v>45</v>
      </c>
      <c r="F612" s="2">
        <v>99</v>
      </c>
      <c r="G612" s="2">
        <v>1017</v>
      </c>
      <c r="H612" s="2">
        <v>6658</v>
      </c>
    </row>
    <row r="613" spans="1:8" x14ac:dyDescent="0.45">
      <c r="A613" s="2" t="s">
        <v>652</v>
      </c>
      <c r="B613" s="2">
        <v>500</v>
      </c>
      <c r="C613" s="2">
        <v>0</v>
      </c>
      <c r="D613" s="2">
        <v>0</v>
      </c>
      <c r="E613" s="2" t="s">
        <v>45</v>
      </c>
      <c r="F613" s="2">
        <v>97</v>
      </c>
      <c r="G613" s="2">
        <v>1017</v>
      </c>
      <c r="H613" s="2">
        <v>3368</v>
      </c>
    </row>
    <row r="614" spans="1:8" x14ac:dyDescent="0.45">
      <c r="A614" s="2" t="s">
        <v>653</v>
      </c>
      <c r="B614" s="2">
        <v>500</v>
      </c>
      <c r="C614" s="2">
        <v>0</v>
      </c>
      <c r="D614" s="2">
        <v>0</v>
      </c>
      <c r="E614" s="2" t="s">
        <v>45</v>
      </c>
      <c r="F614" s="2">
        <v>100</v>
      </c>
      <c r="G614" s="2">
        <v>1017</v>
      </c>
      <c r="H614" s="2">
        <v>1533</v>
      </c>
    </row>
    <row r="615" spans="1:8" x14ac:dyDescent="0.45">
      <c r="A615" s="2" t="s">
        <v>654</v>
      </c>
      <c r="B615" s="2">
        <v>500</v>
      </c>
      <c r="C615" s="2">
        <v>0</v>
      </c>
      <c r="D615" s="2">
        <v>-1</v>
      </c>
      <c r="E615" s="2" t="s">
        <v>45</v>
      </c>
      <c r="F615" s="2">
        <v>100</v>
      </c>
      <c r="G615" s="2"/>
      <c r="H615" s="2"/>
    </row>
    <row r="616" spans="1:8" x14ac:dyDescent="0.45">
      <c r="A616" s="2" t="s">
        <v>655</v>
      </c>
      <c r="B616" s="2">
        <v>500</v>
      </c>
      <c r="C616" s="2">
        <v>0</v>
      </c>
      <c r="D616" s="2">
        <v>0</v>
      </c>
      <c r="E616" s="2" t="s">
        <v>45</v>
      </c>
      <c r="F616" s="2">
        <v>96</v>
      </c>
      <c r="G616" s="2">
        <v>1017</v>
      </c>
      <c r="H616" s="2">
        <v>4824</v>
      </c>
    </row>
    <row r="617" spans="1:8" x14ac:dyDescent="0.45">
      <c r="A617" s="2" t="s">
        <v>656</v>
      </c>
      <c r="B617" s="2">
        <v>500</v>
      </c>
      <c r="C617" s="2">
        <v>9</v>
      </c>
      <c r="D617" s="2">
        <v>0</v>
      </c>
      <c r="E617" s="2" t="s">
        <v>45</v>
      </c>
      <c r="F617" s="2">
        <v>100</v>
      </c>
      <c r="G617" s="2">
        <v>898</v>
      </c>
      <c r="H617" s="2">
        <v>3117</v>
      </c>
    </row>
    <row r="618" spans="1:8" x14ac:dyDescent="0.45">
      <c r="A618" s="2" t="s">
        <v>657</v>
      </c>
      <c r="B618" s="2">
        <v>500</v>
      </c>
      <c r="C618" s="2">
        <v>0</v>
      </c>
      <c r="D618" s="2">
        <v>0</v>
      </c>
      <c r="E618" s="2" t="s">
        <v>45</v>
      </c>
      <c r="F618" s="2">
        <v>99</v>
      </c>
      <c r="G618" s="2">
        <v>1017</v>
      </c>
      <c r="H618" s="2">
        <v>3519</v>
      </c>
    </row>
    <row r="619" spans="1:8" x14ac:dyDescent="0.45">
      <c r="A619" s="2" t="s">
        <v>658</v>
      </c>
      <c r="B619" s="2">
        <v>500</v>
      </c>
      <c r="C619" s="2">
        <v>0</v>
      </c>
      <c r="D619" s="2">
        <v>0</v>
      </c>
      <c r="E619" s="2" t="s">
        <v>45</v>
      </c>
      <c r="F619" s="2">
        <v>100</v>
      </c>
      <c r="G619" s="2">
        <v>1017</v>
      </c>
      <c r="H619" s="2">
        <v>4677</v>
      </c>
    </row>
    <row r="620" spans="1:8" x14ac:dyDescent="0.45">
      <c r="A620" s="2" t="s">
        <v>659</v>
      </c>
      <c r="B620" s="2">
        <v>500</v>
      </c>
      <c r="C620" s="2">
        <v>9</v>
      </c>
      <c r="D620" s="2">
        <v>0</v>
      </c>
      <c r="E620" s="2" t="s">
        <v>45</v>
      </c>
      <c r="F620" s="2">
        <v>97</v>
      </c>
      <c r="G620" s="2">
        <v>1017</v>
      </c>
      <c r="H620" s="2">
        <v>1779</v>
      </c>
    </row>
    <row r="621" spans="1:8" x14ac:dyDescent="0.45">
      <c r="A621" s="2" t="s">
        <v>660</v>
      </c>
      <c r="B621" s="2">
        <v>500</v>
      </c>
      <c r="C621" s="2">
        <v>0</v>
      </c>
      <c r="D621" s="2">
        <v>0</v>
      </c>
      <c r="E621" s="2" t="s">
        <v>43</v>
      </c>
      <c r="F621" s="2">
        <v>61</v>
      </c>
      <c r="G621" s="2">
        <v>164</v>
      </c>
      <c r="H621" s="2">
        <v>1017</v>
      </c>
    </row>
    <row r="622" spans="1:8" x14ac:dyDescent="0.45">
      <c r="A622" s="2" t="s">
        <v>661</v>
      </c>
      <c r="B622" s="2">
        <v>500</v>
      </c>
      <c r="C622" s="2">
        <v>0</v>
      </c>
      <c r="D622" s="2">
        <v>0</v>
      </c>
      <c r="E622" s="2" t="s">
        <v>45</v>
      </c>
      <c r="F622" s="2">
        <v>86</v>
      </c>
      <c r="G622" s="2">
        <v>1969</v>
      </c>
      <c r="H622" s="2">
        <v>5867</v>
      </c>
    </row>
    <row r="623" spans="1:8" x14ac:dyDescent="0.45">
      <c r="A623" s="2" t="s">
        <v>662</v>
      </c>
      <c r="B623" s="2">
        <v>500</v>
      </c>
      <c r="C623" s="2">
        <v>0</v>
      </c>
      <c r="D623" s="2">
        <v>0</v>
      </c>
      <c r="E623" s="2" t="s">
        <v>45</v>
      </c>
      <c r="F623" s="2">
        <v>92</v>
      </c>
      <c r="G623" s="2"/>
      <c r="H623" s="2"/>
    </row>
    <row r="624" spans="1:8" x14ac:dyDescent="0.45">
      <c r="A624" s="2" t="s">
        <v>663</v>
      </c>
      <c r="B624" s="2">
        <v>500</v>
      </c>
      <c r="C624" s="2">
        <v>0</v>
      </c>
      <c r="D624" s="2">
        <v>0</v>
      </c>
      <c r="E624" s="2" t="s">
        <v>45</v>
      </c>
      <c r="F624" s="2">
        <v>87</v>
      </c>
      <c r="G624" s="2">
        <v>1017</v>
      </c>
      <c r="H624" s="2">
        <v>1620</v>
      </c>
    </row>
    <row r="625" spans="1:8" x14ac:dyDescent="0.45">
      <c r="A625" s="2" t="s">
        <v>664</v>
      </c>
      <c r="B625" s="2">
        <v>500</v>
      </c>
      <c r="C625" s="2">
        <v>0</v>
      </c>
      <c r="D625" s="2">
        <v>0</v>
      </c>
      <c r="E625" s="2" t="s">
        <v>45</v>
      </c>
      <c r="F625" s="2">
        <v>97</v>
      </c>
      <c r="G625" s="2">
        <v>1017</v>
      </c>
      <c r="H625" s="2">
        <v>1017</v>
      </c>
    </row>
    <row r="626" spans="1:8" x14ac:dyDescent="0.45">
      <c r="A626" s="2" t="s">
        <v>665</v>
      </c>
      <c r="B626" s="2">
        <v>500</v>
      </c>
      <c r="C626" s="2">
        <v>0</v>
      </c>
      <c r="D626" s="2">
        <v>0</v>
      </c>
      <c r="E626" s="2" t="s">
        <v>45</v>
      </c>
      <c r="F626" s="2">
        <v>98</v>
      </c>
      <c r="G626" s="2">
        <v>90</v>
      </c>
      <c r="H626" s="2">
        <v>29224</v>
      </c>
    </row>
    <row r="627" spans="1:8" x14ac:dyDescent="0.45">
      <c r="A627" s="2" t="s">
        <v>666</v>
      </c>
      <c r="B627" s="2">
        <v>50</v>
      </c>
      <c r="C627" s="2">
        <v>0</v>
      </c>
      <c r="D627" s="2">
        <v>-1</v>
      </c>
      <c r="E627" s="2" t="s">
        <v>45</v>
      </c>
      <c r="F627" s="2">
        <v>83</v>
      </c>
      <c r="G627" s="2">
        <v>9541</v>
      </c>
      <c r="H627" s="2">
        <v>28945</v>
      </c>
    </row>
    <row r="628" spans="1:8" x14ac:dyDescent="0.45">
      <c r="A628" s="2" t="s">
        <v>667</v>
      </c>
      <c r="B628" s="2">
        <v>500</v>
      </c>
      <c r="C628" s="2">
        <v>0</v>
      </c>
      <c r="D628" s="2">
        <v>0</v>
      </c>
      <c r="E628" s="2" t="s">
        <v>45</v>
      </c>
      <c r="F628" s="2">
        <v>97</v>
      </c>
      <c r="G628" s="2">
        <v>1017</v>
      </c>
      <c r="H628" s="2">
        <v>1017</v>
      </c>
    </row>
    <row r="629" spans="1:8" x14ac:dyDescent="0.45">
      <c r="A629" s="2" t="s">
        <v>668</v>
      </c>
      <c r="B629" s="2">
        <v>500</v>
      </c>
      <c r="C629" s="2">
        <v>0</v>
      </c>
      <c r="D629" s="2">
        <v>0</v>
      </c>
      <c r="E629" s="2" t="s">
        <v>45</v>
      </c>
      <c r="F629" s="2">
        <v>99</v>
      </c>
      <c r="G629" s="2">
        <v>762</v>
      </c>
      <c r="H629" s="2">
        <v>1271</v>
      </c>
    </row>
    <row r="630" spans="1:8" x14ac:dyDescent="0.45">
      <c r="A630" s="2" t="s">
        <v>669</v>
      </c>
      <c r="B630" s="2">
        <v>500</v>
      </c>
      <c r="C630" s="2">
        <v>0</v>
      </c>
      <c r="D630" s="2">
        <v>0</v>
      </c>
      <c r="E630" s="2" t="s">
        <v>45</v>
      </c>
      <c r="F630" s="2">
        <v>86</v>
      </c>
      <c r="G630" s="2">
        <v>6976</v>
      </c>
      <c r="H630" s="2">
        <v>12682</v>
      </c>
    </row>
    <row r="631" spans="1:8" x14ac:dyDescent="0.45">
      <c r="A631" s="2" t="s">
        <v>670</v>
      </c>
      <c r="B631" s="2">
        <v>500</v>
      </c>
      <c r="C631" s="2">
        <v>0</v>
      </c>
      <c r="D631" s="2">
        <v>0</v>
      </c>
      <c r="E631" s="2" t="s">
        <v>45</v>
      </c>
      <c r="F631" s="2">
        <v>99</v>
      </c>
      <c r="G631" s="2">
        <v>1017</v>
      </c>
      <c r="H631" s="2">
        <v>3812</v>
      </c>
    </row>
    <row r="632" spans="1:8" x14ac:dyDescent="0.45">
      <c r="A632" s="2" t="s">
        <v>671</v>
      </c>
      <c r="B632" s="2">
        <v>500</v>
      </c>
      <c r="C632" s="2">
        <v>0</v>
      </c>
      <c r="D632" s="2">
        <v>0</v>
      </c>
      <c r="E632" s="2" t="s">
        <v>45</v>
      </c>
      <c r="F632" s="2">
        <v>100</v>
      </c>
      <c r="G632" s="2">
        <v>1017</v>
      </c>
      <c r="H632" s="2">
        <v>3714</v>
      </c>
    </row>
    <row r="633" spans="1:8" x14ac:dyDescent="0.45">
      <c r="A633" s="2" t="s">
        <v>672</v>
      </c>
      <c r="B633" s="2">
        <v>50</v>
      </c>
      <c r="C633" s="2">
        <v>0</v>
      </c>
      <c r="D633" s="2">
        <v>0</v>
      </c>
      <c r="E633" s="2" t="s">
        <v>45</v>
      </c>
      <c r="F633" s="2">
        <v>99</v>
      </c>
      <c r="G633" s="2">
        <v>1017</v>
      </c>
      <c r="H633" s="2">
        <v>3542</v>
      </c>
    </row>
    <row r="634" spans="1:8" x14ac:dyDescent="0.45">
      <c r="A634" s="2" t="s">
        <v>673</v>
      </c>
      <c r="B634" s="2">
        <v>500</v>
      </c>
      <c r="C634" s="2">
        <v>9</v>
      </c>
      <c r="D634" s="2">
        <v>0</v>
      </c>
      <c r="E634" s="2" t="s">
        <v>45</v>
      </c>
      <c r="F634" s="2">
        <v>100</v>
      </c>
      <c r="G634" s="2">
        <v>1017</v>
      </c>
      <c r="H634" s="2">
        <v>4824</v>
      </c>
    </row>
    <row r="635" spans="1:8" x14ac:dyDescent="0.45">
      <c r="A635" s="2" t="s">
        <v>674</v>
      </c>
      <c r="B635" s="2">
        <v>500</v>
      </c>
      <c r="C635" s="2">
        <v>0</v>
      </c>
      <c r="D635" s="2">
        <v>0</v>
      </c>
      <c r="E635" s="2" t="s">
        <v>45</v>
      </c>
      <c r="F635" s="2">
        <v>100</v>
      </c>
      <c r="G635" s="2">
        <v>254</v>
      </c>
      <c r="H635" s="2">
        <v>2226</v>
      </c>
    </row>
    <row r="636" spans="1:8" x14ac:dyDescent="0.45">
      <c r="A636" s="2" t="s">
        <v>675</v>
      </c>
      <c r="B636" s="2">
        <v>50</v>
      </c>
      <c r="C636" s="2">
        <v>0</v>
      </c>
      <c r="D636" s="2">
        <v>0</v>
      </c>
      <c r="E636" s="2" t="s">
        <v>45</v>
      </c>
      <c r="F636" s="2">
        <v>100</v>
      </c>
      <c r="G636" s="2"/>
      <c r="H636" s="2"/>
    </row>
    <row r="637" spans="1:8" x14ac:dyDescent="0.45">
      <c r="A637" s="2" t="s">
        <v>676</v>
      </c>
      <c r="B637" s="2">
        <v>50</v>
      </c>
      <c r="C637" s="2">
        <v>9</v>
      </c>
      <c r="D637" s="2">
        <v>9</v>
      </c>
      <c r="E637" s="2" t="s">
        <v>45</v>
      </c>
      <c r="F637" s="2">
        <v>100</v>
      </c>
      <c r="G637" s="2">
        <v>1017</v>
      </c>
      <c r="H637" s="2">
        <v>3812</v>
      </c>
    </row>
    <row r="638" spans="1:8" x14ac:dyDescent="0.45">
      <c r="A638" s="2" t="s">
        <v>677</v>
      </c>
      <c r="B638" s="2">
        <v>500</v>
      </c>
      <c r="C638" s="2">
        <v>0</v>
      </c>
      <c r="D638" s="2">
        <v>0</v>
      </c>
      <c r="E638" s="2" t="s">
        <v>45</v>
      </c>
      <c r="F638" s="2">
        <v>100</v>
      </c>
      <c r="G638" s="2">
        <v>1017</v>
      </c>
      <c r="H638" s="2">
        <v>2847</v>
      </c>
    </row>
    <row r="639" spans="1:8" x14ac:dyDescent="0.45">
      <c r="A639" s="2" t="s">
        <v>678</v>
      </c>
      <c r="B639" s="2">
        <v>500</v>
      </c>
      <c r="C639" s="2">
        <v>0</v>
      </c>
      <c r="D639" s="2">
        <v>0</v>
      </c>
      <c r="E639" s="2" t="s">
        <v>45</v>
      </c>
      <c r="F639" s="2">
        <v>100</v>
      </c>
      <c r="G639" s="2">
        <v>1017</v>
      </c>
      <c r="H639" s="2">
        <v>1271</v>
      </c>
    </row>
    <row r="640" spans="1:8" x14ac:dyDescent="0.45">
      <c r="A640" s="2" t="s">
        <v>679</v>
      </c>
      <c r="B640" s="2">
        <v>50</v>
      </c>
      <c r="C640" s="2">
        <v>0</v>
      </c>
      <c r="D640" s="2">
        <v>-1</v>
      </c>
      <c r="E640" s="2" t="s">
        <v>45</v>
      </c>
      <c r="F640" s="2">
        <v>100</v>
      </c>
      <c r="G640" s="2">
        <v>1017</v>
      </c>
      <c r="H640" s="2">
        <v>3196</v>
      </c>
    </row>
    <row r="641" spans="1:8" x14ac:dyDescent="0.45">
      <c r="A641" s="2" t="s">
        <v>680</v>
      </c>
      <c r="B641" s="2">
        <v>50</v>
      </c>
      <c r="C641" s="2">
        <v>0</v>
      </c>
      <c r="D641" s="2">
        <v>0</v>
      </c>
      <c r="E641" s="2" t="s">
        <v>45</v>
      </c>
      <c r="F641" s="2">
        <v>100</v>
      </c>
      <c r="G641" s="2"/>
      <c r="H641" s="2"/>
    </row>
    <row r="642" spans="1:8" x14ac:dyDescent="0.45">
      <c r="A642" s="2" t="s">
        <v>681</v>
      </c>
      <c r="B642" s="2">
        <v>50</v>
      </c>
      <c r="C642" s="2">
        <v>0</v>
      </c>
      <c r="D642" s="2">
        <v>0</v>
      </c>
      <c r="E642" s="2" t="s">
        <v>45</v>
      </c>
      <c r="F642" s="2">
        <v>88</v>
      </c>
      <c r="G642" s="2">
        <v>1271</v>
      </c>
      <c r="H642" s="2">
        <v>4680</v>
      </c>
    </row>
    <row r="643" spans="1:8" x14ac:dyDescent="0.45">
      <c r="A643" s="2" t="s">
        <v>682</v>
      </c>
      <c r="B643" s="2">
        <v>50</v>
      </c>
      <c r="C643" s="2">
        <v>0</v>
      </c>
      <c r="D643" s="2">
        <v>0</v>
      </c>
      <c r="E643" s="2" t="s">
        <v>45</v>
      </c>
      <c r="F643" s="2">
        <v>100</v>
      </c>
      <c r="G643" s="2"/>
      <c r="H643" s="2"/>
    </row>
    <row r="644" spans="1:8" x14ac:dyDescent="0.45">
      <c r="A644" s="2" t="s">
        <v>683</v>
      </c>
      <c r="B644" s="2">
        <v>500</v>
      </c>
      <c r="C644" s="2">
        <v>9</v>
      </c>
      <c r="D644" s="2">
        <v>0</v>
      </c>
      <c r="E644" s="2" t="s">
        <v>45</v>
      </c>
      <c r="F644" s="2">
        <v>100</v>
      </c>
      <c r="G644" s="2">
        <v>1017</v>
      </c>
      <c r="H644" s="2">
        <v>1017</v>
      </c>
    </row>
    <row r="645" spans="1:8" x14ac:dyDescent="0.45">
      <c r="A645" s="2" t="s">
        <v>684</v>
      </c>
      <c r="B645" s="2">
        <v>500</v>
      </c>
      <c r="C645" s="2">
        <v>0</v>
      </c>
      <c r="D645" s="2">
        <v>0</v>
      </c>
      <c r="E645" s="2" t="s">
        <v>45</v>
      </c>
      <c r="F645" s="2">
        <v>100</v>
      </c>
      <c r="G645" s="2">
        <v>1017</v>
      </c>
      <c r="H645" s="2">
        <v>1271</v>
      </c>
    </row>
    <row r="646" spans="1:8" x14ac:dyDescent="0.45">
      <c r="A646" s="2" t="s">
        <v>685</v>
      </c>
      <c r="B646" s="2">
        <v>500</v>
      </c>
      <c r="C646" s="2">
        <v>0</v>
      </c>
      <c r="D646" s="2">
        <v>0</v>
      </c>
      <c r="E646" s="2" t="s">
        <v>45</v>
      </c>
      <c r="F646" s="2">
        <v>100</v>
      </c>
      <c r="G646" s="2">
        <v>1017</v>
      </c>
      <c r="H646" s="2">
        <v>1271</v>
      </c>
    </row>
    <row r="647" spans="1:8" x14ac:dyDescent="0.45">
      <c r="A647" s="2" t="s">
        <v>686</v>
      </c>
      <c r="B647" s="2">
        <v>50</v>
      </c>
      <c r="C647" s="2">
        <v>0</v>
      </c>
      <c r="D647" s="2">
        <v>-1</v>
      </c>
      <c r="E647" s="2" t="s">
        <v>45</v>
      </c>
      <c r="F647" s="2">
        <v>100</v>
      </c>
      <c r="G647" s="2"/>
      <c r="H647" s="2"/>
    </row>
    <row r="648" spans="1:8" x14ac:dyDescent="0.45">
      <c r="A648" s="2" t="s">
        <v>687</v>
      </c>
      <c r="B648" s="2">
        <v>500</v>
      </c>
      <c r="C648" s="2">
        <v>0</v>
      </c>
      <c r="D648" s="2">
        <v>0</v>
      </c>
      <c r="E648" s="2" t="s">
        <v>45</v>
      </c>
      <c r="F648" s="2">
        <v>97</v>
      </c>
      <c r="G648" s="2"/>
      <c r="H648" s="2"/>
    </row>
    <row r="649" spans="1:8" x14ac:dyDescent="0.45">
      <c r="A649" s="2" t="s">
        <v>688</v>
      </c>
      <c r="B649" s="2">
        <v>500</v>
      </c>
      <c r="C649" s="2">
        <v>0</v>
      </c>
      <c r="D649" s="2">
        <v>0</v>
      </c>
      <c r="E649" s="2" t="s">
        <v>45</v>
      </c>
      <c r="F649" s="2">
        <v>100</v>
      </c>
      <c r="G649" s="2">
        <v>1017</v>
      </c>
      <c r="H649" s="2">
        <v>3812</v>
      </c>
    </row>
    <row r="650" spans="1:8" x14ac:dyDescent="0.45">
      <c r="A650" s="2" t="s">
        <v>689</v>
      </c>
      <c r="B650" s="2">
        <v>500</v>
      </c>
      <c r="C650" s="2">
        <v>0</v>
      </c>
      <c r="D650" s="2">
        <v>0</v>
      </c>
      <c r="E650" s="2" t="s">
        <v>45</v>
      </c>
      <c r="F650" s="2">
        <v>100</v>
      </c>
      <c r="G650" s="2">
        <v>1023</v>
      </c>
      <c r="H650" s="2">
        <v>3908</v>
      </c>
    </row>
    <row r="651" spans="1:8" x14ac:dyDescent="0.45">
      <c r="A651" s="2" t="s">
        <v>690</v>
      </c>
      <c r="B651" s="2">
        <v>500</v>
      </c>
      <c r="C651" s="2">
        <v>0</v>
      </c>
      <c r="D651" s="2">
        <v>0</v>
      </c>
      <c r="E651" s="2" t="s">
        <v>45</v>
      </c>
      <c r="F651" s="2">
        <v>100</v>
      </c>
      <c r="G651" s="2">
        <v>4222</v>
      </c>
      <c r="H651" s="2">
        <v>14899</v>
      </c>
    </row>
    <row r="652" spans="1:8" x14ac:dyDescent="0.45">
      <c r="A652" s="2" t="s">
        <v>691</v>
      </c>
      <c r="B652" s="2">
        <v>500</v>
      </c>
      <c r="C652" s="2">
        <v>0</v>
      </c>
      <c r="D652" s="2">
        <v>0</v>
      </c>
      <c r="E652" s="2" t="s">
        <v>45</v>
      </c>
      <c r="F652" s="2">
        <v>100</v>
      </c>
      <c r="G652" s="2"/>
      <c r="H652" s="2"/>
    </row>
    <row r="653" spans="1:8" x14ac:dyDescent="0.45">
      <c r="A653" s="2" t="s">
        <v>692</v>
      </c>
      <c r="B653" s="2">
        <v>500</v>
      </c>
      <c r="C653" s="2">
        <v>0</v>
      </c>
      <c r="D653" s="2">
        <v>0</v>
      </c>
      <c r="E653" s="2" t="s">
        <v>43</v>
      </c>
      <c r="F653" s="2">
        <v>62</v>
      </c>
      <c r="G653" s="2"/>
      <c r="H653" s="2"/>
    </row>
    <row r="654" spans="1:8" x14ac:dyDescent="0.45">
      <c r="A654" s="2" t="s">
        <v>693</v>
      </c>
      <c r="B654" s="2">
        <v>500</v>
      </c>
      <c r="C654" s="2">
        <v>0</v>
      </c>
      <c r="D654" s="2">
        <v>0</v>
      </c>
      <c r="E654" s="2" t="s">
        <v>47</v>
      </c>
      <c r="F654" s="2">
        <v>9</v>
      </c>
      <c r="G654" s="2"/>
      <c r="H654" s="2"/>
    </row>
    <row r="655" spans="1:8" x14ac:dyDescent="0.45">
      <c r="A655" s="2" t="s">
        <v>694</v>
      </c>
      <c r="B655" s="2">
        <v>500</v>
      </c>
      <c r="C655" s="2">
        <v>-1</v>
      </c>
      <c r="D655" s="2">
        <v>-1</v>
      </c>
      <c r="E655" s="2" t="s">
        <v>45</v>
      </c>
      <c r="F655" s="2">
        <v>100</v>
      </c>
      <c r="G655" s="2"/>
      <c r="H655" s="2"/>
    </row>
    <row r="656" spans="1:8" x14ac:dyDescent="0.45">
      <c r="A656" s="2" t="s">
        <v>695</v>
      </c>
      <c r="B656" s="2">
        <v>500</v>
      </c>
      <c r="C656" s="2">
        <v>0</v>
      </c>
      <c r="D656" s="2">
        <v>0</v>
      </c>
      <c r="E656" s="2" t="s">
        <v>43</v>
      </c>
      <c r="F656" s="2">
        <v>37</v>
      </c>
      <c r="G656" s="2"/>
      <c r="H656" s="2"/>
    </row>
    <row r="657" spans="1:8" x14ac:dyDescent="0.45">
      <c r="A657" s="2" t="s">
        <v>696</v>
      </c>
      <c r="B657" s="2">
        <v>500</v>
      </c>
      <c r="C657" s="2">
        <v>0</v>
      </c>
      <c r="D657" s="2">
        <v>0</v>
      </c>
      <c r="E657" s="2" t="s">
        <v>45</v>
      </c>
      <c r="F657" s="2">
        <v>78</v>
      </c>
      <c r="G657" s="2"/>
      <c r="H657" s="2"/>
    </row>
    <row r="658" spans="1:8" x14ac:dyDescent="0.45">
      <c r="A658" s="2" t="s">
        <v>697</v>
      </c>
      <c r="B658" s="2">
        <v>500</v>
      </c>
      <c r="C658" s="2">
        <v>0</v>
      </c>
      <c r="D658" s="2">
        <v>0</v>
      </c>
      <c r="E658" s="2" t="s">
        <v>45</v>
      </c>
      <c r="F658" s="2">
        <v>98</v>
      </c>
      <c r="G658" s="2">
        <v>508</v>
      </c>
      <c r="H658" s="2">
        <v>3558</v>
      </c>
    </row>
    <row r="659" spans="1:8" x14ac:dyDescent="0.45">
      <c r="A659" s="2" t="s">
        <v>698</v>
      </c>
      <c r="B659" s="2">
        <v>50</v>
      </c>
      <c r="C659" s="2">
        <v>0</v>
      </c>
      <c r="D659" s="2">
        <v>-1</v>
      </c>
      <c r="E659" s="2" t="s">
        <v>45</v>
      </c>
      <c r="F659" s="2">
        <v>80</v>
      </c>
      <c r="G659" s="2"/>
      <c r="H659" s="2"/>
    </row>
    <row r="660" spans="1:8" x14ac:dyDescent="0.45">
      <c r="A660" s="2" t="s">
        <v>699</v>
      </c>
      <c r="B660" s="2">
        <v>500</v>
      </c>
      <c r="C660" s="2">
        <v>0</v>
      </c>
      <c r="D660" s="2">
        <v>0</v>
      </c>
      <c r="E660" s="2" t="s">
        <v>45</v>
      </c>
      <c r="F660" s="2">
        <v>100</v>
      </c>
      <c r="G660" s="2">
        <v>762</v>
      </c>
      <c r="H660" s="2">
        <v>2033</v>
      </c>
    </row>
    <row r="661" spans="1:8" x14ac:dyDescent="0.45">
      <c r="A661" s="2" t="s">
        <v>700</v>
      </c>
      <c r="B661" s="2">
        <v>50</v>
      </c>
      <c r="C661" s="2">
        <v>0</v>
      </c>
      <c r="D661" s="2">
        <v>-1</v>
      </c>
      <c r="E661" s="2" t="s">
        <v>45</v>
      </c>
      <c r="F661" s="2">
        <v>100</v>
      </c>
      <c r="G661" s="2">
        <v>1017</v>
      </c>
      <c r="H661" s="2">
        <v>6021</v>
      </c>
    </row>
    <row r="662" spans="1:8" x14ac:dyDescent="0.45">
      <c r="A662" s="2" t="s">
        <v>701</v>
      </c>
      <c r="B662" s="2">
        <v>500</v>
      </c>
      <c r="C662" s="2">
        <v>0</v>
      </c>
      <c r="D662" s="2">
        <v>0</v>
      </c>
      <c r="E662" s="2" t="s">
        <v>45</v>
      </c>
      <c r="F662" s="2">
        <v>97</v>
      </c>
      <c r="G662" s="2">
        <v>1017</v>
      </c>
      <c r="H662" s="2">
        <v>5075</v>
      </c>
    </row>
    <row r="663" spans="1:8" x14ac:dyDescent="0.45">
      <c r="A663" s="2" t="s">
        <v>702</v>
      </c>
      <c r="B663" s="2">
        <v>50</v>
      </c>
      <c r="C663" s="2">
        <v>0</v>
      </c>
      <c r="D663" s="2">
        <v>-1</v>
      </c>
      <c r="E663" s="2" t="s">
        <v>45</v>
      </c>
      <c r="F663" s="2">
        <v>98</v>
      </c>
      <c r="G663" s="2"/>
      <c r="H663" s="2"/>
    </row>
    <row r="664" spans="1:8" x14ac:dyDescent="0.45">
      <c r="A664" s="2" t="s">
        <v>703</v>
      </c>
      <c r="B664" s="2">
        <v>50</v>
      </c>
      <c r="C664" s="2">
        <v>0</v>
      </c>
      <c r="D664" s="2">
        <v>-1</v>
      </c>
      <c r="E664" s="2" t="s">
        <v>45</v>
      </c>
      <c r="F664" s="2">
        <v>99</v>
      </c>
      <c r="G664" s="2">
        <v>254</v>
      </c>
      <c r="H664" s="2">
        <v>1017</v>
      </c>
    </row>
    <row r="665" spans="1:8" x14ac:dyDescent="0.45">
      <c r="A665" s="2" t="s">
        <v>704</v>
      </c>
      <c r="B665" s="2">
        <v>500</v>
      </c>
      <c r="C665" s="2">
        <v>9</v>
      </c>
      <c r="D665" s="2">
        <v>0</v>
      </c>
      <c r="E665" s="2" t="s">
        <v>45</v>
      </c>
      <c r="F665" s="2">
        <v>100</v>
      </c>
      <c r="G665" s="2">
        <v>1017</v>
      </c>
      <c r="H665" s="2">
        <v>4066</v>
      </c>
    </row>
    <row r="666" spans="1:8" x14ac:dyDescent="0.45">
      <c r="A666" s="2" t="s">
        <v>705</v>
      </c>
      <c r="B666" s="2">
        <v>500</v>
      </c>
      <c r="C666" s="2">
        <v>9</v>
      </c>
      <c r="D666" s="2">
        <v>0</v>
      </c>
      <c r="E666" s="2" t="s">
        <v>45</v>
      </c>
      <c r="F666" s="2">
        <v>100</v>
      </c>
      <c r="G666" s="2">
        <v>1017</v>
      </c>
      <c r="H666" s="2">
        <v>6432</v>
      </c>
    </row>
    <row r="667" spans="1:8" x14ac:dyDescent="0.45">
      <c r="A667" s="2" t="s">
        <v>706</v>
      </c>
      <c r="B667" s="2">
        <v>500</v>
      </c>
      <c r="C667" s="2">
        <v>0</v>
      </c>
      <c r="D667" s="2">
        <v>0</v>
      </c>
      <c r="E667" s="2" t="s">
        <v>45</v>
      </c>
      <c r="F667" s="2">
        <v>81</v>
      </c>
      <c r="G667" s="2">
        <v>225</v>
      </c>
      <c r="H667" s="2">
        <v>1525</v>
      </c>
    </row>
    <row r="668" spans="1:8" x14ac:dyDescent="0.45">
      <c r="A668" s="2" t="s">
        <v>707</v>
      </c>
      <c r="B668" s="2">
        <v>50</v>
      </c>
      <c r="C668" s="2">
        <v>0</v>
      </c>
      <c r="D668" s="2">
        <v>0</v>
      </c>
      <c r="E668" s="2" t="s">
        <v>45</v>
      </c>
      <c r="F668" s="2">
        <v>96</v>
      </c>
      <c r="G668" s="2">
        <v>255</v>
      </c>
      <c r="H668" s="2">
        <v>1017</v>
      </c>
    </row>
    <row r="669" spans="1:8" x14ac:dyDescent="0.45">
      <c r="A669" s="2" t="s">
        <v>708</v>
      </c>
      <c r="B669" s="2">
        <v>500</v>
      </c>
      <c r="C669" s="2">
        <v>0</v>
      </c>
      <c r="D669" s="2">
        <v>0</v>
      </c>
      <c r="E669" s="2" t="s">
        <v>47</v>
      </c>
      <c r="F669" s="2">
        <v>20</v>
      </c>
      <c r="G669" s="2">
        <v>531</v>
      </c>
      <c r="H669" s="2">
        <v>9159</v>
      </c>
    </row>
    <row r="670" spans="1:8" x14ac:dyDescent="0.45">
      <c r="A670" s="2" t="s">
        <v>709</v>
      </c>
      <c r="B670" s="2">
        <v>500</v>
      </c>
      <c r="C670" s="2">
        <v>0</v>
      </c>
      <c r="D670" s="2">
        <v>0</v>
      </c>
      <c r="E670" s="2" t="s">
        <v>45</v>
      </c>
      <c r="F670" s="2">
        <v>95</v>
      </c>
      <c r="G670" s="2">
        <v>1017</v>
      </c>
      <c r="H670" s="2">
        <v>7370</v>
      </c>
    </row>
    <row r="671" spans="1:8" x14ac:dyDescent="0.45">
      <c r="A671" s="2" t="s">
        <v>710</v>
      </c>
      <c r="B671" s="2">
        <v>500</v>
      </c>
      <c r="C671" s="2">
        <v>0</v>
      </c>
      <c r="D671" s="2">
        <v>0</v>
      </c>
      <c r="E671" s="2" t="s">
        <v>45</v>
      </c>
      <c r="F671" s="2">
        <v>100</v>
      </c>
      <c r="G671" s="2">
        <v>2033</v>
      </c>
      <c r="H671" s="2">
        <v>8947</v>
      </c>
    </row>
    <row r="672" spans="1:8" x14ac:dyDescent="0.45">
      <c r="A672" s="2" t="s">
        <v>711</v>
      </c>
      <c r="B672" s="2">
        <v>50</v>
      </c>
      <c r="C672" s="2"/>
      <c r="D672" s="2">
        <v>0</v>
      </c>
      <c r="E672" s="2" t="s">
        <v>47</v>
      </c>
      <c r="F672" s="2">
        <v>0</v>
      </c>
      <c r="G672" s="2"/>
      <c r="H672" s="2"/>
    </row>
    <row r="673" spans="1:8" x14ac:dyDescent="0.45">
      <c r="A673" s="2" t="s">
        <v>712</v>
      </c>
      <c r="B673" s="2">
        <v>50</v>
      </c>
      <c r="C673" s="2">
        <v>0</v>
      </c>
      <c r="D673" s="2">
        <v>0</v>
      </c>
      <c r="E673" s="2" t="s">
        <v>45</v>
      </c>
      <c r="F673" s="2">
        <v>100</v>
      </c>
      <c r="G673" s="2"/>
      <c r="H673" s="2"/>
    </row>
    <row r="674" spans="1:8" x14ac:dyDescent="0.45">
      <c r="A674" s="2" t="s">
        <v>713</v>
      </c>
      <c r="B674" s="2">
        <v>50</v>
      </c>
      <c r="C674" s="2">
        <v>0</v>
      </c>
      <c r="D674" s="2">
        <v>0</v>
      </c>
      <c r="E674" s="2" t="s">
        <v>45</v>
      </c>
      <c r="F674" s="2">
        <v>80</v>
      </c>
      <c r="G674" s="2"/>
      <c r="H674" s="2"/>
    </row>
    <row r="675" spans="1:8" x14ac:dyDescent="0.45">
      <c r="A675" s="2" t="s">
        <v>714</v>
      </c>
      <c r="B675" s="2">
        <v>500</v>
      </c>
      <c r="C675" s="2">
        <v>0</v>
      </c>
      <c r="D675" s="2">
        <v>0</v>
      </c>
      <c r="E675" s="2" t="s">
        <v>45</v>
      </c>
      <c r="F675" s="2">
        <v>100</v>
      </c>
      <c r="G675" s="2">
        <v>1271</v>
      </c>
      <c r="H675" s="2">
        <v>7116</v>
      </c>
    </row>
    <row r="676" spans="1:8" x14ac:dyDescent="0.45">
      <c r="A676" s="2" t="s">
        <v>715</v>
      </c>
      <c r="B676" s="2">
        <v>50</v>
      </c>
      <c r="C676" s="2">
        <v>0</v>
      </c>
      <c r="D676" s="2">
        <v>0</v>
      </c>
      <c r="E676" s="2" t="s">
        <v>295</v>
      </c>
      <c r="F676" s="2"/>
      <c r="G676" s="2"/>
      <c r="H676" s="2"/>
    </row>
    <row r="677" spans="1:8" x14ac:dyDescent="0.45">
      <c r="A677" s="2" t="s">
        <v>716</v>
      </c>
      <c r="B677" s="2">
        <v>500</v>
      </c>
      <c r="C677" s="2">
        <v>0</v>
      </c>
      <c r="D677" s="2">
        <v>0</v>
      </c>
      <c r="E677" s="2" t="s">
        <v>45</v>
      </c>
      <c r="F677" s="2">
        <v>90</v>
      </c>
      <c r="G677" s="2">
        <v>4617</v>
      </c>
      <c r="H677" s="2">
        <v>13366</v>
      </c>
    </row>
    <row r="678" spans="1:8" x14ac:dyDescent="0.45">
      <c r="A678" s="2" t="s">
        <v>717</v>
      </c>
      <c r="B678" s="2">
        <v>500</v>
      </c>
      <c r="C678" s="2">
        <v>0</v>
      </c>
      <c r="D678" s="2">
        <v>0</v>
      </c>
      <c r="E678" s="2" t="s">
        <v>45</v>
      </c>
      <c r="F678" s="2">
        <v>91</v>
      </c>
      <c r="G678" s="2">
        <v>1017</v>
      </c>
      <c r="H678" s="2">
        <v>4476</v>
      </c>
    </row>
    <row r="679" spans="1:8" x14ac:dyDescent="0.45">
      <c r="A679" s="2" t="s">
        <v>718</v>
      </c>
      <c r="B679" s="2">
        <v>5000</v>
      </c>
      <c r="C679" s="2">
        <v>0</v>
      </c>
      <c r="D679" s="2">
        <v>0</v>
      </c>
      <c r="E679" s="2" t="s">
        <v>47</v>
      </c>
      <c r="F679" s="2">
        <v>9</v>
      </c>
      <c r="G679" s="2"/>
      <c r="H679" s="2"/>
    </row>
    <row r="680" spans="1:8" x14ac:dyDescent="0.45">
      <c r="A680" s="2" t="s">
        <v>719</v>
      </c>
      <c r="B680" s="2">
        <v>50</v>
      </c>
      <c r="C680" s="2">
        <v>0</v>
      </c>
      <c r="D680" s="2">
        <v>0</v>
      </c>
      <c r="E680" s="2" t="s">
        <v>45</v>
      </c>
      <c r="F680" s="2">
        <v>100</v>
      </c>
      <c r="G680" s="2"/>
      <c r="H680" s="2"/>
    </row>
    <row r="681" spans="1:8" x14ac:dyDescent="0.45">
      <c r="A681" s="2" t="s">
        <v>720</v>
      </c>
      <c r="B681" s="2">
        <v>500</v>
      </c>
      <c r="C681" s="2">
        <v>0</v>
      </c>
      <c r="D681" s="2">
        <v>0</v>
      </c>
      <c r="E681" s="2" t="s">
        <v>45</v>
      </c>
      <c r="F681" s="2">
        <v>88</v>
      </c>
      <c r="G681" s="2"/>
      <c r="H681" s="2"/>
    </row>
    <row r="682" spans="1:8" x14ac:dyDescent="0.45">
      <c r="A682" s="2" t="s">
        <v>721</v>
      </c>
      <c r="B682" s="2">
        <v>500</v>
      </c>
      <c r="C682" s="2">
        <v>0</v>
      </c>
      <c r="D682" s="2">
        <v>0</v>
      </c>
      <c r="E682" s="2" t="s">
        <v>45</v>
      </c>
      <c r="F682" s="2">
        <v>98</v>
      </c>
      <c r="G682" s="2">
        <v>254</v>
      </c>
      <c r="H682" s="2">
        <v>1895</v>
      </c>
    </row>
    <row r="683" spans="1:8" x14ac:dyDescent="0.45">
      <c r="A683" s="2" t="s">
        <v>722</v>
      </c>
      <c r="B683" s="2">
        <v>500</v>
      </c>
      <c r="C683" s="2">
        <v>0</v>
      </c>
      <c r="D683" s="2">
        <v>0</v>
      </c>
      <c r="E683" s="2" t="s">
        <v>45</v>
      </c>
      <c r="F683" s="2">
        <v>100</v>
      </c>
      <c r="G683" s="2">
        <v>1017</v>
      </c>
      <c r="H683" s="2">
        <v>8132</v>
      </c>
    </row>
    <row r="684" spans="1:8" x14ac:dyDescent="0.45">
      <c r="A684" s="2" t="s">
        <v>723</v>
      </c>
      <c r="B684" s="2">
        <v>500</v>
      </c>
      <c r="C684" s="2">
        <v>0</v>
      </c>
      <c r="D684" s="2">
        <v>0</v>
      </c>
      <c r="E684" s="2" t="s">
        <v>45</v>
      </c>
      <c r="F684" s="2">
        <v>100</v>
      </c>
      <c r="G684" s="2">
        <v>50</v>
      </c>
      <c r="H684" s="2">
        <v>1017</v>
      </c>
    </row>
    <row r="685" spans="1:8" x14ac:dyDescent="0.45">
      <c r="A685" s="2" t="s">
        <v>724</v>
      </c>
      <c r="B685" s="2">
        <v>500</v>
      </c>
      <c r="C685" s="2">
        <v>0</v>
      </c>
      <c r="D685" s="2">
        <v>0</v>
      </c>
      <c r="E685" s="2" t="s">
        <v>45</v>
      </c>
      <c r="F685" s="2">
        <v>100</v>
      </c>
      <c r="G685" s="2"/>
      <c r="H685" s="2"/>
    </row>
    <row r="686" spans="1:8" x14ac:dyDescent="0.45">
      <c r="A686" s="2" t="s">
        <v>725</v>
      </c>
      <c r="B686" s="2">
        <v>500</v>
      </c>
      <c r="C686" s="2">
        <v>0</v>
      </c>
      <c r="D686" s="2">
        <v>0</v>
      </c>
      <c r="E686" s="2" t="s">
        <v>45</v>
      </c>
      <c r="F686" s="2">
        <v>100</v>
      </c>
      <c r="G686" s="2">
        <v>217</v>
      </c>
      <c r="H686" s="2">
        <v>1017</v>
      </c>
    </row>
    <row r="687" spans="1:8" x14ac:dyDescent="0.45">
      <c r="A687" s="2" t="s">
        <v>726</v>
      </c>
      <c r="B687" s="2">
        <v>500</v>
      </c>
      <c r="C687" s="2">
        <v>0</v>
      </c>
      <c r="D687" s="2">
        <v>0</v>
      </c>
      <c r="E687" s="2" t="s">
        <v>45</v>
      </c>
      <c r="F687" s="2">
        <v>100</v>
      </c>
      <c r="G687" s="2">
        <v>254</v>
      </c>
      <c r="H687" s="2">
        <v>2982</v>
      </c>
    </row>
    <row r="688" spans="1:8" x14ac:dyDescent="0.45">
      <c r="A688" s="2" t="s">
        <v>727</v>
      </c>
      <c r="B688" s="2">
        <v>500</v>
      </c>
      <c r="C688" s="2">
        <v>0</v>
      </c>
      <c r="D688" s="2">
        <v>0</v>
      </c>
      <c r="E688" s="2" t="s">
        <v>45</v>
      </c>
      <c r="F688" s="2">
        <v>77</v>
      </c>
      <c r="G688" s="2"/>
      <c r="H688" s="2"/>
    </row>
    <row r="689" spans="1:8" x14ac:dyDescent="0.45">
      <c r="A689" s="2" t="s">
        <v>728</v>
      </c>
      <c r="B689" s="2">
        <v>500</v>
      </c>
      <c r="C689" s="2">
        <v>0</v>
      </c>
      <c r="D689" s="2">
        <v>0</v>
      </c>
      <c r="E689" s="2" t="s">
        <v>45</v>
      </c>
      <c r="F689" s="2">
        <v>87</v>
      </c>
      <c r="G689" s="2">
        <v>1017</v>
      </c>
      <c r="H689" s="2">
        <v>1525</v>
      </c>
    </row>
    <row r="690" spans="1:8" x14ac:dyDescent="0.45">
      <c r="A690" s="2" t="s">
        <v>729</v>
      </c>
      <c r="B690" s="2">
        <v>500</v>
      </c>
      <c r="C690" s="2">
        <v>0</v>
      </c>
      <c r="D690" s="2">
        <v>-1</v>
      </c>
      <c r="E690" s="2" t="s">
        <v>45</v>
      </c>
      <c r="F690" s="2">
        <v>100</v>
      </c>
      <c r="G690" s="2"/>
      <c r="H690" s="2"/>
    </row>
    <row r="691" spans="1:8" x14ac:dyDescent="0.45">
      <c r="A691" s="2" t="s">
        <v>730</v>
      </c>
      <c r="B691" s="2">
        <v>500</v>
      </c>
      <c r="C691" s="2">
        <v>0</v>
      </c>
      <c r="D691" s="2">
        <v>0</v>
      </c>
      <c r="E691" s="2" t="s">
        <v>45</v>
      </c>
      <c r="F691" s="2">
        <v>100</v>
      </c>
      <c r="G691" s="2">
        <v>254</v>
      </c>
      <c r="H691" s="2">
        <v>2287</v>
      </c>
    </row>
    <row r="692" spans="1:8" x14ac:dyDescent="0.45">
      <c r="A692" s="2" t="s">
        <v>731</v>
      </c>
      <c r="B692" s="2">
        <v>500</v>
      </c>
      <c r="C692" s="2">
        <v>-1</v>
      </c>
      <c r="D692" s="2">
        <v>0</v>
      </c>
      <c r="E692" s="2" t="s">
        <v>45</v>
      </c>
      <c r="F692" s="2">
        <v>81</v>
      </c>
      <c r="G692" s="2"/>
      <c r="H692" s="2"/>
    </row>
    <row r="693" spans="1:8" x14ac:dyDescent="0.45">
      <c r="A693" s="2" t="s">
        <v>732</v>
      </c>
      <c r="B693" s="2">
        <v>500</v>
      </c>
      <c r="C693" s="2">
        <v>0</v>
      </c>
      <c r="D693" s="2">
        <v>0</v>
      </c>
      <c r="E693" s="2" t="s">
        <v>45</v>
      </c>
      <c r="F693" s="2">
        <v>100</v>
      </c>
      <c r="G693" s="2"/>
      <c r="H693" s="2"/>
    </row>
    <row r="694" spans="1:8" x14ac:dyDescent="0.45">
      <c r="A694" s="2" t="s">
        <v>733</v>
      </c>
      <c r="B694" s="2">
        <v>50</v>
      </c>
      <c r="C694" s="2">
        <v>-1</v>
      </c>
      <c r="D694" s="2">
        <v>-1</v>
      </c>
      <c r="E694" s="2" t="s">
        <v>295</v>
      </c>
      <c r="F694" s="2"/>
      <c r="G694" s="2"/>
      <c r="H694" s="2"/>
    </row>
    <row r="695" spans="1:8" x14ac:dyDescent="0.45">
      <c r="A695" s="2" t="s">
        <v>734</v>
      </c>
      <c r="B695" s="2">
        <v>500</v>
      </c>
      <c r="C695" s="2">
        <v>0</v>
      </c>
      <c r="D695" s="2">
        <v>0</v>
      </c>
      <c r="E695" s="2" t="s">
        <v>45</v>
      </c>
      <c r="F695" s="2">
        <v>100</v>
      </c>
      <c r="G695" s="2">
        <v>1017</v>
      </c>
      <c r="H695" s="2">
        <v>3812</v>
      </c>
    </row>
    <row r="696" spans="1:8" x14ac:dyDescent="0.45">
      <c r="A696" s="2" t="s">
        <v>735</v>
      </c>
      <c r="B696" s="2">
        <v>500</v>
      </c>
      <c r="C696" s="2">
        <v>0</v>
      </c>
      <c r="D696" s="2">
        <v>0</v>
      </c>
      <c r="E696" s="2" t="s">
        <v>45</v>
      </c>
      <c r="F696" s="2">
        <v>100</v>
      </c>
      <c r="G696" s="2">
        <v>1017</v>
      </c>
      <c r="H696" s="2">
        <v>4595</v>
      </c>
    </row>
    <row r="697" spans="1:8" x14ac:dyDescent="0.45">
      <c r="A697" s="2" t="s">
        <v>736</v>
      </c>
      <c r="B697" s="2">
        <v>500</v>
      </c>
      <c r="C697" s="2">
        <v>0</v>
      </c>
      <c r="D697" s="2">
        <v>0</v>
      </c>
      <c r="E697" s="2" t="s">
        <v>45</v>
      </c>
      <c r="F697" s="2">
        <v>100</v>
      </c>
      <c r="G697" s="2">
        <v>1271</v>
      </c>
      <c r="H697" s="2">
        <v>5337</v>
      </c>
    </row>
    <row r="698" spans="1:8" x14ac:dyDescent="0.45">
      <c r="A698" s="2" t="s">
        <v>737</v>
      </c>
      <c r="B698" s="2">
        <v>500</v>
      </c>
      <c r="C698" s="2">
        <v>0</v>
      </c>
      <c r="D698" s="2">
        <v>0</v>
      </c>
      <c r="E698" s="2" t="s">
        <v>45</v>
      </c>
      <c r="F698" s="2">
        <v>97</v>
      </c>
      <c r="G698" s="2"/>
      <c r="H698" s="2"/>
    </row>
    <row r="699" spans="1:8" x14ac:dyDescent="0.45">
      <c r="A699" s="2" t="s">
        <v>738</v>
      </c>
      <c r="B699" s="2">
        <v>500</v>
      </c>
      <c r="C699" s="2">
        <v>0</v>
      </c>
      <c r="D699" s="2">
        <v>0</v>
      </c>
      <c r="E699" s="2" t="s">
        <v>45</v>
      </c>
      <c r="F699" s="2">
        <v>89</v>
      </c>
      <c r="G699" s="2">
        <v>1017</v>
      </c>
      <c r="H699" s="2">
        <v>3325</v>
      </c>
    </row>
    <row r="700" spans="1:8" x14ac:dyDescent="0.45">
      <c r="A700" s="2" t="s">
        <v>739</v>
      </c>
      <c r="B700" s="2">
        <v>500</v>
      </c>
      <c r="C700" s="2">
        <v>0</v>
      </c>
      <c r="D700" s="2">
        <v>0</v>
      </c>
      <c r="E700" s="2" t="s">
        <v>45</v>
      </c>
      <c r="F700" s="2">
        <v>94</v>
      </c>
      <c r="G700" s="2">
        <v>1017</v>
      </c>
      <c r="H700" s="2">
        <v>4066</v>
      </c>
    </row>
    <row r="701" spans="1:8" x14ac:dyDescent="0.45">
      <c r="A701" s="2" t="s">
        <v>740</v>
      </c>
      <c r="B701" s="2">
        <v>500</v>
      </c>
      <c r="C701" s="2">
        <v>0</v>
      </c>
      <c r="D701" s="2">
        <v>0</v>
      </c>
      <c r="E701" s="2" t="s">
        <v>45</v>
      </c>
      <c r="F701" s="2">
        <v>97</v>
      </c>
      <c r="G701" s="2">
        <v>1017</v>
      </c>
      <c r="H701" s="2">
        <v>1271</v>
      </c>
    </row>
    <row r="702" spans="1:8" x14ac:dyDescent="0.45">
      <c r="A702" s="2" t="s">
        <v>741</v>
      </c>
      <c r="B702" s="2">
        <v>50</v>
      </c>
      <c r="C702" s="2">
        <v>0</v>
      </c>
      <c r="D702" s="2">
        <v>-1</v>
      </c>
      <c r="E702" s="2" t="s">
        <v>45</v>
      </c>
      <c r="F702" s="2">
        <v>84</v>
      </c>
      <c r="G702" s="2"/>
      <c r="H702" s="2"/>
    </row>
    <row r="703" spans="1:8" x14ac:dyDescent="0.45">
      <c r="A703" s="2" t="s">
        <v>742</v>
      </c>
      <c r="B703" s="2">
        <v>500</v>
      </c>
      <c r="C703" s="2">
        <v>0</v>
      </c>
      <c r="D703" s="2">
        <v>0</v>
      </c>
      <c r="E703" s="2" t="s">
        <v>45</v>
      </c>
      <c r="F703" s="2">
        <v>100</v>
      </c>
      <c r="G703" s="2">
        <v>498</v>
      </c>
      <c r="H703" s="2">
        <v>1271</v>
      </c>
    </row>
    <row r="704" spans="1:8" x14ac:dyDescent="0.45">
      <c r="A704" s="2" t="s">
        <v>743</v>
      </c>
      <c r="B704" s="2">
        <v>500</v>
      </c>
      <c r="C704" s="2">
        <v>9</v>
      </c>
      <c r="D704" s="2">
        <v>0</v>
      </c>
      <c r="E704" s="2" t="s">
        <v>45</v>
      </c>
      <c r="F704" s="2">
        <v>88</v>
      </c>
      <c r="G704" s="2"/>
      <c r="H704" s="2"/>
    </row>
    <row r="705" spans="1:8" x14ac:dyDescent="0.45">
      <c r="A705" s="2" t="s">
        <v>744</v>
      </c>
      <c r="B705" s="2">
        <v>500</v>
      </c>
      <c r="C705" s="2">
        <v>0</v>
      </c>
      <c r="D705" s="2">
        <v>0</v>
      </c>
      <c r="E705" s="2" t="s">
        <v>45</v>
      </c>
      <c r="F705" s="2">
        <v>89</v>
      </c>
      <c r="G705" s="2">
        <v>307</v>
      </c>
      <c r="H705" s="2">
        <v>2411</v>
      </c>
    </row>
    <row r="706" spans="1:8" x14ac:dyDescent="0.45">
      <c r="A706" s="2" t="s">
        <v>745</v>
      </c>
      <c r="B706" s="2">
        <v>500</v>
      </c>
      <c r="C706" s="2">
        <v>0</v>
      </c>
      <c r="D706" s="2">
        <v>0</v>
      </c>
      <c r="E706" s="2" t="s">
        <v>45</v>
      </c>
      <c r="F706" s="2">
        <v>99</v>
      </c>
      <c r="G706" s="2">
        <v>261</v>
      </c>
      <c r="H706" s="2">
        <v>1751</v>
      </c>
    </row>
    <row r="707" spans="1:8" x14ac:dyDescent="0.45">
      <c r="A707" s="2" t="s">
        <v>746</v>
      </c>
      <c r="B707" s="2">
        <v>500</v>
      </c>
      <c r="C707" s="2">
        <v>0</v>
      </c>
      <c r="D707" s="2">
        <v>-1</v>
      </c>
      <c r="E707" s="2" t="s">
        <v>45</v>
      </c>
      <c r="F707" s="2">
        <v>100</v>
      </c>
      <c r="G707" s="2">
        <v>1271</v>
      </c>
      <c r="H707" s="2">
        <v>7878</v>
      </c>
    </row>
    <row r="708" spans="1:8" x14ac:dyDescent="0.45">
      <c r="A708" s="2" t="s">
        <v>747</v>
      </c>
      <c r="B708" s="2">
        <v>500</v>
      </c>
      <c r="C708" s="2">
        <v>0</v>
      </c>
      <c r="D708" s="2">
        <v>0</v>
      </c>
      <c r="E708" s="2" t="s">
        <v>45</v>
      </c>
      <c r="F708" s="2">
        <v>99</v>
      </c>
      <c r="G708" s="2">
        <v>1017</v>
      </c>
      <c r="H708" s="2">
        <v>7263</v>
      </c>
    </row>
    <row r="709" spans="1:8" x14ac:dyDescent="0.45">
      <c r="A709" s="2" t="s">
        <v>748</v>
      </c>
      <c r="B709" s="2">
        <v>500</v>
      </c>
      <c r="C709" s="2">
        <v>-1</v>
      </c>
      <c r="D709" s="2">
        <v>0</v>
      </c>
      <c r="E709" s="2" t="s">
        <v>45</v>
      </c>
      <c r="F709" s="2">
        <v>97</v>
      </c>
      <c r="G709" s="2">
        <v>805</v>
      </c>
      <c r="H709" s="2">
        <v>2797</v>
      </c>
    </row>
    <row r="710" spans="1:8" x14ac:dyDescent="0.45">
      <c r="A710" s="2" t="s">
        <v>749</v>
      </c>
      <c r="B710" s="2">
        <v>500</v>
      </c>
      <c r="C710" s="2">
        <v>0</v>
      </c>
      <c r="D710" s="2">
        <v>0</v>
      </c>
      <c r="E710" s="2" t="s">
        <v>45</v>
      </c>
      <c r="F710" s="2">
        <v>100</v>
      </c>
      <c r="G710" s="2"/>
      <c r="H710" s="2"/>
    </row>
    <row r="711" spans="1:8" x14ac:dyDescent="0.45">
      <c r="A711" s="2" t="s">
        <v>750</v>
      </c>
      <c r="B711" s="2">
        <v>50</v>
      </c>
      <c r="C711" s="2">
        <v>0</v>
      </c>
      <c r="D711" s="2">
        <v>0</v>
      </c>
      <c r="E711" s="2" t="s">
        <v>45</v>
      </c>
      <c r="F711" s="2">
        <v>100</v>
      </c>
      <c r="G711" s="2">
        <v>1017</v>
      </c>
      <c r="H711" s="2">
        <v>5083</v>
      </c>
    </row>
    <row r="712" spans="1:8" x14ac:dyDescent="0.45">
      <c r="A712" s="2" t="s">
        <v>751</v>
      </c>
      <c r="B712" s="2">
        <v>500</v>
      </c>
      <c r="C712" s="2">
        <v>-1</v>
      </c>
      <c r="D712" s="2">
        <v>-1</v>
      </c>
      <c r="E712" s="2" t="s">
        <v>45</v>
      </c>
      <c r="F712" s="2">
        <v>92</v>
      </c>
      <c r="G712" s="2">
        <v>1017</v>
      </c>
      <c r="H712" s="2">
        <v>2020</v>
      </c>
    </row>
    <row r="713" spans="1:8" x14ac:dyDescent="0.45">
      <c r="A713" s="2" t="s">
        <v>752</v>
      </c>
      <c r="B713" s="2">
        <v>500</v>
      </c>
      <c r="C713" s="2">
        <v>-1</v>
      </c>
      <c r="D713" s="2">
        <v>-1</v>
      </c>
      <c r="E713" s="2" t="s">
        <v>45</v>
      </c>
      <c r="F713" s="2">
        <v>100</v>
      </c>
      <c r="G713" s="2">
        <v>1017</v>
      </c>
      <c r="H713" s="2">
        <v>2048</v>
      </c>
    </row>
    <row r="714" spans="1:8" x14ac:dyDescent="0.45">
      <c r="A714" s="2" t="s">
        <v>753</v>
      </c>
      <c r="B714" s="2">
        <v>500</v>
      </c>
      <c r="C714" s="2">
        <v>0</v>
      </c>
      <c r="D714" s="2">
        <v>0</v>
      </c>
      <c r="E714" s="2" t="s">
        <v>45</v>
      </c>
      <c r="F714" s="2">
        <v>100</v>
      </c>
      <c r="G714" s="2">
        <v>1271</v>
      </c>
      <c r="H714" s="2">
        <v>16459</v>
      </c>
    </row>
    <row r="715" spans="1:8" x14ac:dyDescent="0.45">
      <c r="A715" s="2" t="s">
        <v>754</v>
      </c>
      <c r="B715" s="2">
        <v>500</v>
      </c>
      <c r="C715" s="2">
        <v>0</v>
      </c>
      <c r="D715" s="2">
        <v>-1</v>
      </c>
      <c r="E715" s="2" t="s">
        <v>45</v>
      </c>
      <c r="F715" s="2">
        <v>95</v>
      </c>
      <c r="G715" s="2"/>
      <c r="H715" s="2"/>
    </row>
    <row r="716" spans="1:8" x14ac:dyDescent="0.45">
      <c r="A716" s="2" t="s">
        <v>755</v>
      </c>
      <c r="B716" s="2">
        <v>500</v>
      </c>
      <c r="C716" s="2">
        <v>0</v>
      </c>
      <c r="D716" s="2">
        <v>0</v>
      </c>
      <c r="E716" s="2" t="s">
        <v>45</v>
      </c>
      <c r="F716" s="2">
        <v>100</v>
      </c>
      <c r="G716" s="2">
        <v>622</v>
      </c>
      <c r="H716" s="2">
        <v>2411</v>
      </c>
    </row>
    <row r="717" spans="1:8" x14ac:dyDescent="0.45">
      <c r="A717" s="2" t="s">
        <v>756</v>
      </c>
      <c r="B717" s="2">
        <v>500</v>
      </c>
      <c r="C717" s="2">
        <v>0</v>
      </c>
      <c r="D717" s="2">
        <v>0</v>
      </c>
      <c r="E717" s="2" t="s">
        <v>47</v>
      </c>
      <c r="F717" s="2">
        <v>19</v>
      </c>
      <c r="G717" s="2"/>
      <c r="H717" s="2"/>
    </row>
    <row r="718" spans="1:8" x14ac:dyDescent="0.45">
      <c r="A718" s="2" t="s">
        <v>757</v>
      </c>
      <c r="B718" s="2">
        <v>500</v>
      </c>
      <c r="C718" s="2">
        <v>0</v>
      </c>
      <c r="D718" s="2">
        <v>0</v>
      </c>
      <c r="E718" s="2" t="s">
        <v>43</v>
      </c>
      <c r="F718" s="2">
        <v>45</v>
      </c>
      <c r="G718" s="2">
        <v>229</v>
      </c>
      <c r="H718" s="2">
        <v>1525</v>
      </c>
    </row>
    <row r="719" spans="1:8" x14ac:dyDescent="0.45">
      <c r="A719" s="2" t="s">
        <v>758</v>
      </c>
      <c r="B719" s="2">
        <v>500</v>
      </c>
      <c r="C719" s="2">
        <v>0</v>
      </c>
      <c r="D719" s="2">
        <v>0</v>
      </c>
      <c r="E719" s="2" t="s">
        <v>45</v>
      </c>
      <c r="F719" s="2">
        <v>92</v>
      </c>
      <c r="G719" s="2">
        <v>1017</v>
      </c>
      <c r="H719" s="2">
        <v>3540</v>
      </c>
    </row>
    <row r="720" spans="1:8" x14ac:dyDescent="0.45">
      <c r="A720" s="2" t="s">
        <v>759</v>
      </c>
      <c r="B720" s="2">
        <v>500</v>
      </c>
      <c r="C720" s="2">
        <v>0</v>
      </c>
      <c r="D720" s="2">
        <v>0</v>
      </c>
      <c r="E720" s="2" t="s">
        <v>45</v>
      </c>
      <c r="F720" s="2">
        <v>80</v>
      </c>
      <c r="G720" s="2">
        <v>1017</v>
      </c>
      <c r="H720" s="2">
        <v>5661</v>
      </c>
    </row>
    <row r="721" spans="1:8" x14ac:dyDescent="0.45">
      <c r="A721" s="2" t="s">
        <v>760</v>
      </c>
      <c r="B721" s="2">
        <v>500</v>
      </c>
      <c r="C721" s="2">
        <v>0</v>
      </c>
      <c r="D721" s="2">
        <v>0</v>
      </c>
      <c r="E721" s="2" t="s">
        <v>45</v>
      </c>
      <c r="F721" s="2">
        <v>77</v>
      </c>
      <c r="G721" s="2"/>
      <c r="H721" s="2"/>
    </row>
    <row r="722" spans="1:8" x14ac:dyDescent="0.45">
      <c r="A722" s="2" t="s">
        <v>761</v>
      </c>
      <c r="B722" s="2">
        <v>500</v>
      </c>
      <c r="C722" s="2">
        <v>0</v>
      </c>
      <c r="D722" s="2">
        <v>0</v>
      </c>
      <c r="E722" s="2" t="s">
        <v>45</v>
      </c>
      <c r="F722" s="2">
        <v>86</v>
      </c>
      <c r="G722" s="2">
        <v>1017</v>
      </c>
      <c r="H722" s="2">
        <v>5845</v>
      </c>
    </row>
    <row r="723" spans="1:8" x14ac:dyDescent="0.45">
      <c r="A723" s="2" t="s">
        <v>762</v>
      </c>
      <c r="B723" s="2">
        <v>500</v>
      </c>
      <c r="C723" s="2">
        <v>0</v>
      </c>
      <c r="D723" s="2">
        <v>-1</v>
      </c>
      <c r="E723" s="2" t="s">
        <v>45</v>
      </c>
      <c r="F723" s="2">
        <v>90</v>
      </c>
      <c r="G723" s="2"/>
      <c r="H723" s="2"/>
    </row>
    <row r="724" spans="1:8" x14ac:dyDescent="0.45">
      <c r="A724" s="2" t="s">
        <v>763</v>
      </c>
      <c r="B724" s="2">
        <v>500</v>
      </c>
      <c r="C724" s="2">
        <v>0</v>
      </c>
      <c r="D724" s="2">
        <v>0</v>
      </c>
      <c r="E724" s="2" t="s">
        <v>45</v>
      </c>
      <c r="F724" s="2">
        <v>96</v>
      </c>
      <c r="G724" s="2">
        <v>1017</v>
      </c>
      <c r="H724" s="2">
        <v>1271</v>
      </c>
    </row>
    <row r="725" spans="1:8" x14ac:dyDescent="0.45">
      <c r="A725" s="2" t="s">
        <v>764</v>
      </c>
      <c r="B725" s="2">
        <v>500</v>
      </c>
      <c r="C725" s="2">
        <v>0</v>
      </c>
      <c r="D725" s="2">
        <v>0</v>
      </c>
      <c r="E725" s="2" t="s">
        <v>43</v>
      </c>
      <c r="F725" s="2">
        <v>61</v>
      </c>
      <c r="G725" s="2"/>
      <c r="H725" s="2"/>
    </row>
    <row r="726" spans="1:8" x14ac:dyDescent="0.45">
      <c r="A726" s="2" t="s">
        <v>765</v>
      </c>
      <c r="B726" s="2">
        <v>500</v>
      </c>
      <c r="C726" s="2">
        <v>0</v>
      </c>
      <c r="D726" s="2">
        <v>0</v>
      </c>
      <c r="E726" s="2" t="s">
        <v>45</v>
      </c>
      <c r="F726" s="2">
        <v>94</v>
      </c>
      <c r="G726" s="2">
        <v>1212</v>
      </c>
      <c r="H726" s="2">
        <v>8357</v>
      </c>
    </row>
    <row r="727" spans="1:8" x14ac:dyDescent="0.45">
      <c r="A727" s="2" t="s">
        <v>766</v>
      </c>
      <c r="B727" s="2">
        <v>500</v>
      </c>
      <c r="C727" s="2">
        <v>0</v>
      </c>
      <c r="D727" s="2">
        <v>0</v>
      </c>
      <c r="E727" s="2" t="s">
        <v>45</v>
      </c>
      <c r="F727" s="2">
        <v>92</v>
      </c>
      <c r="G727" s="2">
        <v>348</v>
      </c>
      <c r="H727" s="2">
        <v>2055</v>
      </c>
    </row>
    <row r="728" spans="1:8" x14ac:dyDescent="0.45">
      <c r="A728" s="2" t="s">
        <v>767</v>
      </c>
      <c r="B728" s="2">
        <v>500</v>
      </c>
      <c r="C728" s="2">
        <v>0</v>
      </c>
      <c r="D728" s="2">
        <v>-1</v>
      </c>
      <c r="E728" s="2" t="s">
        <v>45</v>
      </c>
      <c r="F728" s="2">
        <v>100</v>
      </c>
      <c r="G728" s="2">
        <v>1017</v>
      </c>
      <c r="H728" s="2">
        <v>3351</v>
      </c>
    </row>
    <row r="729" spans="1:8" x14ac:dyDescent="0.45">
      <c r="A729" s="2" t="s">
        <v>768</v>
      </c>
      <c r="B729" s="2">
        <v>50</v>
      </c>
      <c r="C729" s="2">
        <v>0</v>
      </c>
      <c r="D729" s="2">
        <v>0</v>
      </c>
      <c r="E729" s="2" t="s">
        <v>45</v>
      </c>
      <c r="F729" s="2">
        <v>90</v>
      </c>
      <c r="G729" s="2"/>
      <c r="H729" s="2"/>
    </row>
    <row r="730" spans="1:8" x14ac:dyDescent="0.45">
      <c r="A730" s="2" t="s">
        <v>769</v>
      </c>
      <c r="B730" s="2">
        <v>50</v>
      </c>
      <c r="C730" s="2">
        <v>0</v>
      </c>
      <c r="D730" s="2">
        <v>-1</v>
      </c>
      <c r="E730" s="2" t="s">
        <v>295</v>
      </c>
      <c r="F730" s="2"/>
      <c r="G730" s="2"/>
      <c r="H730" s="2"/>
    </row>
    <row r="731" spans="1:8" x14ac:dyDescent="0.45">
      <c r="A731" s="2" t="s">
        <v>770</v>
      </c>
      <c r="B731" s="2">
        <v>50</v>
      </c>
      <c r="C731" s="2">
        <v>0</v>
      </c>
      <c r="D731" s="2">
        <v>-1</v>
      </c>
      <c r="E731" s="2" t="s">
        <v>45</v>
      </c>
      <c r="F731" s="2">
        <v>100</v>
      </c>
      <c r="G731" s="2">
        <v>1017</v>
      </c>
      <c r="H731" s="2">
        <v>3143</v>
      </c>
    </row>
    <row r="732" spans="1:8" x14ac:dyDescent="0.45">
      <c r="A732" s="2" t="s">
        <v>771</v>
      </c>
      <c r="B732" s="2">
        <v>500</v>
      </c>
      <c r="C732" s="2">
        <v>0</v>
      </c>
      <c r="D732" s="2">
        <v>-1</v>
      </c>
      <c r="E732" s="2" t="s">
        <v>45</v>
      </c>
      <c r="F732" s="2">
        <v>100</v>
      </c>
      <c r="G732" s="2">
        <v>1017</v>
      </c>
      <c r="H732" s="2">
        <v>4654</v>
      </c>
    </row>
    <row r="733" spans="1:8" x14ac:dyDescent="0.45">
      <c r="A733" s="2" t="s">
        <v>772</v>
      </c>
      <c r="B733" s="2">
        <v>50</v>
      </c>
      <c r="C733" s="2">
        <v>0</v>
      </c>
      <c r="D733" s="2">
        <v>0</v>
      </c>
      <c r="E733" s="2" t="s">
        <v>47</v>
      </c>
      <c r="F733" s="2">
        <v>29</v>
      </c>
      <c r="G733" s="2"/>
      <c r="H733" s="2"/>
    </row>
    <row r="734" spans="1:8" x14ac:dyDescent="0.45">
      <c r="A734" s="2" t="s">
        <v>773</v>
      </c>
      <c r="B734" s="2">
        <v>500</v>
      </c>
      <c r="C734" s="2">
        <v>0</v>
      </c>
      <c r="D734" s="2">
        <v>0</v>
      </c>
      <c r="E734" s="2" t="s">
        <v>45</v>
      </c>
      <c r="F734" s="2">
        <v>98</v>
      </c>
      <c r="G734" s="2"/>
      <c r="H734" s="2"/>
    </row>
    <row r="735" spans="1:8" x14ac:dyDescent="0.45">
      <c r="A735" s="2" t="s">
        <v>774</v>
      </c>
      <c r="B735" s="2">
        <v>500</v>
      </c>
      <c r="C735" s="2">
        <v>9</v>
      </c>
      <c r="D735" s="2">
        <v>9</v>
      </c>
      <c r="E735" s="2" t="s">
        <v>45</v>
      </c>
      <c r="F735" s="2">
        <v>100</v>
      </c>
      <c r="G735" s="2">
        <v>1017</v>
      </c>
      <c r="H735" s="2">
        <v>3812</v>
      </c>
    </row>
    <row r="736" spans="1:8" x14ac:dyDescent="0.45">
      <c r="A736" s="2" t="s">
        <v>775</v>
      </c>
      <c r="B736" s="2">
        <v>500</v>
      </c>
      <c r="C736" s="2">
        <v>0</v>
      </c>
      <c r="D736" s="2">
        <v>-1</v>
      </c>
      <c r="E736" s="2" t="s">
        <v>45</v>
      </c>
      <c r="F736" s="2">
        <v>100</v>
      </c>
      <c r="G736" s="2">
        <v>1017</v>
      </c>
      <c r="H736" s="2">
        <v>6353</v>
      </c>
    </row>
    <row r="737" spans="1:8" x14ac:dyDescent="0.45">
      <c r="A737" s="2" t="s">
        <v>776</v>
      </c>
      <c r="B737" s="2">
        <v>500</v>
      </c>
      <c r="C737" s="2">
        <v>0</v>
      </c>
      <c r="D737" s="2">
        <v>0</v>
      </c>
      <c r="E737" s="2" t="s">
        <v>45</v>
      </c>
      <c r="F737" s="2">
        <v>100</v>
      </c>
      <c r="G737" s="2">
        <v>1017</v>
      </c>
      <c r="H737" s="2">
        <v>3558</v>
      </c>
    </row>
    <row r="738" spans="1:8" x14ac:dyDescent="0.45">
      <c r="A738" s="2" t="s">
        <v>777</v>
      </c>
      <c r="B738" s="2">
        <v>500</v>
      </c>
      <c r="C738" s="2">
        <v>0</v>
      </c>
      <c r="D738" s="2">
        <v>-1</v>
      </c>
      <c r="E738" s="2" t="s">
        <v>45</v>
      </c>
      <c r="F738" s="2">
        <v>100</v>
      </c>
      <c r="G738" s="2">
        <v>1017</v>
      </c>
      <c r="H738" s="2">
        <v>7231</v>
      </c>
    </row>
    <row r="739" spans="1:8" x14ac:dyDescent="0.45">
      <c r="A739" s="2" t="s">
        <v>778</v>
      </c>
      <c r="B739" s="2">
        <v>500</v>
      </c>
      <c r="C739" s="2">
        <v>0</v>
      </c>
      <c r="D739" s="2">
        <v>0</v>
      </c>
      <c r="E739" s="2" t="s">
        <v>45</v>
      </c>
      <c r="F739" s="2">
        <v>100</v>
      </c>
      <c r="G739" s="2">
        <v>1017</v>
      </c>
      <c r="H739" s="2">
        <v>4266</v>
      </c>
    </row>
    <row r="740" spans="1:8" x14ac:dyDescent="0.45">
      <c r="A740" s="2" t="s">
        <v>779</v>
      </c>
      <c r="B740" s="2">
        <v>500</v>
      </c>
      <c r="C740" s="2">
        <v>0</v>
      </c>
      <c r="D740" s="2">
        <v>0</v>
      </c>
      <c r="E740" s="2" t="s">
        <v>45</v>
      </c>
      <c r="F740" s="2">
        <v>94</v>
      </c>
      <c r="G740" s="2">
        <v>1017</v>
      </c>
      <c r="H740" s="2">
        <v>3188</v>
      </c>
    </row>
    <row r="741" spans="1:8" x14ac:dyDescent="0.45">
      <c r="A741" s="2" t="s">
        <v>780</v>
      </c>
      <c r="B741" s="2">
        <v>500</v>
      </c>
      <c r="C741" s="2">
        <v>0</v>
      </c>
      <c r="D741" s="2">
        <v>0</v>
      </c>
      <c r="E741" s="2" t="s">
        <v>45</v>
      </c>
      <c r="F741" s="2">
        <v>89</v>
      </c>
      <c r="G741" s="2">
        <v>1017</v>
      </c>
      <c r="H741" s="2">
        <v>1271</v>
      </c>
    </row>
    <row r="742" spans="1:8" x14ac:dyDescent="0.45">
      <c r="A742" s="2" t="s">
        <v>781</v>
      </c>
      <c r="B742" s="2">
        <v>500</v>
      </c>
      <c r="C742" s="2">
        <v>0</v>
      </c>
      <c r="D742" s="2">
        <v>-1</v>
      </c>
      <c r="E742" s="2" t="s">
        <v>45</v>
      </c>
      <c r="F742" s="2">
        <v>97</v>
      </c>
      <c r="G742" s="2">
        <v>1017</v>
      </c>
      <c r="H742" s="2">
        <v>3024</v>
      </c>
    </row>
    <row r="743" spans="1:8" x14ac:dyDescent="0.45">
      <c r="A743" s="2" t="s">
        <v>782</v>
      </c>
      <c r="B743" s="2">
        <v>500</v>
      </c>
      <c r="C743" s="2">
        <v>9</v>
      </c>
      <c r="D743" s="2">
        <v>0</v>
      </c>
      <c r="E743" s="2" t="s">
        <v>45</v>
      </c>
      <c r="F743" s="2">
        <v>91</v>
      </c>
      <c r="G743" s="2">
        <v>1017</v>
      </c>
      <c r="H743" s="2">
        <v>2670</v>
      </c>
    </row>
    <row r="744" spans="1:8" x14ac:dyDescent="0.45">
      <c r="A744" s="2" t="s">
        <v>783</v>
      </c>
      <c r="B744" s="2">
        <v>500</v>
      </c>
      <c r="C744" s="2">
        <v>0</v>
      </c>
      <c r="D744" s="2">
        <v>-1</v>
      </c>
      <c r="E744" s="2" t="s">
        <v>45</v>
      </c>
      <c r="F744" s="2">
        <v>80</v>
      </c>
      <c r="G744" s="2"/>
      <c r="H744" s="2"/>
    </row>
    <row r="745" spans="1:8" x14ac:dyDescent="0.45">
      <c r="A745" s="2" t="s">
        <v>784</v>
      </c>
      <c r="B745" s="2">
        <v>500</v>
      </c>
      <c r="C745" s="2">
        <v>0</v>
      </c>
      <c r="D745" s="2">
        <v>0</v>
      </c>
      <c r="E745" s="2" t="s">
        <v>47</v>
      </c>
      <c r="F745" s="2">
        <v>28</v>
      </c>
      <c r="G745" s="2"/>
      <c r="H745" s="2"/>
    </row>
    <row r="746" spans="1:8" x14ac:dyDescent="0.45">
      <c r="A746" s="2" t="s">
        <v>785</v>
      </c>
      <c r="B746" s="2">
        <v>500</v>
      </c>
      <c r="C746" s="2">
        <v>-1</v>
      </c>
      <c r="D746" s="2">
        <v>-1</v>
      </c>
      <c r="E746" s="2" t="s">
        <v>45</v>
      </c>
      <c r="F746" s="2">
        <v>100</v>
      </c>
      <c r="G746" s="2">
        <v>762</v>
      </c>
      <c r="H746" s="2">
        <v>3812</v>
      </c>
    </row>
    <row r="747" spans="1:8" x14ac:dyDescent="0.45">
      <c r="A747" s="2" t="s">
        <v>786</v>
      </c>
      <c r="B747" s="2">
        <v>500</v>
      </c>
      <c r="C747" s="2">
        <v>0</v>
      </c>
      <c r="D747" s="2">
        <v>0</v>
      </c>
      <c r="E747" s="2" t="s">
        <v>47</v>
      </c>
      <c r="F747" s="2">
        <v>0</v>
      </c>
      <c r="G747" s="2"/>
      <c r="H747" s="2"/>
    </row>
    <row r="748" spans="1:8" x14ac:dyDescent="0.45">
      <c r="A748" s="2" t="s">
        <v>787</v>
      </c>
      <c r="B748" s="2">
        <v>500</v>
      </c>
      <c r="C748" s="2">
        <v>0</v>
      </c>
      <c r="D748" s="2">
        <v>9</v>
      </c>
      <c r="E748" s="2" t="s">
        <v>45</v>
      </c>
      <c r="F748" s="2">
        <v>100</v>
      </c>
      <c r="G748" s="2">
        <v>1017</v>
      </c>
      <c r="H748" s="2">
        <v>3050</v>
      </c>
    </row>
    <row r="749" spans="1:8" x14ac:dyDescent="0.45">
      <c r="A749" s="2" t="s">
        <v>788</v>
      </c>
      <c r="B749" s="2">
        <v>50</v>
      </c>
      <c r="C749" s="2">
        <v>0</v>
      </c>
      <c r="D749" s="2">
        <v>-1</v>
      </c>
      <c r="E749" s="2" t="s">
        <v>45</v>
      </c>
      <c r="F749" s="2">
        <v>100</v>
      </c>
      <c r="G749" s="2">
        <v>1017</v>
      </c>
      <c r="H749" s="2">
        <v>4066</v>
      </c>
    </row>
    <row r="750" spans="1:8" x14ac:dyDescent="0.45">
      <c r="A750" s="2" t="s">
        <v>789</v>
      </c>
      <c r="B750" s="2">
        <v>500</v>
      </c>
      <c r="C750" s="2">
        <v>0</v>
      </c>
      <c r="D750" s="2">
        <v>0</v>
      </c>
      <c r="E750" s="2" t="s">
        <v>45</v>
      </c>
      <c r="F750" s="2">
        <v>100</v>
      </c>
      <c r="G750" s="2">
        <v>1017</v>
      </c>
      <c r="H750" s="2">
        <v>1271</v>
      </c>
    </row>
    <row r="751" spans="1:8" x14ac:dyDescent="0.45">
      <c r="A751" s="2" t="s">
        <v>790</v>
      </c>
      <c r="B751" s="2">
        <v>5000</v>
      </c>
      <c r="C751" s="2">
        <v>0</v>
      </c>
      <c r="D751" s="2">
        <v>0</v>
      </c>
      <c r="E751" s="2" t="s">
        <v>45</v>
      </c>
      <c r="F751" s="2">
        <v>89</v>
      </c>
      <c r="G751" s="2">
        <v>254</v>
      </c>
      <c r="H751" s="2">
        <v>2440</v>
      </c>
    </row>
    <row r="752" spans="1:8" x14ac:dyDescent="0.45">
      <c r="A752" s="2" t="s">
        <v>791</v>
      </c>
      <c r="B752" s="2">
        <v>50</v>
      </c>
      <c r="C752" s="2">
        <v>0</v>
      </c>
      <c r="D752" s="2">
        <v>-1</v>
      </c>
      <c r="E752" s="2" t="s">
        <v>295</v>
      </c>
      <c r="F752" s="2"/>
      <c r="G752" s="2"/>
      <c r="H752" s="2"/>
    </row>
    <row r="753" spans="1:8" x14ac:dyDescent="0.45">
      <c r="A753" s="2" t="s">
        <v>792</v>
      </c>
      <c r="B753" s="2">
        <v>500</v>
      </c>
      <c r="C753" s="2">
        <v>0</v>
      </c>
      <c r="D753" s="2">
        <v>0</v>
      </c>
      <c r="E753" s="2" t="s">
        <v>45</v>
      </c>
      <c r="F753" s="2">
        <v>70</v>
      </c>
      <c r="G753" s="2"/>
      <c r="H753" s="2"/>
    </row>
    <row r="754" spans="1:8" x14ac:dyDescent="0.45">
      <c r="A754" s="2" t="s">
        <v>793</v>
      </c>
      <c r="B754" s="2">
        <v>500</v>
      </c>
      <c r="C754" s="2">
        <v>0</v>
      </c>
      <c r="D754" s="2">
        <v>0</v>
      </c>
      <c r="E754" s="2" t="s">
        <v>45</v>
      </c>
      <c r="F754" s="2">
        <v>100</v>
      </c>
      <c r="G754" s="2">
        <v>1017</v>
      </c>
      <c r="H754" s="2">
        <v>3265</v>
      </c>
    </row>
    <row r="755" spans="1:8" x14ac:dyDescent="0.45">
      <c r="A755" s="2" t="s">
        <v>794</v>
      </c>
      <c r="B755" s="2">
        <v>500</v>
      </c>
      <c r="C755" s="2">
        <v>0</v>
      </c>
      <c r="D755" s="2">
        <v>0</v>
      </c>
      <c r="E755" s="2" t="s">
        <v>45</v>
      </c>
      <c r="F755" s="2">
        <v>98</v>
      </c>
      <c r="G755" s="2">
        <v>1077</v>
      </c>
      <c r="H755" s="2">
        <v>8132</v>
      </c>
    </row>
    <row r="756" spans="1:8" x14ac:dyDescent="0.45">
      <c r="A756" s="2" t="s">
        <v>795</v>
      </c>
      <c r="B756" s="2">
        <v>500</v>
      </c>
      <c r="C756" s="2">
        <v>0</v>
      </c>
      <c r="D756" s="2">
        <v>0</v>
      </c>
      <c r="E756" s="2" t="s">
        <v>45</v>
      </c>
      <c r="F756" s="2">
        <v>95</v>
      </c>
      <c r="G756" s="2">
        <v>1017</v>
      </c>
      <c r="H756" s="2">
        <v>5083</v>
      </c>
    </row>
    <row r="757" spans="1:8" x14ac:dyDescent="0.45">
      <c r="A757" s="2" t="s">
        <v>796</v>
      </c>
      <c r="B757" s="2">
        <v>500</v>
      </c>
      <c r="C757" s="2">
        <v>0</v>
      </c>
      <c r="D757" s="2">
        <v>0</v>
      </c>
      <c r="E757" s="2" t="s">
        <v>45</v>
      </c>
      <c r="F757" s="2">
        <v>100</v>
      </c>
      <c r="G757" s="2">
        <v>1017</v>
      </c>
      <c r="H757" s="2">
        <v>3072</v>
      </c>
    </row>
    <row r="758" spans="1:8" x14ac:dyDescent="0.45">
      <c r="A758" s="2" t="s">
        <v>797</v>
      </c>
      <c r="B758" s="2">
        <v>500</v>
      </c>
      <c r="C758" s="2">
        <v>0</v>
      </c>
      <c r="D758" s="2">
        <v>0</v>
      </c>
      <c r="E758" s="2" t="s">
        <v>45</v>
      </c>
      <c r="F758" s="2">
        <v>97</v>
      </c>
      <c r="G758" s="2">
        <v>1017</v>
      </c>
      <c r="H758" s="2">
        <v>3558</v>
      </c>
    </row>
    <row r="759" spans="1:8" x14ac:dyDescent="0.45">
      <c r="A759" s="2" t="s">
        <v>798</v>
      </c>
      <c r="B759" s="2">
        <v>50</v>
      </c>
      <c r="C759" s="2">
        <v>0</v>
      </c>
      <c r="D759" s="2">
        <v>0</v>
      </c>
      <c r="E759" s="2" t="s">
        <v>45</v>
      </c>
      <c r="F759" s="2">
        <v>94</v>
      </c>
      <c r="G759" s="2"/>
      <c r="H759" s="2"/>
    </row>
    <row r="760" spans="1:8" x14ac:dyDescent="0.45">
      <c r="A760" s="2" t="s">
        <v>799</v>
      </c>
      <c r="B760" s="2">
        <v>500</v>
      </c>
      <c r="C760" s="2">
        <v>0</v>
      </c>
      <c r="D760" s="2">
        <v>0</v>
      </c>
      <c r="E760" s="2" t="s">
        <v>45</v>
      </c>
      <c r="F760" s="2">
        <v>71</v>
      </c>
      <c r="G760" s="2"/>
      <c r="H760" s="2"/>
    </row>
    <row r="761" spans="1:8" x14ac:dyDescent="0.45">
      <c r="A761" s="2" t="s">
        <v>800</v>
      </c>
      <c r="B761" s="2">
        <v>50</v>
      </c>
      <c r="C761" s="2">
        <v>0</v>
      </c>
      <c r="D761" s="2">
        <v>0</v>
      </c>
      <c r="E761" s="2" t="s">
        <v>43</v>
      </c>
      <c r="F761" s="2">
        <v>48</v>
      </c>
      <c r="G761" s="2"/>
      <c r="H761" s="2"/>
    </row>
    <row r="762" spans="1:8" x14ac:dyDescent="0.45">
      <c r="A762" s="2" t="s">
        <v>801</v>
      </c>
      <c r="B762" s="2">
        <v>50</v>
      </c>
      <c r="C762" s="2">
        <v>0</v>
      </c>
      <c r="D762" s="2">
        <v>0</v>
      </c>
      <c r="E762" s="2" t="s">
        <v>45</v>
      </c>
      <c r="F762" s="2">
        <v>100</v>
      </c>
      <c r="G762" s="2"/>
      <c r="H762" s="2"/>
    </row>
    <row r="763" spans="1:8" x14ac:dyDescent="0.45">
      <c r="A763" s="2" t="s">
        <v>802</v>
      </c>
      <c r="B763" s="2">
        <v>500</v>
      </c>
      <c r="C763" s="2">
        <v>0</v>
      </c>
      <c r="D763" s="2">
        <v>0</v>
      </c>
      <c r="E763" s="2" t="s">
        <v>45</v>
      </c>
      <c r="F763" s="2">
        <v>100</v>
      </c>
      <c r="G763" s="2">
        <v>1017</v>
      </c>
      <c r="H763" s="2">
        <v>2033</v>
      </c>
    </row>
    <row r="764" spans="1:8" x14ac:dyDescent="0.45">
      <c r="A764" s="2" t="s">
        <v>803</v>
      </c>
      <c r="B764" s="2">
        <v>500</v>
      </c>
      <c r="C764" s="2">
        <v>-1</v>
      </c>
      <c r="D764" s="2">
        <v>0</v>
      </c>
      <c r="E764" s="2" t="s">
        <v>45</v>
      </c>
      <c r="F764" s="2">
        <v>98</v>
      </c>
      <c r="G764" s="2"/>
      <c r="H764" s="2"/>
    </row>
    <row r="765" spans="1:8" x14ac:dyDescent="0.45">
      <c r="A765" s="2" t="s">
        <v>804</v>
      </c>
      <c r="B765" s="2">
        <v>500</v>
      </c>
      <c r="C765" s="2">
        <v>0</v>
      </c>
      <c r="D765" s="2">
        <v>0</v>
      </c>
      <c r="E765" s="2" t="s">
        <v>45</v>
      </c>
      <c r="F765" s="2">
        <v>93</v>
      </c>
      <c r="G765" s="2">
        <v>1017</v>
      </c>
      <c r="H765" s="2">
        <v>1342</v>
      </c>
    </row>
    <row r="766" spans="1:8" x14ac:dyDescent="0.45">
      <c r="A766" s="2" t="s">
        <v>805</v>
      </c>
      <c r="B766" s="2">
        <v>50</v>
      </c>
      <c r="C766" s="2">
        <v>0</v>
      </c>
      <c r="D766" s="2">
        <v>-1</v>
      </c>
      <c r="E766" s="2" t="s">
        <v>45</v>
      </c>
      <c r="F766" s="2">
        <v>92</v>
      </c>
      <c r="G766" s="2">
        <v>1017</v>
      </c>
      <c r="H766" s="2">
        <v>1341</v>
      </c>
    </row>
    <row r="767" spans="1:8" x14ac:dyDescent="0.45">
      <c r="A767" s="2" t="s">
        <v>806</v>
      </c>
      <c r="B767" s="2">
        <v>50</v>
      </c>
      <c r="C767" s="2">
        <v>0</v>
      </c>
      <c r="D767" s="2">
        <v>0</v>
      </c>
      <c r="E767" s="2" t="s">
        <v>45</v>
      </c>
      <c r="F767" s="2">
        <v>85</v>
      </c>
      <c r="G767" s="2"/>
      <c r="H767" s="2"/>
    </row>
    <row r="768" spans="1:8" x14ac:dyDescent="0.45">
      <c r="A768" s="2" t="s">
        <v>807</v>
      </c>
      <c r="B768" s="2">
        <v>500</v>
      </c>
      <c r="C768" s="2">
        <v>-1</v>
      </c>
      <c r="D768" s="2">
        <v>-1</v>
      </c>
      <c r="E768" s="2" t="s">
        <v>45</v>
      </c>
      <c r="F768" s="2">
        <v>100</v>
      </c>
      <c r="G768" s="2">
        <v>1017</v>
      </c>
      <c r="H768" s="2">
        <v>3812</v>
      </c>
    </row>
    <row r="769" spans="1:8" x14ac:dyDescent="0.45">
      <c r="A769" s="2" t="s">
        <v>808</v>
      </c>
      <c r="B769" s="2">
        <v>500</v>
      </c>
      <c r="C769" s="2">
        <v>0</v>
      </c>
      <c r="D769" s="2">
        <v>0</v>
      </c>
      <c r="E769" s="2" t="s">
        <v>45</v>
      </c>
      <c r="F769" s="2">
        <v>100</v>
      </c>
      <c r="G769" s="2">
        <v>1017</v>
      </c>
      <c r="H769" s="2">
        <v>3812</v>
      </c>
    </row>
    <row r="770" spans="1:8" x14ac:dyDescent="0.45">
      <c r="A770" s="2" t="s">
        <v>809</v>
      </c>
      <c r="B770" s="2">
        <v>500</v>
      </c>
      <c r="C770" s="2">
        <v>0</v>
      </c>
      <c r="D770" s="2">
        <v>0</v>
      </c>
      <c r="E770" s="2" t="s">
        <v>45</v>
      </c>
      <c r="F770" s="2">
        <v>100</v>
      </c>
      <c r="G770" s="2">
        <v>1017</v>
      </c>
      <c r="H770" s="2">
        <v>3812</v>
      </c>
    </row>
    <row r="771" spans="1:8" x14ac:dyDescent="0.45">
      <c r="A771" s="2" t="s">
        <v>810</v>
      </c>
      <c r="B771" s="2">
        <v>50</v>
      </c>
      <c r="C771" s="2">
        <v>0</v>
      </c>
      <c r="D771" s="2">
        <v>0</v>
      </c>
      <c r="E771" s="2" t="s">
        <v>45</v>
      </c>
      <c r="F771" s="2">
        <v>100</v>
      </c>
      <c r="G771" s="2"/>
      <c r="H771" s="2"/>
    </row>
    <row r="772" spans="1:8" x14ac:dyDescent="0.45">
      <c r="A772" s="2" t="s">
        <v>811</v>
      </c>
      <c r="B772" s="2">
        <v>50</v>
      </c>
      <c r="C772" s="2">
        <v>0</v>
      </c>
      <c r="D772" s="2">
        <v>0</v>
      </c>
      <c r="E772" s="2" t="s">
        <v>45</v>
      </c>
      <c r="F772" s="2">
        <v>100</v>
      </c>
      <c r="G772" s="2">
        <v>1017</v>
      </c>
      <c r="H772" s="2">
        <v>1271</v>
      </c>
    </row>
    <row r="773" spans="1:8" x14ac:dyDescent="0.45">
      <c r="A773" s="2" t="s">
        <v>812</v>
      </c>
      <c r="B773" s="2">
        <v>500</v>
      </c>
      <c r="C773" s="2">
        <v>0</v>
      </c>
      <c r="D773" s="2">
        <v>-1</v>
      </c>
      <c r="E773" s="2" t="s">
        <v>45</v>
      </c>
      <c r="F773" s="2">
        <v>94</v>
      </c>
      <c r="G773" s="2"/>
      <c r="H773" s="2"/>
    </row>
    <row r="774" spans="1:8" x14ac:dyDescent="0.45">
      <c r="A774" s="2" t="s">
        <v>813</v>
      </c>
      <c r="B774" s="2">
        <v>500</v>
      </c>
      <c r="C774" s="2">
        <v>9</v>
      </c>
      <c r="D774" s="2">
        <v>99</v>
      </c>
      <c r="E774" s="2" t="s">
        <v>47</v>
      </c>
      <c r="F774" s="2">
        <v>6</v>
      </c>
      <c r="G774" s="2">
        <v>1814</v>
      </c>
      <c r="H774" s="2">
        <v>4608</v>
      </c>
    </row>
    <row r="775" spans="1:8" x14ac:dyDescent="0.45">
      <c r="A775" s="2" t="s">
        <v>814</v>
      </c>
      <c r="B775" s="2">
        <v>50</v>
      </c>
      <c r="C775" s="2">
        <v>0</v>
      </c>
      <c r="D775" s="2">
        <v>0</v>
      </c>
      <c r="E775" s="2" t="s">
        <v>45</v>
      </c>
      <c r="F775" s="2">
        <v>100</v>
      </c>
      <c r="G775" s="2">
        <v>1017</v>
      </c>
      <c r="H775" s="2">
        <v>5997</v>
      </c>
    </row>
    <row r="776" spans="1:8" x14ac:dyDescent="0.45">
      <c r="A776" s="2" t="s">
        <v>815</v>
      </c>
      <c r="B776" s="2">
        <v>50</v>
      </c>
      <c r="C776" s="2">
        <v>0</v>
      </c>
      <c r="D776" s="2">
        <v>-1</v>
      </c>
      <c r="E776" s="2" t="s">
        <v>295</v>
      </c>
      <c r="F776" s="2"/>
      <c r="G776" s="2"/>
      <c r="H776" s="2"/>
    </row>
    <row r="777" spans="1:8" x14ac:dyDescent="0.45">
      <c r="A777" s="2" t="s">
        <v>816</v>
      </c>
      <c r="B777" s="2">
        <v>500</v>
      </c>
      <c r="C777" s="2">
        <v>0</v>
      </c>
      <c r="D777" s="2">
        <v>0</v>
      </c>
      <c r="E777" s="2" t="s">
        <v>45</v>
      </c>
      <c r="F777" s="2">
        <v>100</v>
      </c>
      <c r="G777" s="2">
        <v>1017</v>
      </c>
      <c r="H777" s="2">
        <v>2636</v>
      </c>
    </row>
    <row r="778" spans="1:8" x14ac:dyDescent="0.45">
      <c r="A778" s="2" t="s">
        <v>817</v>
      </c>
      <c r="B778" s="2">
        <v>500</v>
      </c>
      <c r="C778" s="2">
        <v>0</v>
      </c>
      <c r="D778" s="2">
        <v>0</v>
      </c>
      <c r="E778" s="2" t="s">
        <v>45</v>
      </c>
      <c r="F778" s="2">
        <v>100</v>
      </c>
      <c r="G778" s="2">
        <v>1017</v>
      </c>
      <c r="H778" s="2">
        <v>3269</v>
      </c>
    </row>
    <row r="779" spans="1:8" x14ac:dyDescent="0.45">
      <c r="A779" s="2" t="s">
        <v>818</v>
      </c>
      <c r="B779" s="2">
        <v>500</v>
      </c>
      <c r="C779" s="2">
        <v>0</v>
      </c>
      <c r="D779" s="2">
        <v>0</v>
      </c>
      <c r="E779" s="2" t="s">
        <v>45</v>
      </c>
      <c r="F779" s="2">
        <v>100</v>
      </c>
      <c r="G779" s="2">
        <v>1017</v>
      </c>
      <c r="H779" s="2">
        <v>2584</v>
      </c>
    </row>
    <row r="780" spans="1:8" x14ac:dyDescent="0.45">
      <c r="A780" s="2" t="s">
        <v>819</v>
      </c>
      <c r="B780" s="2">
        <v>500</v>
      </c>
      <c r="C780" s="2">
        <v>0</v>
      </c>
      <c r="D780" s="2">
        <v>0</v>
      </c>
      <c r="E780" s="2" t="s">
        <v>45</v>
      </c>
      <c r="F780" s="2">
        <v>99</v>
      </c>
      <c r="G780" s="2"/>
      <c r="H780" s="2"/>
    </row>
    <row r="781" spans="1:8" x14ac:dyDescent="0.45">
      <c r="A781" s="2" t="s">
        <v>820</v>
      </c>
      <c r="B781" s="2">
        <v>500</v>
      </c>
      <c r="C781" s="2">
        <v>0</v>
      </c>
      <c r="D781" s="2">
        <v>0</v>
      </c>
      <c r="E781" s="2" t="s">
        <v>45</v>
      </c>
      <c r="F781" s="2">
        <v>89</v>
      </c>
      <c r="G781" s="2">
        <v>1271</v>
      </c>
      <c r="H781" s="2">
        <v>6099</v>
      </c>
    </row>
    <row r="782" spans="1:8" x14ac:dyDescent="0.45">
      <c r="A782" s="2" t="s">
        <v>821</v>
      </c>
      <c r="B782" s="2">
        <v>500</v>
      </c>
      <c r="C782" s="2">
        <v>0</v>
      </c>
      <c r="D782" s="2">
        <v>0</v>
      </c>
      <c r="E782" s="2" t="s">
        <v>45</v>
      </c>
      <c r="F782" s="2">
        <v>98</v>
      </c>
      <c r="G782" s="2">
        <v>1017</v>
      </c>
      <c r="H782" s="2">
        <v>3323</v>
      </c>
    </row>
    <row r="783" spans="1:8" x14ac:dyDescent="0.45">
      <c r="A783" s="2" t="s">
        <v>822</v>
      </c>
      <c r="B783" s="2">
        <v>500</v>
      </c>
      <c r="C783" s="2">
        <v>0</v>
      </c>
      <c r="D783" s="2">
        <v>0</v>
      </c>
      <c r="E783" s="2" t="s">
        <v>45</v>
      </c>
      <c r="F783" s="2">
        <v>100</v>
      </c>
      <c r="G783" s="2">
        <v>1271</v>
      </c>
      <c r="H783" s="2">
        <v>3220</v>
      </c>
    </row>
    <row r="784" spans="1:8" x14ac:dyDescent="0.45">
      <c r="A784" s="2" t="s">
        <v>823</v>
      </c>
      <c r="B784" s="2">
        <v>500</v>
      </c>
      <c r="C784" s="2">
        <v>0</v>
      </c>
      <c r="D784" s="2">
        <v>0</v>
      </c>
      <c r="E784" s="2" t="s">
        <v>45</v>
      </c>
      <c r="F784" s="2">
        <v>98</v>
      </c>
      <c r="G784" s="2">
        <v>1017</v>
      </c>
      <c r="H784" s="2">
        <v>5083</v>
      </c>
    </row>
    <row r="785" spans="1:8" x14ac:dyDescent="0.45">
      <c r="A785" s="2" t="s">
        <v>824</v>
      </c>
      <c r="B785" s="2">
        <v>500</v>
      </c>
      <c r="C785" s="2">
        <v>-1</v>
      </c>
      <c r="D785" s="2">
        <v>-1</v>
      </c>
      <c r="E785" s="2" t="s">
        <v>45</v>
      </c>
      <c r="F785" s="2">
        <v>100</v>
      </c>
      <c r="G785" s="2">
        <v>1017</v>
      </c>
      <c r="H785" s="2">
        <v>2560</v>
      </c>
    </row>
    <row r="786" spans="1:8" x14ac:dyDescent="0.45">
      <c r="A786" s="2" t="s">
        <v>825</v>
      </c>
      <c r="B786" s="2">
        <v>500</v>
      </c>
      <c r="C786" s="2">
        <v>0</v>
      </c>
      <c r="D786" s="2">
        <v>-1</v>
      </c>
      <c r="E786" s="2" t="s">
        <v>45</v>
      </c>
      <c r="F786" s="2">
        <v>86</v>
      </c>
      <c r="G786" s="2"/>
      <c r="H786" s="2"/>
    </row>
    <row r="787" spans="1:8" x14ac:dyDescent="0.45">
      <c r="A787" s="2" t="s">
        <v>826</v>
      </c>
      <c r="B787" s="2">
        <v>500</v>
      </c>
      <c r="C787" s="2">
        <v>-1</v>
      </c>
      <c r="D787" s="2">
        <v>-1</v>
      </c>
      <c r="E787" s="2" t="s">
        <v>45</v>
      </c>
      <c r="F787" s="2">
        <v>95</v>
      </c>
      <c r="G787" s="2"/>
      <c r="H787" s="2"/>
    </row>
    <row r="788" spans="1:8" x14ac:dyDescent="0.45">
      <c r="A788" s="2" t="s">
        <v>827</v>
      </c>
      <c r="B788" s="2">
        <v>500</v>
      </c>
      <c r="C788" s="2">
        <v>0</v>
      </c>
      <c r="D788" s="2">
        <v>0</v>
      </c>
      <c r="E788" s="2" t="s">
        <v>45</v>
      </c>
      <c r="F788" s="2">
        <v>85</v>
      </c>
      <c r="G788" s="2"/>
      <c r="H788" s="2"/>
    </row>
    <row r="789" spans="1:8" x14ac:dyDescent="0.45">
      <c r="A789" s="2" t="s">
        <v>828</v>
      </c>
      <c r="B789" s="2">
        <v>500</v>
      </c>
      <c r="C789" s="2">
        <v>0</v>
      </c>
      <c r="D789" s="2">
        <v>0</v>
      </c>
      <c r="E789" s="2" t="s">
        <v>45</v>
      </c>
      <c r="F789" s="2">
        <v>100</v>
      </c>
      <c r="G789" s="2">
        <v>1017</v>
      </c>
      <c r="H789" s="2">
        <v>3099</v>
      </c>
    </row>
    <row r="790" spans="1:8" x14ac:dyDescent="0.45">
      <c r="A790" s="2" t="s">
        <v>829</v>
      </c>
      <c r="B790" s="2">
        <v>50</v>
      </c>
      <c r="C790" s="2">
        <v>0</v>
      </c>
      <c r="D790" s="2">
        <v>-1</v>
      </c>
      <c r="E790" s="2" t="s">
        <v>45</v>
      </c>
      <c r="F790" s="2">
        <v>89</v>
      </c>
      <c r="G790" s="2"/>
      <c r="H790" s="2"/>
    </row>
    <row r="791" spans="1:8" x14ac:dyDescent="0.45">
      <c r="A791" s="2" t="s">
        <v>830</v>
      </c>
      <c r="B791" s="2">
        <v>500</v>
      </c>
      <c r="C791" s="2">
        <v>0</v>
      </c>
      <c r="D791" s="2">
        <v>0</v>
      </c>
      <c r="E791" s="2" t="s">
        <v>45</v>
      </c>
      <c r="F791" s="2">
        <v>100</v>
      </c>
      <c r="G791" s="2">
        <v>1017</v>
      </c>
      <c r="H791" s="2">
        <v>2525</v>
      </c>
    </row>
    <row r="792" spans="1:8" x14ac:dyDescent="0.45">
      <c r="A792" s="2" t="s">
        <v>831</v>
      </c>
      <c r="B792" s="2">
        <v>500</v>
      </c>
      <c r="C792" s="2">
        <v>0</v>
      </c>
      <c r="D792" s="2">
        <v>0</v>
      </c>
      <c r="E792" s="2" t="s">
        <v>45</v>
      </c>
      <c r="F792" s="2">
        <v>99</v>
      </c>
      <c r="G792" s="2">
        <v>1017</v>
      </c>
      <c r="H792" s="2">
        <v>3312</v>
      </c>
    </row>
    <row r="793" spans="1:8" x14ac:dyDescent="0.45">
      <c r="A793" s="2" t="s">
        <v>832</v>
      </c>
      <c r="B793" s="2">
        <v>500</v>
      </c>
      <c r="C793" s="2">
        <v>0</v>
      </c>
      <c r="D793" s="2">
        <v>0</v>
      </c>
      <c r="E793" s="2" t="s">
        <v>45</v>
      </c>
      <c r="F793" s="2">
        <v>100</v>
      </c>
      <c r="G793" s="2">
        <v>762</v>
      </c>
      <c r="H793" s="2">
        <v>3304</v>
      </c>
    </row>
    <row r="794" spans="1:8" x14ac:dyDescent="0.45">
      <c r="A794" s="2" t="s">
        <v>833</v>
      </c>
      <c r="B794" s="2">
        <v>500</v>
      </c>
      <c r="C794" s="2">
        <v>0</v>
      </c>
      <c r="D794" s="2">
        <v>0</v>
      </c>
      <c r="E794" s="2" t="s">
        <v>45</v>
      </c>
      <c r="F794" s="2">
        <v>100</v>
      </c>
      <c r="G794" s="2">
        <v>1017</v>
      </c>
      <c r="H794" s="2">
        <v>2033</v>
      </c>
    </row>
    <row r="795" spans="1:8" x14ac:dyDescent="0.45">
      <c r="A795" s="2" t="s">
        <v>834</v>
      </c>
      <c r="B795" s="2">
        <v>500</v>
      </c>
      <c r="C795" s="2">
        <v>0</v>
      </c>
      <c r="D795" s="2">
        <v>0</v>
      </c>
      <c r="E795" s="2" t="s">
        <v>45</v>
      </c>
      <c r="F795" s="2">
        <v>100</v>
      </c>
      <c r="G795" s="2">
        <v>1017</v>
      </c>
      <c r="H795" s="2">
        <v>4375</v>
      </c>
    </row>
    <row r="796" spans="1:8" x14ac:dyDescent="0.45">
      <c r="A796" s="2" t="s">
        <v>835</v>
      </c>
      <c r="B796" s="2">
        <v>50</v>
      </c>
      <c r="C796" s="2">
        <v>0</v>
      </c>
      <c r="D796" s="2">
        <v>-1</v>
      </c>
      <c r="E796" s="2" t="s">
        <v>45</v>
      </c>
      <c r="F796" s="2">
        <v>100</v>
      </c>
      <c r="G796" s="2">
        <v>1017</v>
      </c>
      <c r="H796" s="2">
        <v>3324</v>
      </c>
    </row>
    <row r="797" spans="1:8" x14ac:dyDescent="0.45">
      <c r="A797" s="2" t="s">
        <v>836</v>
      </c>
      <c r="B797" s="2">
        <v>50</v>
      </c>
      <c r="C797" s="2">
        <v>0</v>
      </c>
      <c r="D797" s="2">
        <v>0</v>
      </c>
      <c r="E797" s="2" t="s">
        <v>45</v>
      </c>
      <c r="F797" s="2">
        <v>100</v>
      </c>
      <c r="G797" s="2">
        <v>1017</v>
      </c>
      <c r="H797" s="2">
        <v>2033</v>
      </c>
    </row>
    <row r="798" spans="1:8" x14ac:dyDescent="0.45">
      <c r="A798" s="2" t="s">
        <v>837</v>
      </c>
      <c r="B798" s="2">
        <v>500</v>
      </c>
      <c r="C798" s="2">
        <v>0</v>
      </c>
      <c r="D798" s="2">
        <v>0</v>
      </c>
      <c r="E798" s="2" t="s">
        <v>45</v>
      </c>
      <c r="F798" s="2">
        <v>100</v>
      </c>
      <c r="G798" s="2">
        <v>1017</v>
      </c>
      <c r="H798" s="2">
        <v>1271</v>
      </c>
    </row>
    <row r="799" spans="1:8" x14ac:dyDescent="0.45">
      <c r="A799" s="2" t="s">
        <v>838</v>
      </c>
      <c r="B799" s="2">
        <v>500</v>
      </c>
      <c r="C799" s="2">
        <v>0</v>
      </c>
      <c r="D799" s="2">
        <v>0</v>
      </c>
      <c r="E799" s="2" t="s">
        <v>45</v>
      </c>
      <c r="F799" s="2">
        <v>97</v>
      </c>
      <c r="G799" s="2">
        <v>1303</v>
      </c>
      <c r="H799" s="2">
        <v>3812</v>
      </c>
    </row>
    <row r="800" spans="1:8" x14ac:dyDescent="0.45">
      <c r="A800" s="2" t="s">
        <v>839</v>
      </c>
      <c r="B800" s="2">
        <v>500</v>
      </c>
      <c r="C800" s="2">
        <v>0</v>
      </c>
      <c r="D800" s="2">
        <v>0</v>
      </c>
      <c r="E800" s="2" t="s">
        <v>45</v>
      </c>
      <c r="F800" s="2">
        <v>89</v>
      </c>
      <c r="G800" s="2"/>
      <c r="H800" s="2"/>
    </row>
    <row r="801" spans="1:8" x14ac:dyDescent="0.45">
      <c r="A801" s="2" t="s">
        <v>840</v>
      </c>
      <c r="B801" s="2">
        <v>500</v>
      </c>
      <c r="C801" s="2">
        <v>0</v>
      </c>
      <c r="D801" s="2">
        <v>0</v>
      </c>
      <c r="E801" s="2" t="s">
        <v>45</v>
      </c>
      <c r="F801" s="2">
        <v>100</v>
      </c>
      <c r="G801" s="2">
        <v>1017</v>
      </c>
      <c r="H801" s="2">
        <v>4066</v>
      </c>
    </row>
    <row r="802" spans="1:8" x14ac:dyDescent="0.45">
      <c r="A802" s="2" t="s">
        <v>841</v>
      </c>
      <c r="B802" s="2">
        <v>500</v>
      </c>
      <c r="C802" s="2">
        <v>0</v>
      </c>
      <c r="D802" s="2">
        <v>0</v>
      </c>
      <c r="E802" s="2" t="s">
        <v>43</v>
      </c>
      <c r="F802" s="2">
        <v>41</v>
      </c>
      <c r="G802" s="2"/>
      <c r="H802" s="2"/>
    </row>
    <row r="803" spans="1:8" x14ac:dyDescent="0.45">
      <c r="A803" s="2" t="s">
        <v>842</v>
      </c>
      <c r="B803" s="2">
        <v>500</v>
      </c>
      <c r="C803" s="2">
        <v>0</v>
      </c>
      <c r="D803" s="2">
        <v>-1</v>
      </c>
      <c r="E803" s="2" t="s">
        <v>45</v>
      </c>
      <c r="F803" s="2">
        <v>86</v>
      </c>
      <c r="G803" s="2"/>
      <c r="H803" s="2"/>
    </row>
    <row r="804" spans="1:8" x14ac:dyDescent="0.45">
      <c r="A804" s="2" t="s">
        <v>843</v>
      </c>
      <c r="B804" s="2">
        <v>500</v>
      </c>
      <c r="C804" s="2">
        <v>0</v>
      </c>
      <c r="D804" s="2">
        <v>0</v>
      </c>
      <c r="E804" s="2" t="s">
        <v>45</v>
      </c>
      <c r="F804" s="2">
        <v>100</v>
      </c>
      <c r="G804" s="2">
        <v>1017</v>
      </c>
      <c r="H804" s="2">
        <v>4066</v>
      </c>
    </row>
    <row r="805" spans="1:8" x14ac:dyDescent="0.45">
      <c r="A805" s="2" t="s">
        <v>844</v>
      </c>
      <c r="B805" s="2">
        <v>50</v>
      </c>
      <c r="C805" s="2">
        <v>0</v>
      </c>
      <c r="D805" s="2">
        <v>-1</v>
      </c>
      <c r="E805" s="2" t="s">
        <v>47</v>
      </c>
      <c r="F805" s="2">
        <v>2</v>
      </c>
      <c r="G805" s="2"/>
      <c r="H805" s="2"/>
    </row>
    <row r="806" spans="1:8" x14ac:dyDescent="0.45">
      <c r="A806" s="2" t="s">
        <v>845</v>
      </c>
      <c r="B806" s="2">
        <v>500</v>
      </c>
      <c r="C806" s="2">
        <v>0</v>
      </c>
      <c r="D806" s="2">
        <v>0</v>
      </c>
      <c r="E806" s="2" t="s">
        <v>45</v>
      </c>
      <c r="F806" s="2">
        <v>76</v>
      </c>
      <c r="G806" s="2">
        <v>1525</v>
      </c>
      <c r="H806" s="2">
        <v>8386</v>
      </c>
    </row>
    <row r="807" spans="1:8" x14ac:dyDescent="0.45">
      <c r="A807" s="2" t="s">
        <v>846</v>
      </c>
      <c r="B807" s="2">
        <v>500</v>
      </c>
      <c r="C807" s="2">
        <v>0</v>
      </c>
      <c r="D807" s="2">
        <v>0</v>
      </c>
      <c r="E807" s="2" t="s">
        <v>45</v>
      </c>
      <c r="F807" s="2">
        <v>68</v>
      </c>
      <c r="G807" s="2">
        <v>4465</v>
      </c>
      <c r="H807" s="2">
        <v>14630</v>
      </c>
    </row>
    <row r="808" spans="1:8" x14ac:dyDescent="0.45">
      <c r="A808" s="2" t="s">
        <v>847</v>
      </c>
      <c r="B808" s="2">
        <v>500</v>
      </c>
      <c r="C808" s="2">
        <v>0</v>
      </c>
      <c r="D808" s="2">
        <v>0</v>
      </c>
      <c r="E808" s="2" t="s">
        <v>45</v>
      </c>
      <c r="F808" s="2">
        <v>97</v>
      </c>
      <c r="G808" s="2">
        <v>2118</v>
      </c>
      <c r="H808" s="2">
        <v>4561</v>
      </c>
    </row>
    <row r="809" spans="1:8" x14ac:dyDescent="0.45">
      <c r="A809" s="2" t="s">
        <v>848</v>
      </c>
      <c r="B809" s="2">
        <v>50</v>
      </c>
      <c r="C809" s="2">
        <v>0</v>
      </c>
      <c r="D809" s="2">
        <v>0</v>
      </c>
      <c r="E809" s="2" t="s">
        <v>45</v>
      </c>
      <c r="F809" s="2">
        <v>89</v>
      </c>
      <c r="G809" s="2">
        <v>1017</v>
      </c>
      <c r="H809" s="2">
        <v>7443</v>
      </c>
    </row>
    <row r="810" spans="1:8" x14ac:dyDescent="0.45">
      <c r="A810" s="2" t="s">
        <v>849</v>
      </c>
      <c r="B810" s="2">
        <v>50</v>
      </c>
      <c r="C810" s="2">
        <v>0</v>
      </c>
      <c r="D810" s="2">
        <v>0</v>
      </c>
      <c r="E810" s="2" t="s">
        <v>45</v>
      </c>
      <c r="F810" s="2">
        <v>95</v>
      </c>
      <c r="G810" s="2"/>
      <c r="H810" s="2"/>
    </row>
    <row r="811" spans="1:8" x14ac:dyDescent="0.45">
      <c r="A811" s="2" t="s">
        <v>850</v>
      </c>
      <c r="B811" s="2">
        <v>50</v>
      </c>
      <c r="C811" s="2">
        <v>0</v>
      </c>
      <c r="D811" s="2">
        <v>0</v>
      </c>
      <c r="E811" s="2" t="s">
        <v>45</v>
      </c>
      <c r="F811" s="2">
        <v>100</v>
      </c>
      <c r="G811" s="2"/>
      <c r="H811" s="2"/>
    </row>
    <row r="812" spans="1:8" x14ac:dyDescent="0.45">
      <c r="A812" s="2" t="s">
        <v>851</v>
      </c>
      <c r="B812" s="2">
        <v>500</v>
      </c>
      <c r="C812" s="2">
        <v>0</v>
      </c>
      <c r="D812" s="2">
        <v>0</v>
      </c>
      <c r="E812" s="2" t="s">
        <v>45</v>
      </c>
      <c r="F812" s="2">
        <v>81</v>
      </c>
      <c r="G812" s="2">
        <v>2135</v>
      </c>
      <c r="H812" s="2">
        <v>8894</v>
      </c>
    </row>
    <row r="813" spans="1:8" x14ac:dyDescent="0.45">
      <c r="A813" s="2" t="s">
        <v>852</v>
      </c>
      <c r="B813" s="2">
        <v>500</v>
      </c>
      <c r="C813" s="2">
        <v>0</v>
      </c>
      <c r="D813" s="2">
        <v>0</v>
      </c>
      <c r="E813" s="2" t="s">
        <v>45</v>
      </c>
      <c r="F813" s="2">
        <v>100</v>
      </c>
      <c r="G813" s="2"/>
      <c r="H813" s="2"/>
    </row>
    <row r="814" spans="1:8" x14ac:dyDescent="0.45">
      <c r="A814" s="2" t="s">
        <v>853</v>
      </c>
      <c r="B814" s="2">
        <v>500</v>
      </c>
      <c r="C814" s="2">
        <v>0</v>
      </c>
      <c r="D814" s="2">
        <v>0</v>
      </c>
      <c r="E814" s="2" t="s">
        <v>45</v>
      </c>
      <c r="F814" s="2">
        <v>97</v>
      </c>
      <c r="G814" s="2">
        <v>1017</v>
      </c>
      <c r="H814" s="2">
        <v>1271</v>
      </c>
    </row>
    <row r="815" spans="1:8" x14ac:dyDescent="0.45">
      <c r="A815" s="2" t="s">
        <v>854</v>
      </c>
      <c r="B815" s="2">
        <v>50</v>
      </c>
      <c r="C815" s="2">
        <v>0</v>
      </c>
      <c r="D815" s="2">
        <v>0</v>
      </c>
      <c r="E815" s="2" t="s">
        <v>45</v>
      </c>
      <c r="F815" s="2">
        <v>86</v>
      </c>
      <c r="G815" s="2"/>
      <c r="H815" s="2"/>
    </row>
    <row r="816" spans="1:8" x14ac:dyDescent="0.45">
      <c r="A816" s="2" t="s">
        <v>855</v>
      </c>
      <c r="B816" s="2">
        <v>50</v>
      </c>
      <c r="C816" s="2"/>
      <c r="D816" s="2">
        <v>0</v>
      </c>
      <c r="E816" s="2" t="s">
        <v>45</v>
      </c>
      <c r="F816" s="2">
        <v>100</v>
      </c>
      <c r="G816" s="2"/>
      <c r="H816" s="2"/>
    </row>
    <row r="817" spans="1:8" x14ac:dyDescent="0.45">
      <c r="A817" s="2" t="s">
        <v>856</v>
      </c>
      <c r="B817" s="2">
        <v>500</v>
      </c>
      <c r="C817" s="2">
        <v>0</v>
      </c>
      <c r="D817" s="2">
        <v>0</v>
      </c>
      <c r="E817" s="2" t="s">
        <v>45</v>
      </c>
      <c r="F817" s="2">
        <v>100</v>
      </c>
      <c r="G817" s="2"/>
      <c r="H817" s="2"/>
    </row>
    <row r="818" spans="1:8" x14ac:dyDescent="0.45">
      <c r="A818" s="2" t="s">
        <v>857</v>
      </c>
      <c r="B818" s="2">
        <v>50</v>
      </c>
      <c r="C818" s="2">
        <v>0</v>
      </c>
      <c r="D818" s="2">
        <v>-1</v>
      </c>
      <c r="E818" s="2" t="s">
        <v>295</v>
      </c>
      <c r="F818" s="2"/>
      <c r="G818" s="2"/>
      <c r="H818" s="2"/>
    </row>
    <row r="819" spans="1:8" x14ac:dyDescent="0.45">
      <c r="A819" s="2" t="s">
        <v>858</v>
      </c>
      <c r="B819" s="2">
        <v>500</v>
      </c>
      <c r="C819" s="2">
        <v>0</v>
      </c>
      <c r="D819" s="2">
        <v>0</v>
      </c>
      <c r="E819" s="2" t="s">
        <v>45</v>
      </c>
      <c r="F819" s="2">
        <v>79</v>
      </c>
      <c r="G819" s="2">
        <v>1779</v>
      </c>
      <c r="H819" s="2">
        <v>10165</v>
      </c>
    </row>
    <row r="820" spans="1:8" x14ac:dyDescent="0.45">
      <c r="A820" s="2" t="s">
        <v>859</v>
      </c>
      <c r="B820" s="2">
        <v>500</v>
      </c>
      <c r="C820" s="2">
        <v>0</v>
      </c>
      <c r="D820" s="2">
        <v>0</v>
      </c>
      <c r="E820" s="2" t="s">
        <v>45</v>
      </c>
      <c r="F820" s="2">
        <v>99</v>
      </c>
      <c r="G820" s="2"/>
      <c r="H820" s="2"/>
    </row>
    <row r="821" spans="1:8" x14ac:dyDescent="0.45">
      <c r="A821" s="2" t="s">
        <v>860</v>
      </c>
      <c r="B821" s="2">
        <v>500</v>
      </c>
      <c r="C821" s="2">
        <v>9</v>
      </c>
      <c r="D821" s="2">
        <v>9</v>
      </c>
      <c r="E821" s="2" t="s">
        <v>47</v>
      </c>
      <c r="F821" s="2">
        <v>28</v>
      </c>
      <c r="G821" s="2">
        <v>2071</v>
      </c>
      <c r="H821" s="2">
        <v>5438</v>
      </c>
    </row>
    <row r="822" spans="1:8" x14ac:dyDescent="0.45">
      <c r="A822" s="2" t="s">
        <v>861</v>
      </c>
      <c r="B822" s="2">
        <v>50</v>
      </c>
      <c r="C822" s="2">
        <v>-1</v>
      </c>
      <c r="D822" s="2">
        <v>-1</v>
      </c>
      <c r="E822" s="2" t="s">
        <v>295</v>
      </c>
      <c r="F822" s="2"/>
      <c r="G822" s="2"/>
      <c r="H822" s="2"/>
    </row>
    <row r="823" spans="1:8" x14ac:dyDescent="0.45">
      <c r="A823" s="2" t="s">
        <v>862</v>
      </c>
      <c r="B823" s="2">
        <v>50</v>
      </c>
      <c r="C823" s="2">
        <v>0</v>
      </c>
      <c r="D823" s="2">
        <v>0</v>
      </c>
      <c r="E823" s="2" t="s">
        <v>47</v>
      </c>
      <c r="F823" s="2">
        <v>0</v>
      </c>
      <c r="G823" s="2"/>
      <c r="H823" s="2"/>
    </row>
    <row r="824" spans="1:8" x14ac:dyDescent="0.45">
      <c r="A824" s="2" t="s">
        <v>863</v>
      </c>
      <c r="B824" s="2">
        <v>500</v>
      </c>
      <c r="C824" s="2">
        <v>0</v>
      </c>
      <c r="D824" s="2">
        <v>0</v>
      </c>
      <c r="E824" s="2" t="s">
        <v>43</v>
      </c>
      <c r="F824" s="2">
        <v>53</v>
      </c>
      <c r="G824" s="2">
        <v>1502</v>
      </c>
      <c r="H824" s="2">
        <v>14038</v>
      </c>
    </row>
    <row r="825" spans="1:8" x14ac:dyDescent="0.45">
      <c r="A825" s="2" t="s">
        <v>864</v>
      </c>
      <c r="B825" s="2">
        <v>500</v>
      </c>
      <c r="C825" s="2">
        <v>0</v>
      </c>
      <c r="D825" s="2">
        <v>0</v>
      </c>
      <c r="E825" s="2" t="s">
        <v>45</v>
      </c>
      <c r="F825" s="2">
        <v>77</v>
      </c>
      <c r="G825" s="2"/>
      <c r="H825" s="2"/>
    </row>
    <row r="826" spans="1:8" x14ac:dyDescent="0.45">
      <c r="A826" s="2" t="s">
        <v>865</v>
      </c>
      <c r="B826" s="2">
        <v>50</v>
      </c>
      <c r="C826" s="2">
        <v>-1</v>
      </c>
      <c r="D826" s="2">
        <v>-1</v>
      </c>
      <c r="E826" s="2" t="s">
        <v>295</v>
      </c>
      <c r="F826" s="2"/>
      <c r="G826" s="2"/>
      <c r="H826" s="2"/>
    </row>
    <row r="827" spans="1:8" x14ac:dyDescent="0.45">
      <c r="A827" s="2" t="s">
        <v>866</v>
      </c>
      <c r="B827" s="2">
        <v>50</v>
      </c>
      <c r="C827" s="2">
        <v>0</v>
      </c>
      <c r="D827" s="2">
        <v>0</v>
      </c>
      <c r="E827" s="2" t="s">
        <v>45</v>
      </c>
      <c r="F827" s="2">
        <v>100</v>
      </c>
      <c r="G827" s="2">
        <v>2287</v>
      </c>
      <c r="H827" s="2">
        <v>8386</v>
      </c>
    </row>
    <row r="828" spans="1:8" x14ac:dyDescent="0.45">
      <c r="A828" s="2" t="s">
        <v>867</v>
      </c>
      <c r="B828" s="2">
        <v>500</v>
      </c>
      <c r="C828" s="2">
        <v>0</v>
      </c>
      <c r="D828" s="2">
        <v>0</v>
      </c>
      <c r="E828" s="2" t="s">
        <v>47</v>
      </c>
      <c r="F828" s="2">
        <v>31</v>
      </c>
      <c r="G828" s="2"/>
      <c r="H828" s="2"/>
    </row>
    <row r="829" spans="1:8" x14ac:dyDescent="0.45">
      <c r="A829" s="2" t="s">
        <v>868</v>
      </c>
      <c r="B829" s="2">
        <v>50</v>
      </c>
      <c r="C829" s="2">
        <v>0</v>
      </c>
      <c r="D829" s="2">
        <v>0</v>
      </c>
      <c r="E829" s="2" t="s">
        <v>45</v>
      </c>
      <c r="F829" s="2">
        <v>96</v>
      </c>
      <c r="G829" s="2"/>
      <c r="H829" s="2"/>
    </row>
    <row r="830" spans="1:8" x14ac:dyDescent="0.45">
      <c r="A830" s="2" t="s">
        <v>869</v>
      </c>
      <c r="B830" s="2">
        <v>50</v>
      </c>
      <c r="C830" s="2">
        <v>0</v>
      </c>
      <c r="D830" s="2">
        <v>0</v>
      </c>
      <c r="E830" s="2" t="s">
        <v>45</v>
      </c>
      <c r="F830" s="2">
        <v>100</v>
      </c>
      <c r="G830" s="2"/>
      <c r="H830" s="2"/>
    </row>
    <row r="831" spans="1:8" x14ac:dyDescent="0.45">
      <c r="A831" s="2" t="s">
        <v>870</v>
      </c>
      <c r="B831" s="2">
        <v>500</v>
      </c>
      <c r="C831" s="2">
        <v>0</v>
      </c>
      <c r="D831" s="2">
        <v>0</v>
      </c>
      <c r="E831" s="2" t="s">
        <v>45</v>
      </c>
      <c r="F831" s="2">
        <v>100</v>
      </c>
      <c r="G831" s="2">
        <v>1017</v>
      </c>
      <c r="H831" s="2">
        <v>1525</v>
      </c>
    </row>
    <row r="832" spans="1:8" x14ac:dyDescent="0.45">
      <c r="A832" s="2" t="s">
        <v>871</v>
      </c>
      <c r="B832" s="2">
        <v>500</v>
      </c>
      <c r="C832" s="2">
        <v>-1</v>
      </c>
      <c r="D832" s="2">
        <v>0</v>
      </c>
      <c r="E832" s="2" t="s">
        <v>45</v>
      </c>
      <c r="F832" s="2">
        <v>100</v>
      </c>
      <c r="G832" s="2">
        <v>1017</v>
      </c>
      <c r="H832" s="2">
        <v>3812</v>
      </c>
    </row>
    <row r="833" spans="1:8" x14ac:dyDescent="0.45">
      <c r="A833" s="2" t="s">
        <v>872</v>
      </c>
      <c r="B833" s="2">
        <v>500</v>
      </c>
      <c r="C833" s="2">
        <v>-1</v>
      </c>
      <c r="D833" s="2">
        <v>0</v>
      </c>
      <c r="E833" s="2" t="s">
        <v>45</v>
      </c>
      <c r="F833" s="2">
        <v>88</v>
      </c>
      <c r="G833" s="2">
        <v>2327</v>
      </c>
      <c r="H833" s="2">
        <v>3812</v>
      </c>
    </row>
    <row r="834" spans="1:8" x14ac:dyDescent="0.45">
      <c r="A834" s="2" t="s">
        <v>873</v>
      </c>
      <c r="B834" s="2">
        <v>500</v>
      </c>
      <c r="C834" s="2">
        <v>-1</v>
      </c>
      <c r="D834" s="2">
        <v>-1</v>
      </c>
      <c r="E834" s="2" t="s">
        <v>45</v>
      </c>
      <c r="F834" s="2">
        <v>96</v>
      </c>
      <c r="G834" s="2">
        <v>1017</v>
      </c>
      <c r="H834" s="2">
        <v>5083</v>
      </c>
    </row>
    <row r="835" spans="1:8" x14ac:dyDescent="0.45">
      <c r="A835" s="2" t="s">
        <v>874</v>
      </c>
      <c r="B835" s="2">
        <v>500</v>
      </c>
      <c r="C835" s="2">
        <v>0</v>
      </c>
      <c r="D835" s="2">
        <v>9</v>
      </c>
      <c r="E835" s="2" t="s">
        <v>45</v>
      </c>
      <c r="F835" s="2">
        <v>78</v>
      </c>
      <c r="G835" s="2"/>
      <c r="H835" s="2"/>
    </row>
    <row r="836" spans="1:8" x14ac:dyDescent="0.45">
      <c r="A836" s="2" t="s">
        <v>875</v>
      </c>
      <c r="B836" s="2">
        <v>500</v>
      </c>
      <c r="C836" s="2">
        <v>0</v>
      </c>
      <c r="D836" s="2">
        <v>0</v>
      </c>
      <c r="E836" s="2" t="s">
        <v>45</v>
      </c>
      <c r="F836" s="2">
        <v>74</v>
      </c>
      <c r="G836" s="2">
        <v>1017</v>
      </c>
      <c r="H836" s="2">
        <v>6485</v>
      </c>
    </row>
    <row r="837" spans="1:8" x14ac:dyDescent="0.45">
      <c r="A837" s="2" t="s">
        <v>876</v>
      </c>
      <c r="B837" s="2">
        <v>500</v>
      </c>
      <c r="C837" s="2">
        <v>0</v>
      </c>
      <c r="D837" s="2">
        <v>0</v>
      </c>
      <c r="E837" s="2" t="s">
        <v>45</v>
      </c>
      <c r="F837" s="2">
        <v>87</v>
      </c>
      <c r="G837" s="2">
        <v>1017</v>
      </c>
      <c r="H837" s="2">
        <v>5530</v>
      </c>
    </row>
    <row r="838" spans="1:8" x14ac:dyDescent="0.45">
      <c r="A838" s="2" t="s">
        <v>877</v>
      </c>
      <c r="B838" s="2">
        <v>500</v>
      </c>
      <c r="C838" s="2">
        <v>9</v>
      </c>
      <c r="D838" s="2">
        <v>0</v>
      </c>
      <c r="E838" s="2" t="s">
        <v>47</v>
      </c>
      <c r="F838" s="2">
        <v>33</v>
      </c>
      <c r="G838" s="2"/>
      <c r="H838" s="2"/>
    </row>
    <row r="839" spans="1:8" x14ac:dyDescent="0.45">
      <c r="A839" s="2" t="s">
        <v>878</v>
      </c>
      <c r="B839" s="2">
        <v>500</v>
      </c>
      <c r="C839" s="2">
        <v>0</v>
      </c>
      <c r="D839" s="2">
        <v>0</v>
      </c>
      <c r="E839" s="2" t="s">
        <v>45</v>
      </c>
      <c r="F839" s="2">
        <v>100</v>
      </c>
      <c r="G839" s="2">
        <v>346</v>
      </c>
      <c r="H839" s="2">
        <v>3324</v>
      </c>
    </row>
    <row r="840" spans="1:8" x14ac:dyDescent="0.45">
      <c r="A840" s="2" t="s">
        <v>879</v>
      </c>
      <c r="B840" s="2">
        <v>500</v>
      </c>
      <c r="C840" s="2">
        <v>-1</v>
      </c>
      <c r="D840" s="2">
        <v>-1</v>
      </c>
      <c r="E840" s="2" t="s">
        <v>45</v>
      </c>
      <c r="F840" s="2">
        <v>99</v>
      </c>
      <c r="G840" s="2">
        <v>1017</v>
      </c>
      <c r="H840" s="2">
        <v>4066</v>
      </c>
    </row>
    <row r="841" spans="1:8" x14ac:dyDescent="0.45">
      <c r="A841" s="2" t="s">
        <v>880</v>
      </c>
      <c r="B841" s="2">
        <v>500</v>
      </c>
      <c r="C841" s="2">
        <v>0</v>
      </c>
      <c r="D841" s="2">
        <v>0</v>
      </c>
      <c r="E841" s="2" t="s">
        <v>45</v>
      </c>
      <c r="F841" s="2">
        <v>67</v>
      </c>
      <c r="G841" s="2">
        <v>1750</v>
      </c>
      <c r="H841" s="2">
        <v>5845</v>
      </c>
    </row>
    <row r="842" spans="1:8" x14ac:dyDescent="0.45">
      <c r="A842" s="2" t="s">
        <v>881</v>
      </c>
      <c r="B842" s="2">
        <v>500</v>
      </c>
      <c r="C842" s="2">
        <v>0</v>
      </c>
      <c r="D842" s="2">
        <v>0</v>
      </c>
      <c r="E842" s="2" t="s">
        <v>43</v>
      </c>
      <c r="F842" s="2">
        <v>47</v>
      </c>
      <c r="G842" s="2">
        <v>1330</v>
      </c>
      <c r="H842" s="2">
        <v>6662</v>
      </c>
    </row>
    <row r="843" spans="1:8" x14ac:dyDescent="0.45">
      <c r="A843" s="2" t="s">
        <v>882</v>
      </c>
      <c r="B843" s="2">
        <v>50000</v>
      </c>
      <c r="C843" s="2">
        <v>0</v>
      </c>
      <c r="D843" s="2">
        <v>0</v>
      </c>
      <c r="E843" s="2" t="s">
        <v>47</v>
      </c>
      <c r="F843" s="2">
        <v>29</v>
      </c>
      <c r="G843" s="2">
        <v>2503</v>
      </c>
      <c r="H843" s="2">
        <v>6675</v>
      </c>
    </row>
    <row r="844" spans="1:8" x14ac:dyDescent="0.45">
      <c r="A844" s="2" t="s">
        <v>883</v>
      </c>
      <c r="B844" s="2">
        <v>500</v>
      </c>
      <c r="C844" s="2">
        <v>0</v>
      </c>
      <c r="D844" s="2">
        <v>0</v>
      </c>
      <c r="E844" s="2" t="s">
        <v>45</v>
      </c>
      <c r="F844" s="2">
        <v>100</v>
      </c>
      <c r="G844" s="2">
        <v>508</v>
      </c>
      <c r="H844" s="2">
        <v>8424</v>
      </c>
    </row>
    <row r="845" spans="1:8" x14ac:dyDescent="0.45">
      <c r="A845" s="2" t="s">
        <v>884</v>
      </c>
      <c r="B845" s="2">
        <v>500</v>
      </c>
      <c r="C845" s="2">
        <v>9</v>
      </c>
      <c r="D845" s="2">
        <v>0</v>
      </c>
      <c r="E845" s="2" t="s">
        <v>45</v>
      </c>
      <c r="F845" s="2">
        <v>83</v>
      </c>
      <c r="G845" s="2"/>
      <c r="H845" s="2"/>
    </row>
    <row r="846" spans="1:8" x14ac:dyDescent="0.45">
      <c r="A846" s="2" t="s">
        <v>885</v>
      </c>
      <c r="B846" s="2">
        <v>500</v>
      </c>
      <c r="C846" s="2">
        <v>0</v>
      </c>
      <c r="D846" s="2">
        <v>0</v>
      </c>
      <c r="E846" s="2" t="s">
        <v>45</v>
      </c>
      <c r="F846" s="2">
        <v>79</v>
      </c>
      <c r="G846" s="2"/>
      <c r="H846" s="2"/>
    </row>
    <row r="847" spans="1:8" x14ac:dyDescent="0.45">
      <c r="A847" s="2" t="s">
        <v>886</v>
      </c>
      <c r="B847" s="2">
        <v>500</v>
      </c>
      <c r="C847" s="2">
        <v>9</v>
      </c>
      <c r="D847" s="2">
        <v>0</v>
      </c>
      <c r="E847" s="2" t="s">
        <v>45</v>
      </c>
      <c r="F847" s="2">
        <v>79</v>
      </c>
      <c r="G847" s="2"/>
      <c r="H847" s="2"/>
    </row>
    <row r="848" spans="1:8" x14ac:dyDescent="0.45">
      <c r="A848" s="2" t="s">
        <v>887</v>
      </c>
      <c r="B848" s="2">
        <v>50</v>
      </c>
      <c r="C848" s="2">
        <v>0</v>
      </c>
      <c r="D848" s="2">
        <v>-1</v>
      </c>
      <c r="E848" s="2" t="s">
        <v>45</v>
      </c>
      <c r="F848" s="2">
        <v>98</v>
      </c>
      <c r="G848" s="2"/>
      <c r="H848" s="2"/>
    </row>
    <row r="849" spans="1:8" x14ac:dyDescent="0.45">
      <c r="A849" s="2" t="s">
        <v>888</v>
      </c>
      <c r="B849" s="2">
        <v>500</v>
      </c>
      <c r="C849" s="2">
        <v>0</v>
      </c>
      <c r="D849" s="2">
        <v>-1</v>
      </c>
      <c r="E849" s="2" t="s">
        <v>45</v>
      </c>
      <c r="F849" s="2">
        <v>77</v>
      </c>
      <c r="G849" s="2"/>
      <c r="H849" s="2"/>
    </row>
    <row r="850" spans="1:8" x14ac:dyDescent="0.45">
      <c r="A850" s="2" t="s">
        <v>889</v>
      </c>
      <c r="B850" s="2">
        <v>500</v>
      </c>
      <c r="C850" s="2">
        <v>0</v>
      </c>
      <c r="D850" s="2">
        <v>0</v>
      </c>
      <c r="E850" s="2" t="s">
        <v>47</v>
      </c>
      <c r="F850" s="2">
        <v>10</v>
      </c>
      <c r="G850" s="2">
        <v>4328</v>
      </c>
      <c r="H850" s="2">
        <v>10419</v>
      </c>
    </row>
    <row r="851" spans="1:8" x14ac:dyDescent="0.45">
      <c r="A851" s="2" t="s">
        <v>890</v>
      </c>
      <c r="B851" s="2">
        <v>50</v>
      </c>
      <c r="C851" s="2">
        <v>0</v>
      </c>
      <c r="D851" s="2">
        <v>0</v>
      </c>
      <c r="E851" s="2" t="s">
        <v>47</v>
      </c>
      <c r="F851" s="2">
        <v>1</v>
      </c>
      <c r="G851" s="2"/>
      <c r="H851" s="2"/>
    </row>
    <row r="852" spans="1:8" x14ac:dyDescent="0.45">
      <c r="A852" s="2" t="s">
        <v>891</v>
      </c>
      <c r="B852" s="2">
        <v>50</v>
      </c>
      <c r="C852" s="2">
        <v>0</v>
      </c>
      <c r="D852" s="2">
        <v>-1</v>
      </c>
      <c r="E852" s="2" t="s">
        <v>45</v>
      </c>
      <c r="F852" s="2">
        <v>100</v>
      </c>
      <c r="G852" s="2">
        <v>1017</v>
      </c>
      <c r="H852" s="2">
        <v>1094</v>
      </c>
    </row>
    <row r="853" spans="1:8" x14ac:dyDescent="0.45">
      <c r="A853" s="2" t="s">
        <v>892</v>
      </c>
      <c r="B853" s="2">
        <v>500</v>
      </c>
      <c r="C853" s="2">
        <v>0</v>
      </c>
      <c r="D853" s="2">
        <v>0</v>
      </c>
      <c r="E853" s="2" t="s">
        <v>45</v>
      </c>
      <c r="F853" s="2">
        <v>79</v>
      </c>
      <c r="G853" s="2">
        <v>1349</v>
      </c>
      <c r="H853" s="2">
        <v>10165</v>
      </c>
    </row>
    <row r="854" spans="1:8" x14ac:dyDescent="0.45">
      <c r="A854" s="2" t="s">
        <v>893</v>
      </c>
      <c r="B854" s="2">
        <v>500</v>
      </c>
      <c r="C854" s="2">
        <v>0</v>
      </c>
      <c r="D854" s="2">
        <v>0</v>
      </c>
      <c r="E854" s="2" t="s">
        <v>45</v>
      </c>
      <c r="F854" s="2">
        <v>99</v>
      </c>
      <c r="G854" s="2">
        <v>1017</v>
      </c>
      <c r="H854" s="2">
        <v>1271</v>
      </c>
    </row>
    <row r="855" spans="1:8" x14ac:dyDescent="0.45">
      <c r="A855" s="2" t="s">
        <v>894</v>
      </c>
      <c r="B855" s="2">
        <v>500</v>
      </c>
      <c r="C855" s="2">
        <v>0</v>
      </c>
      <c r="D855" s="2">
        <v>0</v>
      </c>
      <c r="E855" s="2" t="s">
        <v>45</v>
      </c>
      <c r="F855" s="2">
        <v>92</v>
      </c>
      <c r="G855" s="2">
        <v>2287</v>
      </c>
      <c r="H855" s="2">
        <v>5356</v>
      </c>
    </row>
    <row r="856" spans="1:8" x14ac:dyDescent="0.45">
      <c r="A856" s="2" t="s">
        <v>895</v>
      </c>
      <c r="B856" s="2">
        <v>500</v>
      </c>
      <c r="C856" s="2">
        <v>0</v>
      </c>
      <c r="D856" s="2">
        <v>0</v>
      </c>
      <c r="E856" s="2" t="s">
        <v>45</v>
      </c>
      <c r="F856" s="2">
        <v>100</v>
      </c>
      <c r="G856" s="2">
        <v>1271</v>
      </c>
      <c r="H856" s="2">
        <v>3439</v>
      </c>
    </row>
    <row r="857" spans="1:8" x14ac:dyDescent="0.45">
      <c r="A857" s="2" t="s">
        <v>896</v>
      </c>
      <c r="B857" s="2">
        <v>50</v>
      </c>
      <c r="C857" s="2">
        <v>0</v>
      </c>
      <c r="D857" s="2">
        <v>0</v>
      </c>
      <c r="E857" s="2" t="s">
        <v>47</v>
      </c>
      <c r="F857" s="2">
        <v>20</v>
      </c>
      <c r="G857" s="2"/>
      <c r="H857" s="2"/>
    </row>
    <row r="858" spans="1:8" x14ac:dyDescent="0.45">
      <c r="A858" s="2" t="s">
        <v>897</v>
      </c>
      <c r="B858" s="2">
        <v>500</v>
      </c>
      <c r="C858" s="2">
        <v>9</v>
      </c>
      <c r="D858" s="2">
        <v>0</v>
      </c>
      <c r="E858" s="2" t="s">
        <v>45</v>
      </c>
      <c r="F858" s="2">
        <v>100</v>
      </c>
      <c r="G858" s="2">
        <v>1017</v>
      </c>
      <c r="H858" s="2">
        <v>5083</v>
      </c>
    </row>
    <row r="859" spans="1:8" x14ac:dyDescent="0.45">
      <c r="A859" s="2" t="s">
        <v>898</v>
      </c>
      <c r="B859" s="2">
        <v>50</v>
      </c>
      <c r="C859" s="2">
        <v>0</v>
      </c>
      <c r="D859" s="2">
        <v>0</v>
      </c>
      <c r="E859" s="2" t="s">
        <v>45</v>
      </c>
      <c r="F859" s="2">
        <v>88</v>
      </c>
      <c r="G859" s="2"/>
      <c r="H859" s="2"/>
    </row>
    <row r="860" spans="1:8" x14ac:dyDescent="0.45">
      <c r="A860" s="2" t="s">
        <v>899</v>
      </c>
      <c r="B860" s="2">
        <v>500</v>
      </c>
      <c r="C860" s="2">
        <v>0</v>
      </c>
      <c r="D860" s="2">
        <v>0</v>
      </c>
      <c r="E860" s="2" t="s">
        <v>45</v>
      </c>
      <c r="F860" s="2">
        <v>80</v>
      </c>
      <c r="G860" s="2">
        <v>1271</v>
      </c>
      <c r="H860" s="2">
        <v>5697</v>
      </c>
    </row>
    <row r="861" spans="1:8" x14ac:dyDescent="0.45">
      <c r="A861" s="2" t="s">
        <v>900</v>
      </c>
      <c r="B861" s="2">
        <v>500</v>
      </c>
      <c r="C861" s="2">
        <v>0</v>
      </c>
      <c r="D861" s="2">
        <v>0</v>
      </c>
      <c r="E861" s="2" t="s">
        <v>47</v>
      </c>
      <c r="F861" s="2">
        <v>6</v>
      </c>
      <c r="G861" s="2"/>
      <c r="H861" s="2"/>
    </row>
    <row r="862" spans="1:8" x14ac:dyDescent="0.45">
      <c r="A862" s="2" t="s">
        <v>901</v>
      </c>
      <c r="B862" s="2">
        <v>500</v>
      </c>
      <c r="C862" s="2">
        <v>0</v>
      </c>
      <c r="D862" s="2">
        <v>0</v>
      </c>
      <c r="E862" s="2" t="s">
        <v>45</v>
      </c>
      <c r="F862" s="2">
        <v>100</v>
      </c>
      <c r="G862" s="2">
        <v>1017</v>
      </c>
      <c r="H862" s="2">
        <v>2795</v>
      </c>
    </row>
    <row r="863" spans="1:8" x14ac:dyDescent="0.45">
      <c r="A863" s="2" t="s">
        <v>902</v>
      </c>
      <c r="B863" s="2">
        <v>500</v>
      </c>
      <c r="C863" s="2">
        <v>0</v>
      </c>
      <c r="D863" s="2">
        <v>0</v>
      </c>
      <c r="E863" s="2" t="s">
        <v>45</v>
      </c>
      <c r="F863" s="2">
        <v>100</v>
      </c>
      <c r="G863" s="2">
        <v>1017</v>
      </c>
      <c r="H863" s="2">
        <v>5874</v>
      </c>
    </row>
    <row r="864" spans="1:8" x14ac:dyDescent="0.45">
      <c r="A864" s="2" t="s">
        <v>903</v>
      </c>
      <c r="B864" s="2">
        <v>50</v>
      </c>
      <c r="C864" s="2">
        <v>0</v>
      </c>
      <c r="D864" s="2">
        <v>-1</v>
      </c>
      <c r="E864" s="2" t="s">
        <v>45</v>
      </c>
      <c r="F864" s="2">
        <v>86</v>
      </c>
      <c r="G864" s="2"/>
      <c r="H864" s="2"/>
    </row>
    <row r="865" spans="1:8" x14ac:dyDescent="0.45">
      <c r="A865" s="2" t="s">
        <v>904</v>
      </c>
      <c r="B865" s="2">
        <v>50</v>
      </c>
      <c r="C865" s="2">
        <v>-1</v>
      </c>
      <c r="D865" s="2">
        <v>0</v>
      </c>
      <c r="E865" s="2" t="s">
        <v>45</v>
      </c>
      <c r="F865" s="2">
        <v>100</v>
      </c>
      <c r="G865" s="2">
        <v>1017</v>
      </c>
      <c r="H865" s="2">
        <v>6103</v>
      </c>
    </row>
    <row r="866" spans="1:8" x14ac:dyDescent="0.45">
      <c r="A866" s="2" t="s">
        <v>905</v>
      </c>
      <c r="B866" s="2">
        <v>500</v>
      </c>
      <c r="C866" s="2">
        <v>0</v>
      </c>
      <c r="D866" s="2">
        <v>-1</v>
      </c>
      <c r="E866" s="2" t="s">
        <v>45</v>
      </c>
      <c r="F866" s="2">
        <v>100</v>
      </c>
      <c r="G866" s="2">
        <v>508</v>
      </c>
      <c r="H866" s="2">
        <v>3812</v>
      </c>
    </row>
    <row r="867" spans="1:8" x14ac:dyDescent="0.45">
      <c r="A867" s="2" t="s">
        <v>906</v>
      </c>
      <c r="B867" s="2">
        <v>500</v>
      </c>
      <c r="C867" s="2">
        <v>0</v>
      </c>
      <c r="D867" s="2">
        <v>0</v>
      </c>
      <c r="E867" s="2" t="s">
        <v>45</v>
      </c>
      <c r="F867" s="2">
        <v>100</v>
      </c>
      <c r="G867" s="2"/>
      <c r="H867" s="2"/>
    </row>
    <row r="868" spans="1:8" x14ac:dyDescent="0.45">
      <c r="A868" s="2" t="s">
        <v>907</v>
      </c>
      <c r="B868" s="2">
        <v>50</v>
      </c>
      <c r="C868" s="2">
        <v>0</v>
      </c>
      <c r="D868" s="2">
        <v>-1</v>
      </c>
      <c r="E868" s="2" t="s">
        <v>47</v>
      </c>
      <c r="F868" s="2">
        <v>0</v>
      </c>
      <c r="G868" s="2"/>
      <c r="H868" s="2"/>
    </row>
    <row r="869" spans="1:8" x14ac:dyDescent="0.45">
      <c r="A869" s="2" t="s">
        <v>908</v>
      </c>
      <c r="B869" s="2">
        <v>50</v>
      </c>
      <c r="C869" s="2">
        <v>0</v>
      </c>
      <c r="D869" s="2">
        <v>-1</v>
      </c>
      <c r="E869" s="2" t="s">
        <v>45</v>
      </c>
      <c r="F869" s="2">
        <v>100</v>
      </c>
      <c r="G869" s="2"/>
      <c r="H869" s="2"/>
    </row>
    <row r="870" spans="1:8" x14ac:dyDescent="0.45">
      <c r="A870" s="2" t="s">
        <v>909</v>
      </c>
      <c r="B870" s="2">
        <v>500</v>
      </c>
      <c r="C870" s="2">
        <v>0</v>
      </c>
      <c r="D870" s="2">
        <v>0</v>
      </c>
      <c r="E870" s="2" t="s">
        <v>45</v>
      </c>
      <c r="F870" s="2">
        <v>100</v>
      </c>
      <c r="G870" s="2">
        <v>1017</v>
      </c>
      <c r="H870" s="2">
        <v>3812</v>
      </c>
    </row>
    <row r="871" spans="1:8" x14ac:dyDescent="0.45">
      <c r="A871" s="2" t="s">
        <v>910</v>
      </c>
      <c r="B871" s="2">
        <v>50</v>
      </c>
      <c r="C871" s="2">
        <v>0</v>
      </c>
      <c r="D871" s="2">
        <v>-1</v>
      </c>
      <c r="E871" s="2" t="s">
        <v>45</v>
      </c>
      <c r="F871" s="2">
        <v>100</v>
      </c>
      <c r="G871" s="2"/>
      <c r="H871" s="2"/>
    </row>
    <row r="872" spans="1:8" x14ac:dyDescent="0.45">
      <c r="A872" s="2" t="s">
        <v>911</v>
      </c>
      <c r="B872" s="2">
        <v>50</v>
      </c>
      <c r="C872" s="2">
        <v>0</v>
      </c>
      <c r="D872" s="2">
        <v>-1</v>
      </c>
      <c r="E872" s="2" t="s">
        <v>45</v>
      </c>
      <c r="F872" s="2">
        <v>100</v>
      </c>
      <c r="G872" s="2">
        <v>1017</v>
      </c>
      <c r="H872" s="2">
        <v>3812</v>
      </c>
    </row>
    <row r="873" spans="1:8" x14ac:dyDescent="0.45">
      <c r="A873" s="2" t="s">
        <v>912</v>
      </c>
      <c r="B873" s="2">
        <v>500</v>
      </c>
      <c r="C873" s="2">
        <v>0</v>
      </c>
      <c r="D873" s="2">
        <v>-1</v>
      </c>
      <c r="E873" s="2" t="s">
        <v>45</v>
      </c>
      <c r="F873" s="2">
        <v>100</v>
      </c>
      <c r="G873" s="2"/>
      <c r="H873" s="2"/>
    </row>
    <row r="874" spans="1:8" x14ac:dyDescent="0.45">
      <c r="A874" s="2" t="s">
        <v>913</v>
      </c>
      <c r="B874" s="2">
        <v>50</v>
      </c>
      <c r="C874" s="2">
        <v>-1</v>
      </c>
      <c r="D874" s="2">
        <v>0</v>
      </c>
      <c r="E874" s="2" t="s">
        <v>45</v>
      </c>
      <c r="F874" s="2">
        <v>95</v>
      </c>
      <c r="G874" s="2"/>
      <c r="H874" s="2"/>
    </row>
    <row r="875" spans="1:8" x14ac:dyDescent="0.45">
      <c r="A875" s="2" t="s">
        <v>914</v>
      </c>
      <c r="B875" s="2">
        <v>50</v>
      </c>
      <c r="C875" s="2">
        <v>0</v>
      </c>
      <c r="D875" s="2">
        <v>0</v>
      </c>
      <c r="E875" s="2" t="s">
        <v>295</v>
      </c>
      <c r="F875" s="2"/>
      <c r="G875" s="2"/>
      <c r="H875" s="2"/>
    </row>
    <row r="876" spans="1:8" x14ac:dyDescent="0.45">
      <c r="A876" s="2" t="s">
        <v>915</v>
      </c>
      <c r="B876" s="2">
        <v>500</v>
      </c>
      <c r="C876" s="2">
        <v>0</v>
      </c>
      <c r="D876" s="2">
        <v>0</v>
      </c>
      <c r="E876" s="2" t="s">
        <v>45</v>
      </c>
      <c r="F876" s="2">
        <v>100</v>
      </c>
      <c r="G876" s="2">
        <v>1017</v>
      </c>
      <c r="H876" s="2">
        <v>3337</v>
      </c>
    </row>
    <row r="877" spans="1:8" x14ac:dyDescent="0.45">
      <c r="A877" s="2" t="s">
        <v>916</v>
      </c>
      <c r="B877" s="2">
        <v>50</v>
      </c>
      <c r="C877" s="2">
        <v>0</v>
      </c>
      <c r="D877" s="2">
        <v>-1</v>
      </c>
      <c r="E877" s="2" t="s">
        <v>295</v>
      </c>
      <c r="F877" s="2"/>
      <c r="G877" s="2"/>
      <c r="H877" s="2"/>
    </row>
    <row r="878" spans="1:8" x14ac:dyDescent="0.45">
      <c r="A878" s="2" t="s">
        <v>917</v>
      </c>
      <c r="B878" s="2">
        <v>500</v>
      </c>
      <c r="C878" s="2">
        <v>0</v>
      </c>
      <c r="D878" s="2">
        <v>0</v>
      </c>
      <c r="E878" s="2" t="s">
        <v>45</v>
      </c>
      <c r="F878" s="2">
        <v>83</v>
      </c>
      <c r="G878" s="2">
        <v>1017</v>
      </c>
      <c r="H878" s="2">
        <v>5332</v>
      </c>
    </row>
    <row r="879" spans="1:8" x14ac:dyDescent="0.45">
      <c r="A879" s="2" t="s">
        <v>918</v>
      </c>
      <c r="B879" s="2">
        <v>500</v>
      </c>
      <c r="C879" s="2">
        <v>0</v>
      </c>
      <c r="D879" s="2">
        <v>0</v>
      </c>
      <c r="E879" s="2" t="s">
        <v>45</v>
      </c>
      <c r="F879" s="2">
        <v>81</v>
      </c>
      <c r="G879" s="2">
        <v>9506</v>
      </c>
      <c r="H879" s="2">
        <v>13413</v>
      </c>
    </row>
    <row r="880" spans="1:8" x14ac:dyDescent="0.45">
      <c r="A880" s="2" t="s">
        <v>919</v>
      </c>
      <c r="B880" s="2">
        <v>500</v>
      </c>
      <c r="C880" s="2">
        <v>0</v>
      </c>
      <c r="D880" s="2">
        <v>-1</v>
      </c>
      <c r="E880" s="2" t="s">
        <v>45</v>
      </c>
      <c r="F880" s="2">
        <v>93</v>
      </c>
      <c r="G880" s="2"/>
      <c r="H880" s="2"/>
    </row>
    <row r="881" spans="1:8" x14ac:dyDescent="0.45">
      <c r="A881" s="2" t="s">
        <v>920</v>
      </c>
      <c r="B881" s="2">
        <v>500</v>
      </c>
      <c r="C881" s="2">
        <v>0</v>
      </c>
      <c r="D881" s="2">
        <v>0</v>
      </c>
      <c r="E881" s="2" t="s">
        <v>45</v>
      </c>
      <c r="F881" s="2">
        <v>93</v>
      </c>
      <c r="G881" s="2">
        <v>1220</v>
      </c>
      <c r="H881" s="2">
        <v>2106</v>
      </c>
    </row>
    <row r="882" spans="1:8" x14ac:dyDescent="0.45">
      <c r="A882" s="2" t="s">
        <v>921</v>
      </c>
      <c r="B882" s="2">
        <v>500</v>
      </c>
      <c r="C882" s="2">
        <v>-1</v>
      </c>
      <c r="D882" s="2">
        <v>-1</v>
      </c>
      <c r="E882" s="2" t="s">
        <v>45</v>
      </c>
      <c r="F882" s="2">
        <v>100</v>
      </c>
      <c r="G882" s="2"/>
      <c r="H882" s="2"/>
    </row>
    <row r="883" spans="1:8" x14ac:dyDescent="0.45">
      <c r="A883" s="2" t="s">
        <v>922</v>
      </c>
      <c r="B883" s="2">
        <v>500</v>
      </c>
      <c r="C883" s="2">
        <v>0</v>
      </c>
      <c r="D883" s="2">
        <v>0</v>
      </c>
      <c r="E883" s="2" t="s">
        <v>45</v>
      </c>
      <c r="F883" s="2">
        <v>94</v>
      </c>
      <c r="G883" s="2"/>
      <c r="H883" s="2"/>
    </row>
    <row r="884" spans="1:8" x14ac:dyDescent="0.45">
      <c r="A884" s="2" t="s">
        <v>923</v>
      </c>
      <c r="B884" s="2">
        <v>500</v>
      </c>
      <c r="C884" s="2">
        <v>0</v>
      </c>
      <c r="D884" s="2">
        <v>0</v>
      </c>
      <c r="E884" s="2" t="s">
        <v>45</v>
      </c>
      <c r="F884" s="2">
        <v>94</v>
      </c>
      <c r="G884" s="2"/>
      <c r="H884" s="2"/>
    </row>
    <row r="885" spans="1:8" x14ac:dyDescent="0.45">
      <c r="A885" s="2" t="s">
        <v>924</v>
      </c>
      <c r="B885" s="2">
        <v>500</v>
      </c>
      <c r="C885" s="2">
        <v>0</v>
      </c>
      <c r="D885" s="2">
        <v>-1</v>
      </c>
      <c r="E885" s="2" t="s">
        <v>45</v>
      </c>
      <c r="F885" s="2">
        <v>100</v>
      </c>
      <c r="G885" s="2"/>
      <c r="H885" s="2"/>
    </row>
    <row r="886" spans="1:8" x14ac:dyDescent="0.45">
      <c r="A886" s="2" t="s">
        <v>925</v>
      </c>
      <c r="B886" s="2">
        <v>500</v>
      </c>
      <c r="C886" s="2">
        <v>0</v>
      </c>
      <c r="D886" s="2">
        <v>0</v>
      </c>
      <c r="E886" s="2" t="s">
        <v>45</v>
      </c>
      <c r="F886" s="2">
        <v>95</v>
      </c>
      <c r="G886" s="2"/>
      <c r="H886" s="2"/>
    </row>
    <row r="887" spans="1:8" x14ac:dyDescent="0.45">
      <c r="A887" s="2" t="s">
        <v>926</v>
      </c>
      <c r="B887" s="2">
        <v>50</v>
      </c>
      <c r="C887" s="2">
        <v>0</v>
      </c>
      <c r="D887" s="2">
        <v>-1</v>
      </c>
      <c r="E887" s="2" t="s">
        <v>45</v>
      </c>
      <c r="F887" s="2">
        <v>95</v>
      </c>
      <c r="G887" s="2"/>
      <c r="H887" s="2"/>
    </row>
    <row r="888" spans="1:8" x14ac:dyDescent="0.45">
      <c r="A888" s="2" t="s">
        <v>927</v>
      </c>
      <c r="B888" s="2">
        <v>500</v>
      </c>
      <c r="C888" s="2">
        <v>0</v>
      </c>
      <c r="D888" s="2">
        <v>0</v>
      </c>
      <c r="E888" s="2" t="s">
        <v>45</v>
      </c>
      <c r="F888" s="2">
        <v>96</v>
      </c>
      <c r="G888" s="2"/>
      <c r="H888" s="2"/>
    </row>
    <row r="889" spans="1:8" x14ac:dyDescent="0.45">
      <c r="A889" s="2" t="s">
        <v>928</v>
      </c>
      <c r="B889" s="2">
        <v>500</v>
      </c>
      <c r="C889" s="2">
        <v>0</v>
      </c>
      <c r="D889" s="2">
        <v>-1</v>
      </c>
      <c r="E889" s="2" t="s">
        <v>45</v>
      </c>
      <c r="F889" s="2">
        <v>95</v>
      </c>
      <c r="G889" s="2"/>
      <c r="H889" s="2"/>
    </row>
    <row r="890" spans="1:8" x14ac:dyDescent="0.45">
      <c r="A890" s="2" t="s">
        <v>929</v>
      </c>
      <c r="B890" s="2">
        <v>500</v>
      </c>
      <c r="C890" s="2">
        <v>0</v>
      </c>
      <c r="D890" s="2">
        <v>0</v>
      </c>
      <c r="E890" s="2" t="s">
        <v>45</v>
      </c>
      <c r="F890" s="2">
        <v>100</v>
      </c>
      <c r="G890" s="2">
        <v>1017</v>
      </c>
      <c r="H890" s="2">
        <v>6353</v>
      </c>
    </row>
    <row r="891" spans="1:8" x14ac:dyDescent="0.45">
      <c r="A891" s="2" t="s">
        <v>930</v>
      </c>
      <c r="B891" s="2">
        <v>500</v>
      </c>
      <c r="C891" s="2">
        <v>9</v>
      </c>
      <c r="D891" s="2">
        <v>0</v>
      </c>
      <c r="E891" s="2" t="s">
        <v>45</v>
      </c>
      <c r="F891" s="2">
        <v>100</v>
      </c>
      <c r="G891" s="2">
        <v>1017</v>
      </c>
      <c r="H891" s="2">
        <v>4122</v>
      </c>
    </row>
    <row r="892" spans="1:8" x14ac:dyDescent="0.45">
      <c r="A892" s="2" t="s">
        <v>931</v>
      </c>
      <c r="B892" s="2">
        <v>500</v>
      </c>
      <c r="C892" s="2">
        <v>0</v>
      </c>
      <c r="D892" s="2">
        <v>0</v>
      </c>
      <c r="E892" s="2" t="s">
        <v>45</v>
      </c>
      <c r="F892" s="2">
        <v>95</v>
      </c>
      <c r="G892" s="2"/>
      <c r="H892" s="2"/>
    </row>
    <row r="893" spans="1:8" x14ac:dyDescent="0.45">
      <c r="A893" s="2" t="s">
        <v>932</v>
      </c>
      <c r="B893" s="2">
        <v>500</v>
      </c>
      <c r="C893" s="2">
        <v>0</v>
      </c>
      <c r="D893" s="2">
        <v>0</v>
      </c>
      <c r="E893" s="2" t="s">
        <v>45</v>
      </c>
      <c r="F893" s="2">
        <v>98</v>
      </c>
      <c r="G893" s="2">
        <v>1017</v>
      </c>
      <c r="H893" s="2">
        <v>4066</v>
      </c>
    </row>
    <row r="894" spans="1:8" x14ac:dyDescent="0.45">
      <c r="A894" s="2" t="s">
        <v>933</v>
      </c>
      <c r="B894" s="2">
        <v>500</v>
      </c>
      <c r="C894" s="2">
        <v>0</v>
      </c>
      <c r="D894" s="2">
        <v>0</v>
      </c>
      <c r="E894" s="2" t="s">
        <v>45</v>
      </c>
      <c r="F894" s="2">
        <v>100</v>
      </c>
      <c r="G894" s="2"/>
      <c r="H894" s="2"/>
    </row>
    <row r="895" spans="1:8" x14ac:dyDescent="0.45">
      <c r="A895" s="2" t="s">
        <v>934</v>
      </c>
      <c r="B895" s="2">
        <v>500</v>
      </c>
      <c r="C895" s="2">
        <v>0</v>
      </c>
      <c r="D895" s="2">
        <v>0</v>
      </c>
      <c r="E895" s="2" t="s">
        <v>45</v>
      </c>
      <c r="F895" s="2">
        <v>91</v>
      </c>
      <c r="G895" s="2"/>
      <c r="H895" s="2"/>
    </row>
    <row r="896" spans="1:8" x14ac:dyDescent="0.45">
      <c r="A896" s="2" t="s">
        <v>935</v>
      </c>
      <c r="B896" s="2">
        <v>50</v>
      </c>
      <c r="C896" s="2">
        <v>9</v>
      </c>
      <c r="D896" s="2">
        <v>0</v>
      </c>
      <c r="E896" s="2" t="s">
        <v>45</v>
      </c>
      <c r="F896" s="2">
        <v>100</v>
      </c>
      <c r="G896" s="2">
        <v>1017</v>
      </c>
      <c r="H896" s="2">
        <v>1525</v>
      </c>
    </row>
    <row r="897" spans="1:8" x14ac:dyDescent="0.45">
      <c r="A897" s="2" t="s">
        <v>936</v>
      </c>
      <c r="B897" s="2">
        <v>500</v>
      </c>
      <c r="C897" s="2">
        <v>0</v>
      </c>
      <c r="D897" s="2">
        <v>0</v>
      </c>
      <c r="E897" s="2" t="s">
        <v>45</v>
      </c>
      <c r="F897" s="2">
        <v>100</v>
      </c>
      <c r="G897" s="2">
        <v>1017</v>
      </c>
      <c r="H897" s="2">
        <v>1525</v>
      </c>
    </row>
    <row r="898" spans="1:8" x14ac:dyDescent="0.45">
      <c r="A898" s="2" t="s">
        <v>937</v>
      </c>
      <c r="B898" s="2">
        <v>50</v>
      </c>
      <c r="C898" s="2">
        <v>0</v>
      </c>
      <c r="D898" s="2">
        <v>-1</v>
      </c>
      <c r="E898" s="2" t="s">
        <v>45</v>
      </c>
      <c r="F898" s="2">
        <v>100</v>
      </c>
      <c r="G898" s="2">
        <v>508</v>
      </c>
      <c r="H898" s="2">
        <v>1525</v>
      </c>
    </row>
    <row r="899" spans="1:8" x14ac:dyDescent="0.45">
      <c r="A899" s="2" t="s">
        <v>938</v>
      </c>
      <c r="B899" s="2">
        <v>500</v>
      </c>
      <c r="C899" s="2">
        <v>0</v>
      </c>
      <c r="D899" s="2">
        <v>0</v>
      </c>
      <c r="E899" s="2" t="s">
        <v>45</v>
      </c>
      <c r="F899" s="2">
        <v>100</v>
      </c>
      <c r="G899" s="2">
        <v>1017</v>
      </c>
      <c r="H899" s="2">
        <v>2033</v>
      </c>
    </row>
    <row r="900" spans="1:8" x14ac:dyDescent="0.45">
      <c r="A900" s="2" t="s">
        <v>939</v>
      </c>
      <c r="B900" s="2">
        <v>500</v>
      </c>
      <c r="C900" s="2">
        <v>0</v>
      </c>
      <c r="D900" s="2">
        <v>0</v>
      </c>
      <c r="E900" s="2" t="s">
        <v>45</v>
      </c>
      <c r="F900" s="2">
        <v>100</v>
      </c>
      <c r="G900" s="2">
        <v>1017</v>
      </c>
      <c r="H900" s="2">
        <v>8134</v>
      </c>
    </row>
    <row r="901" spans="1:8" x14ac:dyDescent="0.45">
      <c r="A901" s="2" t="s">
        <v>940</v>
      </c>
      <c r="B901" s="2">
        <v>500</v>
      </c>
      <c r="C901" s="2">
        <v>0</v>
      </c>
      <c r="D901" s="2">
        <v>0</v>
      </c>
      <c r="E901" s="2" t="s">
        <v>45</v>
      </c>
      <c r="F901" s="2">
        <v>100</v>
      </c>
      <c r="G901" s="2">
        <v>1017</v>
      </c>
      <c r="H901" s="2">
        <v>2423</v>
      </c>
    </row>
    <row r="902" spans="1:8" x14ac:dyDescent="0.45">
      <c r="A902" s="2" t="s">
        <v>941</v>
      </c>
      <c r="B902" s="2">
        <v>500</v>
      </c>
      <c r="C902" s="2">
        <v>9</v>
      </c>
      <c r="D902" s="2">
        <v>0</v>
      </c>
      <c r="E902" s="2" t="s">
        <v>45</v>
      </c>
      <c r="F902" s="2">
        <v>96</v>
      </c>
      <c r="G902" s="2">
        <v>254</v>
      </c>
      <c r="H902" s="2">
        <v>1017</v>
      </c>
    </row>
    <row r="903" spans="1:8" x14ac:dyDescent="0.45">
      <c r="A903" s="2" t="s">
        <v>942</v>
      </c>
      <c r="B903" s="2">
        <v>50</v>
      </c>
      <c r="C903" s="2">
        <v>0</v>
      </c>
      <c r="D903" s="2">
        <v>-1</v>
      </c>
      <c r="E903" s="2" t="s">
        <v>45</v>
      </c>
      <c r="F903" s="2">
        <v>77</v>
      </c>
      <c r="G903" s="2"/>
      <c r="H903" s="2"/>
    </row>
    <row r="904" spans="1:8" x14ac:dyDescent="0.45">
      <c r="A904" s="2" t="s">
        <v>943</v>
      </c>
      <c r="B904" s="2">
        <v>500</v>
      </c>
      <c r="C904" s="2">
        <v>0</v>
      </c>
      <c r="D904" s="2">
        <v>0</v>
      </c>
      <c r="E904" s="2" t="s">
        <v>45</v>
      </c>
      <c r="F904" s="2">
        <v>99</v>
      </c>
      <c r="G904" s="2">
        <v>1271</v>
      </c>
      <c r="H904" s="2">
        <v>7191</v>
      </c>
    </row>
    <row r="905" spans="1:8" x14ac:dyDescent="0.45">
      <c r="A905" s="2" t="s">
        <v>944</v>
      </c>
      <c r="B905" s="2">
        <v>500</v>
      </c>
      <c r="C905" s="2">
        <v>-1</v>
      </c>
      <c r="D905" s="2">
        <v>-1</v>
      </c>
      <c r="E905" s="2" t="s">
        <v>45</v>
      </c>
      <c r="F905" s="2">
        <v>100</v>
      </c>
      <c r="G905" s="2">
        <v>1017</v>
      </c>
      <c r="H905" s="2">
        <v>4574</v>
      </c>
    </row>
    <row r="906" spans="1:8" x14ac:dyDescent="0.45">
      <c r="A906" s="2" t="s">
        <v>945</v>
      </c>
      <c r="B906" s="2">
        <v>500</v>
      </c>
      <c r="C906" s="2">
        <v>0</v>
      </c>
      <c r="D906" s="2">
        <v>0</v>
      </c>
      <c r="E906" s="2" t="s">
        <v>45</v>
      </c>
      <c r="F906" s="2">
        <v>73</v>
      </c>
      <c r="G906" s="2"/>
      <c r="H906" s="2"/>
    </row>
    <row r="907" spans="1:8" x14ac:dyDescent="0.45">
      <c r="A907" s="2" t="s">
        <v>946</v>
      </c>
      <c r="B907" s="2">
        <v>500</v>
      </c>
      <c r="C907" s="2">
        <v>0</v>
      </c>
      <c r="D907" s="2">
        <v>0</v>
      </c>
      <c r="E907" s="2" t="s">
        <v>45</v>
      </c>
      <c r="F907" s="2">
        <v>90</v>
      </c>
      <c r="G907" s="2"/>
      <c r="H907" s="2"/>
    </row>
    <row r="908" spans="1:8" x14ac:dyDescent="0.45">
      <c r="A908" s="2" t="s">
        <v>947</v>
      </c>
      <c r="B908" s="2">
        <v>500</v>
      </c>
      <c r="C908" s="2">
        <v>-1</v>
      </c>
      <c r="D908" s="2">
        <v>-1</v>
      </c>
      <c r="E908" s="2" t="s">
        <v>45</v>
      </c>
      <c r="F908" s="2">
        <v>81</v>
      </c>
      <c r="G908" s="2"/>
      <c r="H908" s="2"/>
    </row>
    <row r="909" spans="1:8" x14ac:dyDescent="0.45">
      <c r="A909" s="2" t="s">
        <v>948</v>
      </c>
      <c r="B909" s="2">
        <v>500</v>
      </c>
      <c r="C909" s="2">
        <v>0</v>
      </c>
      <c r="D909" s="2">
        <v>0</v>
      </c>
      <c r="E909" s="2" t="s">
        <v>45</v>
      </c>
      <c r="F909" s="2">
        <v>92</v>
      </c>
      <c r="G909" s="2">
        <v>1017</v>
      </c>
      <c r="H909" s="2">
        <v>1271</v>
      </c>
    </row>
    <row r="910" spans="1:8" x14ac:dyDescent="0.45">
      <c r="A910" s="2" t="s">
        <v>949</v>
      </c>
      <c r="B910" s="2">
        <v>500</v>
      </c>
      <c r="C910" s="2">
        <v>0</v>
      </c>
      <c r="D910" s="2">
        <v>0</v>
      </c>
      <c r="E910" s="2" t="s">
        <v>45</v>
      </c>
      <c r="F910" s="2">
        <v>93</v>
      </c>
      <c r="G910" s="2"/>
      <c r="H910" s="2"/>
    </row>
    <row r="911" spans="1:8" x14ac:dyDescent="0.45">
      <c r="A911" s="2" t="s">
        <v>950</v>
      </c>
      <c r="B911" s="2">
        <v>500</v>
      </c>
      <c r="C911" s="2">
        <v>0</v>
      </c>
      <c r="D911" s="2">
        <v>0</v>
      </c>
      <c r="E911" s="2" t="s">
        <v>45</v>
      </c>
      <c r="F911" s="2">
        <v>83</v>
      </c>
      <c r="G911" s="2"/>
      <c r="H911" s="2"/>
    </row>
    <row r="912" spans="1:8" x14ac:dyDescent="0.45">
      <c r="A912" s="2" t="s">
        <v>951</v>
      </c>
      <c r="B912" s="2">
        <v>50</v>
      </c>
      <c r="C912" s="2">
        <v>0</v>
      </c>
      <c r="D912" s="2">
        <v>-1</v>
      </c>
      <c r="E912" s="2" t="s">
        <v>45</v>
      </c>
      <c r="F912" s="2">
        <v>89</v>
      </c>
      <c r="G912" s="2"/>
      <c r="H912" s="2"/>
    </row>
    <row r="913" spans="1:8" x14ac:dyDescent="0.45">
      <c r="A913" s="2" t="s">
        <v>952</v>
      </c>
      <c r="B913" s="2">
        <v>50</v>
      </c>
      <c r="C913" s="2">
        <v>0</v>
      </c>
      <c r="D913" s="2">
        <v>0</v>
      </c>
      <c r="E913" s="2" t="s">
        <v>45</v>
      </c>
      <c r="F913" s="2">
        <v>84</v>
      </c>
      <c r="G913" s="2"/>
      <c r="H913" s="2"/>
    </row>
    <row r="914" spans="1:8" x14ac:dyDescent="0.45">
      <c r="A914" s="2" t="s">
        <v>953</v>
      </c>
      <c r="B914" s="2">
        <v>500</v>
      </c>
      <c r="C914" s="2">
        <v>0</v>
      </c>
      <c r="D914" s="2">
        <v>0</v>
      </c>
      <c r="E914" s="2" t="s">
        <v>45</v>
      </c>
      <c r="F914" s="2">
        <v>88</v>
      </c>
      <c r="G914" s="2"/>
      <c r="H914" s="2"/>
    </row>
    <row r="915" spans="1:8" x14ac:dyDescent="0.45">
      <c r="A915" s="2" t="s">
        <v>954</v>
      </c>
      <c r="B915" s="2">
        <v>500</v>
      </c>
      <c r="C915" s="2">
        <v>0</v>
      </c>
      <c r="D915" s="2">
        <v>0</v>
      </c>
      <c r="E915" s="2" t="s">
        <v>43</v>
      </c>
      <c r="F915" s="2">
        <v>36</v>
      </c>
      <c r="G915" s="2"/>
      <c r="H915" s="2"/>
    </row>
    <row r="916" spans="1:8" x14ac:dyDescent="0.45">
      <c r="A916" s="2" t="s">
        <v>955</v>
      </c>
      <c r="B916" s="2">
        <v>50</v>
      </c>
      <c r="C916" s="2">
        <v>0</v>
      </c>
      <c r="D916" s="2">
        <v>-1</v>
      </c>
      <c r="E916" s="2" t="s">
        <v>45</v>
      </c>
      <c r="F916" s="2">
        <v>96</v>
      </c>
      <c r="G916" s="2"/>
      <c r="H916" s="2"/>
    </row>
    <row r="917" spans="1:8" x14ac:dyDescent="0.45">
      <c r="A917" s="2" t="s">
        <v>956</v>
      </c>
      <c r="B917" s="2">
        <v>500</v>
      </c>
      <c r="C917" s="2">
        <v>0</v>
      </c>
      <c r="D917" s="2">
        <v>0</v>
      </c>
      <c r="E917" s="2" t="s">
        <v>45</v>
      </c>
      <c r="F917" s="2">
        <v>70</v>
      </c>
      <c r="G917" s="2"/>
      <c r="H917" s="2"/>
    </row>
    <row r="918" spans="1:8" x14ac:dyDescent="0.45">
      <c r="A918" s="2" t="s">
        <v>957</v>
      </c>
      <c r="B918" s="2">
        <v>500</v>
      </c>
      <c r="C918" s="2">
        <v>0</v>
      </c>
      <c r="D918" s="2">
        <v>0</v>
      </c>
      <c r="E918" s="2" t="s">
        <v>45</v>
      </c>
      <c r="F918" s="2">
        <v>88</v>
      </c>
      <c r="G918" s="2"/>
      <c r="H918" s="2"/>
    </row>
    <row r="919" spans="1:8" x14ac:dyDescent="0.45">
      <c r="A919" s="2" t="s">
        <v>958</v>
      </c>
      <c r="B919" s="2">
        <v>500</v>
      </c>
      <c r="C919" s="2">
        <v>0</v>
      </c>
      <c r="D919" s="2">
        <v>0</v>
      </c>
      <c r="E919" s="2" t="s">
        <v>47</v>
      </c>
      <c r="F919" s="2">
        <v>4</v>
      </c>
      <c r="G919" s="2"/>
      <c r="H91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31" sqref="G31"/>
    </sheetView>
  </sheetViews>
  <sheetFormatPr defaultRowHeight="14.25" x14ac:dyDescent="0.45"/>
  <cols>
    <col min="1" max="1" width="43.796875" bestFit="1" customWidth="1"/>
    <col min="2" max="2" width="14.73046875" bestFit="1" customWidth="1"/>
  </cols>
  <sheetData>
    <row r="1" spans="1:2" x14ac:dyDescent="0.45">
      <c r="A1" s="11" t="s">
        <v>33</v>
      </c>
      <c r="B1" s="12" t="s">
        <v>1058</v>
      </c>
    </row>
    <row r="2" spans="1:2" x14ac:dyDescent="0.45">
      <c r="A2" s="11" t="s">
        <v>1056</v>
      </c>
      <c r="B2" s="12" t="s">
        <v>1059</v>
      </c>
    </row>
    <row r="4" spans="1:2" x14ac:dyDescent="0.45">
      <c r="A4" s="4" t="s">
        <v>1057</v>
      </c>
      <c r="B4" s="7"/>
    </row>
    <row r="5" spans="1:2" x14ac:dyDescent="0.45">
      <c r="A5" s="4" t="s">
        <v>961</v>
      </c>
      <c r="B5" s="7" t="s">
        <v>32</v>
      </c>
    </row>
    <row r="6" spans="1:2" x14ac:dyDescent="0.45">
      <c r="A6" s="3" t="s">
        <v>967</v>
      </c>
      <c r="B6" s="8">
        <v>199000</v>
      </c>
    </row>
    <row r="7" spans="1:2" x14ac:dyDescent="0.45">
      <c r="A7" s="5" t="s">
        <v>965</v>
      </c>
      <c r="B7" s="9">
        <v>545000</v>
      </c>
    </row>
    <row r="8" spans="1:2" x14ac:dyDescent="0.45">
      <c r="A8" s="5" t="s">
        <v>970</v>
      </c>
      <c r="B8" s="9">
        <v>115000</v>
      </c>
    </row>
    <row r="9" spans="1:2" x14ac:dyDescent="0.45">
      <c r="A9" s="5" t="s">
        <v>1020</v>
      </c>
      <c r="B9" s="9">
        <v>1500</v>
      </c>
    </row>
    <row r="10" spans="1:2" x14ac:dyDescent="0.45">
      <c r="A10" s="5" t="s">
        <v>1033</v>
      </c>
      <c r="B10" s="9">
        <v>1050</v>
      </c>
    </row>
    <row r="11" spans="1:2" x14ac:dyDescent="0.45">
      <c r="A11" s="5" t="s">
        <v>1005</v>
      </c>
      <c r="B11" s="9">
        <v>8100</v>
      </c>
    </row>
    <row r="12" spans="1:2" x14ac:dyDescent="0.45">
      <c r="A12" s="5" t="s">
        <v>977</v>
      </c>
      <c r="B12" s="9">
        <v>22000</v>
      </c>
    </row>
    <row r="13" spans="1:2" x14ac:dyDescent="0.45">
      <c r="A13" s="5" t="s">
        <v>1019</v>
      </c>
      <c r="B13" s="9">
        <v>2500</v>
      </c>
    </row>
    <row r="14" spans="1:2" x14ac:dyDescent="0.45">
      <c r="A14" s="5" t="s">
        <v>1021</v>
      </c>
      <c r="B14" s="9">
        <v>2900</v>
      </c>
    </row>
    <row r="15" spans="1:2" x14ac:dyDescent="0.45">
      <c r="A15" s="5" t="s">
        <v>971</v>
      </c>
      <c r="B15" s="9">
        <v>120000</v>
      </c>
    </row>
    <row r="16" spans="1:2" x14ac:dyDescent="0.45">
      <c r="A16" s="5" t="s">
        <v>983</v>
      </c>
      <c r="B16" s="9">
        <v>50000</v>
      </c>
    </row>
    <row r="17" spans="1:2" x14ac:dyDescent="0.45">
      <c r="A17" s="5" t="s">
        <v>968</v>
      </c>
      <c r="B17" s="9">
        <v>190000</v>
      </c>
    </row>
    <row r="18" spans="1:2" x14ac:dyDescent="0.45">
      <c r="A18" s="5" t="s">
        <v>980</v>
      </c>
      <c r="B18" s="9">
        <v>9000</v>
      </c>
    </row>
    <row r="19" spans="1:2" x14ac:dyDescent="0.45">
      <c r="A19" s="5" t="s">
        <v>973</v>
      </c>
      <c r="B19" s="9">
        <v>41500</v>
      </c>
    </row>
    <row r="20" spans="1:2" x14ac:dyDescent="0.45">
      <c r="A20" s="5" t="s">
        <v>997</v>
      </c>
      <c r="B20" s="9">
        <v>15700</v>
      </c>
    </row>
    <row r="21" spans="1:2" x14ac:dyDescent="0.45">
      <c r="A21" s="5" t="s">
        <v>991</v>
      </c>
      <c r="B21" s="9">
        <v>13000</v>
      </c>
    </row>
    <row r="22" spans="1:2" x14ac:dyDescent="0.45">
      <c r="A22" s="5" t="s">
        <v>966</v>
      </c>
      <c r="B22" s="9">
        <v>135000</v>
      </c>
    </row>
    <row r="23" spans="1:2" x14ac:dyDescent="0.45">
      <c r="A23" s="6" t="s">
        <v>30</v>
      </c>
      <c r="B23" s="10">
        <v>1471250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6 b 5 4 8 9 - e 0 c e - 4 9 3 f - b d 0 9 - f 5 3 7 c d a c 2 b 3 b "   x m l n s = " h t t p : / / s c h e m a s . m i c r o s o f t . c o m / D a t a M a s h u p " > A A A A A B M G A A B Q S w M E F A A C A A g A K F h 7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o W H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h 7 W d 6 2 W O w L A w A A + A o A A B M A H A B G b 3 J t d W x h c y 9 T Z W N 0 a W 9 u M S 5 t I K I Y A C i g F A A A A A A A A A A A A A A A A A A A A A A A A A A A A M 1 V z W r b Q B C + G / w O i 3 q R Q T F V / t o 0 + J D Y b R p S Q h u 7 l B C F s p E n l r C 0 q 2 r X s Y X J E / T U B + g h 9 F B S K P Q c 0 5 O h 7 + E 3 6 c p S I q m 7 s p O e k o v F N 5 u Z + W a / + Z a B z V 1 K U D v 5 N b e r l W q F O T i E L n q i 9 S E a 0 r C L u O u j v g s + + j S Y 3 X w n a H p F N d R A H v B q B Y m / N h 2 E N g j k 5 c g G r / 6 B h v 0 z S v v 6 K 9 e D e p M S D o Q z X W u + s N 4 z C J k V 2 F Y L W J / T w N r F 9 m F v E A G x 9 m a T L z 5 i s 8 m 1 1 c I c I + 7 M J p 8 R D / / 8 m k 2 + k p 5 1 h I e o K w L W u 7 s m r N s G G e D Q d n L t 1 U c e 0 2 o G I g P P M 0 S S A d S M p N e F r M y Y V s J m f H K I f W g s n M H p 5 U n c 6 u l d 6 i P w 6 Y U Y X Y c G 6 I g O W Z y u g 8 / E F N p 9 N 9 C X 1 D b W a 7 l M R J T v o i b 1 B j 7 J J U o C K a w r S h r j s Z a E R U a k H U C k X V 7 W p B Z 3 K e f U / 6 f L J P g G M 3 6 o y z 0 Y m w v T m O V 5 5 J L G W i l X c z n Z Q t W M 8 G p M u D 3 X Q o F z 0 8 G k F 8 8 o C i B L 3 g k x Y e c 0 9 J N / j o N M Z p 3 k T 5 M a a J / w z f V 6 f F Y U q F Z c o q x R X K O 5 n E e z y U / k T X 8 / j s U 5 S H W Y Q W i n 1 V 6 0 N Q U S i j 0 p k p Q 2 4 2 1 I f c r F O F 4 D 7 g o q 2 T W k k R T X p U q y 5 h Q 7 E Q c y m U j F j F u F b M U K S b f j q f b / E i k 2 E i t k 5 6 J X R 7 6 4 M s e L U j 8 C V h S M g c Z a x w k B k n P I n t e U z x z T 4 9 J Y k / o B c H d u 2 r p L u j A S f V x g T 1 y V o p j w B H q O A t w D d O Z 2 k e 7 R I Q r j x P c 5 7 L g 9 R 3 n 6 3 s K f D x G Z j 0 P y b Y c G A D s E e x F 3 b b a S h V a 4 A 5 T 0 c B T r f 1 S 2 A C m Z j 2 0 H g O f 1 v 8 / B b 9 x x N Q 7 E r T S 0 5 J S 0 B g + S W b F i 0 d e 5 O I M 4 j H i q i l v 7 m + O Y R D l 4 T Q 2 v q + E N N b y p h p + p 4 e d q e E s N i 0 1 U 4 2 Y J X i C q e N u W G k T h G o x s r o p c p U + 5 Z A J m a S P S y 7 j w + c 6 N N j d O p Y F l 3 2 b u e z X 7 X s t T e o A H S w T U T m k u 1 b D C i s f a n j u 9 k g 1 o d 3 p F Z L R F M X H E g g 8 U j j X 9 Q Y Q J 3 H w j K H B m N 9 d + Y S / K X c r U t v 8 C U E s B A i 0 A F A A C A A g A K F h 7 W R r 1 H x + m A A A A + Q A A A B I A A A A A A A A A A A A A A A A A A A A A A E N v b m Z p Z y 9 Q Y W N r Y W d l L n h t b F B L A Q I t A B Q A A g A I A C h Y e 1 k P y u m r p A A A A O k A A A A T A A A A A A A A A A A A A A A A A P I A A A B b Q 2 9 u d G V u d F 9 U e X B l c 1 0 u e G 1 s U E s B A i 0 A F A A C A A g A K F h 7 W d 6 2 W O w L A w A A + A o A A B M A A A A A A A A A A A A A A A A A 4 w E A A E Z v c m 1 1 b G F z L 1 N l Y 3 R p b 2 4 x L m 1 Q S w U G A A A A A A M A A w D C A A A A O w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q S c A A A A A A A C H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a 2 V 5 d 2 9 y Z F 9 0 a W 1 f a 2 l l b V 9 x d e G 6 p 2 5 f w 6 F v I i A v P j x F b n R y e S B U e X B l P S J G a W x s U 3 R h d H V z I i B W Y W x 1 Z T 0 i c 0 N v b X B s Z X R l I i A v P j x F b n R y e S B U e X B l P S J G a W x s Q 2 9 1 b n Q i I F Z h b H V l P S J s M j U i I C 8 + P E V u d H J 5 I F R 5 c G U 9 I k Z p b G x F c n J v c k N v d W 5 0 I i B W Y W x 1 Z T 0 i b D A i I C 8 + P E V u d H J 5 I F R 5 c G U 9 I k Z p b G x D b 2 x 1 b W 5 U e X B l c y I g V m F s d W U 9 I n N C Z 0 0 9 I i A v P j x F b n R y e S B U e X B l P S J G a W x s Q 2 9 s d W 1 u T m F t Z X M i I F Z h b H V l P S J z W y Z x d W 9 0 O 0 t l e S Z x d W 9 0 O y w m c X V v d D t T Z W F y Y 2 g m c X V v d D t d I i A v P j x F b n R y e S B U e X B l P S J G a W x s R X J y b 3 J D b 2 R l I i B W Y W x 1 Z T 0 i c 1 V u a 2 5 v d 2 4 i I C 8 + P E V u d H J 5 I F R 5 c G U 9 I k Z p b G x M Y X N 0 V X B k Y X R l Z C I g V m F s d W U 9 I m Q y M D I 0 L T E x L T I 3 V D A y O j Q 3 O j A x L j A 1 O T k z N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e X d v c m Q g d G l t I G t p Z W 0 g c X X h u q d u I M O h b y 9 S Z W 1 v d m V k I E J v d H R v b S B S b 3 d z M S 5 7 S 2 V 5 L D B 9 J n F 1 b 3 Q 7 L C Z x d W 9 0 O 1 N l Y 3 R p b 2 4 x L 2 t l e X d v c m Q g d G l t I G t p Z W 0 g c X X h u q d u I M O h b y 9 D a G F u Z 2 V k I F R 5 c G U u e 1 N l Y X J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l 3 b 3 J k I H R p b S B r a W V t I H F 1 4 b q n b i D D o W 8 v U m V t b 3 Z l Z C B C b 3 R 0 b 2 0 g U m 9 3 c z E u e 0 t l e S w w f S Z x d W 9 0 O y w m c X V v d D t T Z W N 0 a W 9 u M S 9 r Z X l 3 b 3 J k I H R p b S B r a W V t I H F 1 4 b q n b i D D o W 8 v Q 2 h h b m d l Z C B U e X B l L n t T Z W F y Y 2 g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3 b 3 J k J T I w d G l t J T I w a 2 l l b S U y M H F 1 J U U x J U J B J U E 3 b i U y M C V D M y V B M W 8 v a 2 V 5 d 2 9 y Z C U y M H R p b S U y M G t p Z W 0 l M j B x d S V F M S V C Q S V B N 2 4 l M j A l Q z M l Q T F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Q l M j B 0 a W 0 l M j B r a W V t J T I w c X U l R T E l Q k E l Q T d u J T I w J U M z J U E x b y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3 b 3 J k J T I w d G l t J T I w a 2 l l b S U y M H F 1 J U U x J U J B J U E 3 b i U y M C V D M y V B M W 8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d 2 9 y Z C U y M H R p b S U y M G t p Z W 0 l M j B x d S V F M S V C Q S V B N 2 4 l M j A l Q z M l Q T F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H g l R T E l Q k I l Q U Q l M j B s J U M z J U J E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k x O C I g L z 4 8 R W 5 0 c n k g V H l w Z T 0 i R m l s b E V y c m 9 y Q 2 9 1 b n Q i I F Z h b H V l P S J s N C I g L z 4 8 R W 5 0 c n k g V H l w Z T 0 i R m l s b E N v b H V t b l R 5 c G V z I i B W Y W x 1 Z T 0 i c 0 J n T U R B d 1 l E Q X d N P S I g L z 4 8 R W 5 0 c n k g V H l w Z T 0 i R m l s b E N v b H V t b k 5 h b W V z I i B W Y W x 1 Z T 0 i c 1 s m c X V v d D t L Z X l 3 b 3 J k J n F 1 b 3 Q 7 L C Z x d W 9 0 O 0 F 2 Z y 4 g b W 9 u d G h s e S B z Z W F y Y 2 h l c y Z x d W 9 0 O y w m c X V v d D t U a H J l Z S B t b 2 5 0 a C B j a G F u Z 2 U m c X V v d D s s J n F 1 b 3 Q 7 W W 9 Z I G N o Y W 5 n Z S Z x d W 9 0 O y w m c X V v d D t D b 2 1 w Z X R p d G l v b i Z x d W 9 0 O y w m c X V v d D t D b 2 1 w Z X R p d G l v b i A o a W 5 k Z X h l Z C B 2 Y W x 1 Z S k m c X V v d D s s J n F 1 b 3 Q 7 V G 9 w I G 9 m I H B h Z 2 U g Y m l k I C h s b 3 c g c m F u Z 2 U p J n F 1 b 3 Q 7 L C Z x d W 9 0 O 1 R v c C B v Z i B w Y W d l I G J p Z C A o a G l n a C B y Y W 5 n Z S k m c X V v d D t d I i A v P j x F b n R y e S B U e X B l P S J G a W x s R X J y b 3 J D b 2 R l I i B W Y W x 1 Z T 0 i c 1 V u a 2 5 v d 2 4 i I C 8 + P E V u d H J 5 I F R 5 c G U 9 I k Z p b G x M Y X N 0 V X B k Y X R l Z C I g V m F s d W U 9 I m Q y M D I 0 L T E x L T I 3 V D A z O j Q x O j M w L j Q w M D I x N z F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H j h u 6 0 g b M O 9 L 0 R h d G E g e O G 7 r S B s w 7 0 x L n t D b 2 x 1 b W 4 x L D B 9 J n F 1 b 3 Q 7 L C Z x d W 9 0 O 1 N l Y 3 R p b 2 4 x L 0 R h d G E g e O G 7 r S B s w 7 0 v Q 2 h h b m d l Z C B U e X B l L n t B d m c u I G 1 v b n R o b H k g c 2 V h c m N o Z X M s M X 0 m c X V v d D s s J n F 1 b 3 Q 7 U 2 V j d G l v b j E v R G F 0 Y S B 4 4 b u t I G z D v S 9 D a G F u Z 2 V k I F R 5 c G U u e 1 R o c m V l I G 1 v b n R o I G N o Y W 5 n Z S w y f S Z x d W 9 0 O y w m c X V v d D t T Z W N 0 a W 9 u M S 9 E Y X R h I H j h u 6 0 g b M O 9 L 0 N o Y W 5 n Z W Q g V H l w Z S 5 7 W W 9 Z I G N o Y W 5 n Z S w z f S Z x d W 9 0 O y w m c X V v d D t T Z W N 0 a W 9 u M S 9 E Y X R h I H j h u 6 0 g b M O 9 L 0 R h d G E g e O G 7 r S B s w 7 0 x L n t D b 2 x 1 b W 4 1 L D R 9 J n F 1 b 3 Q 7 L C Z x d W 9 0 O 1 N l Y 3 R p b 2 4 x L 0 R h d G E g e O G 7 r S B s w 7 0 v Q 2 h h b m d l Z C B U e X B l L n t D b 2 1 w Z X R p d G l v b i A o a W 5 k Z X h l Z C B 2 Y W x 1 Z S k s N X 0 m c X V v d D s s J n F 1 b 3 Q 7 U 2 V j d G l v b j E v R G F 0 Y S B 4 4 b u t I G z D v S 9 D a G F u Z 2 V k I F R 5 c G U u e 1 R v c C B v Z i B w Y W d l I G J p Z C A o b G 9 3 I H J h b m d l K S w 2 f S Z x d W 9 0 O y w m c X V v d D t T Z W N 0 a W 9 u M S 9 E Y X R h I H j h u 6 0 g b M O 9 L 0 N o Y W 5 n Z W Q g V H l w Z S 5 7 V G 9 w I G 9 m I H B h Z 2 U g Y m l k I C h o a W d o I H J h b m d l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I H j h u 6 0 g b M O 9 L 0 R h d G E g e O G 7 r S B s w 7 0 x L n t D b 2 x 1 b W 4 x L D B 9 J n F 1 b 3 Q 7 L C Z x d W 9 0 O 1 N l Y 3 R p b 2 4 x L 0 R h d G E g e O G 7 r S B s w 7 0 v Q 2 h h b m d l Z C B U e X B l L n t B d m c u I G 1 v b n R o b H k g c 2 V h c m N o Z X M s M X 0 m c X V v d D s s J n F 1 b 3 Q 7 U 2 V j d G l v b j E v R G F 0 Y S B 4 4 b u t I G z D v S 9 D a G F u Z 2 V k I F R 5 c G U u e 1 R o c m V l I G 1 v b n R o I G N o Y W 5 n Z S w y f S Z x d W 9 0 O y w m c X V v d D t T Z W N 0 a W 9 u M S 9 E Y X R h I H j h u 6 0 g b M O 9 L 0 N o Y W 5 n Z W Q g V H l w Z S 5 7 W W 9 Z I G N o Y W 5 n Z S w z f S Z x d W 9 0 O y w m c X V v d D t T Z W N 0 a W 9 u M S 9 E Y X R h I H j h u 6 0 g b M O 9 L 0 R h d G E g e O G 7 r S B s w 7 0 x L n t D b 2 x 1 b W 4 1 L D R 9 J n F 1 b 3 Q 7 L C Z x d W 9 0 O 1 N l Y 3 R p b 2 4 x L 0 R h d G E g e O G 7 r S B s w 7 0 v Q 2 h h b m d l Z C B U e X B l L n t D b 2 1 w Z X R p d G l v b i A o a W 5 k Z X h l Z C B 2 Y W x 1 Z S k s N X 0 m c X V v d D s s J n F 1 b 3 Q 7 U 2 V j d G l v b j E v R G F 0 Y S B 4 4 b u t I G z D v S 9 D a G F u Z 2 V k I F R 5 c G U u e 1 R v c C B v Z i B w Y W d l I G J p Z C A o b G 9 3 I H J h b m d l K S w 2 f S Z x d W 9 0 O y w m c X V v d D t T Z W N 0 a W 9 u M S 9 E Y X R h I H j h u 6 0 g b M O 9 L 0 N o Y W 5 n Z W Q g V H l w Z S 5 7 V G 9 w I G 9 m I H B h Z 2 U g Y m l k I C h o a W d o I H J h b m d l K S w 3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E Y X R h X 3 j h u 6 1 f b M O 9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R d W V y e U l E I i B W Y W x 1 Z T 0 i c z Z i M j Q 4 M W M z L T F j M z A t N G M 3 M y 0 4 N T h l L W N j N 2 N h N z Q 4 M T J k Z i I g L z 4 8 L 1 N 0 Y W J s Z U V u d H J p Z X M + P C 9 J d G V t P j x J d G V t P j x J d G V t T G 9 j Y X R p b 2 4 + P E l 0 Z W 1 U e X B l P k Z v c m 1 1 b G E 8 L 0 l 0 Z W 1 U e X B l P j x J d G V t U G F 0 a D 5 T Z W N 0 a W 9 u M S 9 E Y X R h J T I w e C V F M S V C Q i V B R C U y M G w l Q z M l Q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H g l R T E l Q k I l Q U Q l M j B s J U M z J U J E L 0 R h d G E l M j B 4 J U U x J U J C J U F E J T I w b C V D M y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e C V F M S V C Q i V B R C U y M G w l Q z M l Q k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H g l R T E l Q k I l Q U Q l M j B s J U M z J U J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H g l R T E l Q k I l Q U Q l M j B s J U M z J U J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V 8 x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m d N R E F 3 P T 0 i I C 8 + P E V u d H J 5 I F R 5 c G U 9 I k Z p b G x D b 2 x 1 b W 5 O Y W 1 l c y I g V m F s d W U 9 I n N b J n F 1 b 3 Q 7 V M O q b i B z 4 b q j b i B w a O G 6 q W 0 m c X V v d D s s J n F 1 b 3 Q 7 R 2 n D o S Z x d W 9 0 O y w m c X V v d D t C w 6 F u J n F 1 b 3 Q 7 L C Z x d W 9 0 O 0 R v Y W 5 o I H R o d S Z x d W 9 0 O 1 0 i I C 8 + P E V u d H J 5 I F R 5 c G U 9 I k Z p b G x F c n J v c k N v Z G U i I F Z h b H V l P S J z V W 5 r b m 9 3 b i I g L z 4 8 R W 5 0 c n k g V H l w Z T 0 i R m l s b E x h c 3 R V c G R h d G V k I i B W Y W x 1 Z T 0 i Z D I w M j Q t M T E t M j d U M D M 6 N T M 6 M T U u N T Q 2 M T U 0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x L n t U w 6 p u I H P h u q N u I H B o 4 b q p b S w w f S Z x d W 9 0 O y w m c X V v d D t T Z W N 0 a W 9 u M S 9 U Y W J s Z S A x L 0 N o Y W 5 n Z W Q g V H l w Z T E u e 0 d p w 6 E s M X 0 m c X V v d D s s J n F 1 b 3 Q 7 U 2 V j d G l v b j E v V G F i b G U g M S 9 D a G F u Z 2 V k I F R 5 c G U x L n t C w 6 F u L D J 9 J n F 1 b 3 Q 7 L C Z x d W 9 0 O 1 N l Y 3 R p b 2 4 x L 1 R h Y m x l I D E v Q 2 h h b m d l Z C B U e X B l M S 5 7 R G 9 h b m g g d G h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Q 2 h h b m d l Z C B U e X B l M S 5 7 V M O q b i B z 4 b q j b i B w a O G 6 q W 0 s M H 0 m c X V v d D s s J n F 1 b 3 Q 7 U 2 V j d G l v b j E v V G F i b G U g M S 9 D a G F u Z 2 V k I F R 5 c G U x L n t H a c O h L D F 9 J n F 1 b 3 Q 7 L C Z x d W 9 0 O 1 N l Y 3 R p b 2 4 x L 1 R h Y m x l I D E v Q 2 h h b m d l Z C B U e X B l M S 5 7 Q s O h b i w y f S Z x d W 9 0 O y w m c X V v d D t T Z W N 0 a W 9 u M S 9 U Y W J s Z S A x L 0 N o Y W 5 n Z W Q g V H l w Z T E u e 0 R v Y W 5 o I H R o d S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w / h H 6 v w 4 k O 2 d Z U K F B w 1 L Q A A A A A C A A A A A A A Q Z g A A A A E A A C A A A A D E i r y l G d Q c Q B D G D 5 R 1 o L y B f i o A U M k 3 v Y 6 t + U J P L j D o H A A A A A A O g A A A A A I A A C A A A A D P U c d c X e g q i l k B k d W p k J m 4 Y p X C N w V Q r r J N E O e Z o j 7 f 0 V A A A A A A I K m 8 p v 5 Q T D 5 6 f 2 k v e r H t w f l S M D Q M 7 1 9 J 0 7 4 L S Q t c t c 9 k n w 0 x 5 I o X 0 9 I D V U n S p P / u / + l / g T 6 a 6 4 f / C 4 c M X S t u 1 f G A H u 1 N M E w 7 g v k c P U C D G E A A A A A C 0 z q m t N y I R P r x X H Q Q x 2 e p n L c T Z 1 G J v J 9 2 0 E K X k o v L s L T k 0 B Z e L c U r 8 R S + R 2 g 8 q G k y 1 Z 2 C w G n U R U t z Z B x Q D / Y A < / D a t a M a s h u p > 
</file>

<file path=customXml/itemProps1.xml><?xml version="1.0" encoding="utf-8"?>
<ds:datastoreItem xmlns:ds="http://schemas.openxmlformats.org/officeDocument/2006/customXml" ds:itemID="{20796808-200D-4244-B989-1E3ACFA60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keyword tim kiem quần áo</vt:lpstr>
      <vt:lpstr>Key search đã xử lý</vt:lpstr>
      <vt:lpstr>Biểu đồ1</vt:lpstr>
      <vt:lpstr>Đố thị 2</vt:lpstr>
      <vt:lpstr>Đồ thị 3</vt:lpstr>
      <vt:lpstr>Xử lý 1</vt:lpstr>
      <vt:lpstr>Xử lý 2</vt:lpstr>
      <vt:lpstr>Đồ thị 4</vt:lpstr>
      <vt:lpstr>Xử lý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2024-11-27T04:26:50Z</cp:lastPrinted>
  <dcterms:created xsi:type="dcterms:W3CDTF">2024-11-21T10:06:49Z</dcterms:created>
  <dcterms:modified xsi:type="dcterms:W3CDTF">2024-11-27T04:31:18Z</dcterms:modified>
</cp:coreProperties>
</file>