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ola\Desktop\DocumentationProjetDev\"/>
    </mc:Choice>
  </mc:AlternateContent>
  <xr:revisionPtr revIDLastSave="0" documentId="13_ncr:1_{46BF474A-9EFF-4B4A-9576-27C086C391B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lanning" sheetId="1" r:id="rId1"/>
    <sheet name="A propos" sheetId="2" r:id="rId2"/>
  </sheets>
  <definedNames>
    <definedName name="date">Planning!#REF!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4" i="1" l="1"/>
  <c r="BJ4" i="1"/>
  <c r="BI4" i="1"/>
  <c r="F4" i="1" l="1"/>
  <c r="G4" i="1" l="1"/>
  <c r="H4" i="1" l="1"/>
  <c r="I4" i="1" l="1"/>
  <c r="J4" i="1" l="1"/>
  <c r="K4" i="1" l="1"/>
  <c r="L4" i="1" l="1"/>
  <c r="M4" i="1" l="1"/>
  <c r="N4" i="1" l="1"/>
  <c r="O4" i="1" l="1"/>
  <c r="P4" i="1" l="1"/>
  <c r="Q4" i="1" l="1"/>
  <c r="R4" i="1" l="1"/>
  <c r="S4" i="1" l="1"/>
  <c r="T4" i="1" l="1"/>
  <c r="U4" i="1" l="1"/>
  <c r="V4" i="1" l="1"/>
  <c r="W4" i="1" l="1"/>
  <c r="X4" i="1" l="1"/>
  <c r="Y4" i="1" l="1"/>
  <c r="Z4" i="1" l="1"/>
  <c r="AA4" i="1" l="1"/>
  <c r="AB4" i="1" l="1"/>
  <c r="AC4" i="1" l="1"/>
  <c r="AD4" i="1" l="1"/>
  <c r="AE4" i="1" l="1"/>
  <c r="AF4" i="1" l="1"/>
  <c r="AG4" i="1" l="1"/>
  <c r="AH4" i="1" l="1"/>
  <c r="AI4" i="1" l="1"/>
  <c r="AJ4" i="1" l="1"/>
  <c r="AK4" i="1" l="1"/>
  <c r="AL4" i="1" l="1"/>
  <c r="AM4" i="1" l="1"/>
  <c r="AN4" i="1" l="1"/>
  <c r="AO4" i="1" l="1"/>
  <c r="AP4" i="1" l="1"/>
  <c r="AQ4" i="1" l="1"/>
  <c r="AR4" i="1" l="1"/>
  <c r="AS4" i="1" l="1"/>
  <c r="AT4" i="1" l="1"/>
  <c r="AU4" i="1" l="1"/>
  <c r="AV4" i="1" l="1"/>
  <c r="AW4" i="1" l="1"/>
  <c r="AX4" i="1" l="1"/>
  <c r="AY4" i="1" l="1"/>
  <c r="AZ4" i="1" l="1"/>
  <c r="BA4" i="1" l="1"/>
  <c r="BB4" i="1" l="1"/>
  <c r="BC4" i="1" l="1"/>
  <c r="BD4" i="1" l="1"/>
  <c r="BE4" i="1" l="1"/>
  <c r="BF4" i="1" l="1"/>
  <c r="BG4" i="1" l="1"/>
  <c r="BH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 Mathier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Entrez n'importe quel caractère dans cette colonne.</t>
        </r>
      </text>
    </comment>
  </commentList>
</comments>
</file>

<file path=xl/sharedStrings.xml><?xml version="1.0" encoding="utf-8"?>
<sst xmlns="http://schemas.openxmlformats.org/spreadsheetml/2006/main" count="27" uniqueCount="21">
  <si>
    <t>Fichier offert par :</t>
  </si>
  <si>
    <t>Partage du fichier autorisé uniquement en partageant ce lien :</t>
  </si>
  <si>
    <t>Projet</t>
  </si>
  <si>
    <t>Tâche</t>
  </si>
  <si>
    <t>Date début</t>
  </si>
  <si>
    <t>Date fin</t>
  </si>
  <si>
    <t>Vert</t>
  </si>
  <si>
    <t>x</t>
  </si>
  <si>
    <t>https://www.excel-pratique.com</t>
  </si>
  <si>
    <t>D'autres fichiers Excel sont disponibles en téléchargement ici :</t>
  </si>
  <si>
    <t>https://www.excel-pratique.com/fr/telechargements.php</t>
  </si>
  <si>
    <t>https://www.excel-pratique.com/fr/telechargements/plannings/diagramme-gantt-excel-no397.php</t>
  </si>
  <si>
    <t>Borne d'arcade</t>
  </si>
  <si>
    <t>Choix du projet</t>
  </si>
  <si>
    <t>Réalisation des maquettes</t>
  </si>
  <si>
    <t>Réalisation du jeu</t>
  </si>
  <si>
    <t>Création de l'interface</t>
  </si>
  <si>
    <t>Attente réception matériels</t>
  </si>
  <si>
    <t>Création de la documentation</t>
  </si>
  <si>
    <t>a</t>
  </si>
  <si>
    <t>Montage raspberry pi + joystick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</si>
</sst>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sz val="10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/>
    <xf numFmtId="0" fontId="1" fillId="3" borderId="0" xfId="1" applyFill="1" applyAlignment="1"/>
    <xf numFmtId="0" fontId="2" fillId="0" borderId="2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29">
    <dxf>
      <fill>
        <patternFill patternType="solid">
          <fgColor auto="1"/>
          <bgColor rgb="FF1F6CA7"/>
        </patternFill>
      </fill>
    </dxf>
    <dxf>
      <fill>
        <patternFill patternType="solid">
          <fgColor auto="1"/>
          <bgColor rgb="FF2A81A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auto="1"/>
          <bgColor rgb="FF3BB0E4"/>
        </patternFill>
      </fill>
    </dxf>
    <dxf>
      <fill>
        <patternFill patternType="solid">
          <fgColor auto="1"/>
          <bgColor rgb="FF2B95C4"/>
        </patternFill>
      </fill>
    </dxf>
    <dxf>
      <font>
        <color auto="1"/>
      </font>
      <fill>
        <patternFill patternType="solid">
          <fgColor auto="1"/>
          <bgColor rgb="FF4EBD66"/>
        </patternFill>
      </fill>
    </dxf>
    <dxf>
      <fill>
        <patternFill patternType="solid">
          <fgColor rgb="FF458D23"/>
          <bgColor rgb="FF3F9852"/>
        </patternFill>
      </fill>
    </dxf>
    <dxf>
      <fill>
        <patternFill patternType="solid">
          <fgColor auto="1"/>
          <bgColor rgb="FF1F6CA7"/>
        </patternFill>
      </fill>
    </dxf>
    <dxf>
      <fill>
        <patternFill patternType="solid">
          <fgColor auto="1"/>
          <bgColor rgb="FF2A81A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auto="1"/>
          <bgColor rgb="FF3BB0E4"/>
        </patternFill>
      </fill>
    </dxf>
    <dxf>
      <fill>
        <patternFill patternType="solid">
          <fgColor auto="1"/>
          <bgColor rgb="FF2B95C4"/>
        </patternFill>
      </fill>
    </dxf>
    <dxf>
      <font>
        <color auto="1"/>
      </font>
      <fill>
        <patternFill patternType="solid">
          <fgColor auto="1"/>
          <bgColor rgb="FF4EBD66"/>
        </patternFill>
      </fill>
    </dxf>
    <dxf>
      <fill>
        <patternFill patternType="solid">
          <fgColor rgb="FF458D23"/>
          <bgColor rgb="FF3F9852"/>
        </patternFill>
      </fill>
    </dxf>
    <dxf>
      <fill>
        <patternFill patternType="solid">
          <fgColor auto="1"/>
          <bgColor rgb="FF1F6CA7"/>
        </patternFill>
      </fill>
    </dxf>
    <dxf>
      <fill>
        <patternFill patternType="solid">
          <fgColor auto="1"/>
          <bgColor rgb="FF2A81A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auto="1"/>
          <bgColor rgb="FF3BB0E4"/>
        </patternFill>
      </fill>
    </dxf>
    <dxf>
      <fill>
        <patternFill patternType="solid">
          <fgColor auto="1"/>
          <bgColor rgb="FF2B95C4"/>
        </patternFill>
      </fill>
    </dxf>
    <dxf>
      <font>
        <color auto="1"/>
      </font>
      <fill>
        <patternFill patternType="solid">
          <fgColor auto="1"/>
          <bgColor rgb="FF4EBD66"/>
        </patternFill>
      </fill>
    </dxf>
    <dxf>
      <fill>
        <patternFill patternType="solid">
          <fgColor rgb="FF458D23"/>
          <bgColor rgb="FF3F985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 patternType="solid">
          <fgColor auto="1"/>
          <bgColor rgb="FF1F6CA7"/>
        </patternFill>
      </fill>
    </dxf>
    <dxf>
      <fill>
        <patternFill patternType="solid">
          <fgColor auto="1"/>
          <bgColor rgb="FF2A81A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auto="1"/>
          <bgColor rgb="FF3BB0E4"/>
        </patternFill>
      </fill>
    </dxf>
    <dxf>
      <fill>
        <patternFill patternType="solid">
          <fgColor auto="1"/>
          <bgColor rgb="FF2B95C4"/>
        </patternFill>
      </fill>
    </dxf>
    <dxf>
      <font>
        <color auto="1"/>
      </font>
      <fill>
        <patternFill patternType="solid">
          <fgColor auto="1"/>
          <bgColor rgb="FF4EBD66"/>
        </patternFill>
      </fill>
    </dxf>
    <dxf>
      <fill>
        <patternFill patternType="solid">
          <fgColor rgb="FF458D23"/>
          <bgColor rgb="FF3F9852"/>
        </patternFill>
      </fill>
    </dxf>
  </dxfs>
  <tableStyles count="0" defaultTableStyle="TableStyleMedium2" defaultPivotStyle="PivotStyleLight16"/>
  <colors>
    <mruColors>
      <color rgb="FF4EBD66"/>
      <color rgb="FF2B95C4"/>
      <color rgb="FF2A81AE"/>
      <color rgb="FF1F6CA7"/>
      <color rgb="FFBDE3F2"/>
      <color rgb="FF3BB0E4"/>
      <color rgb="FFB7F0F7"/>
      <color rgb="FFD7EEF7"/>
      <color rgb="FFD4F9D8"/>
      <color rgb="FF3F98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246529</xdr:colOff>
      <xdr:row>0</xdr:row>
      <xdr:rowOff>168089</xdr:rowOff>
    </xdr:from>
    <xdr:ext cx="4438650" cy="1047750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46529" y="168089"/>
          <a:ext cx="4438650" cy="1047750"/>
        </a:xfrm>
        <a:prstGeom prst="rect">
          <a:avLst/>
        </a:prstGeom>
        <a:noFill/>
        <a:effectLst>
          <a:outerShdw dist="38100" dir="3300000" algn="tl" rotWithShape="0">
            <a:schemeClr val="bg1">
              <a:alpha val="50000"/>
            </a:schemeClr>
          </a:outerShdw>
        </a:effectLst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fr-FR" sz="4400" b="0" cap="none" spc="0">
              <a:ln w="0"/>
              <a:solidFill>
                <a:srgbClr val="2A81AE"/>
              </a:solidFill>
              <a:effectLst/>
              <a:latin typeface="Calibri" panose="020F0502020204030204" pitchFamily="34" charset="0"/>
              <a:cs typeface="Arial" panose="020B0604020202020204" pitchFamily="34" charset="0"/>
            </a:rPr>
            <a:t>Gestion de projet</a:t>
          </a:r>
        </a:p>
      </xdr:txBody>
    </xdr:sp>
    <xdr:clientData/>
  </xdr:oneCellAnchor>
  <xdr:twoCellAnchor>
    <xdr:from>
      <xdr:col>21</xdr:col>
      <xdr:colOff>13607</xdr:colOff>
      <xdr:row>0</xdr:row>
      <xdr:rowOff>160885</xdr:rowOff>
    </xdr:from>
    <xdr:to>
      <xdr:col>48</xdr:col>
      <xdr:colOff>176892</xdr:colOff>
      <xdr:row>2</xdr:row>
      <xdr:rowOff>127268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F4DBF59-CAA8-4D66-87EB-7D9AB497DE14}"/>
            </a:ext>
          </a:extLst>
        </xdr:cNvPr>
        <xdr:cNvSpPr txBox="1"/>
      </xdr:nvSpPr>
      <xdr:spPr>
        <a:xfrm>
          <a:off x="8300357" y="160885"/>
          <a:ext cx="5674178" cy="68756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 b="1">
              <a:solidFill>
                <a:srgbClr val="2B95C4"/>
              </a:solidFill>
              <a:latin typeface="Sitka Heading" panose="02000505000000020004" pitchFamily="2" charset="0"/>
              <a:ea typeface="SimSun" panose="02010600030101010101" pitchFamily="2" charset="-122"/>
            </a:rPr>
            <a:t>BORNE D'ARCADE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133350</xdr:rowOff>
    </xdr:from>
    <xdr:to>
      <xdr:col>0</xdr:col>
      <xdr:colOff>4542870</xdr:colOff>
      <xdr:row>0</xdr:row>
      <xdr:rowOff>895255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33350"/>
          <a:ext cx="4438095" cy="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-pratique.com/fr/telechargements/plannings/diagramme-gantt-excel-no397.php" TargetMode="External"/><Relationship Id="rId2" Type="http://schemas.openxmlformats.org/officeDocument/2006/relationships/hyperlink" Target="https://www.excel-pratique.com/fr/telechargements.php" TargetMode="External"/><Relationship Id="rId1" Type="http://schemas.openxmlformats.org/officeDocument/2006/relationships/hyperlink" Target="https://www.excel-pratique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N24"/>
  <sheetViews>
    <sheetView showGridLines="0" tabSelected="1" zoomScale="70" zoomScaleNormal="70" workbookViewId="0">
      <pane xSplit="5" ySplit="5" topLeftCell="F6" activePane="bottomRight" state="frozen"/>
      <selection pane="topRight" activeCell="F1" sqref="F1"/>
      <selection pane="bottomLeft" activeCell="A7" sqref="A7"/>
      <selection pane="bottomRight" activeCell="E16" sqref="E16"/>
    </sheetView>
  </sheetViews>
  <sheetFormatPr baseColWidth="10" defaultColWidth="14.42578125" defaultRowHeight="15.75" customHeight="1" x14ac:dyDescent="0.2"/>
  <cols>
    <col min="1" max="1" width="21.28515625" bestFit="1" customWidth="1"/>
    <col min="2" max="2" width="26" customWidth="1"/>
    <col min="3" max="4" width="11.85546875" customWidth="1"/>
    <col min="5" max="5" width="4.5703125" customWidth="1"/>
    <col min="6" max="60" width="3.140625" customWidth="1"/>
    <col min="61" max="61" width="3" bestFit="1" customWidth="1"/>
    <col min="62" max="66" width="3.140625" customWidth="1"/>
    <col min="67" max="460" width="14.42578125" customWidth="1"/>
  </cols>
  <sheetData>
    <row r="1" spans="1:66" ht="36" customHeight="1" x14ac:dyDescent="0.2">
      <c r="A1" s="6"/>
      <c r="B1" s="6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</row>
    <row r="2" spans="1:66" ht="20.25" customHeight="1" x14ac:dyDescent="0.2">
      <c r="A2" s="6"/>
      <c r="B2" s="6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</row>
    <row r="3" spans="1:66" ht="26.25" customHeight="1" x14ac:dyDescent="0.2">
      <c r="A3" s="6"/>
      <c r="B3" s="6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ht="38.25" customHeight="1" x14ac:dyDescent="0.2">
      <c r="A4" s="1"/>
      <c r="B4" s="2"/>
      <c r="C4" s="3"/>
      <c r="D4" s="9"/>
      <c r="E4" s="4"/>
      <c r="F4" s="5" t="str">
        <f t="shared" ref="F4:AJ4" si="0">IF(AND(DAY(F5)&gt;=15-ROUNDDOWN(LEN(TEXT(F5,"mmmm aaa"))/2,2),DAY(F5)&lt;15+ROUNDUP(LEN(TEXT(F5,"mmmm aaa"))/2,2)),MID(UPPER(TEXT(F5,"mmmm aaa")),DAY(F5)+1-(15-ROUNDDOWN(LEN(TEXT(F5,"mmmm aaa"))/2,2)),1),"")</f>
        <v/>
      </c>
      <c r="G4" s="5" t="str">
        <f t="shared" si="0"/>
        <v/>
      </c>
      <c r="H4" s="5" t="str">
        <f t="shared" si="0"/>
        <v/>
      </c>
      <c r="I4" s="5" t="str">
        <f t="shared" si="0"/>
        <v/>
      </c>
      <c r="J4" s="5" t="str">
        <f t="shared" si="0"/>
        <v/>
      </c>
      <c r="K4" s="5" t="str">
        <f t="shared" si="0"/>
        <v/>
      </c>
      <c r="L4" s="5" t="str">
        <f t="shared" si="0"/>
        <v/>
      </c>
      <c r="M4" s="5" t="str">
        <f t="shared" si="0"/>
        <v/>
      </c>
      <c r="N4" s="5" t="str">
        <f t="shared" si="0"/>
        <v/>
      </c>
      <c r="O4" s="5" t="str">
        <f t="shared" si="0"/>
        <v>A</v>
      </c>
      <c r="P4" s="5" t="str">
        <f t="shared" si="0"/>
        <v>V</v>
      </c>
      <c r="Q4" s="5" t="str">
        <f t="shared" si="0"/>
        <v>R</v>
      </c>
      <c r="R4" s="5" t="str">
        <f t="shared" si="0"/>
        <v>I</v>
      </c>
      <c r="S4" s="5" t="str">
        <f t="shared" si="0"/>
        <v>L</v>
      </c>
      <c r="T4" s="5" t="str">
        <f t="shared" si="0"/>
        <v xml:space="preserve"> </v>
      </c>
      <c r="U4" s="5" t="str">
        <f t="shared" si="0"/>
        <v>2</v>
      </c>
      <c r="V4" s="5" t="str">
        <f t="shared" si="0"/>
        <v>0</v>
      </c>
      <c r="W4" s="5" t="str">
        <f t="shared" si="0"/>
        <v>2</v>
      </c>
      <c r="X4" s="5" t="str">
        <f t="shared" si="0"/>
        <v>1</v>
      </c>
      <c r="Y4" s="5" t="str">
        <f t="shared" si="0"/>
        <v/>
      </c>
      <c r="Z4" s="5" t="str">
        <f t="shared" si="0"/>
        <v/>
      </c>
      <c r="AA4" s="5" t="str">
        <f t="shared" si="0"/>
        <v/>
      </c>
      <c r="AB4" s="5" t="str">
        <f t="shared" si="0"/>
        <v/>
      </c>
      <c r="AC4" s="5" t="str">
        <f t="shared" si="0"/>
        <v/>
      </c>
      <c r="AD4" s="5" t="str">
        <f t="shared" si="0"/>
        <v/>
      </c>
      <c r="AE4" s="5" t="str">
        <f t="shared" si="0"/>
        <v/>
      </c>
      <c r="AF4" s="5" t="str">
        <f t="shared" si="0"/>
        <v/>
      </c>
      <c r="AG4" s="5" t="str">
        <f t="shared" si="0"/>
        <v/>
      </c>
      <c r="AH4" s="5" t="str">
        <f t="shared" si="0"/>
        <v/>
      </c>
      <c r="AI4" s="5" t="str">
        <f t="shared" si="0"/>
        <v/>
      </c>
      <c r="AJ4" s="5" t="str">
        <f t="shared" si="0"/>
        <v/>
      </c>
      <c r="AK4" s="5" t="str">
        <f t="shared" ref="AK4:BN4" si="1">IF(AND(DAY(AK5)&gt;=15-ROUNDDOWN(LEN(TEXT(AK5,"mmmm aaa"))/2,2),DAY(AK5)&lt;15+ROUNDUP(LEN(TEXT(AK5,"mmmm aaa"))/2,2)),MID(UPPER(TEXT(AK5,"mmmm aaa")),DAY(AK5)+1-(15-ROUNDDOWN(LEN(TEXT(AK5,"mmmm aaa"))/2,2)),1),"")</f>
        <v/>
      </c>
      <c r="AL4" s="5" t="str">
        <f t="shared" si="1"/>
        <v/>
      </c>
      <c r="AM4" s="5" t="str">
        <f t="shared" si="1"/>
        <v/>
      </c>
      <c r="AN4" s="5" t="str">
        <f t="shared" si="1"/>
        <v/>
      </c>
      <c r="AO4" s="5" t="str">
        <f t="shared" si="1"/>
        <v/>
      </c>
      <c r="AP4" s="5" t="str">
        <f t="shared" si="1"/>
        <v/>
      </c>
      <c r="AQ4" s="5" t="str">
        <f t="shared" si="1"/>
        <v/>
      </c>
      <c r="AR4" s="5" t="str">
        <f t="shared" si="1"/>
        <v/>
      </c>
      <c r="AS4" s="5" t="str">
        <f t="shared" si="1"/>
        <v/>
      </c>
      <c r="AT4" s="5" t="str">
        <f t="shared" si="1"/>
        <v>M</v>
      </c>
      <c r="AU4" s="5" t="str">
        <f t="shared" si="1"/>
        <v>A</v>
      </c>
      <c r="AV4" s="5" t="str">
        <f t="shared" si="1"/>
        <v>I</v>
      </c>
      <c r="AW4" s="5" t="str">
        <f t="shared" si="1"/>
        <v xml:space="preserve"> </v>
      </c>
      <c r="AX4" s="5" t="str">
        <f t="shared" si="1"/>
        <v>2</v>
      </c>
      <c r="AY4" s="5" t="str">
        <f t="shared" si="1"/>
        <v>0</v>
      </c>
      <c r="AZ4" s="5" t="str">
        <f t="shared" si="1"/>
        <v>2</v>
      </c>
      <c r="BA4" s="5" t="str">
        <f t="shared" si="1"/>
        <v>1</v>
      </c>
      <c r="BB4" s="5" t="str">
        <f t="shared" si="1"/>
        <v/>
      </c>
      <c r="BC4" s="5" t="str">
        <f t="shared" si="1"/>
        <v/>
      </c>
      <c r="BD4" s="5" t="str">
        <f t="shared" si="1"/>
        <v/>
      </c>
      <c r="BE4" s="5" t="str">
        <f t="shared" si="1"/>
        <v/>
      </c>
      <c r="BF4" s="5" t="str">
        <f t="shared" si="1"/>
        <v/>
      </c>
      <c r="BG4" s="5" t="str">
        <f t="shared" si="1"/>
        <v/>
      </c>
      <c r="BH4" s="5" t="str">
        <f t="shared" si="1"/>
        <v/>
      </c>
      <c r="BI4" s="5" t="str">
        <f t="shared" si="1"/>
        <v/>
      </c>
      <c r="BJ4" s="5" t="str">
        <f t="shared" si="1"/>
        <v/>
      </c>
      <c r="BK4" s="5"/>
      <c r="BL4" s="5"/>
      <c r="BM4" s="5"/>
      <c r="BN4" s="5" t="str">
        <f t="shared" si="1"/>
        <v/>
      </c>
    </row>
    <row r="5" spans="1:66" ht="21.75" customHeight="1" x14ac:dyDescent="0.2">
      <c r="A5" s="10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2">
        <v>44287</v>
      </c>
      <c r="G5" s="12">
        <v>44288</v>
      </c>
      <c r="H5" s="12">
        <v>44289</v>
      </c>
      <c r="I5" s="12">
        <v>44290</v>
      </c>
      <c r="J5" s="12">
        <v>44291</v>
      </c>
      <c r="K5" s="12">
        <v>44292</v>
      </c>
      <c r="L5" s="12">
        <v>44293</v>
      </c>
      <c r="M5" s="12">
        <v>44294</v>
      </c>
      <c r="N5" s="12">
        <v>44295</v>
      </c>
      <c r="O5" s="12">
        <v>44296</v>
      </c>
      <c r="P5" s="12">
        <v>44297</v>
      </c>
      <c r="Q5" s="12">
        <v>44298</v>
      </c>
      <c r="R5" s="12">
        <v>44299</v>
      </c>
      <c r="S5" s="12">
        <v>44300</v>
      </c>
      <c r="T5" s="12">
        <v>44301</v>
      </c>
      <c r="U5" s="12">
        <v>44302</v>
      </c>
      <c r="V5" s="12">
        <v>44303</v>
      </c>
      <c r="W5" s="12">
        <v>44304</v>
      </c>
      <c r="X5" s="12">
        <v>44305</v>
      </c>
      <c r="Y5" s="12">
        <v>44306</v>
      </c>
      <c r="Z5" s="12">
        <v>44307</v>
      </c>
      <c r="AA5" s="12">
        <v>44308</v>
      </c>
      <c r="AB5" s="12">
        <v>44309</v>
      </c>
      <c r="AC5" s="12">
        <v>44310</v>
      </c>
      <c r="AD5" s="12">
        <v>44311</v>
      </c>
      <c r="AE5" s="12">
        <v>44312</v>
      </c>
      <c r="AF5" s="12">
        <v>44313</v>
      </c>
      <c r="AG5" s="12">
        <v>44314</v>
      </c>
      <c r="AH5" s="12">
        <v>44315</v>
      </c>
      <c r="AI5" s="12">
        <v>44316</v>
      </c>
      <c r="AJ5" s="12">
        <v>44317</v>
      </c>
      <c r="AK5" s="12">
        <v>44318</v>
      </c>
      <c r="AL5" s="12">
        <v>44319</v>
      </c>
      <c r="AM5" s="12">
        <v>44320</v>
      </c>
      <c r="AN5" s="12">
        <v>44321</v>
      </c>
      <c r="AO5" s="12">
        <v>44322</v>
      </c>
      <c r="AP5" s="12">
        <v>44323</v>
      </c>
      <c r="AQ5" s="12">
        <v>44324</v>
      </c>
      <c r="AR5" s="12">
        <v>44325</v>
      </c>
      <c r="AS5" s="12">
        <v>44326</v>
      </c>
      <c r="AT5" s="12">
        <v>44327</v>
      </c>
      <c r="AU5" s="12">
        <v>44328</v>
      </c>
      <c r="AV5" s="12">
        <v>44329</v>
      </c>
      <c r="AW5" s="12">
        <v>44330</v>
      </c>
      <c r="AX5" s="12">
        <v>44331</v>
      </c>
      <c r="AY5" s="12">
        <v>44332</v>
      </c>
      <c r="AZ5" s="12">
        <v>44333</v>
      </c>
      <c r="BA5" s="12">
        <v>44334</v>
      </c>
      <c r="BB5" s="12">
        <v>44335</v>
      </c>
      <c r="BC5" s="12">
        <v>44336</v>
      </c>
      <c r="BD5" s="12">
        <v>44337</v>
      </c>
      <c r="BE5" s="12">
        <v>44338</v>
      </c>
      <c r="BF5" s="12">
        <v>44339</v>
      </c>
      <c r="BG5" s="12">
        <v>44340</v>
      </c>
      <c r="BH5" s="12">
        <v>44341</v>
      </c>
      <c r="BI5" s="12">
        <v>44342</v>
      </c>
      <c r="BJ5" s="12">
        <v>44343</v>
      </c>
      <c r="BK5" s="12">
        <v>44344</v>
      </c>
      <c r="BL5" s="12">
        <v>44345</v>
      </c>
      <c r="BM5" s="12">
        <v>44346</v>
      </c>
      <c r="BN5" s="12">
        <v>44347</v>
      </c>
    </row>
    <row r="6" spans="1:66" ht="15.75" customHeight="1" x14ac:dyDescent="0.2">
      <c r="A6" s="13" t="s">
        <v>12</v>
      </c>
      <c r="B6" s="13"/>
      <c r="C6" s="14">
        <v>44298</v>
      </c>
      <c r="D6" s="14">
        <v>44344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</row>
    <row r="7" spans="1:66" ht="15.75" customHeight="1" x14ac:dyDescent="0.2">
      <c r="A7" s="16"/>
      <c r="B7" s="16" t="s">
        <v>13</v>
      </c>
      <c r="C7" s="17">
        <v>44298</v>
      </c>
      <c r="D7" s="17">
        <v>44305</v>
      </c>
      <c r="E7" s="18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</row>
    <row r="8" spans="1:66" ht="15.75" customHeight="1" x14ac:dyDescent="0.2">
      <c r="A8" s="16"/>
      <c r="B8" s="16" t="s">
        <v>14</v>
      </c>
      <c r="C8" s="17">
        <v>44306</v>
      </c>
      <c r="D8" s="17">
        <v>44316</v>
      </c>
      <c r="E8" s="18" t="s">
        <v>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</row>
    <row r="9" spans="1:66" ht="15.75" customHeight="1" x14ac:dyDescent="0.2">
      <c r="A9" s="16"/>
      <c r="B9" s="16" t="s">
        <v>20</v>
      </c>
      <c r="C9" s="17">
        <v>44317</v>
      </c>
      <c r="D9" s="17">
        <v>44317</v>
      </c>
      <c r="E9" s="18" t="s">
        <v>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</row>
    <row r="10" spans="1:66" ht="15.75" customHeight="1" x14ac:dyDescent="0.2">
      <c r="A10" s="16"/>
      <c r="B10" s="16" t="s">
        <v>15</v>
      </c>
      <c r="C10" s="17">
        <v>44318</v>
      </c>
      <c r="D10" s="17">
        <v>44330</v>
      </c>
      <c r="E10" s="18" t="s">
        <v>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</row>
    <row r="11" spans="1:66" ht="15.75" customHeight="1" x14ac:dyDescent="0.2">
      <c r="A11" s="16"/>
      <c r="B11" s="16" t="s">
        <v>16</v>
      </c>
      <c r="C11" s="17">
        <v>44331</v>
      </c>
      <c r="D11" s="17">
        <v>44338</v>
      </c>
      <c r="E11" s="18" t="s">
        <v>7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</row>
    <row r="12" spans="1:66" ht="12.75" x14ac:dyDescent="0.2">
      <c r="A12" s="16"/>
      <c r="B12" s="22" t="s">
        <v>17</v>
      </c>
      <c r="C12" s="17">
        <v>44306</v>
      </c>
      <c r="D12" s="17">
        <v>44316</v>
      </c>
      <c r="E12" s="18" t="s">
        <v>19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 spans="1:66" ht="12.75" x14ac:dyDescent="0.2">
      <c r="A13" s="16"/>
      <c r="B13" s="22" t="s">
        <v>18</v>
      </c>
      <c r="C13" s="17">
        <v>44318</v>
      </c>
      <c r="D13" s="17">
        <v>44344</v>
      </c>
      <c r="E13" s="18" t="s">
        <v>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</row>
    <row r="14" spans="1:66" ht="15.75" customHeight="1" x14ac:dyDescent="0.2">
      <c r="A14" s="16"/>
      <c r="B14" s="16"/>
      <c r="C14" s="17"/>
      <c r="D14" s="17"/>
      <c r="E14" s="18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</row>
    <row r="15" spans="1:66" ht="15.75" customHeight="1" x14ac:dyDescent="0.2">
      <c r="A15" s="16"/>
      <c r="B15" s="16"/>
      <c r="C15" s="17"/>
      <c r="D15" s="17"/>
      <c r="E15" s="18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</row>
    <row r="16" spans="1:66" ht="15.75" customHeight="1" x14ac:dyDescent="0.2">
      <c r="A16" s="16"/>
      <c r="B16" s="16"/>
      <c r="C16" s="17"/>
      <c r="D16" s="17"/>
      <c r="E16" s="18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</row>
    <row r="17" spans="1:66" ht="15.75" customHeight="1" x14ac:dyDescent="0.2">
      <c r="A17" s="16"/>
      <c r="B17" s="16"/>
      <c r="C17" s="17"/>
      <c r="D17" s="17"/>
      <c r="E17" s="18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</row>
    <row r="18" spans="1:66" ht="15.75" customHeight="1" x14ac:dyDescent="0.2">
      <c r="A18" s="16"/>
      <c r="B18" s="16"/>
      <c r="C18" s="17"/>
      <c r="D18" s="17"/>
      <c r="E18" s="18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</row>
    <row r="24" spans="1:66" ht="15.75" customHeight="1" x14ac:dyDescent="0.2">
      <c r="AE24" t="s">
        <v>7</v>
      </c>
    </row>
  </sheetData>
  <conditionalFormatting sqref="F6:BH18">
    <cfRule type="expression" dxfId="28" priority="23">
      <formula>AND($E6&lt;&gt;"",$A6&lt;&gt;"",$C6&lt;=F$5,$D6&gt;=F$5)</formula>
    </cfRule>
  </conditionalFormatting>
  <conditionalFormatting sqref="F6:BH18">
    <cfRule type="expression" dxfId="27" priority="24">
      <formula>AND($E6&lt;&gt;"",$A6="",$B6&lt;&gt;"",$C6&lt;=F$5,$D6&gt;=F$5)</formula>
    </cfRule>
  </conditionalFormatting>
  <conditionalFormatting sqref="F6:BH18">
    <cfRule type="expression" dxfId="26" priority="25">
      <formula>AND($A6&lt;&gt;"",$C6&lt;=F$5,$D6&gt;=F$5)</formula>
    </cfRule>
  </conditionalFormatting>
  <conditionalFormatting sqref="F6:BH18">
    <cfRule type="expression" dxfId="25" priority="26">
      <formula>AND($A6="",$B6&lt;&gt;"",$C6&lt;=F$5,$D6&gt;=F$5)</formula>
    </cfRule>
  </conditionalFormatting>
  <conditionalFormatting sqref="F5:BH18">
    <cfRule type="expression" dxfId="24" priority="27">
      <formula>WEEKDAY(F$5,2)&gt;5</formula>
    </cfRule>
  </conditionalFormatting>
  <conditionalFormatting sqref="F4:BH4">
    <cfRule type="expression" dxfId="23" priority="30">
      <formula>MOD(MONTH(F5),2)=1</formula>
    </cfRule>
  </conditionalFormatting>
  <conditionalFormatting sqref="F4:BH4">
    <cfRule type="expression" dxfId="22" priority="31">
      <formula>MOD(MONTH(F5),2)=0</formula>
    </cfRule>
  </conditionalFormatting>
  <conditionalFormatting sqref="E6:E18">
    <cfRule type="cellIs" dxfId="21" priority="22" operator="notEqual">
      <formula>""</formula>
    </cfRule>
  </conditionalFormatting>
  <conditionalFormatting sqref="BI6:BI18">
    <cfRule type="expression" dxfId="20" priority="15">
      <formula>AND($E6&lt;&gt;"",$A6&lt;&gt;"",$C6&lt;=BI$5,$D6&gt;=BI$5)</formula>
    </cfRule>
  </conditionalFormatting>
  <conditionalFormatting sqref="BI6:BI18">
    <cfRule type="expression" dxfId="19" priority="16">
      <formula>AND($E6&lt;&gt;"",$A6="",$B6&lt;&gt;"",$C6&lt;=BI$5,$D6&gt;=BI$5)</formula>
    </cfRule>
  </conditionalFormatting>
  <conditionalFormatting sqref="BI6:BI18">
    <cfRule type="expression" dxfId="18" priority="17">
      <formula>AND($A6&lt;&gt;"",$C6&lt;=BI$5,$D6&gt;=BI$5)</formula>
    </cfRule>
  </conditionalFormatting>
  <conditionalFormatting sqref="BI6:BI18">
    <cfRule type="expression" dxfId="17" priority="18">
      <formula>AND($A6="",$B6&lt;&gt;"",$C6&lt;=BI$5,$D6&gt;=BI$5)</formula>
    </cfRule>
  </conditionalFormatting>
  <conditionalFormatting sqref="BI5:BI18">
    <cfRule type="expression" dxfId="16" priority="19">
      <formula>WEEKDAY(BI$5,2)&gt;5</formula>
    </cfRule>
  </conditionalFormatting>
  <conditionalFormatting sqref="BI4">
    <cfRule type="expression" dxfId="15" priority="20">
      <formula>MOD(MONTH(BI5),2)=1</formula>
    </cfRule>
  </conditionalFormatting>
  <conditionalFormatting sqref="BI4">
    <cfRule type="expression" dxfId="14" priority="21">
      <formula>MOD(MONTH(BI5),2)=0</formula>
    </cfRule>
  </conditionalFormatting>
  <conditionalFormatting sqref="BJ6:BM18">
    <cfRule type="expression" dxfId="13" priority="8">
      <formula>AND($E6&lt;&gt;"",$A6&lt;&gt;"",$C6&lt;=BJ$5,$D6&gt;=BJ$5)</formula>
    </cfRule>
  </conditionalFormatting>
  <conditionalFormatting sqref="BJ6:BM18">
    <cfRule type="expression" dxfId="12" priority="9">
      <formula>AND($E6&lt;&gt;"",$A6="",$B6&lt;&gt;"",$C6&lt;=BJ$5,$D6&gt;=BJ$5)</formula>
    </cfRule>
  </conditionalFormatting>
  <conditionalFormatting sqref="BJ6:BM18">
    <cfRule type="expression" dxfId="11" priority="10">
      <formula>AND($A6&lt;&gt;"",$C6&lt;=BJ$5,$D6&gt;=BJ$5)</formula>
    </cfRule>
  </conditionalFormatting>
  <conditionalFormatting sqref="BJ6:BM18">
    <cfRule type="expression" dxfId="10" priority="11">
      <formula>AND($A6="",$B6&lt;&gt;"",$C6&lt;=BJ$5,$D6&gt;=BJ$5)</formula>
    </cfRule>
  </conditionalFormatting>
  <conditionalFormatting sqref="BJ5:BM18">
    <cfRule type="expression" dxfId="9" priority="12">
      <formula>WEEKDAY(BJ$5,2)&gt;5</formula>
    </cfRule>
  </conditionalFormatting>
  <conditionalFormatting sqref="BJ4:BM4">
    <cfRule type="expression" dxfId="8" priority="13">
      <formula>MOD(MONTH(BJ5),2)=1</formula>
    </cfRule>
  </conditionalFormatting>
  <conditionalFormatting sqref="BJ4:BM4">
    <cfRule type="expression" dxfId="7" priority="14">
      <formula>MOD(MONTH(BJ5),2)=0</formula>
    </cfRule>
  </conditionalFormatting>
  <conditionalFormatting sqref="BN6:BN18">
    <cfRule type="expression" dxfId="6" priority="1">
      <formula>AND($E6&lt;&gt;"",$A6&lt;&gt;"",$C6&lt;=BN$5,$D6&gt;=BN$5)</formula>
    </cfRule>
  </conditionalFormatting>
  <conditionalFormatting sqref="BN6:BN18">
    <cfRule type="expression" dxfId="5" priority="2">
      <formula>AND($E6&lt;&gt;"",$A6="",$B6&lt;&gt;"",$C6&lt;=BN$5,$D6&gt;=BN$5)</formula>
    </cfRule>
  </conditionalFormatting>
  <conditionalFormatting sqref="BN6:BN18">
    <cfRule type="expression" dxfId="4" priority="3">
      <formula>AND($A6&lt;&gt;"",$C6&lt;=BN$5,$D6&gt;=BN$5)</formula>
    </cfRule>
  </conditionalFormatting>
  <conditionalFormatting sqref="BN6:BN18">
    <cfRule type="expression" dxfId="3" priority="4">
      <formula>AND($A6="",$B6&lt;&gt;"",$C6&lt;=BN$5,$D6&gt;=BN$5)</formula>
    </cfRule>
  </conditionalFormatting>
  <conditionalFormatting sqref="BN5:BN18">
    <cfRule type="expression" dxfId="2" priority="5">
      <formula>WEEKDAY(BN$5,2)&gt;5</formula>
    </cfRule>
  </conditionalFormatting>
  <conditionalFormatting sqref="BN4">
    <cfRule type="expression" dxfId="1" priority="6">
      <formula>MOD(MONTH(BN5),2)=1</formula>
    </cfRule>
  </conditionalFormatting>
  <conditionalFormatting sqref="BN4">
    <cfRule type="expression" dxfId="0" priority="7">
      <formula>MOD(MONTH(BN5),2)=0</formula>
    </cfRule>
  </conditionalFormatting>
  <dataValidations count="1">
    <dataValidation type="custom" allowBlank="1" showDropDown="1" showInputMessage="1" showErrorMessage="1" prompt="Saisissez une date valide." sqref="C6:D18" xr:uid="{00000000-0002-0000-0000-000000000000}">
      <formula1>OR(NOT(ISERROR(DATEVALUE(C6))), AND(ISNUMBER(C6), LEFT(CELL("format", C6))="D"))</formula1>
    </dataValidation>
  </dataValidations>
  <pageMargins left="0.23622047244094491" right="0.23622047244094491" top="0.74803149606299213" bottom="0.74803149606299213" header="0.31496062992125984" footer="0.31496062992125984"/>
  <pageSetup paperSize="8" scale="4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showGridLines="0" workbookViewId="0">
      <selection activeCell="A13" sqref="A13"/>
    </sheetView>
  </sheetViews>
  <sheetFormatPr baseColWidth="10" defaultColWidth="14.42578125" defaultRowHeight="12.75" customHeight="1" x14ac:dyDescent="0.2"/>
  <cols>
    <col min="1" max="1" width="82.42578125" customWidth="1"/>
  </cols>
  <sheetData>
    <row r="1" spans="1:1" ht="87" customHeight="1" x14ac:dyDescent="0.2">
      <c r="A1" s="19"/>
    </row>
    <row r="2" spans="1:1" ht="12.75" customHeight="1" x14ac:dyDescent="0.2">
      <c r="A2" s="20" t="s">
        <v>0</v>
      </c>
    </row>
    <row r="3" spans="1:1" ht="12.75" customHeight="1" x14ac:dyDescent="0.2">
      <c r="A3" s="21" t="s">
        <v>8</v>
      </c>
    </row>
    <row r="4" spans="1:1" ht="12.75" customHeight="1" x14ac:dyDescent="0.2">
      <c r="A4" s="19"/>
    </row>
    <row r="5" spans="1:1" ht="12.75" customHeight="1" x14ac:dyDescent="0.2">
      <c r="A5" s="20" t="s">
        <v>9</v>
      </c>
    </row>
    <row r="6" spans="1:1" ht="12.75" customHeight="1" x14ac:dyDescent="0.2">
      <c r="A6" s="21" t="s">
        <v>10</v>
      </c>
    </row>
    <row r="7" spans="1:1" ht="12.75" customHeight="1" x14ac:dyDescent="0.2">
      <c r="A7" s="19"/>
    </row>
    <row r="8" spans="1:1" ht="12.75" customHeight="1" x14ac:dyDescent="0.2">
      <c r="A8" s="20" t="s">
        <v>1</v>
      </c>
    </row>
    <row r="9" spans="1:1" ht="12.75" customHeight="1" x14ac:dyDescent="0.2">
      <c r="A9" s="21" t="s">
        <v>11</v>
      </c>
    </row>
  </sheetData>
  <hyperlinks>
    <hyperlink ref="A3" r:id="rId1" xr:uid="{00000000-0004-0000-0100-000000000000}"/>
    <hyperlink ref="A6" r:id="rId2" xr:uid="{00000000-0004-0000-0100-000001000000}"/>
    <hyperlink ref="A9" r:id="rId3" xr:uid="{00000000-0004-0000-01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A propos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Leo Laurens</cp:lastModifiedBy>
  <cp:lastPrinted>2021-03-11T08:10:05Z</cp:lastPrinted>
  <dcterms:created xsi:type="dcterms:W3CDTF">2019-07-18T13:11:40Z</dcterms:created>
  <dcterms:modified xsi:type="dcterms:W3CDTF">2021-05-28T10:01:36Z</dcterms:modified>
</cp:coreProperties>
</file>