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\Documents\Studium\Master\2. Semester\Case Studies\Data\"/>
    </mc:Choice>
  </mc:AlternateContent>
  <xr:revisionPtr revIDLastSave="0" documentId="8_{FD07DF87-3191-486E-BB9A-40829BA835E7}" xr6:coauthVersionLast="45" xr6:coauthVersionMax="45" xr10:uidLastSave="{00000000-0000-0000-0000-000000000000}"/>
  <bookViews>
    <workbookView xWindow="28680" yWindow="-120" windowWidth="25440" windowHeight="15390" xr2:uid="{5975349C-58A3-4B5B-8FE6-1441333428CB}"/>
  </bookViews>
  <sheets>
    <sheet name="Tabelle1" sheetId="1" r:id="rId1"/>
  </sheets>
  <definedNames>
    <definedName name="_xlcn.WorksheetConnection_Tabelle11" hidden="1">Tabelle1[]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WorksheetConnection_Tabel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FDF95-4ECD-4104-A0B4-7BADA83DD962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3D4AD5-ECA9-444D-90B3-0B841BE22432}" name="WorksheetConnection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Tabelle11"/>
        </x15:connection>
      </ext>
    </extLst>
  </connection>
</connections>
</file>

<file path=xl/sharedStrings.xml><?xml version="1.0" encoding="utf-8"?>
<sst xmlns="http://schemas.openxmlformats.org/spreadsheetml/2006/main" count="639" uniqueCount="424">
  <si>
    <t>Name_ID</t>
  </si>
  <si>
    <t>Name</t>
  </si>
  <si>
    <t>Total Sum of Beneficiaries</t>
  </si>
  <si>
    <t>Total Sum of Commodities</t>
  </si>
  <si>
    <t>Consumption per day in mt</t>
  </si>
  <si>
    <t>Consumption per week in mt</t>
  </si>
  <si>
    <t>Latitude</t>
  </si>
  <si>
    <t>Longitude</t>
  </si>
  <si>
    <t>Category</t>
  </si>
  <si>
    <t>BENGA</t>
  </si>
  <si>
    <t xml:space="preserve">Benga
</t>
  </si>
  <si>
    <t>S</t>
  </si>
  <si>
    <t>BIGERA I</t>
  </si>
  <si>
    <t>BIGWA I</t>
  </si>
  <si>
    <t xml:space="preserve">BIGWA I
</t>
  </si>
  <si>
    <t>BIGWA II</t>
  </si>
  <si>
    <t xml:space="preserve">BIGWA II
</t>
  </si>
  <si>
    <t>BIKINGI</t>
  </si>
  <si>
    <t xml:space="preserve">Bikingi </t>
  </si>
  <si>
    <t>BUBAJI I</t>
  </si>
  <si>
    <t>Bubaji I</t>
  </si>
  <si>
    <t>BUBAJI II</t>
  </si>
  <si>
    <t>Bubaji II</t>
  </si>
  <si>
    <t>BUGEGA</t>
  </si>
  <si>
    <t xml:space="preserve">Bugega
</t>
  </si>
  <si>
    <t>BUGOMA</t>
  </si>
  <si>
    <t xml:space="preserve">Bugoma
</t>
  </si>
  <si>
    <t>BUHINA</t>
  </si>
  <si>
    <t xml:space="preserve">Buhina
</t>
  </si>
  <si>
    <t>BUHINYUZA I</t>
  </si>
  <si>
    <t xml:space="preserve">Buhinyuza I
</t>
  </si>
  <si>
    <t>BUHINYUZA II</t>
  </si>
  <si>
    <t xml:space="preserve">Buhinyuza II
</t>
  </si>
  <si>
    <t>BUHOMBA</t>
  </si>
  <si>
    <t xml:space="preserve">Buhomba
</t>
  </si>
  <si>
    <t>BUHONGA I</t>
  </si>
  <si>
    <t xml:space="preserve">Buhonga I
</t>
  </si>
  <si>
    <t>BUHONGA II</t>
  </si>
  <si>
    <t xml:space="preserve">Buhonga II
</t>
  </si>
  <si>
    <t>BUHONGA III</t>
  </si>
  <si>
    <t xml:space="preserve">Buhonga III
</t>
  </si>
  <si>
    <t>BUHONGA IV</t>
  </si>
  <si>
    <t xml:space="preserve">Buhonga IV
</t>
  </si>
  <si>
    <t>BUKORO</t>
  </si>
  <si>
    <t xml:space="preserve">Bukoro
</t>
  </si>
  <si>
    <t>BUNIHA</t>
  </si>
  <si>
    <t xml:space="preserve">Buniha
</t>
  </si>
  <si>
    <t>BURIZA</t>
  </si>
  <si>
    <t xml:space="preserve">Buriza
</t>
  </si>
  <si>
    <t>BUSIGA I</t>
  </si>
  <si>
    <t xml:space="preserve">BUSIGA I
</t>
  </si>
  <si>
    <t>BUSIGA II</t>
  </si>
  <si>
    <t xml:space="preserve">BUSIGA II
</t>
  </si>
  <si>
    <t>BUTAGANDA I</t>
  </si>
  <si>
    <t xml:space="preserve">BUTAGANDA
</t>
  </si>
  <si>
    <t>BUTAGANDA II</t>
  </si>
  <si>
    <t>BUTEMBA</t>
  </si>
  <si>
    <t xml:space="preserve">Butemba
</t>
  </si>
  <si>
    <t>BUYE</t>
  </si>
  <si>
    <t xml:space="preserve">Buye
</t>
  </si>
  <si>
    <t>BUZIGE</t>
  </si>
  <si>
    <t xml:space="preserve">Buzige
</t>
  </si>
  <si>
    <t>BWUMBA I</t>
  </si>
  <si>
    <t xml:space="preserve">Bwumba I
</t>
  </si>
  <si>
    <t>BWUMBA II</t>
  </si>
  <si>
    <t xml:space="preserve">Bwumba II
</t>
  </si>
  <si>
    <t>CAGURA</t>
  </si>
  <si>
    <t xml:space="preserve">Cagura
</t>
  </si>
  <si>
    <t>CENDAJURU I</t>
  </si>
  <si>
    <t>CIRISHA I</t>
  </si>
  <si>
    <t xml:space="preserve">Cirisha I
</t>
  </si>
  <si>
    <t>CIRISHA II</t>
  </si>
  <si>
    <t xml:space="preserve">Cirisha II
</t>
  </si>
  <si>
    <t>CISHINZO</t>
  </si>
  <si>
    <t xml:space="preserve">Cishinzo
</t>
  </si>
  <si>
    <t>COGA I</t>
  </si>
  <si>
    <t xml:space="preserve">COGA I
</t>
  </si>
  <si>
    <t>COGA II</t>
  </si>
  <si>
    <t xml:space="preserve">COGA II
</t>
  </si>
  <si>
    <t>CUMBA</t>
  </si>
  <si>
    <t xml:space="preserve">Cumba
</t>
  </si>
  <si>
    <t>GAKUNGWE</t>
  </si>
  <si>
    <t xml:space="preserve">Gakungwe
</t>
  </si>
  <si>
    <t>GASERU</t>
  </si>
  <si>
    <t xml:space="preserve">Gaseru
</t>
  </si>
  <si>
    <t>GASERU II</t>
  </si>
  <si>
    <t xml:space="preserve">Gaseru II
</t>
  </si>
  <si>
    <t>GASHUBI</t>
  </si>
  <si>
    <t xml:space="preserve">Gashubi
</t>
  </si>
  <si>
    <t>GASI I</t>
  </si>
  <si>
    <t xml:space="preserve">GASI I
</t>
  </si>
  <si>
    <t>GASI II</t>
  </si>
  <si>
    <t xml:space="preserve">GASI II
</t>
  </si>
  <si>
    <t>GATABO I</t>
  </si>
  <si>
    <t>Gatabo I</t>
  </si>
  <si>
    <t>GATOBO</t>
  </si>
  <si>
    <t xml:space="preserve">GATOBO
</t>
  </si>
  <si>
    <t>GATONGO</t>
  </si>
  <si>
    <t xml:space="preserve">GATONGO
</t>
  </si>
  <si>
    <t>GITAMO</t>
  </si>
  <si>
    <t xml:space="preserve">Gitamo
</t>
  </si>
  <si>
    <t>GITARAMUKA I</t>
  </si>
  <si>
    <t xml:space="preserve">Gitaramuka I
</t>
  </si>
  <si>
    <t>GITARAMUKA II</t>
  </si>
  <si>
    <t xml:space="preserve">Gitaramuka II
</t>
  </si>
  <si>
    <t>GITARAMUKA III</t>
  </si>
  <si>
    <t>Gitaramuka III</t>
  </si>
  <si>
    <t>GITARE</t>
  </si>
  <si>
    <t xml:space="preserve">GITARE
</t>
  </si>
  <si>
    <t>GITENGA</t>
  </si>
  <si>
    <t xml:space="preserve">Gitenga
</t>
  </si>
  <si>
    <t>GITEZI I</t>
  </si>
  <si>
    <t xml:space="preserve">Gitezi I
</t>
  </si>
  <si>
    <t>GITEZI II</t>
  </si>
  <si>
    <t xml:space="preserve">Gitezi II
</t>
  </si>
  <si>
    <t>GITONGO I</t>
  </si>
  <si>
    <t xml:space="preserve">Gitongo I
</t>
  </si>
  <si>
    <t>GITONGO II</t>
  </si>
  <si>
    <t xml:space="preserve">Gitongo II
</t>
  </si>
  <si>
    <t>ITYAZO</t>
  </si>
  <si>
    <t xml:space="preserve">ITYAZO
</t>
  </si>
  <si>
    <t>KABEZI I</t>
  </si>
  <si>
    <t xml:space="preserve">Kabezi I
</t>
  </si>
  <si>
    <t>KABEZI II</t>
  </si>
  <si>
    <t xml:space="preserve">Kabezi II
</t>
  </si>
  <si>
    <t>KABEZI III</t>
  </si>
  <si>
    <t xml:space="preserve">Kabezi III
</t>
  </si>
  <si>
    <t>KABUYE</t>
  </si>
  <si>
    <t xml:space="preserve">Kabuye
</t>
  </si>
  <si>
    <t>KAGOMA</t>
  </si>
  <si>
    <t xml:space="preserve">Kagoma
</t>
  </si>
  <si>
    <t>KAGOZI</t>
  </si>
  <si>
    <t xml:space="preserve">Kagozi
</t>
  </si>
  <si>
    <t>KARAGO</t>
  </si>
  <si>
    <t xml:space="preserve">Karago
</t>
  </si>
  <si>
    <t>KARAMA I</t>
  </si>
  <si>
    <t xml:space="preserve">Karama
</t>
  </si>
  <si>
    <t>KAVYI</t>
  </si>
  <si>
    <t xml:space="preserve">Kavyi
</t>
  </si>
  <si>
    <t>KIBUYE I</t>
  </si>
  <si>
    <t xml:space="preserve">Kibuye I
</t>
  </si>
  <si>
    <t>KIBUYE II</t>
  </si>
  <si>
    <t xml:space="preserve">Kibuye II
</t>
  </si>
  <si>
    <t>KIGARA</t>
  </si>
  <si>
    <t xml:space="preserve">Kigara
</t>
  </si>
  <si>
    <t>KIGINA I</t>
  </si>
  <si>
    <t xml:space="preserve">KIGINA I
</t>
  </si>
  <si>
    <t>KIGINA II</t>
  </si>
  <si>
    <t xml:space="preserve">KIGINA II
</t>
  </si>
  <si>
    <t>KIGOTI</t>
  </si>
  <si>
    <t xml:space="preserve">Kigoti
</t>
  </si>
  <si>
    <t>KIMINA</t>
  </si>
  <si>
    <t xml:space="preserve">KIMINA
</t>
  </si>
  <si>
    <t>KINAMA</t>
  </si>
  <si>
    <t xml:space="preserve">Kinama
</t>
  </si>
  <si>
    <t>KINYONZO</t>
  </si>
  <si>
    <t xml:space="preserve">Kinyonzo
</t>
  </si>
  <si>
    <t>KINYOVU I</t>
  </si>
  <si>
    <t xml:space="preserve">Kinyovu I
</t>
  </si>
  <si>
    <t xml:space="preserve">KINYOVU
</t>
  </si>
  <si>
    <t>KINYOVU II</t>
  </si>
  <si>
    <t xml:space="preserve">Kinyovu II
</t>
  </si>
  <si>
    <t>KIRANZIRA</t>
  </si>
  <si>
    <t xml:space="preserve">Kiranzira
</t>
  </si>
  <si>
    <t>KIROMBWE I</t>
  </si>
  <si>
    <t xml:space="preserve">Kirombwe I
</t>
  </si>
  <si>
    <t>KIROMBWE II</t>
  </si>
  <si>
    <t xml:space="preserve">Kirombwe II
</t>
  </si>
  <si>
    <t>KIROMBWE III</t>
  </si>
  <si>
    <t xml:space="preserve">Kirombwe III
</t>
  </si>
  <si>
    <t>KIROMBWE IV</t>
  </si>
  <si>
    <t xml:space="preserve">Kirombwe IV
</t>
  </si>
  <si>
    <t>KIYENZI I</t>
  </si>
  <si>
    <t xml:space="preserve">KIYENZI I
</t>
  </si>
  <si>
    <t>KIYENZI II</t>
  </si>
  <si>
    <t xml:space="preserve">KIYENZI II
</t>
  </si>
  <si>
    <t>KIZUNGA I</t>
  </si>
  <si>
    <t xml:space="preserve">Kizunga I
</t>
  </si>
  <si>
    <t>KIZUNGA II</t>
  </si>
  <si>
    <t xml:space="preserve">Kizunga II
</t>
  </si>
  <si>
    <t>MAHWA I</t>
  </si>
  <si>
    <t xml:space="preserve">Mahwa
</t>
  </si>
  <si>
    <t>MARAMVYA III</t>
  </si>
  <si>
    <t xml:space="preserve">Maramvya III
</t>
  </si>
  <si>
    <t>MAREMBO I</t>
  </si>
  <si>
    <t xml:space="preserve">Marembo
</t>
  </si>
  <si>
    <t>MASAMA I</t>
  </si>
  <si>
    <t xml:space="preserve">MASAMA I
</t>
  </si>
  <si>
    <t>MASAMA II</t>
  </si>
  <si>
    <t xml:space="preserve">MASAMA II
</t>
  </si>
  <si>
    <t>MASANGO I</t>
  </si>
  <si>
    <t xml:space="preserve">Masango
</t>
  </si>
  <si>
    <t>MASANGO II</t>
  </si>
  <si>
    <t>MASARE</t>
  </si>
  <si>
    <t xml:space="preserve">Masare
</t>
  </si>
  <si>
    <t>MATARA I</t>
  </si>
  <si>
    <t xml:space="preserve">MATARA I
</t>
  </si>
  <si>
    <t>MATARA II</t>
  </si>
  <si>
    <t xml:space="preserve">MATARA II
</t>
  </si>
  <si>
    <t>MAYEMBA I</t>
  </si>
  <si>
    <t xml:space="preserve">Mayemba I
</t>
  </si>
  <si>
    <t>MAYEMBA II</t>
  </si>
  <si>
    <t xml:space="preserve">Mayemba II
</t>
  </si>
  <si>
    <t>MAZA</t>
  </si>
  <si>
    <t xml:space="preserve">Maza
</t>
  </si>
  <si>
    <t>MBARE</t>
  </si>
  <si>
    <t xml:space="preserve">Mbare
</t>
  </si>
  <si>
    <t>MBOZA</t>
  </si>
  <si>
    <t xml:space="preserve">Mboza
</t>
  </si>
  <si>
    <t>MENA</t>
  </si>
  <si>
    <t xml:space="preserve">Mena
</t>
  </si>
  <si>
    <t>MICHAELLA</t>
  </si>
  <si>
    <t xml:space="preserve">Michaella
</t>
  </si>
  <si>
    <t>MIGERA</t>
  </si>
  <si>
    <t xml:space="preserve">MIGERA
</t>
  </si>
  <si>
    <t>MIGEZI</t>
  </si>
  <si>
    <t xml:space="preserve">Migezi
</t>
  </si>
  <si>
    <t>MIHIGO I</t>
  </si>
  <si>
    <t xml:space="preserve">Mihigo
</t>
  </si>
  <si>
    <t>MPARAMIRUNDI</t>
  </si>
  <si>
    <t xml:space="preserve">Mparamirundi
</t>
  </si>
  <si>
    <t>MPONDOGOTO</t>
  </si>
  <si>
    <t xml:space="preserve">MPONDOGOTO
</t>
  </si>
  <si>
    <t>MUBERURE I</t>
  </si>
  <si>
    <t xml:space="preserve">Muberure I
</t>
  </si>
  <si>
    <t>MUBERURE II</t>
  </si>
  <si>
    <t xml:space="preserve">Muberure II
</t>
  </si>
  <si>
    <t>MUGANO I</t>
  </si>
  <si>
    <t xml:space="preserve">Mugano
</t>
  </si>
  <si>
    <t>MUGENDE</t>
  </si>
  <si>
    <t xml:space="preserve">Mugende
</t>
  </si>
  <si>
    <t>MUGENDO I</t>
  </si>
  <si>
    <t xml:space="preserve">MUGENDO
</t>
  </si>
  <si>
    <t>MUKA</t>
  </si>
  <si>
    <t xml:space="preserve">Muka
</t>
  </si>
  <si>
    <t>MUKONI I</t>
  </si>
  <si>
    <t xml:space="preserve">MUKONI
</t>
  </si>
  <si>
    <t>MUKONKO I</t>
  </si>
  <si>
    <t xml:space="preserve">Mukonko I
</t>
  </si>
  <si>
    <t>MUNYANGE</t>
  </si>
  <si>
    <t xml:space="preserve">MUNYANGE
</t>
  </si>
  <si>
    <t>MURAMA I</t>
  </si>
  <si>
    <t xml:space="preserve">Murama I
</t>
  </si>
  <si>
    <t xml:space="preserve">MURAMA
</t>
  </si>
  <si>
    <t>MURAMA II</t>
  </si>
  <si>
    <t xml:space="preserve">Murama II
</t>
  </si>
  <si>
    <t>MURIRIMBO</t>
  </si>
  <si>
    <t xml:space="preserve">Muririmbo
</t>
  </si>
  <si>
    <t>MUSHITSI II</t>
  </si>
  <si>
    <t xml:space="preserve">MUSHITSI II
</t>
  </si>
  <si>
    <t>MUSUMBA</t>
  </si>
  <si>
    <t xml:space="preserve">MUSUMBA
</t>
  </si>
  <si>
    <t>MUTAHO I</t>
  </si>
  <si>
    <t xml:space="preserve">Mutaho I
</t>
  </si>
  <si>
    <t>MUTAHO II</t>
  </si>
  <si>
    <t xml:space="preserve">Mutaho II
</t>
  </si>
  <si>
    <t>MUTAHO III</t>
  </si>
  <si>
    <t xml:space="preserve">Mutaho III
</t>
  </si>
  <si>
    <t>MUTAHO IV</t>
  </si>
  <si>
    <t xml:space="preserve">Mutaho IV
</t>
  </si>
  <si>
    <t>MUTSINDA</t>
  </si>
  <si>
    <t xml:space="preserve">MUTSINDA
</t>
  </si>
  <si>
    <t>MUTUMBA I</t>
  </si>
  <si>
    <t xml:space="preserve">MUTUMBA I
</t>
  </si>
  <si>
    <t>MUTUMBA II</t>
  </si>
  <si>
    <t xml:space="preserve">MUTUMBA II
</t>
  </si>
  <si>
    <t>MUYANGE I</t>
  </si>
  <si>
    <t xml:space="preserve">Muyange
</t>
  </si>
  <si>
    <t>MUYANGE II</t>
  </si>
  <si>
    <t>MUYUGA</t>
  </si>
  <si>
    <t xml:space="preserve">Muyuga
</t>
  </si>
  <si>
    <t>MUZIMA</t>
  </si>
  <si>
    <t xml:space="preserve">Muzima
</t>
  </si>
  <si>
    <t>MWAZA</t>
  </si>
  <si>
    <t xml:space="preserve">Mwaza
</t>
  </si>
  <si>
    <t>MWUMBA</t>
  </si>
  <si>
    <t xml:space="preserve">Mwumba
</t>
  </si>
  <si>
    <t>NDAGO</t>
  </si>
  <si>
    <t xml:space="preserve">Ndago
</t>
  </si>
  <si>
    <t>NDAVA I</t>
  </si>
  <si>
    <t xml:space="preserve">Ndava I
</t>
  </si>
  <si>
    <t xml:space="preserve">Ndava
</t>
  </si>
  <si>
    <t>NDAVA II</t>
  </si>
  <si>
    <t xml:space="preserve">Ndava II
</t>
  </si>
  <si>
    <t>NINI I</t>
  </si>
  <si>
    <t xml:space="preserve">NINI I
</t>
  </si>
  <si>
    <t>NINI II</t>
  </si>
  <si>
    <t xml:space="preserve">Nini II
</t>
  </si>
  <si>
    <t>NKONDO</t>
  </si>
  <si>
    <t xml:space="preserve">Nkondo
</t>
  </si>
  <si>
    <t>NKONGWE</t>
  </si>
  <si>
    <t xml:space="preserve">Nkongwe
</t>
  </si>
  <si>
    <t>NKURI</t>
  </si>
  <si>
    <t xml:space="preserve">Nkuri
</t>
  </si>
  <si>
    <t>NTUNDA I</t>
  </si>
  <si>
    <t xml:space="preserve">Ntunda
</t>
  </si>
  <si>
    <t>NYABIBONDO I</t>
  </si>
  <si>
    <t xml:space="preserve">Nyabibondo I
</t>
  </si>
  <si>
    <t>NYABIBONDO II</t>
  </si>
  <si>
    <t xml:space="preserve">Nyabibondo II
</t>
  </si>
  <si>
    <t>NYABIKENKE I</t>
  </si>
  <si>
    <t xml:space="preserve">Nyabikenke
</t>
  </si>
  <si>
    <t>NYABISAKA</t>
  </si>
  <si>
    <t xml:space="preserve">Nyabisaka
</t>
  </si>
  <si>
    <t>NYAKABUYE I</t>
  </si>
  <si>
    <t xml:space="preserve">Nyakabuye I
</t>
  </si>
  <si>
    <t>NYAKABUYE II</t>
  </si>
  <si>
    <t xml:space="preserve">Nyakabuye II
</t>
  </si>
  <si>
    <t>NYAKARAMBO I</t>
  </si>
  <si>
    <t xml:space="preserve">Nyakarambo I
</t>
  </si>
  <si>
    <t>NYAKARAMBO II</t>
  </si>
  <si>
    <t xml:space="preserve">Nyakarambo II
</t>
  </si>
  <si>
    <t>NYAMABOKO I</t>
  </si>
  <si>
    <t xml:space="preserve">NYAMABOKOI
</t>
  </si>
  <si>
    <t>NYAMABOKO II</t>
  </si>
  <si>
    <t xml:space="preserve">NYAMABOKOII
</t>
  </si>
  <si>
    <t>NYAMAZI</t>
  </si>
  <si>
    <t xml:space="preserve">Nyamazi
</t>
  </si>
  <si>
    <t>NYAMBUYE</t>
  </si>
  <si>
    <t xml:space="preserve">Nyambuye
</t>
  </si>
  <si>
    <t>NYAMUGARI</t>
  </si>
  <si>
    <t xml:space="preserve">NYAMUGARI
</t>
  </si>
  <si>
    <t>NYAMUZI I</t>
  </si>
  <si>
    <t xml:space="preserve">NYAMUZI I
</t>
  </si>
  <si>
    <t>NYAMUZI II</t>
  </si>
  <si>
    <t xml:space="preserve">NYAMUZI II
</t>
  </si>
  <si>
    <t>NYAMUZI III</t>
  </si>
  <si>
    <t xml:space="preserve">NYAMUZI III
</t>
  </si>
  <si>
    <t>NYANGWA I</t>
  </si>
  <si>
    <t xml:space="preserve">Nyangwa I
</t>
  </si>
  <si>
    <t>NYANGWA II</t>
  </si>
  <si>
    <t xml:space="preserve">Nyangwa II
</t>
  </si>
  <si>
    <t>NYARUBENGA</t>
  </si>
  <si>
    <t xml:space="preserve">Nyarubenga
</t>
  </si>
  <si>
    <t>NYARUKERE I</t>
  </si>
  <si>
    <t xml:space="preserve">Nyarukere I
</t>
  </si>
  <si>
    <t>NYARUKERE II</t>
  </si>
  <si>
    <t xml:space="preserve">Nyarukere II
</t>
  </si>
  <si>
    <t>NYARUMPONGO</t>
  </si>
  <si>
    <t xml:space="preserve">Nyarumpongo
</t>
  </si>
  <si>
    <t>NYARUNAZI</t>
  </si>
  <si>
    <t xml:space="preserve">Nyarunazi
</t>
  </si>
  <si>
    <t>NYARUSANGE I</t>
  </si>
  <si>
    <t xml:space="preserve">Nyarusange
</t>
  </si>
  <si>
    <t>NYARUTANGA</t>
  </si>
  <si>
    <t xml:space="preserve">Nyarutanga
</t>
  </si>
  <si>
    <t>RABIRO I</t>
  </si>
  <si>
    <t xml:space="preserve">Rabiro I
</t>
  </si>
  <si>
    <t>RABIRO II</t>
  </si>
  <si>
    <t xml:space="preserve">Rabiro II
</t>
  </si>
  <si>
    <t>RARO I</t>
  </si>
  <si>
    <t xml:space="preserve">RARO I
</t>
  </si>
  <si>
    <t>RARO II</t>
  </si>
  <si>
    <t xml:space="preserve">RARO II
</t>
  </si>
  <si>
    <t>REMBA</t>
  </si>
  <si>
    <t xml:space="preserve">Remba
</t>
  </si>
  <si>
    <t>RUBIRA I</t>
  </si>
  <si>
    <t xml:space="preserve">Rubira
</t>
  </si>
  <si>
    <t>RUFUNZWE</t>
  </si>
  <si>
    <t xml:space="preserve">Rufunzwe
</t>
  </si>
  <si>
    <t>RUGEMBE</t>
  </si>
  <si>
    <t xml:space="preserve">RUGEMBE
</t>
  </si>
  <si>
    <t>RUGORI</t>
  </si>
  <si>
    <t xml:space="preserve">RUGORI
</t>
  </si>
  <si>
    <t>RUHINGA</t>
  </si>
  <si>
    <t xml:space="preserve">Ruhinga
</t>
  </si>
  <si>
    <t>RUKARAMU I</t>
  </si>
  <si>
    <t xml:space="preserve">Rukaramu I
</t>
  </si>
  <si>
    <t>RUKARAMU II</t>
  </si>
  <si>
    <t xml:space="preserve">Rukaramu II
</t>
  </si>
  <si>
    <t>RUMBAGA</t>
  </si>
  <si>
    <t xml:space="preserve">RUMBAGA
</t>
  </si>
  <si>
    <t>RURAMA</t>
  </si>
  <si>
    <t xml:space="preserve">RURAMA
</t>
  </si>
  <si>
    <t>RUSAGWE</t>
  </si>
  <si>
    <t xml:space="preserve">Rusagwe
</t>
  </si>
  <si>
    <t>RUSUNWE</t>
  </si>
  <si>
    <t xml:space="preserve">RUSUNWE
</t>
  </si>
  <si>
    <t>RWEZA I</t>
  </si>
  <si>
    <t xml:space="preserve">Rweza
</t>
  </si>
  <si>
    <t>RWOGA</t>
  </si>
  <si>
    <t xml:space="preserve">Rwoga
</t>
  </si>
  <si>
    <t>RYANSORO</t>
  </si>
  <si>
    <t xml:space="preserve">Ryansoro
</t>
  </si>
  <si>
    <t>SAGASOSO I</t>
  </si>
  <si>
    <t xml:space="preserve">Sagasoso I
</t>
  </si>
  <si>
    <t>SAGASOSO II</t>
  </si>
  <si>
    <t xml:space="preserve">Sagasoso II
</t>
  </si>
  <si>
    <t>SOROREZO</t>
  </si>
  <si>
    <t xml:space="preserve">SOROREZO
</t>
  </si>
  <si>
    <t>TURANGURE</t>
  </si>
  <si>
    <t xml:space="preserve">Turangure
</t>
  </si>
  <si>
    <t>TYE</t>
  </si>
  <si>
    <t xml:space="preserve">Tye
</t>
  </si>
  <si>
    <t>VUGIZO</t>
  </si>
  <si>
    <t xml:space="preserve">Vugizo
</t>
  </si>
  <si>
    <t>JUGWE</t>
  </si>
  <si>
    <t xml:space="preserve">Jugwe
</t>
  </si>
  <si>
    <t>MUSHITSI</t>
  </si>
  <si>
    <t xml:space="preserve">Mushitsi I
</t>
  </si>
  <si>
    <t>MUTUMBA III</t>
  </si>
  <si>
    <t xml:space="preserve">MUTUMBA III
</t>
  </si>
  <si>
    <t>NYABIRABA</t>
  </si>
  <si>
    <t xml:space="preserve">Nyabiraba I
</t>
  </si>
  <si>
    <t>NYAMURENZA</t>
  </si>
  <si>
    <t xml:space="preserve">NYAMURENZA I
</t>
  </si>
  <si>
    <t>NYANGUNGU</t>
  </si>
  <si>
    <t xml:space="preserve">Nyangungu I
</t>
  </si>
  <si>
    <t>NYANZATUBIRI</t>
  </si>
  <si>
    <t xml:space="preserve">Nyanzatubiri
</t>
  </si>
  <si>
    <t>RUTAMBWE</t>
  </si>
  <si>
    <t xml:space="preserve">RUTAMBWE I
</t>
  </si>
  <si>
    <t>RWARANGABO</t>
  </si>
  <si>
    <t xml:space="preserve">RWARANGABO I
</t>
  </si>
  <si>
    <t>RWISABI</t>
  </si>
  <si>
    <t xml:space="preserve">Rwisabi I
</t>
  </si>
  <si>
    <t>Ngozi Warehouse</t>
  </si>
  <si>
    <t>W</t>
  </si>
  <si>
    <t>Gitega Warehouse</t>
  </si>
  <si>
    <t>Bujumbura Warehouse</t>
  </si>
  <si>
    <t>CW</t>
  </si>
  <si>
    <t>Capacity</t>
  </si>
  <si>
    <t xml:space="preserve">Lower </t>
  </si>
  <si>
    <t>inital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</si>
</sst>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1</xdr:row>
      <xdr:rowOff>22225</xdr:rowOff>
    </xdr:from>
    <xdr:to>
      <xdr:col>18</xdr:col>
      <xdr:colOff>234607</xdr:colOff>
      <xdr:row>4</xdr:row>
      <xdr:rowOff>159321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CD9EFA82-CBE5-4D8B-9996-93D79BC06A8A}"/>
            </a:ext>
          </a:extLst>
        </xdr:cNvPr>
        <xdr:cNvSpPr txBox="1"/>
      </xdr:nvSpPr>
      <xdr:spPr>
        <a:xfrm>
          <a:off x="14166850" y="203200"/>
          <a:ext cx="4317657" cy="68002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de-DE" sz="1300" b="1"/>
            <a:t>3D-Karten-Touren
</a:t>
          </a:r>
          <a:r>
            <a:rPr lang="de-DE" sz="1100"/>
            <a:t>In dieser Arbeitsmappe sind 3D-Karten-Touren verfügbar.
Öffnen Sie 3D-Karten, um die Touren zu bearbeiten oder wiederzugeben.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L211" totalsRowShown="0" headerRowDxfId="4" dataDxfId="3">
  <autoFilter ref="A1:L211" xr:uid="{92D50160-D1EB-4CE0-BC5E-AD10E29A0DA1}"/>
  <sortState xmlns:xlrd2="http://schemas.microsoft.com/office/spreadsheetml/2017/richdata2" ref="A2:I211">
    <sortCondition descending="1" ref="F1:F211"/>
  </sortState>
  <tableColumns count="12">
    <tableColumn id="1" xr3:uid="{E5C5CD31-DB14-4BCA-9F11-3AA7A7551D2B}" name="Name_ID" dataDxfId="13"/>
    <tableColumn id="2" xr3:uid="{D11074E1-918D-46D9-8C25-A1E98EE0A0E4}" name="Name" dataDxfId="12"/>
    <tableColumn id="3" xr3:uid="{EB335BE7-11E3-434A-B317-30C0F850D50E}" name="Total Sum of Beneficiaries" dataDxfId="11"/>
    <tableColumn id="4" xr3:uid="{548C3917-F847-4593-A558-D428505FFBD5}" name="Total Sum of Commodities" dataDxfId="10"/>
    <tableColumn id="5" xr3:uid="{FE888112-53D5-4BA1-A73D-44D889EF4C4D}" name="Consumption per day in mt" dataDxfId="9"/>
    <tableColumn id="6" xr3:uid="{16626E44-7904-4057-88C7-E83A60A6E39B}" name="Consumption per week in mt" dataDxfId="8"/>
    <tableColumn id="7" xr3:uid="{BCB38217-DC5E-4A6B-90D0-4ED4225CA0CB}" name="Latitude" dataDxfId="7"/>
    <tableColumn id="8" xr3:uid="{26DFB5ED-C9CB-4B62-A8A1-67C23CE6A976}" name="Longitude" dataDxfId="6"/>
    <tableColumn id="9" xr3:uid="{E7C6C343-9F9F-4B6E-9945-11E113E4EC58}" name="Category" dataDxfId="5"/>
    <tableColumn id="10" xr3:uid="{FC33F60E-984D-46A9-BB62-018799BFD4AE}" name="Capacity" dataDxfId="1">
      <calculatedColumnFormula>Tabelle1[[#This Row],[Consumption per week in mt]]*4</calculatedColumnFormula>
    </tableColumn>
    <tableColumn id="11" xr3:uid="{A7CC88EF-5707-4880-B969-62D2DEFABD86}" name="Lower " dataDxfId="2"/>
    <tableColumn id="12" xr3:uid="{ECAAA775-62C8-4839-854C-B39F62C4B5D9}" name="in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L211"/>
  <sheetViews>
    <sheetView tabSelected="1" workbookViewId="0">
      <selection activeCell="L2" sqref="L2"/>
    </sheetView>
  </sheetViews>
  <sheetFormatPr baseColWidth="10" defaultRowHeight="14.4" x14ac:dyDescent="0.3"/>
  <cols>
    <col min="1" max="2" width="11.5546875" style="1"/>
    <col min="3" max="3" width="25.33203125" style="1" customWidth="1"/>
    <col min="4" max="4" width="25.5546875" style="1" customWidth="1"/>
    <col min="5" max="5" width="26.109375" style="1" customWidth="1"/>
    <col min="6" max="6" width="27.77734375" style="1" customWidth="1"/>
    <col min="7" max="9" width="11.5546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421</v>
      </c>
      <c r="K1" s="1" t="s">
        <v>422</v>
      </c>
      <c r="L1" s="1" t="s">
        <v>423</v>
      </c>
    </row>
    <row r="2" spans="1:12" x14ac:dyDescent="0.3">
      <c r="A2" s="1" t="s">
        <v>372</v>
      </c>
      <c r="B2" s="1" t="s">
        <v>373</v>
      </c>
      <c r="C2" s="1">
        <v>2463</v>
      </c>
      <c r="D2" s="1">
        <v>8.2169009999999982</v>
      </c>
      <c r="E2" s="1">
        <v>0.49260000000000004</v>
      </c>
      <c r="F2" s="1">
        <v>2.4630000000000001</v>
      </c>
      <c r="G2" s="1">
        <v>-2.798</v>
      </c>
      <c r="H2" s="1">
        <v>29.893999999999998</v>
      </c>
      <c r="I2" s="1" t="s">
        <v>11</v>
      </c>
      <c r="J2" s="1">
        <f>Tabelle1[[#This Row],[Consumption per week in mt]]*4</f>
        <v>9.8520000000000003</v>
      </c>
      <c r="K2" s="1"/>
      <c r="L2" s="1"/>
    </row>
    <row r="3" spans="1:12" x14ac:dyDescent="0.3">
      <c r="A3" s="1" t="s">
        <v>252</v>
      </c>
      <c r="B3" s="1" t="s">
        <v>253</v>
      </c>
      <c r="C3" s="1">
        <v>1940</v>
      </c>
      <c r="D3" s="1">
        <v>7.9849999999999994</v>
      </c>
      <c r="E3" s="1">
        <v>0.38800000000000001</v>
      </c>
      <c r="F3" s="1">
        <v>1.94</v>
      </c>
      <c r="G3" s="1">
        <v>-3.1331630000000001</v>
      </c>
      <c r="H3" s="1">
        <v>29.872178000000002</v>
      </c>
      <c r="I3" s="1" t="s">
        <v>11</v>
      </c>
      <c r="J3" s="1">
        <f>Tabelle1[[#This Row],[Consumption per week in mt]]*4</f>
        <v>7.76</v>
      </c>
      <c r="K3" s="1"/>
      <c r="L3" s="1"/>
    </row>
    <row r="4" spans="1:12" x14ac:dyDescent="0.3">
      <c r="A4" s="1" t="s">
        <v>362</v>
      </c>
      <c r="B4" s="1" t="s">
        <v>363</v>
      </c>
      <c r="C4" s="1">
        <v>1742</v>
      </c>
      <c r="D4" s="1">
        <v>5.8446340000000001</v>
      </c>
      <c r="E4" s="1">
        <v>0.34840000000000004</v>
      </c>
      <c r="F4" s="1">
        <v>1.7420000000000002</v>
      </c>
      <c r="G4" s="1">
        <v>-2.8769999999999998</v>
      </c>
      <c r="H4" s="1">
        <v>29.754999999999999</v>
      </c>
      <c r="I4" s="1" t="s">
        <v>11</v>
      </c>
      <c r="J4" s="1">
        <f>Tabelle1[[#This Row],[Consumption per week in mt]]*4</f>
        <v>6.9680000000000009</v>
      </c>
      <c r="K4" s="1"/>
      <c r="L4" s="1"/>
    </row>
    <row r="5" spans="1:12" x14ac:dyDescent="0.3">
      <c r="A5" s="1" t="s">
        <v>376</v>
      </c>
      <c r="B5" s="1" t="s">
        <v>377</v>
      </c>
      <c r="C5" s="1">
        <v>1680</v>
      </c>
      <c r="D5" s="1">
        <v>5.5893600000000001</v>
      </c>
      <c r="E5" s="1">
        <v>0.33600000000000002</v>
      </c>
      <c r="F5" s="1">
        <v>1.6800000000000002</v>
      </c>
      <c r="G5" s="1">
        <v>-3.0529999999999999</v>
      </c>
      <c r="H5" s="1">
        <v>29.922999999999998</v>
      </c>
      <c r="I5" s="1" t="s">
        <v>11</v>
      </c>
      <c r="J5" s="1">
        <f>Tabelle1[[#This Row],[Consumption per week in mt]]*4</f>
        <v>6.7200000000000006</v>
      </c>
      <c r="K5" s="1"/>
      <c r="L5" s="1"/>
    </row>
    <row r="6" spans="1:12" x14ac:dyDescent="0.3">
      <c r="A6" s="1" t="s">
        <v>95</v>
      </c>
      <c r="B6" s="1" t="s">
        <v>96</v>
      </c>
      <c r="C6" s="1">
        <v>1577</v>
      </c>
      <c r="D6" s="1">
        <v>5.2471789999999991</v>
      </c>
      <c r="E6" s="1">
        <v>0.31540000000000001</v>
      </c>
      <c r="F6" s="1">
        <v>1.577</v>
      </c>
      <c r="G6" s="1">
        <v>-2.879</v>
      </c>
      <c r="H6" s="1">
        <v>29.734999999999999</v>
      </c>
      <c r="I6" s="1" t="s">
        <v>11</v>
      </c>
      <c r="J6" s="1">
        <f>Tabelle1[[#This Row],[Consumption per week in mt]]*4</f>
        <v>6.3079999999999998</v>
      </c>
      <c r="K6" s="1"/>
      <c r="L6" s="1"/>
    </row>
    <row r="7" spans="1:12" x14ac:dyDescent="0.3">
      <c r="A7" s="1" t="s">
        <v>149</v>
      </c>
      <c r="B7" s="1" t="s">
        <v>150</v>
      </c>
      <c r="C7" s="1">
        <v>1525</v>
      </c>
      <c r="D7" s="1">
        <v>2.2879999999999998</v>
      </c>
      <c r="E7" s="1">
        <v>0.30499999999999999</v>
      </c>
      <c r="F7" s="1">
        <v>1.5249999999999999</v>
      </c>
      <c r="G7" s="1">
        <v>-3.7136269999999998</v>
      </c>
      <c r="H7" s="1">
        <v>29.860627000000001</v>
      </c>
      <c r="I7" s="1" t="s">
        <v>11</v>
      </c>
      <c r="J7" s="1">
        <f>Tabelle1[[#This Row],[Consumption per week in mt]]*4</f>
        <v>6.1</v>
      </c>
      <c r="K7" s="1"/>
      <c r="L7" s="1"/>
    </row>
    <row r="8" spans="1:12" x14ac:dyDescent="0.3">
      <c r="A8" s="1" t="s">
        <v>404</v>
      </c>
      <c r="B8" s="1" t="s">
        <v>405</v>
      </c>
      <c r="C8" s="1">
        <v>1475</v>
      </c>
      <c r="D8" s="1">
        <v>4.9068250000000004</v>
      </c>
      <c r="E8" s="1">
        <v>0.29499999999999998</v>
      </c>
      <c r="F8" s="1">
        <v>1.4749999999999999</v>
      </c>
      <c r="G8" s="1">
        <v>-2.8210000000000002</v>
      </c>
      <c r="H8" s="1">
        <v>29.864000000000001</v>
      </c>
      <c r="I8" s="1" t="s">
        <v>11</v>
      </c>
      <c r="J8" s="1">
        <f>Tabelle1[[#This Row],[Consumption per week in mt]]*4</f>
        <v>5.8999999999999995</v>
      </c>
      <c r="K8" s="1"/>
      <c r="L8" s="1"/>
    </row>
    <row r="9" spans="1:12" x14ac:dyDescent="0.3">
      <c r="A9" s="1" t="s">
        <v>286</v>
      </c>
      <c r="B9" s="1" t="s">
        <v>287</v>
      </c>
      <c r="C9" s="1">
        <v>1432</v>
      </c>
      <c r="D9" s="1">
        <v>4.7112639999999999</v>
      </c>
      <c r="E9" s="1">
        <v>0.28640000000000004</v>
      </c>
      <c r="F9" s="1">
        <v>1.4320000000000002</v>
      </c>
      <c r="G9" s="1">
        <v>-2.911</v>
      </c>
      <c r="H9" s="1">
        <v>29.88</v>
      </c>
      <c r="I9" s="1" t="s">
        <v>11</v>
      </c>
      <c r="J9" s="1">
        <f>Tabelle1[[#This Row],[Consumption per week in mt]]*4</f>
        <v>5.7280000000000006</v>
      </c>
      <c r="K9" s="1"/>
      <c r="L9" s="1"/>
    </row>
    <row r="10" spans="1:12" x14ac:dyDescent="0.3">
      <c r="A10" s="1" t="s">
        <v>66</v>
      </c>
      <c r="B10" s="1" t="s">
        <v>67</v>
      </c>
      <c r="C10" s="1">
        <v>1362</v>
      </c>
      <c r="D10" s="1">
        <v>4.5313739999999996</v>
      </c>
      <c r="E10" s="1">
        <v>0.27240000000000003</v>
      </c>
      <c r="F10" s="1">
        <v>1.3620000000000001</v>
      </c>
      <c r="G10" s="1">
        <v>-3.0409999999999999</v>
      </c>
      <c r="H10" s="1">
        <v>29.907</v>
      </c>
      <c r="I10" s="1" t="s">
        <v>11</v>
      </c>
      <c r="J10" s="1">
        <f>Tabelle1[[#This Row],[Consumption per week in mt]]*4</f>
        <v>5.4480000000000004</v>
      </c>
      <c r="K10" s="1"/>
      <c r="L10" s="1"/>
    </row>
    <row r="11" spans="1:12" x14ac:dyDescent="0.3">
      <c r="A11" s="1" t="s">
        <v>279</v>
      </c>
      <c r="B11" s="1" t="s">
        <v>280</v>
      </c>
      <c r="C11" s="1">
        <v>1336</v>
      </c>
      <c r="D11" s="1">
        <v>2.004</v>
      </c>
      <c r="E11" s="1">
        <v>0.26719999999999999</v>
      </c>
      <c r="F11" s="1">
        <v>1.3359999999999999</v>
      </c>
      <c r="G11" s="1">
        <v>-3.1987139999999998</v>
      </c>
      <c r="H11" s="1">
        <v>29.431649</v>
      </c>
      <c r="I11" s="1" t="s">
        <v>11</v>
      </c>
      <c r="J11" s="1">
        <f>Tabelle1[[#This Row],[Consumption per week in mt]]*4</f>
        <v>5.3439999999999994</v>
      </c>
      <c r="K11" s="1"/>
      <c r="L11" s="1"/>
    </row>
    <row r="12" spans="1:12" x14ac:dyDescent="0.3">
      <c r="A12" s="1" t="s">
        <v>235</v>
      </c>
      <c r="B12" s="1" t="s">
        <v>236</v>
      </c>
      <c r="C12" s="1">
        <v>1327</v>
      </c>
      <c r="D12" s="1">
        <v>4.4154289999999996</v>
      </c>
      <c r="E12" s="1">
        <v>0.26540000000000002</v>
      </c>
      <c r="F12" s="1">
        <v>1.3270000000000002</v>
      </c>
      <c r="G12" s="1">
        <v>-3.0169999999999999</v>
      </c>
      <c r="H12" s="1">
        <v>29.911999999999999</v>
      </c>
      <c r="I12" s="1" t="s">
        <v>11</v>
      </c>
      <c r="J12" s="1">
        <f>Tabelle1[[#This Row],[Consumption per week in mt]]*4</f>
        <v>5.3080000000000007</v>
      </c>
      <c r="K12" s="1"/>
      <c r="L12" s="1"/>
    </row>
    <row r="13" spans="1:12" x14ac:dyDescent="0.3">
      <c r="A13" s="1" t="s">
        <v>248</v>
      </c>
      <c r="B13" s="1" t="s">
        <v>249</v>
      </c>
      <c r="C13" s="1">
        <v>1314</v>
      </c>
      <c r="D13" s="1">
        <v>4.3716780000000002</v>
      </c>
      <c r="E13" s="1">
        <v>0.26280000000000003</v>
      </c>
      <c r="F13" s="1">
        <v>1.3140000000000001</v>
      </c>
      <c r="G13" s="1">
        <v>-2.8359999999999999</v>
      </c>
      <c r="H13" s="1">
        <v>29.798999999999999</v>
      </c>
      <c r="I13" s="1" t="s">
        <v>11</v>
      </c>
      <c r="J13" s="1">
        <f>Tabelle1[[#This Row],[Consumption per week in mt]]*4</f>
        <v>5.2560000000000002</v>
      </c>
      <c r="K13" s="1"/>
      <c r="L13" s="1"/>
    </row>
    <row r="14" spans="1:12" x14ac:dyDescent="0.3">
      <c r="A14" s="1" t="s">
        <v>127</v>
      </c>
      <c r="B14" s="1" t="s">
        <v>128</v>
      </c>
      <c r="C14" s="1">
        <v>1310</v>
      </c>
      <c r="D14" s="1">
        <v>1.9649999999999999</v>
      </c>
      <c r="E14" s="1">
        <v>0.26200000000000001</v>
      </c>
      <c r="F14" s="1">
        <v>1.31</v>
      </c>
      <c r="G14" s="1">
        <v>-3.6509149999999999</v>
      </c>
      <c r="H14" s="1">
        <v>29.853196000000001</v>
      </c>
      <c r="I14" s="1" t="s">
        <v>11</v>
      </c>
      <c r="J14" s="1">
        <f>Tabelle1[[#This Row],[Consumption per week in mt]]*4</f>
        <v>5.24</v>
      </c>
      <c r="K14" s="1"/>
      <c r="L14" s="1"/>
    </row>
    <row r="15" spans="1:12" x14ac:dyDescent="0.3">
      <c r="A15" s="1" t="s">
        <v>43</v>
      </c>
      <c r="B15" s="1" t="s">
        <v>44</v>
      </c>
      <c r="C15" s="1">
        <v>1298</v>
      </c>
      <c r="D15" s="1">
        <v>3.8600000000000003</v>
      </c>
      <c r="E15" s="1">
        <v>0.25960000000000005</v>
      </c>
      <c r="F15" s="1">
        <v>1.2980000000000003</v>
      </c>
      <c r="G15" s="1">
        <v>-3.5409899999999999</v>
      </c>
      <c r="H15" s="1">
        <v>29.867356999999998</v>
      </c>
      <c r="I15" s="1" t="s">
        <v>11</v>
      </c>
      <c r="J15" s="1">
        <f>Tabelle1[[#This Row],[Consumption per week in mt]]*4</f>
        <v>5.1920000000000011</v>
      </c>
      <c r="K15" s="1"/>
      <c r="L15" s="1"/>
    </row>
    <row r="16" spans="1:12" x14ac:dyDescent="0.3">
      <c r="A16" s="1" t="s">
        <v>217</v>
      </c>
      <c r="B16" s="1" t="s">
        <v>218</v>
      </c>
      <c r="C16" s="1">
        <v>1293</v>
      </c>
      <c r="D16" s="1">
        <v>4.2235510000000005</v>
      </c>
      <c r="E16" s="1">
        <v>0.25860000000000005</v>
      </c>
      <c r="F16" s="1">
        <v>1.2930000000000001</v>
      </c>
      <c r="G16" s="1">
        <v>-2.8530000000000002</v>
      </c>
      <c r="H16" s="1">
        <v>29.747</v>
      </c>
      <c r="I16" s="1" t="s">
        <v>11</v>
      </c>
      <c r="J16" s="1">
        <f>Tabelle1[[#This Row],[Consumption per week in mt]]*4</f>
        <v>5.1720000000000006</v>
      </c>
      <c r="K16" s="1"/>
      <c r="L16" s="1"/>
    </row>
    <row r="17" spans="1:12" x14ac:dyDescent="0.3">
      <c r="A17" s="1" t="s">
        <v>33</v>
      </c>
      <c r="B17" s="1" t="s">
        <v>34</v>
      </c>
      <c r="C17" s="1">
        <v>1252</v>
      </c>
      <c r="D17" s="1">
        <v>3.8123400000000003</v>
      </c>
      <c r="E17" s="1">
        <v>0.25040000000000001</v>
      </c>
      <c r="F17" s="1">
        <v>1.252</v>
      </c>
      <c r="G17" s="1">
        <v>-3.2997570000000001</v>
      </c>
      <c r="H17" s="1">
        <v>29.343582999999999</v>
      </c>
      <c r="I17" s="1" t="s">
        <v>11</v>
      </c>
      <c r="J17" s="1">
        <f>Tabelle1[[#This Row],[Consumption per week in mt]]*4</f>
        <v>5.008</v>
      </c>
      <c r="K17" s="1"/>
      <c r="L17" s="1"/>
    </row>
    <row r="18" spans="1:12" x14ac:dyDescent="0.3">
      <c r="A18" s="1" t="s">
        <v>410</v>
      </c>
      <c r="B18" s="1" t="s">
        <v>411</v>
      </c>
      <c r="C18" s="1">
        <v>1245</v>
      </c>
      <c r="D18" s="1">
        <v>4.1416149999999998</v>
      </c>
      <c r="E18" s="1">
        <v>0.249</v>
      </c>
      <c r="F18" s="1">
        <v>1.2450000000000001</v>
      </c>
      <c r="G18" s="1">
        <v>-2.9249999999999998</v>
      </c>
      <c r="H18" s="1">
        <v>29.931000000000001</v>
      </c>
      <c r="I18" s="1" t="s">
        <v>11</v>
      </c>
      <c r="J18" s="1">
        <f>Tabelle1[[#This Row],[Consumption per week in mt]]*4</f>
        <v>4.9800000000000004</v>
      </c>
      <c r="K18" s="1"/>
      <c r="L18" s="1"/>
    </row>
    <row r="19" spans="1:12" x14ac:dyDescent="0.3">
      <c r="A19" s="1" t="s">
        <v>68</v>
      </c>
      <c r="B19" s="1" t="s">
        <v>68</v>
      </c>
      <c r="C19" s="1">
        <v>1242</v>
      </c>
      <c r="D19" s="1">
        <v>4.1321339999999998</v>
      </c>
      <c r="E19" s="1">
        <v>0.24840000000000001</v>
      </c>
      <c r="F19" s="1">
        <v>1.242</v>
      </c>
      <c r="G19" s="1">
        <v>-2.8079999999999998</v>
      </c>
      <c r="H19" s="1">
        <v>29.669</v>
      </c>
      <c r="I19" s="1" t="s">
        <v>11</v>
      </c>
      <c r="J19" s="1">
        <f>Tabelle1[[#This Row],[Consumption per week in mt]]*4</f>
        <v>4.968</v>
      </c>
      <c r="K19" s="1"/>
      <c r="L19" s="1"/>
    </row>
    <row r="20" spans="1:12" x14ac:dyDescent="0.3">
      <c r="A20" s="1" t="s">
        <v>49</v>
      </c>
      <c r="B20" s="1" t="s">
        <v>50</v>
      </c>
      <c r="C20" s="1">
        <v>1224</v>
      </c>
      <c r="D20" s="1">
        <v>4.0189680000000001</v>
      </c>
      <c r="E20" s="1">
        <v>0.24480000000000002</v>
      </c>
      <c r="F20" s="1">
        <v>1.2240000000000002</v>
      </c>
      <c r="G20" s="1">
        <v>-2.879</v>
      </c>
      <c r="H20" s="1">
        <v>29.734999999999999</v>
      </c>
      <c r="I20" s="1" t="s">
        <v>11</v>
      </c>
      <c r="J20" s="1">
        <f>Tabelle1[[#This Row],[Consumption per week in mt]]*4</f>
        <v>4.8960000000000008</v>
      </c>
      <c r="K20" s="1"/>
      <c r="L20" s="1"/>
    </row>
    <row r="21" spans="1:12" x14ac:dyDescent="0.3">
      <c r="A21" s="1" t="s">
        <v>302</v>
      </c>
      <c r="B21" s="1" t="s">
        <v>303</v>
      </c>
      <c r="C21" s="1">
        <v>1218</v>
      </c>
      <c r="D21" s="1">
        <v>4.8890000000000002</v>
      </c>
      <c r="E21" s="1">
        <v>0.24360000000000004</v>
      </c>
      <c r="F21" s="1">
        <v>1.2180000000000002</v>
      </c>
      <c r="G21" s="1">
        <v>-3.1578780000000002</v>
      </c>
      <c r="H21" s="1">
        <v>29.890843</v>
      </c>
      <c r="I21" s="1" t="s">
        <v>11</v>
      </c>
      <c r="J21" s="1">
        <f>Tabelle1[[#This Row],[Consumption per week in mt]]*4</f>
        <v>4.8720000000000008</v>
      </c>
      <c r="K21" s="1"/>
      <c r="L21" s="1"/>
    </row>
    <row r="22" spans="1:12" x14ac:dyDescent="0.3">
      <c r="A22" s="1" t="s">
        <v>81</v>
      </c>
      <c r="B22" s="1" t="s">
        <v>82</v>
      </c>
      <c r="C22" s="1">
        <v>1200</v>
      </c>
      <c r="D22" s="1">
        <v>3.6539999999999999</v>
      </c>
      <c r="E22" s="1">
        <v>0.24</v>
      </c>
      <c r="F22" s="1">
        <v>1.2</v>
      </c>
      <c r="G22" s="1">
        <v>-3.4855399999999999</v>
      </c>
      <c r="H22" s="1">
        <v>29.350209</v>
      </c>
      <c r="I22" s="1" t="s">
        <v>11</v>
      </c>
      <c r="J22" s="1">
        <f>Tabelle1[[#This Row],[Consumption per week in mt]]*4</f>
        <v>4.8</v>
      </c>
      <c r="K22" s="1"/>
      <c r="L22" s="1"/>
    </row>
    <row r="23" spans="1:12" x14ac:dyDescent="0.3">
      <c r="A23" s="1" t="s">
        <v>219</v>
      </c>
      <c r="B23" s="1" t="s">
        <v>220</v>
      </c>
      <c r="C23" s="1">
        <v>1185</v>
      </c>
      <c r="D23" s="1">
        <v>4.0562149999999999</v>
      </c>
      <c r="E23" s="1">
        <v>0.23700000000000002</v>
      </c>
      <c r="F23" s="1">
        <v>1.1850000000000001</v>
      </c>
      <c r="G23" s="1">
        <v>-2.8380000000000001</v>
      </c>
      <c r="H23" s="1">
        <v>29.67</v>
      </c>
      <c r="I23" s="1" t="s">
        <v>11</v>
      </c>
      <c r="J23" s="1">
        <f>Tabelle1[[#This Row],[Consumption per week in mt]]*4</f>
        <v>4.74</v>
      </c>
      <c r="K23" s="1"/>
      <c r="L23" s="1"/>
    </row>
    <row r="24" spans="1:12" x14ac:dyDescent="0.3">
      <c r="A24" s="1" t="s">
        <v>223</v>
      </c>
      <c r="B24" s="1" t="s">
        <v>224</v>
      </c>
      <c r="C24" s="1">
        <v>1172</v>
      </c>
      <c r="D24" s="1">
        <v>3.56874</v>
      </c>
      <c r="E24" s="1">
        <v>0.2344</v>
      </c>
      <c r="F24" s="1">
        <v>1.1719999999999999</v>
      </c>
      <c r="G24" s="1">
        <v>-3.3195950000000001</v>
      </c>
      <c r="H24" s="1">
        <v>29.440667999999999</v>
      </c>
      <c r="I24" s="1" t="s">
        <v>11</v>
      </c>
      <c r="J24" s="1">
        <f>Tabelle1[[#This Row],[Consumption per week in mt]]*4</f>
        <v>4.6879999999999997</v>
      </c>
      <c r="K24" s="1"/>
      <c r="L24" s="1"/>
    </row>
    <row r="25" spans="1:12" x14ac:dyDescent="0.3">
      <c r="A25" s="1" t="s">
        <v>266</v>
      </c>
      <c r="B25" s="1" t="s">
        <v>267</v>
      </c>
      <c r="C25" s="1">
        <v>1168</v>
      </c>
      <c r="D25" s="1">
        <v>4.8400000000000007</v>
      </c>
      <c r="E25" s="1">
        <v>0.23360000000000003</v>
      </c>
      <c r="F25" s="1">
        <v>1.1680000000000001</v>
      </c>
      <c r="G25" s="1">
        <v>-2.8280959999999999</v>
      </c>
      <c r="H25" s="1">
        <v>30.127786</v>
      </c>
      <c r="I25" s="1" t="s">
        <v>11</v>
      </c>
      <c r="J25" s="1">
        <f>Tabelle1[[#This Row],[Consumption per week in mt]]*4</f>
        <v>4.6720000000000006</v>
      </c>
      <c r="K25" s="1"/>
      <c r="L25" s="1"/>
    </row>
    <row r="26" spans="1:12" x14ac:dyDescent="0.3">
      <c r="A26" s="1" t="s">
        <v>19</v>
      </c>
      <c r="B26" s="1" t="s">
        <v>20</v>
      </c>
      <c r="C26" s="1">
        <v>1160</v>
      </c>
      <c r="D26" s="1">
        <v>1.74</v>
      </c>
      <c r="E26" s="1">
        <v>0.23200000000000001</v>
      </c>
      <c r="F26" s="1">
        <v>1.1600000000000001</v>
      </c>
      <c r="G26" s="1">
        <v>-3.4605839999999999</v>
      </c>
      <c r="H26" s="1">
        <v>29.491987000000002</v>
      </c>
      <c r="I26" s="1" t="s">
        <v>11</v>
      </c>
      <c r="J26" s="1">
        <f>Tabelle1[[#This Row],[Consumption per week in mt]]*4</f>
        <v>4.6400000000000006</v>
      </c>
      <c r="K26" s="1"/>
      <c r="L26" s="1"/>
    </row>
    <row r="27" spans="1:12" x14ac:dyDescent="0.3">
      <c r="A27" s="1" t="s">
        <v>378</v>
      </c>
      <c r="B27" s="1" t="s">
        <v>379</v>
      </c>
      <c r="C27" s="1">
        <v>1150</v>
      </c>
      <c r="D27" s="1">
        <v>1.726</v>
      </c>
      <c r="E27" s="1">
        <v>0.23</v>
      </c>
      <c r="F27" s="1">
        <v>1.1500000000000001</v>
      </c>
      <c r="G27" s="1">
        <v>-3.7257400000000001</v>
      </c>
      <c r="H27" s="1">
        <v>29.883171999999998</v>
      </c>
      <c r="I27" s="1" t="s">
        <v>11</v>
      </c>
      <c r="J27" s="1">
        <f>Tabelle1[[#This Row],[Consumption per week in mt]]*4</f>
        <v>4.6000000000000005</v>
      </c>
      <c r="K27" s="1"/>
      <c r="L27" s="1"/>
    </row>
    <row r="28" spans="1:12" x14ac:dyDescent="0.3">
      <c r="A28" s="1" t="s">
        <v>51</v>
      </c>
      <c r="B28" s="1" t="s">
        <v>52</v>
      </c>
      <c r="C28" s="1">
        <v>1134</v>
      </c>
      <c r="D28" s="1">
        <v>3.7281780000000002</v>
      </c>
      <c r="E28" s="1">
        <v>0.22680000000000003</v>
      </c>
      <c r="F28" s="1">
        <v>1.1340000000000001</v>
      </c>
      <c r="G28" s="1">
        <v>-2.879</v>
      </c>
      <c r="H28" s="1">
        <v>29.734999999999999</v>
      </c>
      <c r="I28" s="1" t="s">
        <v>11</v>
      </c>
      <c r="J28" s="1">
        <f>Tabelle1[[#This Row],[Consumption per week in mt]]*4</f>
        <v>4.5360000000000005</v>
      </c>
      <c r="K28" s="1"/>
      <c r="L28" s="1"/>
    </row>
    <row r="29" spans="1:12" x14ac:dyDescent="0.3">
      <c r="A29" s="1" t="s">
        <v>241</v>
      </c>
      <c r="B29" s="1" t="s">
        <v>243</v>
      </c>
      <c r="C29" s="1">
        <v>1119</v>
      </c>
      <c r="D29" s="1">
        <v>3.7234129999999999</v>
      </c>
      <c r="E29" s="1">
        <v>0.22380000000000003</v>
      </c>
      <c r="F29" s="1">
        <v>1.1190000000000002</v>
      </c>
      <c r="G29" s="1">
        <v>-3.7176070000000001</v>
      </c>
      <c r="H29" s="1">
        <v>29.819756000000002</v>
      </c>
      <c r="I29" s="1" t="s">
        <v>11</v>
      </c>
      <c r="J29" s="1">
        <f>Tabelle1[[#This Row],[Consumption per week in mt]]*4</f>
        <v>4.4760000000000009</v>
      </c>
      <c r="K29" s="1"/>
      <c r="L29" s="1"/>
    </row>
    <row r="30" spans="1:12" x14ac:dyDescent="0.3">
      <c r="A30" s="1" t="s">
        <v>123</v>
      </c>
      <c r="B30" s="1" t="s">
        <v>124</v>
      </c>
      <c r="C30" s="1">
        <v>1105</v>
      </c>
      <c r="D30" s="1">
        <v>3.364725</v>
      </c>
      <c r="E30" s="1">
        <v>0.221</v>
      </c>
      <c r="F30" s="1">
        <v>1.105</v>
      </c>
      <c r="G30" s="1">
        <v>-3.5378569999999998</v>
      </c>
      <c r="H30" s="1">
        <v>29.349969999999999</v>
      </c>
      <c r="I30" s="1" t="s">
        <v>11</v>
      </c>
      <c r="J30" s="1">
        <f>Tabelle1[[#This Row],[Consumption per week in mt]]*4</f>
        <v>4.42</v>
      </c>
      <c r="K30" s="1"/>
      <c r="L30" s="1"/>
    </row>
    <row r="31" spans="1:12" x14ac:dyDescent="0.3">
      <c r="A31" s="1" t="s">
        <v>300</v>
      </c>
      <c r="B31" s="1" t="s">
        <v>301</v>
      </c>
      <c r="C31" s="1">
        <v>1103</v>
      </c>
      <c r="D31" s="1">
        <v>3.6701809999999999</v>
      </c>
      <c r="E31" s="1">
        <v>0.22060000000000002</v>
      </c>
      <c r="F31" s="1">
        <v>1.1030000000000002</v>
      </c>
      <c r="G31" s="1">
        <v>-2.7890000000000001</v>
      </c>
      <c r="H31" s="1">
        <v>29.852</v>
      </c>
      <c r="I31" s="1" t="s">
        <v>11</v>
      </c>
      <c r="J31" s="1">
        <f>Tabelle1[[#This Row],[Consumption per week in mt]]*4</f>
        <v>4.4120000000000008</v>
      </c>
      <c r="K31" s="1"/>
      <c r="L31" s="1"/>
    </row>
    <row r="32" spans="1:12" x14ac:dyDescent="0.3">
      <c r="A32" s="1" t="s">
        <v>213</v>
      </c>
      <c r="B32" s="1" t="s">
        <v>214</v>
      </c>
      <c r="C32" s="1">
        <v>1095</v>
      </c>
      <c r="D32" s="1">
        <v>3.2910750000000002</v>
      </c>
      <c r="E32" s="1">
        <v>0.219</v>
      </c>
      <c r="F32" s="1">
        <v>1.095</v>
      </c>
      <c r="G32" s="1">
        <v>-3.566983</v>
      </c>
      <c r="H32" s="1">
        <v>29.350636000000002</v>
      </c>
      <c r="I32" s="1" t="s">
        <v>11</v>
      </c>
      <c r="J32" s="1">
        <f>Tabelle1[[#This Row],[Consumption per week in mt]]*4</f>
        <v>4.38</v>
      </c>
      <c r="K32" s="1"/>
      <c r="L32" s="1"/>
    </row>
    <row r="33" spans="1:12" x14ac:dyDescent="0.3">
      <c r="A33" s="1" t="s">
        <v>406</v>
      </c>
      <c r="B33" s="1" t="s">
        <v>407</v>
      </c>
      <c r="C33" s="1">
        <v>1087</v>
      </c>
      <c r="D33" s="1">
        <v>4.5250000000000004</v>
      </c>
      <c r="E33" s="1">
        <v>0.21740000000000001</v>
      </c>
      <c r="F33" s="1">
        <v>1.087</v>
      </c>
      <c r="G33" s="1">
        <v>-3.1108250000000002</v>
      </c>
      <c r="H33" s="1">
        <v>29.892557</v>
      </c>
      <c r="I33" s="1" t="s">
        <v>11</v>
      </c>
      <c r="J33" s="1">
        <f>Tabelle1[[#This Row],[Consumption per week in mt]]*4</f>
        <v>4.3479999999999999</v>
      </c>
      <c r="K33" s="1"/>
      <c r="L33" s="1"/>
    </row>
    <row r="34" spans="1:12" x14ac:dyDescent="0.3">
      <c r="A34" s="1" t="s">
        <v>290</v>
      </c>
      <c r="B34" s="1" t="s">
        <v>291</v>
      </c>
      <c r="C34" s="1">
        <v>1084</v>
      </c>
      <c r="D34" s="1">
        <v>4.6059999999999999</v>
      </c>
      <c r="E34" s="1">
        <v>0.21680000000000002</v>
      </c>
      <c r="F34" s="1">
        <v>1.0840000000000001</v>
      </c>
      <c r="G34" s="1">
        <v>-3.191182</v>
      </c>
      <c r="H34" s="1">
        <v>29.821819999999999</v>
      </c>
      <c r="I34" s="1" t="s">
        <v>11</v>
      </c>
      <c r="J34" s="1">
        <f>Tabelle1[[#This Row],[Consumption per week in mt]]*4</f>
        <v>4.3360000000000003</v>
      </c>
      <c r="K34" s="1"/>
      <c r="L34" s="1"/>
    </row>
    <row r="35" spans="1:12" x14ac:dyDescent="0.3">
      <c r="A35" s="1" t="s">
        <v>45</v>
      </c>
      <c r="B35" s="1" t="s">
        <v>46</v>
      </c>
      <c r="C35" s="1">
        <v>1082</v>
      </c>
      <c r="D35" s="1">
        <v>3.5998140000000003</v>
      </c>
      <c r="E35" s="1">
        <v>0.21640000000000001</v>
      </c>
      <c r="F35" s="1">
        <v>1.0820000000000001</v>
      </c>
      <c r="G35" s="1">
        <v>-3.0470000000000002</v>
      </c>
      <c r="H35" s="1">
        <v>29.873000000000001</v>
      </c>
      <c r="I35" s="1" t="s">
        <v>11</v>
      </c>
      <c r="J35" s="1">
        <f>Tabelle1[[#This Row],[Consumption per week in mt]]*4</f>
        <v>4.3280000000000003</v>
      </c>
      <c r="K35" s="1"/>
      <c r="L35" s="1"/>
    </row>
    <row r="36" spans="1:12" x14ac:dyDescent="0.3">
      <c r="A36" s="1" t="s">
        <v>221</v>
      </c>
      <c r="B36" s="1" t="s">
        <v>222</v>
      </c>
      <c r="C36" s="1">
        <v>1067</v>
      </c>
      <c r="D36" s="1">
        <v>3.5504090000000001</v>
      </c>
      <c r="E36" s="1">
        <v>0.21340000000000001</v>
      </c>
      <c r="F36" s="1">
        <v>1.0669999999999999</v>
      </c>
      <c r="G36" s="1">
        <v>-2.9060000000000001</v>
      </c>
      <c r="H36" s="1">
        <v>29.719000000000001</v>
      </c>
      <c r="I36" s="1" t="s">
        <v>11</v>
      </c>
      <c r="J36" s="1">
        <f>Tabelle1[[#This Row],[Consumption per week in mt]]*4</f>
        <v>4.2679999999999998</v>
      </c>
      <c r="K36" s="1"/>
      <c r="L36" s="1"/>
    </row>
    <row r="37" spans="1:12" x14ac:dyDescent="0.3">
      <c r="A37" s="1" t="s">
        <v>292</v>
      </c>
      <c r="B37" s="1" t="s">
        <v>293</v>
      </c>
      <c r="C37" s="1">
        <v>1052</v>
      </c>
      <c r="D37" s="1">
        <v>3.2033399999999999</v>
      </c>
      <c r="E37" s="1">
        <v>0.2104</v>
      </c>
      <c r="F37" s="1">
        <v>1.052</v>
      </c>
      <c r="G37" s="1">
        <v>-3.3334169999999999</v>
      </c>
      <c r="H37" s="1">
        <v>29.465904999999999</v>
      </c>
      <c r="I37" s="1" t="s">
        <v>11</v>
      </c>
      <c r="J37" s="1">
        <f>Tabelle1[[#This Row],[Consumption per week in mt]]*4</f>
        <v>4.2080000000000002</v>
      </c>
      <c r="K37" s="1"/>
      <c r="L37" s="1"/>
    </row>
    <row r="38" spans="1:12" x14ac:dyDescent="0.3">
      <c r="A38" s="1" t="s">
        <v>157</v>
      </c>
      <c r="B38" s="1" t="s">
        <v>159</v>
      </c>
      <c r="C38" s="1">
        <v>1046</v>
      </c>
      <c r="D38" s="1">
        <v>3.4800419999999996</v>
      </c>
      <c r="E38" s="1">
        <v>0.20920000000000002</v>
      </c>
      <c r="F38" s="1">
        <v>1.046</v>
      </c>
      <c r="G38" s="1">
        <v>-3.3662529999999999</v>
      </c>
      <c r="H38" s="1">
        <v>29.459734000000001</v>
      </c>
      <c r="I38" s="1" t="s">
        <v>11</v>
      </c>
      <c r="J38" s="1">
        <f>Tabelle1[[#This Row],[Consumption per week in mt]]*4</f>
        <v>4.1840000000000002</v>
      </c>
      <c r="K38" s="1"/>
      <c r="L38" s="1"/>
    </row>
    <row r="39" spans="1:12" x14ac:dyDescent="0.3">
      <c r="A39" s="1" t="s">
        <v>342</v>
      </c>
      <c r="B39" s="1" t="s">
        <v>343</v>
      </c>
      <c r="C39" s="1">
        <v>1013</v>
      </c>
      <c r="D39" s="1">
        <v>2.9649999999999999</v>
      </c>
      <c r="E39" s="1">
        <v>0.20260000000000003</v>
      </c>
      <c r="F39" s="1">
        <v>1.0130000000000001</v>
      </c>
      <c r="G39" s="1">
        <v>-3.0563959999999999</v>
      </c>
      <c r="H39" s="1">
        <v>29.471101000000001</v>
      </c>
      <c r="I39" s="1" t="s">
        <v>11</v>
      </c>
      <c r="J39" s="1">
        <f>Tabelle1[[#This Row],[Consumption per week in mt]]*4</f>
        <v>4.0520000000000005</v>
      </c>
      <c r="K39" s="1"/>
      <c r="L39" s="1"/>
    </row>
    <row r="40" spans="1:12" x14ac:dyDescent="0.3">
      <c r="A40" s="1" t="s">
        <v>284</v>
      </c>
      <c r="B40" s="1" t="s">
        <v>285</v>
      </c>
      <c r="C40" s="1">
        <v>1008</v>
      </c>
      <c r="D40" s="1">
        <v>3.3118560000000006</v>
      </c>
      <c r="E40" s="1">
        <v>0.20160000000000003</v>
      </c>
      <c r="F40" s="1">
        <v>1.0080000000000002</v>
      </c>
      <c r="G40" s="1">
        <v>-2.911</v>
      </c>
      <c r="H40" s="1">
        <v>29.88</v>
      </c>
      <c r="I40" s="1" t="s">
        <v>11</v>
      </c>
      <c r="J40" s="1">
        <f>Tabelle1[[#This Row],[Consumption per week in mt]]*4</f>
        <v>4.0320000000000009</v>
      </c>
      <c r="K40" s="1"/>
      <c r="L40" s="1"/>
    </row>
    <row r="41" spans="1:12" x14ac:dyDescent="0.3">
      <c r="A41" s="1" t="s">
        <v>119</v>
      </c>
      <c r="B41" s="1" t="s">
        <v>120</v>
      </c>
      <c r="C41" s="1">
        <v>987</v>
      </c>
      <c r="D41" s="1">
        <v>3.0054149999999997</v>
      </c>
      <c r="E41" s="1">
        <v>0.19740000000000002</v>
      </c>
      <c r="F41" s="1">
        <v>0.9870000000000001</v>
      </c>
      <c r="G41" s="1">
        <v>-3.5244230000000001</v>
      </c>
      <c r="H41" s="1">
        <v>29.363112000000001</v>
      </c>
      <c r="I41" s="1" t="s">
        <v>11</v>
      </c>
      <c r="J41" s="1">
        <f>Tabelle1[[#This Row],[Consumption per week in mt]]*4</f>
        <v>3.9480000000000004</v>
      </c>
      <c r="K41" s="1"/>
      <c r="L41" s="1"/>
    </row>
    <row r="42" spans="1:12" x14ac:dyDescent="0.3">
      <c r="A42" s="1" t="s">
        <v>93</v>
      </c>
      <c r="B42" s="1" t="s">
        <v>94</v>
      </c>
      <c r="C42" s="1">
        <v>985</v>
      </c>
      <c r="D42" s="1">
        <v>3.2765949999999999</v>
      </c>
      <c r="E42" s="1">
        <v>0.19700000000000001</v>
      </c>
      <c r="F42" s="1">
        <v>0.9850000000000001</v>
      </c>
      <c r="G42" s="1">
        <v>-2.927</v>
      </c>
      <c r="H42" s="1">
        <v>29.937999999999999</v>
      </c>
      <c r="I42" s="1" t="s">
        <v>11</v>
      </c>
      <c r="J42" s="1">
        <f>Tabelle1[[#This Row],[Consumption per week in mt]]*4</f>
        <v>3.9400000000000004</v>
      </c>
      <c r="K42" s="1"/>
      <c r="L42" s="1"/>
    </row>
    <row r="43" spans="1:12" x14ac:dyDescent="0.3">
      <c r="A43" s="1" t="s">
        <v>350</v>
      </c>
      <c r="B43" s="1" t="s">
        <v>351</v>
      </c>
      <c r="C43" s="1">
        <v>984</v>
      </c>
      <c r="D43" s="1">
        <v>2.9218799999999998</v>
      </c>
      <c r="E43" s="1">
        <v>0.1968</v>
      </c>
      <c r="F43" s="1">
        <v>0.98399999999999999</v>
      </c>
      <c r="G43" s="1">
        <v>-3.4421390000000001</v>
      </c>
      <c r="H43" s="1">
        <v>29.433223999999999</v>
      </c>
      <c r="I43" s="1" t="s">
        <v>11</v>
      </c>
      <c r="J43" s="1">
        <f>Tabelle1[[#This Row],[Consumption per week in mt]]*4</f>
        <v>3.9359999999999999</v>
      </c>
      <c r="K43" s="1"/>
      <c r="L43" s="1"/>
    </row>
    <row r="44" spans="1:12" x14ac:dyDescent="0.3">
      <c r="A44" s="1" t="s">
        <v>225</v>
      </c>
      <c r="B44" s="1" t="s">
        <v>226</v>
      </c>
      <c r="C44" s="1">
        <v>974</v>
      </c>
      <c r="D44" s="1">
        <v>2.9262299999999999</v>
      </c>
      <c r="E44" s="1">
        <v>0.19480000000000003</v>
      </c>
      <c r="F44" s="1">
        <v>0.9740000000000002</v>
      </c>
      <c r="G44" s="1">
        <v>-3.3195950000000001</v>
      </c>
      <c r="H44" s="1">
        <v>29.440667999999999</v>
      </c>
      <c r="I44" s="1" t="s">
        <v>11</v>
      </c>
      <c r="J44" s="1">
        <f>Tabelle1[[#This Row],[Consumption per week in mt]]*4</f>
        <v>3.8960000000000008</v>
      </c>
      <c r="K44" s="1"/>
      <c r="L44" s="1"/>
    </row>
    <row r="45" spans="1:12" x14ac:dyDescent="0.3">
      <c r="A45" s="1" t="s">
        <v>47</v>
      </c>
      <c r="B45" s="1" t="s">
        <v>48</v>
      </c>
      <c r="C45" s="1">
        <v>970</v>
      </c>
      <c r="D45" s="1">
        <v>1.4550000000000001</v>
      </c>
      <c r="E45" s="1">
        <v>0.19400000000000001</v>
      </c>
      <c r="F45" s="1">
        <v>0.97</v>
      </c>
      <c r="G45" s="1">
        <v>-3.7751860000000002</v>
      </c>
      <c r="H45" s="1">
        <v>29.893953</v>
      </c>
      <c r="I45" s="1" t="s">
        <v>11</v>
      </c>
      <c r="J45" s="1">
        <f>Tabelle1[[#This Row],[Consumption per week in mt]]*4</f>
        <v>3.88</v>
      </c>
      <c r="K45" s="1"/>
      <c r="L45" s="1"/>
    </row>
    <row r="46" spans="1:12" x14ac:dyDescent="0.3">
      <c r="A46" s="1" t="s">
        <v>233</v>
      </c>
      <c r="B46" s="1" t="s">
        <v>234</v>
      </c>
      <c r="C46" s="1">
        <v>964</v>
      </c>
      <c r="D46" s="1">
        <v>1.446</v>
      </c>
      <c r="E46" s="1">
        <v>0.19280000000000003</v>
      </c>
      <c r="F46" s="1">
        <v>0.96400000000000019</v>
      </c>
      <c r="G46" s="1">
        <v>-3.728567</v>
      </c>
      <c r="H46" s="1">
        <v>29.870676</v>
      </c>
      <c r="I46" s="1" t="s">
        <v>11</v>
      </c>
      <c r="J46" s="1">
        <f>Tabelle1[[#This Row],[Consumption per week in mt]]*4</f>
        <v>3.8560000000000008</v>
      </c>
      <c r="K46" s="1"/>
      <c r="L46" s="1"/>
    </row>
    <row r="47" spans="1:12" x14ac:dyDescent="0.3">
      <c r="A47" s="1" t="s">
        <v>77</v>
      </c>
      <c r="B47" s="1" t="s">
        <v>78</v>
      </c>
      <c r="C47" s="1">
        <v>963</v>
      </c>
      <c r="D47" s="1">
        <v>2.8507349999999998</v>
      </c>
      <c r="E47" s="1">
        <v>0.19260000000000002</v>
      </c>
      <c r="F47" s="1">
        <v>0.96300000000000008</v>
      </c>
      <c r="G47" s="1">
        <v>-3.39357</v>
      </c>
      <c r="H47" s="1">
        <v>29.414757000000002</v>
      </c>
      <c r="I47" s="1" t="s">
        <v>11</v>
      </c>
      <c r="J47" s="1">
        <f>Tabelle1[[#This Row],[Consumption per week in mt]]*4</f>
        <v>3.8520000000000003</v>
      </c>
      <c r="K47" s="1"/>
      <c r="L47" s="1"/>
    </row>
    <row r="48" spans="1:12" x14ac:dyDescent="0.3">
      <c r="A48" s="1" t="s">
        <v>304</v>
      </c>
      <c r="B48" s="1" t="s">
        <v>305</v>
      </c>
      <c r="C48" s="1">
        <v>960</v>
      </c>
      <c r="D48" s="1">
        <v>1.44</v>
      </c>
      <c r="E48" s="1">
        <v>0.192</v>
      </c>
      <c r="F48" s="1">
        <v>0.96</v>
      </c>
      <c r="G48" s="1">
        <v>-3.803776</v>
      </c>
      <c r="H48" s="1">
        <v>29.943632999999998</v>
      </c>
      <c r="I48" s="1" t="s">
        <v>11</v>
      </c>
      <c r="J48" s="1">
        <f>Tabelle1[[#This Row],[Consumption per week in mt]]*4</f>
        <v>3.84</v>
      </c>
      <c r="K48" s="1"/>
      <c r="L48" s="1"/>
    </row>
    <row r="49" spans="1:12" x14ac:dyDescent="0.3">
      <c r="A49" s="1" t="s">
        <v>314</v>
      </c>
      <c r="B49" s="1" t="s">
        <v>315</v>
      </c>
      <c r="C49" s="1">
        <v>960</v>
      </c>
      <c r="D49" s="1">
        <v>2.8344</v>
      </c>
      <c r="E49" s="1">
        <v>0.192</v>
      </c>
      <c r="F49" s="1">
        <v>0.96</v>
      </c>
      <c r="G49" s="1">
        <v>-3.4569869999999998</v>
      </c>
      <c r="H49" s="1">
        <v>29.398371000000001</v>
      </c>
      <c r="I49" s="1" t="s">
        <v>11</v>
      </c>
      <c r="J49" s="1">
        <f>Tabelle1[[#This Row],[Consumption per week in mt]]*4</f>
        <v>3.84</v>
      </c>
      <c r="K49" s="1"/>
      <c r="L49" s="1"/>
    </row>
    <row r="50" spans="1:12" x14ac:dyDescent="0.3">
      <c r="A50" s="1" t="s">
        <v>164</v>
      </c>
      <c r="B50" s="1" t="s">
        <v>165</v>
      </c>
      <c r="C50" s="1">
        <v>950</v>
      </c>
      <c r="D50" s="1">
        <v>2.8303500000000006</v>
      </c>
      <c r="E50" s="1">
        <v>0.19</v>
      </c>
      <c r="F50" s="1">
        <v>0.95</v>
      </c>
      <c r="G50" s="1">
        <v>-3.3908079999999998</v>
      </c>
      <c r="H50" s="1">
        <v>29.440612999999999</v>
      </c>
      <c r="I50" s="1" t="s">
        <v>11</v>
      </c>
      <c r="J50" s="1">
        <f>Tabelle1[[#This Row],[Consumption per week in mt]]*4</f>
        <v>3.8</v>
      </c>
      <c r="K50" s="1"/>
      <c r="L50" s="1"/>
    </row>
    <row r="51" spans="1:12" x14ac:dyDescent="0.3">
      <c r="A51" s="1" t="s">
        <v>29</v>
      </c>
      <c r="B51" s="1" t="s">
        <v>30</v>
      </c>
      <c r="C51" s="1">
        <v>941</v>
      </c>
      <c r="D51" s="1">
        <v>1.4119999999999999</v>
      </c>
      <c r="E51" s="1">
        <v>0.18820000000000003</v>
      </c>
      <c r="F51" s="1">
        <v>0.94100000000000017</v>
      </c>
      <c r="G51" s="1">
        <v>-3.7652920000000001</v>
      </c>
      <c r="H51" s="1">
        <v>29.873677000000001</v>
      </c>
      <c r="I51" s="1" t="s">
        <v>11</v>
      </c>
      <c r="J51" s="1">
        <f>Tabelle1[[#This Row],[Consumption per week in mt]]*4</f>
        <v>3.7640000000000007</v>
      </c>
      <c r="K51" s="1"/>
      <c r="L51" s="1"/>
    </row>
    <row r="52" spans="1:12" x14ac:dyDescent="0.3">
      <c r="A52" s="1" t="s">
        <v>318</v>
      </c>
      <c r="B52" s="1" t="s">
        <v>319</v>
      </c>
      <c r="C52" s="1">
        <v>939</v>
      </c>
      <c r="D52" s="1">
        <v>2.7896549999999998</v>
      </c>
      <c r="E52" s="1">
        <v>0.18780000000000002</v>
      </c>
      <c r="F52" s="1">
        <v>0.93900000000000006</v>
      </c>
      <c r="G52" s="1">
        <v>-3.377345</v>
      </c>
      <c r="H52" s="1">
        <v>29.423902999999999</v>
      </c>
      <c r="I52" s="1" t="s">
        <v>11</v>
      </c>
      <c r="J52" s="1">
        <f>Tabelle1[[#This Row],[Consumption per week in mt]]*4</f>
        <v>3.7560000000000002</v>
      </c>
      <c r="K52" s="1"/>
      <c r="L52" s="1"/>
    </row>
    <row r="53" spans="1:12" x14ac:dyDescent="0.3">
      <c r="A53" s="1" t="s">
        <v>279</v>
      </c>
      <c r="B53" s="1" t="s">
        <v>281</v>
      </c>
      <c r="C53" s="1">
        <v>933</v>
      </c>
      <c r="D53" s="1">
        <v>1.369</v>
      </c>
      <c r="E53" s="1">
        <v>0.18660000000000002</v>
      </c>
      <c r="F53" s="1">
        <v>0.93300000000000005</v>
      </c>
      <c r="G53" s="1">
        <v>-3.1987139999999998</v>
      </c>
      <c r="H53" s="1">
        <v>29.431649</v>
      </c>
      <c r="I53" s="1" t="s">
        <v>11</v>
      </c>
      <c r="J53" s="1">
        <f>Tabelle1[[#This Row],[Consumption per week in mt]]*4</f>
        <v>3.7320000000000002</v>
      </c>
      <c r="K53" s="1"/>
      <c r="L53" s="1"/>
    </row>
    <row r="54" spans="1:12" x14ac:dyDescent="0.3">
      <c r="A54" s="1" t="s">
        <v>109</v>
      </c>
      <c r="B54" s="1" t="s">
        <v>110</v>
      </c>
      <c r="C54" s="1">
        <v>928</v>
      </c>
      <c r="D54" s="1">
        <v>2.8257599999999998</v>
      </c>
      <c r="E54" s="1">
        <v>0.18560000000000001</v>
      </c>
      <c r="F54" s="1">
        <v>0.92800000000000005</v>
      </c>
      <c r="G54" s="1">
        <v>-3.5402900000000002</v>
      </c>
      <c r="H54" s="1">
        <v>29.386054999999999</v>
      </c>
      <c r="I54" s="1" t="s">
        <v>11</v>
      </c>
      <c r="J54" s="1">
        <f>Tabelle1[[#This Row],[Consumption per week in mt]]*4</f>
        <v>3.7120000000000002</v>
      </c>
      <c r="K54" s="1"/>
      <c r="L54" s="1"/>
    </row>
    <row r="55" spans="1:12" x14ac:dyDescent="0.3">
      <c r="A55" s="1" t="s">
        <v>180</v>
      </c>
      <c r="B55" s="1" t="s">
        <v>181</v>
      </c>
      <c r="C55" s="1">
        <v>915</v>
      </c>
      <c r="D55" s="1">
        <v>1.3720000000000001</v>
      </c>
      <c r="E55" s="1">
        <v>0.183</v>
      </c>
      <c r="F55" s="1">
        <v>0.91500000000000004</v>
      </c>
      <c r="G55" s="1">
        <v>-3.1409389999999999</v>
      </c>
      <c r="H55" s="1">
        <v>29.452863000000001</v>
      </c>
      <c r="I55" s="1" t="s">
        <v>11</v>
      </c>
      <c r="J55" s="1">
        <f>Tabelle1[[#This Row],[Consumption per week in mt]]*4</f>
        <v>3.66</v>
      </c>
      <c r="K55" s="1"/>
      <c r="L55" s="1"/>
    </row>
    <row r="56" spans="1:12" x14ac:dyDescent="0.3">
      <c r="A56" s="1" t="s">
        <v>62</v>
      </c>
      <c r="B56" s="1" t="s">
        <v>63</v>
      </c>
      <c r="C56" s="1">
        <v>909</v>
      </c>
      <c r="D56" s="1">
        <v>2.7679049999999998</v>
      </c>
      <c r="E56" s="1">
        <v>0.18180000000000002</v>
      </c>
      <c r="F56" s="1">
        <v>0.90900000000000003</v>
      </c>
      <c r="G56" s="1">
        <v>-3.4081199999999998</v>
      </c>
      <c r="H56" s="1">
        <v>29.523824999999999</v>
      </c>
      <c r="I56" s="1" t="s">
        <v>11</v>
      </c>
      <c r="J56" s="1">
        <f>Tabelle1[[#This Row],[Consumption per week in mt]]*4</f>
        <v>3.6360000000000001</v>
      </c>
      <c r="K56" s="1"/>
      <c r="L56" s="1"/>
    </row>
    <row r="57" spans="1:12" x14ac:dyDescent="0.3">
      <c r="A57" s="1" t="s">
        <v>392</v>
      </c>
      <c r="B57" s="1" t="s">
        <v>393</v>
      </c>
      <c r="C57" s="1">
        <v>905</v>
      </c>
      <c r="D57" s="1">
        <v>2.827</v>
      </c>
      <c r="E57" s="1">
        <v>0.18099999999999999</v>
      </c>
      <c r="F57" s="1">
        <v>0.90500000000000003</v>
      </c>
      <c r="G57" s="1">
        <v>-3.5349050000000002</v>
      </c>
      <c r="H57" s="1">
        <v>29.807959</v>
      </c>
      <c r="I57" s="1" t="s">
        <v>11</v>
      </c>
      <c r="J57" s="1">
        <f>Tabelle1[[#This Row],[Consumption per week in mt]]*4</f>
        <v>3.62</v>
      </c>
      <c r="K57" s="1"/>
      <c r="L57" s="1"/>
    </row>
    <row r="58" spans="1:12" x14ac:dyDescent="0.3">
      <c r="A58" s="1" t="s">
        <v>396</v>
      </c>
      <c r="B58" s="1" t="s">
        <v>397</v>
      </c>
      <c r="C58" s="1">
        <v>905</v>
      </c>
      <c r="D58" s="1">
        <v>2.8260000000000001</v>
      </c>
      <c r="E58" s="1">
        <v>0.18099999999999999</v>
      </c>
      <c r="F58" s="1">
        <v>0.90500000000000003</v>
      </c>
      <c r="G58" s="1">
        <v>-3.5302259999999999</v>
      </c>
      <c r="H58" s="1">
        <v>29.884467999999998</v>
      </c>
      <c r="I58" s="1" t="s">
        <v>11</v>
      </c>
      <c r="J58" s="1">
        <f>Tabelle1[[#This Row],[Consumption per week in mt]]*4</f>
        <v>3.62</v>
      </c>
      <c r="K58" s="1"/>
      <c r="L58" s="1"/>
    </row>
    <row r="59" spans="1:12" x14ac:dyDescent="0.3">
      <c r="A59" s="1" t="s">
        <v>239</v>
      </c>
      <c r="B59" s="1" t="s">
        <v>240</v>
      </c>
      <c r="C59" s="1">
        <v>904</v>
      </c>
      <c r="D59" s="1">
        <v>3.0076080000000003</v>
      </c>
      <c r="E59" s="1">
        <v>0.18080000000000002</v>
      </c>
      <c r="F59" s="1">
        <v>0.90400000000000014</v>
      </c>
      <c r="G59" s="1">
        <v>-2.8340000000000001</v>
      </c>
      <c r="H59" s="1">
        <v>29.696999999999999</v>
      </c>
      <c r="I59" s="1" t="s">
        <v>11</v>
      </c>
      <c r="J59" s="1">
        <f>Tabelle1[[#This Row],[Consumption per week in mt]]*4</f>
        <v>3.6160000000000005</v>
      </c>
      <c r="K59" s="1"/>
      <c r="L59" s="1"/>
    </row>
    <row r="60" spans="1:12" x14ac:dyDescent="0.3">
      <c r="A60" s="1" t="s">
        <v>250</v>
      </c>
      <c r="B60" s="1" t="s">
        <v>251</v>
      </c>
      <c r="C60" s="1">
        <v>904</v>
      </c>
      <c r="D60" s="1">
        <v>3.0076080000000003</v>
      </c>
      <c r="E60" s="1">
        <v>0.18080000000000002</v>
      </c>
      <c r="F60" s="1">
        <v>0.90400000000000014</v>
      </c>
      <c r="G60" s="1">
        <v>-2.87</v>
      </c>
      <c r="H60" s="1">
        <v>29.934999999999999</v>
      </c>
      <c r="I60" s="1" t="s">
        <v>11</v>
      </c>
      <c r="J60" s="1">
        <f>Tabelle1[[#This Row],[Consumption per week in mt]]*4</f>
        <v>3.6160000000000005</v>
      </c>
      <c r="K60" s="1"/>
      <c r="L60" s="1"/>
    </row>
    <row r="61" spans="1:12" x14ac:dyDescent="0.3">
      <c r="A61" s="1" t="s">
        <v>275</v>
      </c>
      <c r="B61" s="1" t="s">
        <v>276</v>
      </c>
      <c r="C61" s="1">
        <v>903</v>
      </c>
      <c r="D61" s="1">
        <v>3.6209999999999996</v>
      </c>
      <c r="E61" s="1">
        <v>0.18060000000000004</v>
      </c>
      <c r="F61" s="1">
        <v>0.90300000000000025</v>
      </c>
      <c r="G61" s="1">
        <v>-3.2078739999999999</v>
      </c>
      <c r="H61" s="1">
        <v>29.872033999999999</v>
      </c>
      <c r="I61" s="1" t="s">
        <v>11</v>
      </c>
      <c r="J61" s="1">
        <f>Tabelle1[[#This Row],[Consumption per week in mt]]*4</f>
        <v>3.612000000000001</v>
      </c>
      <c r="K61" s="1"/>
      <c r="L61" s="1"/>
    </row>
    <row r="62" spans="1:12" x14ac:dyDescent="0.3">
      <c r="A62" s="1" t="s">
        <v>107</v>
      </c>
      <c r="B62" s="1" t="s">
        <v>108</v>
      </c>
      <c r="C62" s="1">
        <v>884</v>
      </c>
      <c r="D62" s="1">
        <v>2.941068</v>
      </c>
      <c r="E62" s="1">
        <v>0.17680000000000001</v>
      </c>
      <c r="F62" s="1">
        <v>0.88400000000000012</v>
      </c>
      <c r="G62" s="1">
        <v>-2.8330000000000002</v>
      </c>
      <c r="H62" s="1">
        <v>29.896000000000001</v>
      </c>
      <c r="I62" s="1" t="s">
        <v>11</v>
      </c>
      <c r="J62" s="1">
        <f>Tabelle1[[#This Row],[Consumption per week in mt]]*4</f>
        <v>3.5360000000000005</v>
      </c>
      <c r="K62" s="1"/>
      <c r="L62" s="1"/>
    </row>
    <row r="63" spans="1:12" x14ac:dyDescent="0.3">
      <c r="A63" s="1" t="s">
        <v>99</v>
      </c>
      <c r="B63" s="1" t="s">
        <v>100</v>
      </c>
      <c r="C63" s="1">
        <v>883</v>
      </c>
      <c r="D63" s="1">
        <v>2.9292410000000002</v>
      </c>
      <c r="E63" s="1">
        <v>0.17660000000000003</v>
      </c>
      <c r="F63" s="1">
        <v>0.88300000000000023</v>
      </c>
      <c r="G63" s="1">
        <v>-3.0830000000000002</v>
      </c>
      <c r="H63" s="1">
        <v>29.914000000000001</v>
      </c>
      <c r="I63" s="1" t="s">
        <v>11</v>
      </c>
      <c r="J63" s="1">
        <f>Tabelle1[[#This Row],[Consumption per week in mt]]*4</f>
        <v>3.5320000000000009</v>
      </c>
      <c r="K63" s="1"/>
      <c r="L63" s="1"/>
    </row>
    <row r="64" spans="1:12" x14ac:dyDescent="0.3">
      <c r="A64" s="1" t="s">
        <v>121</v>
      </c>
      <c r="B64" s="1" t="s">
        <v>122</v>
      </c>
      <c r="C64" s="1">
        <v>879</v>
      </c>
      <c r="D64" s="1">
        <v>2.5565549999999999</v>
      </c>
      <c r="E64" s="1">
        <v>0.17580000000000001</v>
      </c>
      <c r="F64" s="1">
        <v>0.879</v>
      </c>
      <c r="G64" s="1">
        <v>-3.5378569999999998</v>
      </c>
      <c r="H64" s="1">
        <v>29.349969999999999</v>
      </c>
      <c r="I64" s="1" t="s">
        <v>11</v>
      </c>
      <c r="J64" s="1">
        <f>Tabelle1[[#This Row],[Consumption per week in mt]]*4</f>
        <v>3.516</v>
      </c>
      <c r="K64" s="1"/>
      <c r="L64" s="1"/>
    </row>
    <row r="65" spans="1:12" x14ac:dyDescent="0.3">
      <c r="A65" s="1" t="s">
        <v>340</v>
      </c>
      <c r="B65" s="1" t="s">
        <v>341</v>
      </c>
      <c r="C65" s="1">
        <v>877</v>
      </c>
      <c r="D65" s="1">
        <v>1.3160000000000001</v>
      </c>
      <c r="E65" s="1">
        <v>0.1754</v>
      </c>
      <c r="F65" s="1">
        <v>0.877</v>
      </c>
      <c r="G65" s="1">
        <v>-3.784697</v>
      </c>
      <c r="H65" s="1">
        <v>29.959707999999999</v>
      </c>
      <c r="I65" s="1" t="s">
        <v>11</v>
      </c>
      <c r="J65" s="1">
        <f>Tabelle1[[#This Row],[Consumption per week in mt]]*4</f>
        <v>3.508</v>
      </c>
      <c r="K65" s="1"/>
      <c r="L65" s="1"/>
    </row>
    <row r="66" spans="1:12" x14ac:dyDescent="0.3">
      <c r="A66" s="1" t="s">
        <v>388</v>
      </c>
      <c r="B66" s="1" t="s">
        <v>389</v>
      </c>
      <c r="C66" s="1">
        <v>874</v>
      </c>
      <c r="D66" s="1">
        <v>2.5293300000000003</v>
      </c>
      <c r="E66" s="1">
        <v>0.17480000000000001</v>
      </c>
      <c r="F66" s="1">
        <v>0.87400000000000011</v>
      </c>
      <c r="G66" s="1">
        <v>-3.3871560000000001</v>
      </c>
      <c r="H66" s="1">
        <v>29.402775999999999</v>
      </c>
      <c r="I66" s="1" t="s">
        <v>11</v>
      </c>
      <c r="J66" s="1">
        <f>Tabelle1[[#This Row],[Consumption per week in mt]]*4</f>
        <v>3.4960000000000004</v>
      </c>
      <c r="K66" s="1"/>
      <c r="L66" s="1"/>
    </row>
    <row r="67" spans="1:12" x14ac:dyDescent="0.3">
      <c r="A67" s="1" t="s">
        <v>137</v>
      </c>
      <c r="B67" s="1" t="s">
        <v>138</v>
      </c>
      <c r="C67" s="1">
        <v>871</v>
      </c>
      <c r="D67" s="1">
        <v>2.898317</v>
      </c>
      <c r="E67" s="1">
        <v>0.17420000000000002</v>
      </c>
      <c r="F67" s="1">
        <v>0.87100000000000011</v>
      </c>
      <c r="G67" s="1">
        <v>-2.867</v>
      </c>
      <c r="H67" s="1">
        <v>29.777000000000001</v>
      </c>
      <c r="I67" s="1" t="s">
        <v>11</v>
      </c>
      <c r="J67" s="1">
        <f>Tabelle1[[#This Row],[Consumption per week in mt]]*4</f>
        <v>3.4840000000000004</v>
      </c>
      <c r="K67" s="1"/>
      <c r="L67" s="1"/>
    </row>
    <row r="68" spans="1:12" x14ac:dyDescent="0.3">
      <c r="A68" s="1" t="s">
        <v>17</v>
      </c>
      <c r="B68" s="1" t="s">
        <v>18</v>
      </c>
      <c r="C68" s="1">
        <v>866</v>
      </c>
      <c r="D68" s="1">
        <v>2.5950000000000002</v>
      </c>
      <c r="E68" s="1">
        <v>0.17320000000000002</v>
      </c>
      <c r="F68" s="1">
        <v>0.8660000000000001</v>
      </c>
      <c r="G68" s="1">
        <v>-3.5404490000000002</v>
      </c>
      <c r="H68" s="1">
        <v>29.852342</v>
      </c>
      <c r="I68" s="1" t="s">
        <v>11</v>
      </c>
      <c r="J68" s="1">
        <f>Tabelle1[[#This Row],[Consumption per week in mt]]*4</f>
        <v>3.4640000000000004</v>
      </c>
      <c r="K68" s="1"/>
      <c r="L68" s="1"/>
    </row>
    <row r="69" spans="1:12" x14ac:dyDescent="0.3">
      <c r="A69" s="1" t="s">
        <v>172</v>
      </c>
      <c r="B69" s="1" t="s">
        <v>173</v>
      </c>
      <c r="C69" s="1">
        <v>866</v>
      </c>
      <c r="D69" s="1">
        <v>2.5901699999999996</v>
      </c>
      <c r="E69" s="1">
        <v>0.17320000000000002</v>
      </c>
      <c r="F69" s="1">
        <v>0.8660000000000001</v>
      </c>
      <c r="G69" s="1">
        <v>-3.4553189999999998</v>
      </c>
      <c r="H69" s="1">
        <v>29.414463000000001</v>
      </c>
      <c r="I69" s="1" t="s">
        <v>11</v>
      </c>
      <c r="J69" s="1">
        <f>Tabelle1[[#This Row],[Consumption per week in mt]]*4</f>
        <v>3.4640000000000004</v>
      </c>
      <c r="K69" s="1"/>
      <c r="L69" s="1"/>
    </row>
    <row r="70" spans="1:12" x14ac:dyDescent="0.3">
      <c r="A70" s="1" t="s">
        <v>151</v>
      </c>
      <c r="B70" s="1" t="s">
        <v>152</v>
      </c>
      <c r="C70" s="1">
        <v>865</v>
      </c>
      <c r="D70" s="1">
        <v>2.5427249999999999</v>
      </c>
      <c r="E70" s="1">
        <v>0.17300000000000001</v>
      </c>
      <c r="F70" s="1">
        <v>0.8650000000000001</v>
      </c>
      <c r="G70" s="1">
        <v>-3.4951840000000001</v>
      </c>
      <c r="H70" s="1">
        <v>29.368168000000001</v>
      </c>
      <c r="I70" s="1" t="s">
        <v>11</v>
      </c>
      <c r="J70" s="1">
        <f>Tabelle1[[#This Row],[Consumption per week in mt]]*4</f>
        <v>3.4600000000000004</v>
      </c>
      <c r="K70" s="1"/>
      <c r="L70" s="1"/>
    </row>
    <row r="71" spans="1:12" x14ac:dyDescent="0.3">
      <c r="A71" s="1" t="s">
        <v>271</v>
      </c>
      <c r="B71" s="1" t="s">
        <v>272</v>
      </c>
      <c r="C71" s="1">
        <v>848</v>
      </c>
      <c r="D71" s="1">
        <v>2.7759999999999998</v>
      </c>
      <c r="E71" s="1">
        <v>0.16960000000000003</v>
      </c>
      <c r="F71" s="1">
        <v>0.84800000000000009</v>
      </c>
      <c r="G71" s="1">
        <v>-3.5700080000000001</v>
      </c>
      <c r="H71" s="1">
        <v>29.841771999999999</v>
      </c>
      <c r="I71" s="1" t="s">
        <v>11</v>
      </c>
      <c r="J71" s="1">
        <f>Tabelle1[[#This Row],[Consumption per week in mt]]*4</f>
        <v>3.3920000000000003</v>
      </c>
      <c r="K71" s="1"/>
      <c r="L71" s="1"/>
    </row>
    <row r="72" spans="1:12" x14ac:dyDescent="0.3">
      <c r="A72" s="1" t="s">
        <v>269</v>
      </c>
      <c r="B72" s="1" t="s">
        <v>270</v>
      </c>
      <c r="C72" s="1">
        <v>847</v>
      </c>
      <c r="D72" s="1">
        <v>1.2709999999999999</v>
      </c>
      <c r="E72" s="1">
        <v>0.16940000000000002</v>
      </c>
      <c r="F72" s="1">
        <v>0.84700000000000009</v>
      </c>
      <c r="G72" s="1">
        <v>-3.7038009999999999</v>
      </c>
      <c r="H72" s="1">
        <v>29.834140999999999</v>
      </c>
      <c r="I72" s="1" t="s">
        <v>11</v>
      </c>
      <c r="J72" s="1">
        <f>Tabelle1[[#This Row],[Consumption per week in mt]]*4</f>
        <v>3.3880000000000003</v>
      </c>
      <c r="K72" s="1"/>
      <c r="L72" s="1"/>
    </row>
    <row r="73" spans="1:12" x14ac:dyDescent="0.3">
      <c r="A73" s="1" t="s">
        <v>370</v>
      </c>
      <c r="B73" s="1" t="s">
        <v>371</v>
      </c>
      <c r="C73" s="1">
        <v>847</v>
      </c>
      <c r="D73" s="1">
        <v>2.8184689999999999</v>
      </c>
      <c r="E73" s="1">
        <v>0.16940000000000002</v>
      </c>
      <c r="F73" s="1">
        <v>0.84700000000000009</v>
      </c>
      <c r="G73" s="1">
        <v>-2.8879999999999999</v>
      </c>
      <c r="H73" s="1">
        <v>29.715</v>
      </c>
      <c r="I73" s="1" t="s">
        <v>11</v>
      </c>
      <c r="J73" s="1">
        <f>Tabelle1[[#This Row],[Consumption per week in mt]]*4</f>
        <v>3.3880000000000003</v>
      </c>
      <c r="K73" s="1"/>
      <c r="L73" s="1"/>
    </row>
    <row r="74" spans="1:12" x14ac:dyDescent="0.3">
      <c r="A74" s="1" t="s">
        <v>246</v>
      </c>
      <c r="B74" s="1" t="s">
        <v>247</v>
      </c>
      <c r="C74" s="1">
        <v>845</v>
      </c>
      <c r="D74" s="1">
        <v>3.4689999999999999</v>
      </c>
      <c r="E74" s="1">
        <v>0.16900000000000001</v>
      </c>
      <c r="F74" s="1">
        <v>0.84500000000000008</v>
      </c>
      <c r="G74" s="1">
        <v>-3.1939510000000002</v>
      </c>
      <c r="H74" s="1">
        <v>29.842126</v>
      </c>
      <c r="I74" s="1" t="s">
        <v>11</v>
      </c>
      <c r="J74" s="1">
        <f>Tabelle1[[#This Row],[Consumption per week in mt]]*4</f>
        <v>3.3800000000000003</v>
      </c>
      <c r="K74" s="1"/>
      <c r="L74" s="1"/>
    </row>
    <row r="75" spans="1:12" x14ac:dyDescent="0.3">
      <c r="A75" s="1" t="s">
        <v>360</v>
      </c>
      <c r="B75" s="1" t="s">
        <v>361</v>
      </c>
      <c r="C75" s="1">
        <v>836</v>
      </c>
      <c r="D75" s="1">
        <v>2.5456200000000004</v>
      </c>
      <c r="E75" s="1">
        <v>0.16720000000000002</v>
      </c>
      <c r="F75" s="1">
        <v>0.83600000000000008</v>
      </c>
      <c r="G75" s="1">
        <v>-3.5356800000000002</v>
      </c>
      <c r="H75" s="1">
        <v>29.404440999999998</v>
      </c>
      <c r="I75" s="1" t="s">
        <v>11</v>
      </c>
      <c r="J75" s="1">
        <f>Tabelle1[[#This Row],[Consumption per week in mt]]*4</f>
        <v>3.3440000000000003</v>
      </c>
      <c r="K75" s="1"/>
      <c r="L75" s="1"/>
    </row>
    <row r="76" spans="1:12" x14ac:dyDescent="0.3">
      <c r="A76" s="1" t="s">
        <v>203</v>
      </c>
      <c r="B76" s="1" t="s">
        <v>204</v>
      </c>
      <c r="C76" s="1">
        <v>830</v>
      </c>
      <c r="D76" s="1">
        <v>1.2449999999999999</v>
      </c>
      <c r="E76" s="1">
        <v>0.16600000000000001</v>
      </c>
      <c r="F76" s="1">
        <v>0.83000000000000007</v>
      </c>
      <c r="G76" s="1">
        <v>-3.7251120000000002</v>
      </c>
      <c r="H76" s="1">
        <v>29.852782999999999</v>
      </c>
      <c r="I76" s="1" t="s">
        <v>11</v>
      </c>
      <c r="J76" s="1">
        <f>Tabelle1[[#This Row],[Consumption per week in mt]]*4</f>
        <v>3.3200000000000003</v>
      </c>
      <c r="K76" s="1"/>
      <c r="L76" s="1"/>
    </row>
    <row r="77" spans="1:12" x14ac:dyDescent="0.3">
      <c r="A77" s="1" t="s">
        <v>56</v>
      </c>
      <c r="B77" s="1" t="s">
        <v>57</v>
      </c>
      <c r="C77" s="1">
        <v>828</v>
      </c>
      <c r="D77" s="1">
        <v>1.242</v>
      </c>
      <c r="E77" s="1">
        <v>0.16560000000000002</v>
      </c>
      <c r="F77" s="1">
        <v>0.82800000000000007</v>
      </c>
      <c r="G77" s="1">
        <v>-3.767582</v>
      </c>
      <c r="H77" s="1">
        <v>29.991095000000001</v>
      </c>
      <c r="I77" s="1" t="s">
        <v>11</v>
      </c>
      <c r="J77" s="1">
        <f>Tabelle1[[#This Row],[Consumption per week in mt]]*4</f>
        <v>3.3120000000000003</v>
      </c>
      <c r="K77" s="1"/>
      <c r="L77" s="1"/>
    </row>
    <row r="78" spans="1:12" x14ac:dyDescent="0.3">
      <c r="A78" s="1" t="s">
        <v>58</v>
      </c>
      <c r="B78" s="1" t="s">
        <v>59</v>
      </c>
      <c r="C78" s="1">
        <v>824</v>
      </c>
      <c r="D78" s="1">
        <v>2.6406479999999997</v>
      </c>
      <c r="E78" s="1">
        <v>0.1648</v>
      </c>
      <c r="F78" s="1">
        <v>0.82400000000000007</v>
      </c>
      <c r="G78" s="1">
        <v>-2.86</v>
      </c>
      <c r="H78" s="1">
        <v>29.814</v>
      </c>
      <c r="I78" s="1" t="s">
        <v>11</v>
      </c>
      <c r="J78" s="1">
        <f>Tabelle1[[#This Row],[Consumption per week in mt]]*4</f>
        <v>3.2960000000000003</v>
      </c>
      <c r="K78" s="1"/>
      <c r="L78" s="1"/>
    </row>
    <row r="79" spans="1:12" x14ac:dyDescent="0.3">
      <c r="A79" s="1" t="s">
        <v>101</v>
      </c>
      <c r="B79" s="1" t="s">
        <v>102</v>
      </c>
      <c r="C79" s="1">
        <v>824</v>
      </c>
      <c r="D79" s="1">
        <v>1.236</v>
      </c>
      <c r="E79" s="1">
        <v>0.1648</v>
      </c>
      <c r="F79" s="1">
        <v>0.82400000000000007</v>
      </c>
      <c r="G79" s="1">
        <v>-3.7124440000000001</v>
      </c>
      <c r="H79" s="1">
        <v>29.901778</v>
      </c>
      <c r="I79" s="1" t="s">
        <v>11</v>
      </c>
      <c r="J79" s="1">
        <f>Tabelle1[[#This Row],[Consumption per week in mt]]*4</f>
        <v>3.2960000000000003</v>
      </c>
      <c r="K79" s="1"/>
      <c r="L79" s="1"/>
    </row>
    <row r="80" spans="1:12" x14ac:dyDescent="0.3">
      <c r="A80" s="1" t="s">
        <v>390</v>
      </c>
      <c r="B80" s="1" t="s">
        <v>391</v>
      </c>
      <c r="C80" s="1">
        <v>824</v>
      </c>
      <c r="D80" s="1">
        <v>2.5090800000000004</v>
      </c>
      <c r="E80" s="1">
        <v>0.1648</v>
      </c>
      <c r="F80" s="1">
        <v>0.82400000000000007</v>
      </c>
      <c r="G80" s="1">
        <v>-3.435171</v>
      </c>
      <c r="H80" s="1">
        <v>29.470624000000001</v>
      </c>
      <c r="I80" s="1" t="s">
        <v>11</v>
      </c>
      <c r="J80" s="1">
        <f>Tabelle1[[#This Row],[Consumption per week in mt]]*4</f>
        <v>3.2960000000000003</v>
      </c>
      <c r="K80" s="1"/>
      <c r="L80" s="1"/>
    </row>
    <row r="81" spans="1:12" x14ac:dyDescent="0.3">
      <c r="A81" s="1" t="s">
        <v>155</v>
      </c>
      <c r="B81" s="1" t="s">
        <v>156</v>
      </c>
      <c r="C81" s="1">
        <v>822</v>
      </c>
      <c r="D81" s="1">
        <v>1.2330000000000001</v>
      </c>
      <c r="E81" s="1">
        <v>0.16440000000000002</v>
      </c>
      <c r="F81" s="1">
        <v>0.82200000000000006</v>
      </c>
      <c r="G81" s="1">
        <v>-3.6557050000000002</v>
      </c>
      <c r="H81" s="1">
        <v>29.833523</v>
      </c>
      <c r="I81" s="1" t="s">
        <v>11</v>
      </c>
      <c r="J81" s="1">
        <f>Tabelle1[[#This Row],[Consumption per week in mt]]*4</f>
        <v>3.2880000000000003</v>
      </c>
      <c r="K81" s="1"/>
      <c r="L81" s="1"/>
    </row>
    <row r="82" spans="1:12" x14ac:dyDescent="0.3">
      <c r="A82" s="1" t="s">
        <v>414</v>
      </c>
      <c r="B82" s="1" t="s">
        <v>415</v>
      </c>
      <c r="C82" s="1">
        <v>821</v>
      </c>
      <c r="D82" s="1">
        <v>3.464</v>
      </c>
      <c r="E82" s="1">
        <v>0.16420000000000001</v>
      </c>
      <c r="F82" s="1">
        <v>0.82100000000000006</v>
      </c>
      <c r="G82" s="1">
        <v>-3.0946370000000001</v>
      </c>
      <c r="H82" s="1">
        <v>29.869138</v>
      </c>
      <c r="I82" s="1" t="s">
        <v>11</v>
      </c>
      <c r="J82" s="1">
        <f>Tabelle1[[#This Row],[Consumption per week in mt]]*4</f>
        <v>3.2840000000000003</v>
      </c>
      <c r="K82" s="1"/>
      <c r="L82" s="1"/>
    </row>
    <row r="83" spans="1:12" x14ac:dyDescent="0.3">
      <c r="A83" s="1" t="s">
        <v>190</v>
      </c>
      <c r="B83" s="1" t="s">
        <v>191</v>
      </c>
      <c r="C83" s="1">
        <v>816</v>
      </c>
      <c r="D83" s="1">
        <v>3.4429999999999996</v>
      </c>
      <c r="E83" s="1">
        <v>0.16320000000000001</v>
      </c>
      <c r="F83" s="1">
        <v>0.81600000000000006</v>
      </c>
      <c r="G83" s="1">
        <v>-2.9313889999999998</v>
      </c>
      <c r="H83" s="1">
        <v>29.423888999999999</v>
      </c>
      <c r="I83" s="1" t="s">
        <v>11</v>
      </c>
      <c r="J83" s="1">
        <f>Tabelle1[[#This Row],[Consumption per week in mt]]*4</f>
        <v>3.2640000000000002</v>
      </c>
      <c r="K83" s="1"/>
      <c r="L83" s="1"/>
    </row>
    <row r="84" spans="1:12" x14ac:dyDescent="0.3">
      <c r="A84" s="1" t="s">
        <v>316</v>
      </c>
      <c r="B84" s="1" t="s">
        <v>317</v>
      </c>
      <c r="C84" s="1">
        <v>812</v>
      </c>
      <c r="D84" s="1">
        <v>2.5369999999999999</v>
      </c>
      <c r="E84" s="1">
        <v>0.16240000000000002</v>
      </c>
      <c r="F84" s="1">
        <v>0.81200000000000006</v>
      </c>
      <c r="G84" s="1">
        <v>-3.5495260000000002</v>
      </c>
      <c r="H84" s="1">
        <v>29.773382999999999</v>
      </c>
      <c r="I84" s="1" t="s">
        <v>11</v>
      </c>
      <c r="J84" s="1">
        <f>Tabelle1[[#This Row],[Consumption per week in mt]]*4</f>
        <v>3.2480000000000002</v>
      </c>
      <c r="K84" s="1"/>
      <c r="L84" s="1"/>
    </row>
    <row r="85" spans="1:12" x14ac:dyDescent="0.3">
      <c r="A85" s="1" t="s">
        <v>83</v>
      </c>
      <c r="B85" s="1" t="s">
        <v>84</v>
      </c>
      <c r="C85" s="1">
        <v>809</v>
      </c>
      <c r="D85" s="1">
        <v>2.4634049999999998</v>
      </c>
      <c r="E85" s="1">
        <v>0.16180000000000003</v>
      </c>
      <c r="F85" s="1">
        <v>0.80900000000000016</v>
      </c>
      <c r="G85" s="1">
        <v>-3.521452</v>
      </c>
      <c r="H85" s="1">
        <v>29.397020000000001</v>
      </c>
      <c r="I85" s="1" t="s">
        <v>11</v>
      </c>
      <c r="J85" s="1">
        <f>Tabelle1[[#This Row],[Consumption per week in mt]]*4</f>
        <v>3.2360000000000007</v>
      </c>
      <c r="K85" s="1"/>
      <c r="L85" s="1"/>
    </row>
    <row r="86" spans="1:12" x14ac:dyDescent="0.3">
      <c r="A86" s="1" t="s">
        <v>75</v>
      </c>
      <c r="B86" s="1" t="s">
        <v>76</v>
      </c>
      <c r="C86" s="1">
        <v>796</v>
      </c>
      <c r="D86" s="1">
        <v>2.4238200000000001</v>
      </c>
      <c r="E86" s="1">
        <v>0.15920000000000001</v>
      </c>
      <c r="F86" s="1">
        <v>0.79600000000000004</v>
      </c>
      <c r="G86" s="1">
        <v>-3.39357</v>
      </c>
      <c r="H86" s="1">
        <v>29.414757000000002</v>
      </c>
      <c r="I86" s="1" t="s">
        <v>11</v>
      </c>
      <c r="J86" s="1">
        <f>Tabelle1[[#This Row],[Consumption per week in mt]]*4</f>
        <v>3.1840000000000002</v>
      </c>
      <c r="K86" s="1"/>
      <c r="L86" s="1"/>
    </row>
    <row r="87" spans="1:12" x14ac:dyDescent="0.3">
      <c r="A87" s="1" t="s">
        <v>174</v>
      </c>
      <c r="B87" s="1" t="s">
        <v>175</v>
      </c>
      <c r="C87" s="1">
        <v>796</v>
      </c>
      <c r="D87" s="1">
        <v>2.3554200000000001</v>
      </c>
      <c r="E87" s="1">
        <v>0.15920000000000001</v>
      </c>
      <c r="F87" s="1">
        <v>0.79600000000000004</v>
      </c>
      <c r="G87" s="1">
        <v>-3.4553189999999998</v>
      </c>
      <c r="H87" s="1">
        <v>29.414463000000001</v>
      </c>
      <c r="I87" s="1" t="s">
        <v>11</v>
      </c>
      <c r="J87" s="1">
        <f>Tabelle1[[#This Row],[Consumption per week in mt]]*4</f>
        <v>3.1840000000000002</v>
      </c>
      <c r="K87" s="1"/>
      <c r="L87" s="1"/>
    </row>
    <row r="88" spans="1:12" x14ac:dyDescent="0.3">
      <c r="A88" s="1" t="s">
        <v>308</v>
      </c>
      <c r="B88" s="1" t="s">
        <v>309</v>
      </c>
      <c r="C88" s="1">
        <v>788</v>
      </c>
      <c r="D88" s="1">
        <v>1.1819999999999999</v>
      </c>
      <c r="E88" s="1">
        <v>0.15760000000000002</v>
      </c>
      <c r="F88" s="1">
        <v>0.78800000000000003</v>
      </c>
      <c r="G88" s="1">
        <v>-3.6852369999999999</v>
      </c>
      <c r="H88" s="1">
        <v>29.841241</v>
      </c>
      <c r="I88" s="1" t="s">
        <v>11</v>
      </c>
      <c r="J88" s="1">
        <f>Tabelle1[[#This Row],[Consumption per week in mt]]*4</f>
        <v>3.1520000000000001</v>
      </c>
      <c r="K88" s="1"/>
      <c r="L88" s="1"/>
    </row>
    <row r="89" spans="1:12" x14ac:dyDescent="0.3">
      <c r="A89" s="1" t="s">
        <v>35</v>
      </c>
      <c r="B89" s="1" t="s">
        <v>36</v>
      </c>
      <c r="C89" s="1">
        <v>787</v>
      </c>
      <c r="D89" s="1">
        <v>2.346015</v>
      </c>
      <c r="E89" s="1">
        <v>0.15740000000000001</v>
      </c>
      <c r="F89" s="1">
        <v>0.78700000000000003</v>
      </c>
      <c r="G89" s="1">
        <v>-3.433189</v>
      </c>
      <c r="H89" s="1">
        <v>29.410322000000001</v>
      </c>
      <c r="I89" s="1" t="s">
        <v>11</v>
      </c>
      <c r="J89" s="1">
        <f>Tabelle1[[#This Row],[Consumption per week in mt]]*4</f>
        <v>3.1480000000000001</v>
      </c>
      <c r="K89" s="1"/>
      <c r="L89" s="1"/>
    </row>
    <row r="90" spans="1:12" x14ac:dyDescent="0.3">
      <c r="A90" s="1" t="s">
        <v>64</v>
      </c>
      <c r="B90" s="1" t="s">
        <v>65</v>
      </c>
      <c r="C90" s="1">
        <v>785</v>
      </c>
      <c r="D90" s="1">
        <v>2.3903250000000003</v>
      </c>
      <c r="E90" s="1">
        <v>0.157</v>
      </c>
      <c r="F90" s="1">
        <v>0.78500000000000003</v>
      </c>
      <c r="G90" s="1">
        <v>-3.4081199999999998</v>
      </c>
      <c r="H90" s="1">
        <v>29.523824999999999</v>
      </c>
      <c r="I90" s="1" t="s">
        <v>11</v>
      </c>
      <c r="J90" s="1">
        <f>Tabelle1[[#This Row],[Consumption per week in mt]]*4</f>
        <v>3.14</v>
      </c>
      <c r="K90" s="1"/>
      <c r="L90" s="1"/>
    </row>
    <row r="91" spans="1:12" x14ac:dyDescent="0.3">
      <c r="A91" s="1" t="s">
        <v>141</v>
      </c>
      <c r="B91" s="1" t="s">
        <v>142</v>
      </c>
      <c r="C91" s="1">
        <v>778</v>
      </c>
      <c r="D91" s="1">
        <v>2.3690099999999998</v>
      </c>
      <c r="E91" s="1">
        <v>0.15560000000000002</v>
      </c>
      <c r="F91" s="1">
        <v>0.77800000000000002</v>
      </c>
      <c r="G91" s="1">
        <v>-3.3927480000000001</v>
      </c>
      <c r="H91" s="1">
        <v>29.509986999999999</v>
      </c>
      <c r="I91" s="1" t="s">
        <v>11</v>
      </c>
      <c r="J91" s="1">
        <f>Tabelle1[[#This Row],[Consumption per week in mt]]*4</f>
        <v>3.1120000000000001</v>
      </c>
      <c r="K91" s="1"/>
      <c r="L91" s="1"/>
    </row>
    <row r="92" spans="1:12" x14ac:dyDescent="0.3">
      <c r="A92" s="1" t="s">
        <v>338</v>
      </c>
      <c r="B92" s="1" t="s">
        <v>339</v>
      </c>
      <c r="C92" s="1">
        <v>772</v>
      </c>
      <c r="D92" s="1">
        <v>2.3507400000000001</v>
      </c>
      <c r="E92" s="1">
        <v>0.15440000000000001</v>
      </c>
      <c r="F92" s="1">
        <v>0.77200000000000002</v>
      </c>
      <c r="G92" s="1">
        <v>-3.3700230000000002</v>
      </c>
      <c r="H92" s="1">
        <v>29.490386999999998</v>
      </c>
      <c r="I92" s="1" t="s">
        <v>11</v>
      </c>
      <c r="J92" s="1">
        <f>Tabelle1[[#This Row],[Consumption per week in mt]]*4</f>
        <v>3.0880000000000001</v>
      </c>
      <c r="K92" s="1"/>
      <c r="L92" s="1"/>
    </row>
    <row r="93" spans="1:12" x14ac:dyDescent="0.3">
      <c r="A93" s="1" t="s">
        <v>139</v>
      </c>
      <c r="B93" s="1" t="s">
        <v>140</v>
      </c>
      <c r="C93" s="1">
        <v>761</v>
      </c>
      <c r="D93" s="1">
        <v>2.234445</v>
      </c>
      <c r="E93" s="1">
        <v>0.15220000000000003</v>
      </c>
      <c r="F93" s="1">
        <v>0.76100000000000012</v>
      </c>
      <c r="G93" s="1">
        <v>-3.1863890000000001</v>
      </c>
      <c r="H93" s="1">
        <v>29.480277999999998</v>
      </c>
      <c r="I93" s="1" t="s">
        <v>11</v>
      </c>
      <c r="J93" s="1">
        <f>Tabelle1[[#This Row],[Consumption per week in mt]]*4</f>
        <v>3.0440000000000005</v>
      </c>
      <c r="K93" s="1"/>
      <c r="L93" s="1"/>
    </row>
    <row r="94" spans="1:12" x14ac:dyDescent="0.3">
      <c r="A94" s="1" t="s">
        <v>324</v>
      </c>
      <c r="B94" s="1" t="s">
        <v>325</v>
      </c>
      <c r="C94" s="1">
        <v>759</v>
      </c>
      <c r="D94" s="1">
        <v>2.3111550000000003</v>
      </c>
      <c r="E94" s="1">
        <v>0.15180000000000002</v>
      </c>
      <c r="F94" s="1">
        <v>0.75900000000000012</v>
      </c>
      <c r="G94" s="1">
        <v>-3.5079020000000001</v>
      </c>
      <c r="H94" s="1">
        <v>29.383210999999999</v>
      </c>
      <c r="I94" s="1" t="s">
        <v>11</v>
      </c>
      <c r="J94" s="1">
        <f>Tabelle1[[#This Row],[Consumption per week in mt]]*4</f>
        <v>3.0360000000000005</v>
      </c>
      <c r="K94" s="1"/>
      <c r="L94" s="1"/>
    </row>
    <row r="95" spans="1:12" x14ac:dyDescent="0.3">
      <c r="A95" s="1" t="s">
        <v>368</v>
      </c>
      <c r="B95" s="1" t="s">
        <v>369</v>
      </c>
      <c r="C95" s="1">
        <v>758</v>
      </c>
      <c r="D95" s="1">
        <v>2.3081100000000001</v>
      </c>
      <c r="E95" s="1">
        <v>0.15159999999999998</v>
      </c>
      <c r="F95" s="1">
        <v>0.7579999999999999</v>
      </c>
      <c r="G95" s="1">
        <v>-3.290473</v>
      </c>
      <c r="H95" s="1">
        <v>29.309270000000001</v>
      </c>
      <c r="I95" s="1" t="s">
        <v>11</v>
      </c>
      <c r="J95" s="1">
        <f>Tabelle1[[#This Row],[Consumption per week in mt]]*4</f>
        <v>3.0319999999999996</v>
      </c>
      <c r="K95" s="1"/>
      <c r="L95" s="1"/>
    </row>
    <row r="96" spans="1:12" x14ac:dyDescent="0.3">
      <c r="A96" s="1" t="s">
        <v>143</v>
      </c>
      <c r="B96" s="1" t="s">
        <v>144</v>
      </c>
      <c r="C96" s="1">
        <v>754</v>
      </c>
      <c r="D96" s="1">
        <v>2.4690000000000003</v>
      </c>
      <c r="E96" s="1">
        <v>0.15080000000000002</v>
      </c>
      <c r="F96" s="1">
        <v>0.75400000000000011</v>
      </c>
      <c r="G96" s="1">
        <v>-3.5495260000000002</v>
      </c>
      <c r="H96" s="1">
        <v>29.773382999999999</v>
      </c>
      <c r="I96" s="1" t="s">
        <v>11</v>
      </c>
      <c r="J96" s="1">
        <f>Tabelle1[[#This Row],[Consumption per week in mt]]*4</f>
        <v>3.0160000000000005</v>
      </c>
      <c r="K96" s="1"/>
      <c r="L96" s="1"/>
    </row>
    <row r="97" spans="1:12" x14ac:dyDescent="0.3">
      <c r="A97" s="1" t="s">
        <v>241</v>
      </c>
      <c r="B97" s="1" t="s">
        <v>242</v>
      </c>
      <c r="C97" s="1">
        <v>750</v>
      </c>
      <c r="D97" s="1">
        <v>1.125</v>
      </c>
      <c r="E97" s="1">
        <v>0.15</v>
      </c>
      <c r="F97" s="1">
        <v>0.75</v>
      </c>
      <c r="G97" s="1">
        <v>-3.7176070000000001</v>
      </c>
      <c r="H97" s="1">
        <v>29.819756000000002</v>
      </c>
      <c r="I97" s="1" t="s">
        <v>11</v>
      </c>
      <c r="J97" s="1">
        <f>Tabelle1[[#This Row],[Consumption per week in mt]]*4</f>
        <v>3</v>
      </c>
      <c r="K97" s="1"/>
      <c r="L97" s="1"/>
    </row>
    <row r="98" spans="1:12" x14ac:dyDescent="0.3">
      <c r="A98" s="1" t="s">
        <v>384</v>
      </c>
      <c r="B98" s="1" t="s">
        <v>385</v>
      </c>
      <c r="C98" s="1">
        <v>749</v>
      </c>
      <c r="D98" s="1">
        <v>2.2807050000000002</v>
      </c>
      <c r="E98" s="1">
        <v>0.14980000000000002</v>
      </c>
      <c r="F98" s="1">
        <v>0.74900000000000011</v>
      </c>
      <c r="G98" s="1">
        <v>-3.4738169999999999</v>
      </c>
      <c r="H98" s="1">
        <v>29.456935000000001</v>
      </c>
      <c r="I98" s="1" t="s">
        <v>11</v>
      </c>
      <c r="J98" s="1">
        <f>Tabelle1[[#This Row],[Consumption per week in mt]]*4</f>
        <v>2.9960000000000004</v>
      </c>
      <c r="K98" s="1"/>
      <c r="L98" s="1"/>
    </row>
    <row r="99" spans="1:12" x14ac:dyDescent="0.3">
      <c r="A99" s="1" t="s">
        <v>71</v>
      </c>
      <c r="B99" s="1" t="s">
        <v>72</v>
      </c>
      <c r="C99" s="1">
        <v>748</v>
      </c>
      <c r="D99" s="1">
        <v>2.27766</v>
      </c>
      <c r="E99" s="1">
        <v>0.14960000000000001</v>
      </c>
      <c r="F99" s="1">
        <v>0.748</v>
      </c>
      <c r="G99" s="1">
        <v>-3.3611939999999998</v>
      </c>
      <c r="H99" s="1">
        <v>29.508123999999999</v>
      </c>
      <c r="I99" s="1" t="s">
        <v>11</v>
      </c>
      <c r="J99" s="1">
        <f>Tabelle1[[#This Row],[Consumption per week in mt]]*4</f>
        <v>2.992</v>
      </c>
      <c r="K99" s="1"/>
      <c r="L99" s="1"/>
    </row>
    <row r="100" spans="1:12" x14ac:dyDescent="0.3">
      <c r="A100" s="1" t="s">
        <v>256</v>
      </c>
      <c r="B100" s="1" t="s">
        <v>257</v>
      </c>
      <c r="C100" s="1">
        <v>746</v>
      </c>
      <c r="D100" s="1">
        <v>2.9400000000000004</v>
      </c>
      <c r="E100" s="1">
        <v>0.14920000000000003</v>
      </c>
      <c r="F100" s="1">
        <v>0.74600000000000011</v>
      </c>
      <c r="G100" s="1">
        <v>-3.1658719999999998</v>
      </c>
      <c r="H100" s="1">
        <v>29.85378</v>
      </c>
      <c r="I100" s="1" t="s">
        <v>11</v>
      </c>
      <c r="J100" s="1">
        <f>Tabelle1[[#This Row],[Consumption per week in mt]]*4</f>
        <v>2.9840000000000004</v>
      </c>
      <c r="K100" s="1"/>
      <c r="L100" s="1"/>
    </row>
    <row r="101" spans="1:12" x14ac:dyDescent="0.3">
      <c r="A101" s="1" t="s">
        <v>288</v>
      </c>
      <c r="B101" s="1" t="s">
        <v>289</v>
      </c>
      <c r="C101" s="1">
        <v>731</v>
      </c>
      <c r="D101" s="1">
        <v>2.2850000000000001</v>
      </c>
      <c r="E101" s="1">
        <v>0.14620000000000002</v>
      </c>
      <c r="F101" s="1">
        <v>0.73100000000000009</v>
      </c>
      <c r="G101" s="1">
        <v>-3.5506530000000001</v>
      </c>
      <c r="H101" s="1">
        <v>29.826861999999998</v>
      </c>
      <c r="I101" s="1" t="s">
        <v>11</v>
      </c>
      <c r="J101" s="1">
        <f>Tabelle1[[#This Row],[Consumption per week in mt]]*4</f>
        <v>2.9240000000000004</v>
      </c>
      <c r="K101" s="1"/>
      <c r="L101" s="1"/>
    </row>
    <row r="102" spans="1:12" x14ac:dyDescent="0.3">
      <c r="A102" s="1" t="s">
        <v>328</v>
      </c>
      <c r="B102" s="1" t="s">
        <v>329</v>
      </c>
      <c r="C102" s="1">
        <v>724</v>
      </c>
      <c r="D102" s="1">
        <v>1.0860000000000001</v>
      </c>
      <c r="E102" s="1">
        <v>0.14480000000000001</v>
      </c>
      <c r="F102" s="1">
        <v>0.72400000000000009</v>
      </c>
      <c r="G102" s="1">
        <v>-3.6425749999999999</v>
      </c>
      <c r="H102" s="1">
        <v>29.761827</v>
      </c>
      <c r="I102" s="1" t="s">
        <v>11</v>
      </c>
      <c r="J102" s="1">
        <f>Tabelle1[[#This Row],[Consumption per week in mt]]*4</f>
        <v>2.8960000000000004</v>
      </c>
      <c r="K102" s="1"/>
      <c r="L102" s="1"/>
    </row>
    <row r="103" spans="1:12" x14ac:dyDescent="0.3">
      <c r="A103" s="1" t="s">
        <v>260</v>
      </c>
      <c r="B103" s="1" t="s">
        <v>261</v>
      </c>
      <c r="C103" s="1">
        <v>723</v>
      </c>
      <c r="D103" s="1">
        <v>2.4059209999999998</v>
      </c>
      <c r="E103" s="1">
        <v>0.14460000000000001</v>
      </c>
      <c r="F103" s="1">
        <v>0.72300000000000009</v>
      </c>
      <c r="G103" s="1">
        <v>-2.8210000000000002</v>
      </c>
      <c r="H103" s="1">
        <v>29.7</v>
      </c>
      <c r="I103" s="1" t="s">
        <v>11</v>
      </c>
      <c r="J103" s="1">
        <f>Tabelle1[[#This Row],[Consumption per week in mt]]*4</f>
        <v>2.8920000000000003</v>
      </c>
      <c r="K103" s="1"/>
      <c r="L103" s="1"/>
    </row>
    <row r="104" spans="1:12" x14ac:dyDescent="0.3">
      <c r="A104" s="1" t="s">
        <v>186</v>
      </c>
      <c r="B104" s="1" t="s">
        <v>187</v>
      </c>
      <c r="C104" s="1">
        <v>722</v>
      </c>
      <c r="D104" s="1">
        <v>2.1984900000000001</v>
      </c>
      <c r="E104" s="1">
        <v>0.1444</v>
      </c>
      <c r="F104" s="1">
        <v>0.72199999999999998</v>
      </c>
      <c r="G104" s="1">
        <v>-3.5680749999999999</v>
      </c>
      <c r="H104" s="1">
        <v>29.373539000000001</v>
      </c>
      <c r="I104" s="1" t="s">
        <v>11</v>
      </c>
      <c r="J104" s="1">
        <f>Tabelle1[[#This Row],[Consumption per week in mt]]*4</f>
        <v>2.8879999999999999</v>
      </c>
      <c r="K104" s="1"/>
      <c r="L104" s="1"/>
    </row>
    <row r="105" spans="1:12" x14ac:dyDescent="0.3">
      <c r="A105" s="1" t="s">
        <v>37</v>
      </c>
      <c r="B105" s="1" t="s">
        <v>38</v>
      </c>
      <c r="C105" s="1">
        <v>720</v>
      </c>
      <c r="D105" s="1">
        <v>2.1360000000000001</v>
      </c>
      <c r="E105" s="1">
        <v>0.14400000000000002</v>
      </c>
      <c r="F105" s="1">
        <v>0.72000000000000008</v>
      </c>
      <c r="G105" s="1">
        <v>-3.433189</v>
      </c>
      <c r="H105" s="1">
        <v>29.410322000000001</v>
      </c>
      <c r="I105" s="1" t="s">
        <v>11</v>
      </c>
      <c r="J105" s="1">
        <f>Tabelle1[[#This Row],[Consumption per week in mt]]*4</f>
        <v>2.8800000000000003</v>
      </c>
      <c r="K105" s="1"/>
      <c r="L105" s="1"/>
    </row>
    <row r="106" spans="1:12" x14ac:dyDescent="0.3">
      <c r="A106" s="1" t="s">
        <v>322</v>
      </c>
      <c r="B106" s="1" t="s">
        <v>323</v>
      </c>
      <c r="C106" s="1">
        <v>719</v>
      </c>
      <c r="D106" s="1">
        <v>2.1617550000000003</v>
      </c>
      <c r="E106" s="1">
        <v>0.14380000000000001</v>
      </c>
      <c r="F106" s="1">
        <v>0.71900000000000008</v>
      </c>
      <c r="G106" s="1">
        <v>-3.5079020000000001</v>
      </c>
      <c r="H106" s="1">
        <v>29.383210999999999</v>
      </c>
      <c r="I106" s="1" t="s">
        <v>11</v>
      </c>
      <c r="J106" s="1">
        <f>Tabelle1[[#This Row],[Consumption per week in mt]]*4</f>
        <v>2.8760000000000003</v>
      </c>
      <c r="K106" s="1"/>
      <c r="L106" s="1"/>
    </row>
    <row r="107" spans="1:12" x14ac:dyDescent="0.3">
      <c r="A107" s="1" t="s">
        <v>85</v>
      </c>
      <c r="B107" s="1" t="s">
        <v>86</v>
      </c>
      <c r="C107" s="1">
        <v>716</v>
      </c>
      <c r="D107" s="1">
        <v>2.1802199999999998</v>
      </c>
      <c r="E107" s="1">
        <v>0.14320000000000002</v>
      </c>
      <c r="F107" s="1">
        <v>0.71600000000000008</v>
      </c>
      <c r="G107" s="1">
        <v>-3.521452</v>
      </c>
      <c r="H107" s="1">
        <v>29.397020000000001</v>
      </c>
      <c r="I107" s="1" t="s">
        <v>11</v>
      </c>
      <c r="J107" s="1">
        <f>Tabelle1[[#This Row],[Consumption per week in mt]]*4</f>
        <v>2.8640000000000003</v>
      </c>
      <c r="K107" s="1"/>
      <c r="L107" s="1"/>
    </row>
    <row r="108" spans="1:12" x14ac:dyDescent="0.3">
      <c r="A108" s="1" t="s">
        <v>254</v>
      </c>
      <c r="B108" s="1" t="s">
        <v>255</v>
      </c>
      <c r="C108" s="1">
        <v>716</v>
      </c>
      <c r="D108" s="1">
        <v>3.0089999999999995</v>
      </c>
      <c r="E108" s="1">
        <v>0.14320000000000002</v>
      </c>
      <c r="F108" s="1">
        <v>0.71600000000000008</v>
      </c>
      <c r="G108" s="1">
        <v>-3.1601330000000001</v>
      </c>
      <c r="H108" s="1">
        <v>29.859041999999999</v>
      </c>
      <c r="I108" s="1" t="s">
        <v>11</v>
      </c>
      <c r="J108" s="1">
        <f>Tabelle1[[#This Row],[Consumption per week in mt]]*4</f>
        <v>2.8640000000000003</v>
      </c>
      <c r="K108" s="1"/>
      <c r="L108" s="1"/>
    </row>
    <row r="109" spans="1:12" x14ac:dyDescent="0.3">
      <c r="A109" s="1" t="s">
        <v>69</v>
      </c>
      <c r="B109" s="1" t="s">
        <v>70</v>
      </c>
      <c r="C109" s="1">
        <v>710</v>
      </c>
      <c r="D109" s="1">
        <v>2.13795</v>
      </c>
      <c r="E109" s="1">
        <v>0.14200000000000002</v>
      </c>
      <c r="F109" s="1">
        <v>0.71000000000000008</v>
      </c>
      <c r="G109" s="1">
        <v>-3.3611939999999998</v>
      </c>
      <c r="H109" s="1">
        <v>29.508123999999999</v>
      </c>
      <c r="I109" s="1" t="s">
        <v>11</v>
      </c>
      <c r="J109" s="1">
        <f>Tabelle1[[#This Row],[Consumption per week in mt]]*4</f>
        <v>2.8400000000000003</v>
      </c>
      <c r="K109" s="1"/>
      <c r="L109" s="1"/>
    </row>
    <row r="110" spans="1:12" x14ac:dyDescent="0.3">
      <c r="A110" s="1" t="s">
        <v>326</v>
      </c>
      <c r="B110" s="1" t="s">
        <v>327</v>
      </c>
      <c r="C110" s="1">
        <v>709</v>
      </c>
      <c r="D110" s="1">
        <v>2.1589049999999999</v>
      </c>
      <c r="E110" s="1">
        <v>0.14180000000000001</v>
      </c>
      <c r="F110" s="1">
        <v>0.70900000000000007</v>
      </c>
      <c r="G110" s="1">
        <v>-3.5079020000000001</v>
      </c>
      <c r="H110" s="1">
        <v>29.383210999999999</v>
      </c>
      <c r="I110" s="1" t="s">
        <v>11</v>
      </c>
      <c r="J110" s="1">
        <f>Tabelle1[[#This Row],[Consumption per week in mt]]*4</f>
        <v>2.8360000000000003</v>
      </c>
      <c r="K110" s="1"/>
      <c r="L110" s="1"/>
    </row>
    <row r="111" spans="1:12" x14ac:dyDescent="0.3">
      <c r="A111" s="1" t="s">
        <v>273</v>
      </c>
      <c r="B111" s="1" t="s">
        <v>274</v>
      </c>
      <c r="C111" s="1">
        <v>708</v>
      </c>
      <c r="D111" s="1">
        <v>2.1558600000000001</v>
      </c>
      <c r="E111" s="1">
        <v>0.1416</v>
      </c>
      <c r="F111" s="1">
        <v>0.70799999999999996</v>
      </c>
      <c r="G111" s="1">
        <v>-3.5510470000000001</v>
      </c>
      <c r="H111" s="1">
        <v>29.378411</v>
      </c>
      <c r="I111" s="1" t="s">
        <v>11</v>
      </c>
      <c r="J111" s="1">
        <f>Tabelle1[[#This Row],[Consumption per week in mt]]*4</f>
        <v>2.8319999999999999</v>
      </c>
      <c r="K111" s="1"/>
      <c r="L111" s="1"/>
    </row>
    <row r="112" spans="1:12" x14ac:dyDescent="0.3">
      <c r="A112" s="1" t="s">
        <v>131</v>
      </c>
      <c r="B112" s="1" t="s">
        <v>132</v>
      </c>
      <c r="C112" s="1">
        <v>705</v>
      </c>
      <c r="D112" s="1">
        <v>2.3460350000000001</v>
      </c>
      <c r="E112" s="1">
        <v>0.14100000000000001</v>
      </c>
      <c r="F112" s="1">
        <v>0.70500000000000007</v>
      </c>
      <c r="G112" s="1">
        <v>-2.8410000000000002</v>
      </c>
      <c r="H112" s="1">
        <v>29.765000000000001</v>
      </c>
      <c r="I112" s="1" t="s">
        <v>11</v>
      </c>
      <c r="J112" s="1">
        <f>Tabelle1[[#This Row],[Consumption per week in mt]]*4</f>
        <v>2.8200000000000003</v>
      </c>
      <c r="K112" s="1"/>
      <c r="L112" s="1"/>
    </row>
    <row r="113" spans="1:12" x14ac:dyDescent="0.3">
      <c r="A113" s="1" t="s">
        <v>312</v>
      </c>
      <c r="B113" s="1" t="s">
        <v>313</v>
      </c>
      <c r="C113" s="1">
        <v>705</v>
      </c>
      <c r="D113" s="1">
        <v>2.146725</v>
      </c>
      <c r="E113" s="1">
        <v>0.14100000000000001</v>
      </c>
      <c r="F113" s="1">
        <v>0.70500000000000007</v>
      </c>
      <c r="G113" s="1">
        <v>-3.4569869999999998</v>
      </c>
      <c r="H113" s="1">
        <v>29.398371000000001</v>
      </c>
      <c r="I113" s="1" t="s">
        <v>11</v>
      </c>
      <c r="J113" s="1">
        <f>Tabelle1[[#This Row],[Consumption per week in mt]]*4</f>
        <v>2.8200000000000003</v>
      </c>
      <c r="K113" s="1"/>
      <c r="L113" s="1"/>
    </row>
    <row r="114" spans="1:12" x14ac:dyDescent="0.3">
      <c r="A114" s="1" t="s">
        <v>129</v>
      </c>
      <c r="B114" s="1" t="s">
        <v>130</v>
      </c>
      <c r="C114" s="1">
        <v>704</v>
      </c>
      <c r="D114" s="1">
        <v>2.3062079999999998</v>
      </c>
      <c r="E114" s="1">
        <v>0.14080000000000001</v>
      </c>
      <c r="F114" s="1">
        <v>0.70400000000000007</v>
      </c>
      <c r="G114" s="1">
        <v>-2.8450000000000002</v>
      </c>
      <c r="H114" s="1">
        <v>29.841999999999999</v>
      </c>
      <c r="I114" s="1" t="s">
        <v>11</v>
      </c>
      <c r="J114" s="1">
        <f>Tabelle1[[#This Row],[Consumption per week in mt]]*4</f>
        <v>2.8160000000000003</v>
      </c>
      <c r="K114" s="1"/>
      <c r="L114" s="1"/>
    </row>
    <row r="115" spans="1:12" x14ac:dyDescent="0.3">
      <c r="A115" s="1" t="s">
        <v>182</v>
      </c>
      <c r="B115" s="1" t="s">
        <v>183</v>
      </c>
      <c r="C115" s="1">
        <v>703</v>
      </c>
      <c r="D115" s="1">
        <v>2.1406350000000001</v>
      </c>
      <c r="E115" s="1">
        <v>0.1406</v>
      </c>
      <c r="F115" s="1">
        <v>0.70300000000000007</v>
      </c>
      <c r="G115" s="1">
        <v>-3.2697219999999998</v>
      </c>
      <c r="H115" s="1">
        <v>29.364999999999998</v>
      </c>
      <c r="I115" s="1" t="s">
        <v>11</v>
      </c>
      <c r="J115" s="1">
        <f>Tabelle1[[#This Row],[Consumption per week in mt]]*4</f>
        <v>2.8120000000000003</v>
      </c>
      <c r="K115" s="1"/>
      <c r="L115" s="1"/>
    </row>
    <row r="116" spans="1:12" x14ac:dyDescent="0.3">
      <c r="A116" s="1" t="s">
        <v>162</v>
      </c>
      <c r="B116" s="1" t="s">
        <v>163</v>
      </c>
      <c r="C116" s="1">
        <v>701</v>
      </c>
      <c r="D116" s="1">
        <v>1.052</v>
      </c>
      <c r="E116" s="1">
        <v>0.14020000000000002</v>
      </c>
      <c r="F116" s="1">
        <v>0.70100000000000007</v>
      </c>
      <c r="G116" s="1">
        <v>-3.7774719999999999</v>
      </c>
      <c r="H116" s="1">
        <v>29.794433999999999</v>
      </c>
      <c r="I116" s="1" t="s">
        <v>11</v>
      </c>
      <c r="J116" s="1">
        <f>Tabelle1[[#This Row],[Consumption per week in mt]]*4</f>
        <v>2.8040000000000003</v>
      </c>
      <c r="K116" s="1"/>
      <c r="L116" s="1"/>
    </row>
    <row r="117" spans="1:12" x14ac:dyDescent="0.3">
      <c r="A117" s="1" t="s">
        <v>330</v>
      </c>
      <c r="B117" s="1" t="s">
        <v>331</v>
      </c>
      <c r="C117" s="1">
        <v>701</v>
      </c>
      <c r="D117" s="1">
        <v>1.0509999999999999</v>
      </c>
      <c r="E117" s="1">
        <v>0.14020000000000002</v>
      </c>
      <c r="F117" s="1">
        <v>0.70100000000000007</v>
      </c>
      <c r="G117" s="1">
        <v>-3.6425749999999999</v>
      </c>
      <c r="H117" s="1">
        <v>29.761827</v>
      </c>
      <c r="I117" s="1" t="s">
        <v>11</v>
      </c>
      <c r="J117" s="1">
        <f>Tabelle1[[#This Row],[Consumption per week in mt]]*4</f>
        <v>2.8040000000000003</v>
      </c>
      <c r="K117" s="1"/>
      <c r="L117" s="1"/>
    </row>
    <row r="118" spans="1:12" x14ac:dyDescent="0.3">
      <c r="A118" s="1" t="s">
        <v>262</v>
      </c>
      <c r="B118" s="1" t="s">
        <v>263</v>
      </c>
      <c r="C118" s="1">
        <v>699</v>
      </c>
      <c r="D118" s="1">
        <v>2.093655</v>
      </c>
      <c r="E118" s="1">
        <v>0.13980000000000001</v>
      </c>
      <c r="F118" s="1">
        <v>0.69900000000000007</v>
      </c>
      <c r="G118" s="1">
        <v>-3.5886499999999999</v>
      </c>
      <c r="H118" s="1">
        <v>29.35942</v>
      </c>
      <c r="I118" s="1" t="s">
        <v>11</v>
      </c>
      <c r="J118" s="1">
        <f>Tabelle1[[#This Row],[Consumption per week in mt]]*4</f>
        <v>2.7960000000000003</v>
      </c>
      <c r="K118" s="1"/>
      <c r="L118" s="1"/>
    </row>
    <row r="119" spans="1:12" x14ac:dyDescent="0.3">
      <c r="A119" s="1" t="s">
        <v>60</v>
      </c>
      <c r="B119" s="1" t="s">
        <v>61</v>
      </c>
      <c r="C119" s="1">
        <v>694</v>
      </c>
      <c r="D119" s="1">
        <v>2.0604299999999998</v>
      </c>
      <c r="E119" s="1">
        <v>0.13880000000000001</v>
      </c>
      <c r="F119" s="1">
        <v>0.69400000000000006</v>
      </c>
      <c r="G119" s="1">
        <v>-3.4125420000000002</v>
      </c>
      <c r="H119" s="1">
        <v>29.41779</v>
      </c>
      <c r="I119" s="1" t="s">
        <v>11</v>
      </c>
      <c r="J119" s="1">
        <f>Tabelle1[[#This Row],[Consumption per week in mt]]*4</f>
        <v>2.7760000000000002</v>
      </c>
      <c r="K119" s="1"/>
      <c r="L119" s="1"/>
    </row>
    <row r="120" spans="1:12" x14ac:dyDescent="0.3">
      <c r="A120" s="1" t="s">
        <v>332</v>
      </c>
      <c r="B120" s="1" t="s">
        <v>333</v>
      </c>
      <c r="C120" s="1">
        <v>690</v>
      </c>
      <c r="D120" s="1">
        <v>2.1559999999999997</v>
      </c>
      <c r="E120" s="1">
        <v>0.13800000000000001</v>
      </c>
      <c r="F120" s="1">
        <v>0.69000000000000006</v>
      </c>
      <c r="G120" s="1">
        <v>-3.5550739999999998</v>
      </c>
      <c r="H120" s="1">
        <v>29.803958000000002</v>
      </c>
      <c r="I120" s="1" t="s">
        <v>11</v>
      </c>
      <c r="J120" s="1">
        <f>Tabelle1[[#This Row],[Consumption per week in mt]]*4</f>
        <v>2.7600000000000002</v>
      </c>
      <c r="K120" s="1"/>
      <c r="L120" s="1"/>
    </row>
    <row r="121" spans="1:12" x14ac:dyDescent="0.3">
      <c r="A121" s="1" t="s">
        <v>412</v>
      </c>
      <c r="B121" s="1" t="s">
        <v>413</v>
      </c>
      <c r="C121" s="1">
        <v>690</v>
      </c>
      <c r="D121" s="1">
        <v>2.2956300000000001</v>
      </c>
      <c r="E121" s="1">
        <v>0.13800000000000001</v>
      </c>
      <c r="F121" s="1">
        <v>0.69000000000000006</v>
      </c>
      <c r="G121" s="1">
        <v>-2.81</v>
      </c>
      <c r="H121" s="1">
        <v>29.794</v>
      </c>
      <c r="I121" s="1" t="s">
        <v>11</v>
      </c>
      <c r="J121" s="1">
        <f>Tabelle1[[#This Row],[Consumption per week in mt]]*4</f>
        <v>2.7600000000000002</v>
      </c>
      <c r="K121" s="1"/>
      <c r="L121" s="1"/>
    </row>
    <row r="122" spans="1:12" x14ac:dyDescent="0.3">
      <c r="A122" s="1" t="s">
        <v>39</v>
      </c>
      <c r="B122" s="1" t="s">
        <v>40</v>
      </c>
      <c r="C122" s="1">
        <v>688</v>
      </c>
      <c r="D122" s="1">
        <v>2.0949599999999999</v>
      </c>
      <c r="E122" s="1">
        <v>0.1376</v>
      </c>
      <c r="F122" s="1">
        <v>0.68799999999999994</v>
      </c>
      <c r="G122" s="1">
        <v>-3.433189</v>
      </c>
      <c r="H122" s="1">
        <v>29.410322000000001</v>
      </c>
      <c r="I122" s="1" t="s">
        <v>11</v>
      </c>
      <c r="J122" s="1">
        <f>Tabelle1[[#This Row],[Consumption per week in mt]]*4</f>
        <v>2.7519999999999998</v>
      </c>
      <c r="K122" s="1"/>
      <c r="L122" s="1"/>
    </row>
    <row r="123" spans="1:12" x14ac:dyDescent="0.3">
      <c r="A123" s="1" t="s">
        <v>364</v>
      </c>
      <c r="B123" s="1" t="s">
        <v>365</v>
      </c>
      <c r="C123" s="1">
        <v>682</v>
      </c>
      <c r="D123" s="1">
        <v>2.0766900000000001</v>
      </c>
      <c r="E123" s="1">
        <v>0.13640000000000002</v>
      </c>
      <c r="F123" s="1">
        <v>0.68200000000000016</v>
      </c>
      <c r="G123" s="1">
        <v>-3.354819</v>
      </c>
      <c r="H123" s="1">
        <v>29.524674999999998</v>
      </c>
      <c r="I123" s="1" t="s">
        <v>11</v>
      </c>
      <c r="J123" s="1">
        <f>Tabelle1[[#This Row],[Consumption per week in mt]]*4</f>
        <v>2.7280000000000006</v>
      </c>
      <c r="K123" s="1"/>
      <c r="L123" s="1"/>
    </row>
    <row r="124" spans="1:12" x14ac:dyDescent="0.3">
      <c r="A124" s="1" t="s">
        <v>125</v>
      </c>
      <c r="B124" s="1" t="s">
        <v>126</v>
      </c>
      <c r="C124" s="1">
        <v>677</v>
      </c>
      <c r="D124" s="1">
        <v>2.0614650000000001</v>
      </c>
      <c r="E124" s="1">
        <v>0.13540000000000002</v>
      </c>
      <c r="F124" s="1">
        <v>0.67700000000000005</v>
      </c>
      <c r="G124" s="1">
        <v>-3.5378569999999998</v>
      </c>
      <c r="H124" s="1">
        <v>29.349969999999999</v>
      </c>
      <c r="I124" s="1" t="s">
        <v>11</v>
      </c>
      <c r="J124" s="1">
        <f>Tabelle1[[#This Row],[Consumption per week in mt]]*4</f>
        <v>2.7080000000000002</v>
      </c>
      <c r="K124" s="1"/>
      <c r="L124" s="1"/>
    </row>
    <row r="125" spans="1:12" x14ac:dyDescent="0.3">
      <c r="A125" s="1" t="s">
        <v>352</v>
      </c>
      <c r="B125" s="1" t="s">
        <v>353</v>
      </c>
      <c r="C125" s="1">
        <v>669</v>
      </c>
      <c r="D125" s="1">
        <v>2.0371049999999999</v>
      </c>
      <c r="E125" s="1">
        <v>0.1338</v>
      </c>
      <c r="F125" s="1">
        <v>0.66900000000000004</v>
      </c>
      <c r="G125" s="1">
        <v>-3.4421390000000001</v>
      </c>
      <c r="H125" s="1">
        <v>29.433223999999999</v>
      </c>
      <c r="I125" s="1" t="s">
        <v>11</v>
      </c>
      <c r="J125" s="1">
        <f>Tabelle1[[#This Row],[Consumption per week in mt]]*4</f>
        <v>2.6760000000000002</v>
      </c>
      <c r="K125" s="1"/>
      <c r="L125" s="1"/>
    </row>
    <row r="126" spans="1:12" x14ac:dyDescent="0.3">
      <c r="A126" s="1" t="s">
        <v>310</v>
      </c>
      <c r="B126" s="1" t="s">
        <v>311</v>
      </c>
      <c r="C126" s="1">
        <v>668</v>
      </c>
      <c r="D126" s="1">
        <v>1.0029999999999999</v>
      </c>
      <c r="E126" s="1">
        <v>0.1336</v>
      </c>
      <c r="F126" s="1">
        <v>0.66799999999999993</v>
      </c>
      <c r="G126" s="1">
        <v>-3.6852369999999999</v>
      </c>
      <c r="H126" s="1">
        <v>29.841241</v>
      </c>
      <c r="I126" s="1" t="s">
        <v>11</v>
      </c>
      <c r="J126" s="1">
        <f>Tabelle1[[#This Row],[Consumption per week in mt]]*4</f>
        <v>2.6719999999999997</v>
      </c>
      <c r="K126" s="1"/>
      <c r="L126" s="1"/>
    </row>
    <row r="127" spans="1:12" x14ac:dyDescent="0.3">
      <c r="A127" s="1" t="s">
        <v>366</v>
      </c>
      <c r="B127" s="1" t="s">
        <v>367</v>
      </c>
      <c r="C127" s="1">
        <v>665</v>
      </c>
      <c r="D127" s="1">
        <v>2.0249250000000001</v>
      </c>
      <c r="E127" s="1">
        <v>0.13300000000000001</v>
      </c>
      <c r="F127" s="1">
        <v>0.66500000000000004</v>
      </c>
      <c r="G127" s="1">
        <v>-3.290473</v>
      </c>
      <c r="H127" s="1">
        <v>29.309270000000001</v>
      </c>
      <c r="I127" s="1" t="s">
        <v>11</v>
      </c>
      <c r="J127" s="1">
        <f>Tabelle1[[#This Row],[Consumption per week in mt]]*4</f>
        <v>2.66</v>
      </c>
      <c r="K127" s="1"/>
      <c r="L127" s="1"/>
    </row>
    <row r="128" spans="1:12" x14ac:dyDescent="0.3">
      <c r="A128" s="1" t="s">
        <v>13</v>
      </c>
      <c r="B128" s="1" t="s">
        <v>14</v>
      </c>
      <c r="C128" s="1">
        <v>664</v>
      </c>
      <c r="D128" s="1">
        <v>2.0218799999999999</v>
      </c>
      <c r="E128" s="1">
        <v>0.1328</v>
      </c>
      <c r="F128" s="1">
        <v>0.66400000000000003</v>
      </c>
      <c r="G128" s="1">
        <v>-3.4071859999999998</v>
      </c>
      <c r="H128" s="1">
        <v>29.390370000000001</v>
      </c>
      <c r="I128" s="1" t="s">
        <v>11</v>
      </c>
      <c r="J128" s="1">
        <f>Tabelle1[[#This Row],[Consumption per week in mt]]*4</f>
        <v>2.6560000000000001</v>
      </c>
      <c r="K128" s="1"/>
      <c r="L128" s="1"/>
    </row>
    <row r="129" spans="1:12" x14ac:dyDescent="0.3">
      <c r="A129" s="1" t="s">
        <v>294</v>
      </c>
      <c r="B129" s="1" t="s">
        <v>295</v>
      </c>
      <c r="C129" s="1">
        <v>660</v>
      </c>
      <c r="D129" s="1">
        <v>0.99</v>
      </c>
      <c r="E129" s="1">
        <v>0.13200000000000001</v>
      </c>
      <c r="F129" s="1">
        <v>0.66</v>
      </c>
      <c r="G129" s="1">
        <v>-3.6392609999999999</v>
      </c>
      <c r="H129" s="1">
        <v>29.781517999999998</v>
      </c>
      <c r="I129" s="1" t="s">
        <v>11</v>
      </c>
      <c r="J129" s="1">
        <f>Tabelle1[[#This Row],[Consumption per week in mt]]*4</f>
        <v>2.64</v>
      </c>
      <c r="K129" s="1"/>
      <c r="L129" s="1"/>
    </row>
    <row r="130" spans="1:12" x14ac:dyDescent="0.3">
      <c r="A130" s="1" t="s">
        <v>157</v>
      </c>
      <c r="B130" s="1" t="s">
        <v>158</v>
      </c>
      <c r="C130" s="1">
        <v>653</v>
      </c>
      <c r="D130" s="1">
        <v>1.9883849999999998</v>
      </c>
      <c r="E130" s="1">
        <v>0.13059999999999999</v>
      </c>
      <c r="F130" s="1">
        <v>0.65300000000000002</v>
      </c>
      <c r="G130" s="1">
        <v>-3.3662529999999999</v>
      </c>
      <c r="H130" s="1">
        <v>29.459734000000001</v>
      </c>
      <c r="I130" s="1" t="s">
        <v>11</v>
      </c>
      <c r="J130" s="1">
        <f>Tabelle1[[#This Row],[Consumption per week in mt]]*4</f>
        <v>2.6120000000000001</v>
      </c>
      <c r="K130" s="1"/>
      <c r="L130" s="1"/>
    </row>
    <row r="131" spans="1:12" x14ac:dyDescent="0.3">
      <c r="A131" s="1" t="s">
        <v>97</v>
      </c>
      <c r="B131" s="1" t="s">
        <v>98</v>
      </c>
      <c r="C131" s="1">
        <v>652</v>
      </c>
      <c r="D131" s="1">
        <v>1.9853399999999999</v>
      </c>
      <c r="E131" s="1">
        <v>0.13040000000000002</v>
      </c>
      <c r="F131" s="1">
        <v>0.65200000000000014</v>
      </c>
      <c r="G131" s="1">
        <v>-3.535031</v>
      </c>
      <c r="H131" s="1">
        <v>29.364311000000001</v>
      </c>
      <c r="I131" s="1" t="s">
        <v>11</v>
      </c>
      <c r="J131" s="1">
        <f>Tabelle1[[#This Row],[Consumption per week in mt]]*4</f>
        <v>2.6080000000000005</v>
      </c>
      <c r="K131" s="1"/>
      <c r="L131" s="1"/>
    </row>
    <row r="132" spans="1:12" x14ac:dyDescent="0.3">
      <c r="A132" s="1" t="s">
        <v>15</v>
      </c>
      <c r="B132" s="1" t="s">
        <v>16</v>
      </c>
      <c r="C132" s="1">
        <v>646</v>
      </c>
      <c r="D132" s="1">
        <v>1.9670699999999999</v>
      </c>
      <c r="E132" s="1">
        <v>0.12920000000000001</v>
      </c>
      <c r="F132" s="1">
        <v>0.64600000000000002</v>
      </c>
      <c r="G132" s="1">
        <v>-3.4071859999999998</v>
      </c>
      <c r="H132" s="1">
        <v>29.390370000000001</v>
      </c>
      <c r="I132" s="1" t="s">
        <v>11</v>
      </c>
      <c r="J132" s="1">
        <f>Tabelle1[[#This Row],[Consumption per week in mt]]*4</f>
        <v>2.5840000000000001</v>
      </c>
      <c r="K132" s="1"/>
      <c r="L132" s="1"/>
    </row>
    <row r="133" spans="1:12" x14ac:dyDescent="0.3">
      <c r="A133" s="1" t="s">
        <v>205</v>
      </c>
      <c r="B133" s="1" t="s">
        <v>206</v>
      </c>
      <c r="C133" s="1">
        <v>644</v>
      </c>
      <c r="D133" s="1">
        <v>1.9609800000000002</v>
      </c>
      <c r="E133" s="1">
        <v>0.12880000000000003</v>
      </c>
      <c r="F133" s="1">
        <v>0.64400000000000013</v>
      </c>
      <c r="G133" s="1">
        <v>-3.3877739999999998</v>
      </c>
      <c r="H133" s="1">
        <v>29.464494999999999</v>
      </c>
      <c r="I133" s="1" t="s">
        <v>11</v>
      </c>
      <c r="J133" s="1">
        <f>Tabelle1[[#This Row],[Consumption per week in mt]]*4</f>
        <v>2.5760000000000005</v>
      </c>
      <c r="K133" s="1"/>
      <c r="L133" s="1"/>
    </row>
    <row r="134" spans="1:12" x14ac:dyDescent="0.3">
      <c r="A134" s="1" t="s">
        <v>53</v>
      </c>
      <c r="B134" s="1" t="s">
        <v>54</v>
      </c>
      <c r="C134" s="1">
        <v>641</v>
      </c>
      <c r="D134" s="1">
        <v>2.1331069999999999</v>
      </c>
      <c r="E134" s="1">
        <v>0.12820000000000001</v>
      </c>
      <c r="F134" s="1">
        <v>0.64100000000000001</v>
      </c>
      <c r="G134" s="1">
        <v>-2.8759999999999999</v>
      </c>
      <c r="H134" s="1">
        <v>29.978999999999999</v>
      </c>
      <c r="I134" s="1" t="s">
        <v>11</v>
      </c>
      <c r="J134" s="1">
        <f>Tabelle1[[#This Row],[Consumption per week in mt]]*4</f>
        <v>2.5640000000000001</v>
      </c>
      <c r="K134" s="1"/>
      <c r="L134" s="1"/>
    </row>
    <row r="135" spans="1:12" x14ac:dyDescent="0.3">
      <c r="A135" s="1" t="s">
        <v>184</v>
      </c>
      <c r="B135" s="1" t="s">
        <v>185</v>
      </c>
      <c r="C135" s="1">
        <v>638</v>
      </c>
      <c r="D135" s="1">
        <v>1.9427099999999999</v>
      </c>
      <c r="E135" s="1">
        <v>0.12760000000000002</v>
      </c>
      <c r="F135" s="1">
        <v>0.63800000000000012</v>
      </c>
      <c r="G135" s="1">
        <v>-3.3496959999999998</v>
      </c>
      <c r="H135" s="1">
        <v>29.509630000000001</v>
      </c>
      <c r="I135" s="1" t="s">
        <v>11</v>
      </c>
      <c r="J135" s="1">
        <f>Tabelle1[[#This Row],[Consumption per week in mt]]*4</f>
        <v>2.5520000000000005</v>
      </c>
      <c r="K135" s="1"/>
      <c r="L135" s="1"/>
    </row>
    <row r="136" spans="1:12" x14ac:dyDescent="0.3">
      <c r="A136" s="1" t="s">
        <v>264</v>
      </c>
      <c r="B136" s="1" t="s">
        <v>265</v>
      </c>
      <c r="C136" s="1">
        <v>635</v>
      </c>
      <c r="D136" s="1">
        <v>1.933575</v>
      </c>
      <c r="E136" s="1">
        <v>0.127</v>
      </c>
      <c r="F136" s="1">
        <v>0.63500000000000001</v>
      </c>
      <c r="G136" s="1">
        <v>-3.5886499999999999</v>
      </c>
      <c r="H136" s="1">
        <v>29.35942</v>
      </c>
      <c r="I136" s="1" t="s">
        <v>11</v>
      </c>
      <c r="J136" s="1">
        <f>Tabelle1[[#This Row],[Consumption per week in mt]]*4</f>
        <v>2.54</v>
      </c>
      <c r="K136" s="1"/>
      <c r="L136" s="1"/>
    </row>
    <row r="137" spans="1:12" x14ac:dyDescent="0.3">
      <c r="A137" s="1" t="s">
        <v>277</v>
      </c>
      <c r="B137" s="1" t="s">
        <v>278</v>
      </c>
      <c r="C137" s="1">
        <v>635</v>
      </c>
      <c r="D137" s="1">
        <v>0.95299999999999996</v>
      </c>
      <c r="E137" s="1">
        <v>0.127</v>
      </c>
      <c r="F137" s="1">
        <v>0.63500000000000001</v>
      </c>
      <c r="G137" s="1">
        <v>-3.8171219999999999</v>
      </c>
      <c r="H137" s="1">
        <v>29.923649000000001</v>
      </c>
      <c r="I137" s="1" t="s">
        <v>11</v>
      </c>
      <c r="J137" s="1">
        <f>Tabelle1[[#This Row],[Consumption per week in mt]]*4</f>
        <v>2.54</v>
      </c>
      <c r="K137" s="1"/>
      <c r="L137" s="1"/>
    </row>
    <row r="138" spans="1:12" x14ac:dyDescent="0.3">
      <c r="A138" s="1" t="s">
        <v>166</v>
      </c>
      <c r="B138" s="1" t="s">
        <v>167</v>
      </c>
      <c r="C138" s="1">
        <v>634</v>
      </c>
      <c r="D138" s="1">
        <v>1.9305300000000001</v>
      </c>
      <c r="E138" s="1">
        <v>0.12680000000000002</v>
      </c>
      <c r="F138" s="1">
        <v>0.63400000000000012</v>
      </c>
      <c r="G138" s="1">
        <v>-3.3908079999999998</v>
      </c>
      <c r="H138" s="1">
        <v>29.440612999999999</v>
      </c>
      <c r="I138" s="1" t="s">
        <v>11</v>
      </c>
      <c r="J138" s="1">
        <f>Tabelle1[[#This Row],[Consumption per week in mt]]*4</f>
        <v>2.5360000000000005</v>
      </c>
      <c r="K138" s="1"/>
      <c r="L138" s="1"/>
    </row>
    <row r="139" spans="1:12" x14ac:dyDescent="0.3">
      <c r="A139" s="1" t="s">
        <v>244</v>
      </c>
      <c r="B139" s="1" t="s">
        <v>245</v>
      </c>
      <c r="C139" s="1">
        <v>632</v>
      </c>
      <c r="D139" s="1">
        <v>0.94799999999999995</v>
      </c>
      <c r="E139" s="1">
        <v>0.12640000000000001</v>
      </c>
      <c r="F139" s="1">
        <v>0.63200000000000012</v>
      </c>
      <c r="G139" s="1">
        <v>-3.7161240000000002</v>
      </c>
      <c r="H139" s="1">
        <v>29.823895</v>
      </c>
      <c r="I139" s="1" t="s">
        <v>11</v>
      </c>
      <c r="J139" s="1">
        <f>Tabelle1[[#This Row],[Consumption per week in mt]]*4</f>
        <v>2.5280000000000005</v>
      </c>
      <c r="K139" s="1"/>
      <c r="L139" s="1"/>
    </row>
    <row r="140" spans="1:12" x14ac:dyDescent="0.3">
      <c r="A140" s="1" t="s">
        <v>398</v>
      </c>
      <c r="B140" s="1" t="s">
        <v>399</v>
      </c>
      <c r="C140" s="1">
        <v>630</v>
      </c>
      <c r="D140" s="1">
        <v>2.0960100000000002</v>
      </c>
      <c r="E140" s="1">
        <v>0.126</v>
      </c>
      <c r="F140" s="1">
        <v>0.63</v>
      </c>
      <c r="G140" s="1">
        <v>-2.8570000000000002</v>
      </c>
      <c r="H140" s="1">
        <v>29.805</v>
      </c>
      <c r="I140" s="1" t="s">
        <v>11</v>
      </c>
      <c r="J140" s="1">
        <f>Tabelle1[[#This Row],[Consumption per week in mt]]*4</f>
        <v>2.52</v>
      </c>
      <c r="K140" s="1"/>
      <c r="L140" s="1"/>
    </row>
    <row r="141" spans="1:12" x14ac:dyDescent="0.3">
      <c r="A141" s="1" t="s">
        <v>237</v>
      </c>
      <c r="B141" s="1" t="s">
        <v>238</v>
      </c>
      <c r="C141" s="1">
        <v>619</v>
      </c>
      <c r="D141" s="1">
        <v>1.8848549999999999</v>
      </c>
      <c r="E141" s="1">
        <v>0.12380000000000001</v>
      </c>
      <c r="F141" s="1">
        <v>0.61899999999999999</v>
      </c>
      <c r="G141" s="1">
        <v>-3.5067460000000001</v>
      </c>
      <c r="H141" s="1">
        <v>29.492346999999999</v>
      </c>
      <c r="I141" s="1" t="s">
        <v>11</v>
      </c>
      <c r="J141" s="1">
        <f>Tabelle1[[#This Row],[Consumption per week in mt]]*4</f>
        <v>2.476</v>
      </c>
      <c r="K141" s="1"/>
      <c r="L141" s="1"/>
    </row>
    <row r="142" spans="1:12" x14ac:dyDescent="0.3">
      <c r="A142" s="1" t="s">
        <v>402</v>
      </c>
      <c r="B142" s="1" t="s">
        <v>403</v>
      </c>
      <c r="C142" s="1">
        <v>618</v>
      </c>
      <c r="D142" s="1">
        <v>1.88181</v>
      </c>
      <c r="E142" s="1">
        <v>0.12360000000000002</v>
      </c>
      <c r="F142" s="1">
        <v>0.6180000000000001</v>
      </c>
      <c r="G142" s="1">
        <v>-3.0563410000000002</v>
      </c>
      <c r="H142" s="1">
        <v>29.353487000000001</v>
      </c>
      <c r="I142" s="1" t="s">
        <v>11</v>
      </c>
      <c r="J142" s="1">
        <f>Tabelle1[[#This Row],[Consumption per week in mt]]*4</f>
        <v>2.4720000000000004</v>
      </c>
      <c r="K142" s="1"/>
      <c r="L142" s="1"/>
    </row>
    <row r="143" spans="1:12" x14ac:dyDescent="0.3">
      <c r="A143" s="1" t="s">
        <v>211</v>
      </c>
      <c r="B143" s="1" t="s">
        <v>212</v>
      </c>
      <c r="C143" s="1">
        <v>615</v>
      </c>
      <c r="D143" s="1">
        <v>1.8042750000000001</v>
      </c>
      <c r="E143" s="1">
        <v>0.123</v>
      </c>
      <c r="F143" s="1">
        <v>0.61499999999999999</v>
      </c>
      <c r="G143" s="1">
        <v>-3.4937179999999999</v>
      </c>
      <c r="H143" s="1">
        <v>29.349391000000001</v>
      </c>
      <c r="I143" s="1" t="s">
        <v>11</v>
      </c>
      <c r="J143" s="1">
        <f>Tabelle1[[#This Row],[Consumption per week in mt]]*4</f>
        <v>2.46</v>
      </c>
      <c r="K143" s="1"/>
      <c r="L143" s="1"/>
    </row>
    <row r="144" spans="1:12" x14ac:dyDescent="0.3">
      <c r="A144" s="1" t="s">
        <v>79</v>
      </c>
      <c r="B144" s="1" t="s">
        <v>80</v>
      </c>
      <c r="C144" s="1">
        <v>614</v>
      </c>
      <c r="D144" s="1">
        <v>1.8696300000000001</v>
      </c>
      <c r="E144" s="1">
        <v>0.12280000000000002</v>
      </c>
      <c r="F144" s="1">
        <v>0.6140000000000001</v>
      </c>
      <c r="G144" s="1">
        <v>-3.557931</v>
      </c>
      <c r="H144" s="1">
        <v>29.368089999999999</v>
      </c>
      <c r="I144" s="1" t="s">
        <v>11</v>
      </c>
      <c r="J144" s="1">
        <f>Tabelle1[[#This Row],[Consumption per week in mt]]*4</f>
        <v>2.4560000000000004</v>
      </c>
      <c r="K144" s="1"/>
      <c r="L144" s="1"/>
    </row>
    <row r="145" spans="1:12" x14ac:dyDescent="0.3">
      <c r="A145" s="1" t="s">
        <v>105</v>
      </c>
      <c r="B145" s="1" t="s">
        <v>106</v>
      </c>
      <c r="C145" s="1">
        <v>611</v>
      </c>
      <c r="D145" s="1">
        <v>1.9079999999999999</v>
      </c>
      <c r="E145" s="1">
        <v>0.1222</v>
      </c>
      <c r="F145" s="1">
        <v>0.61099999999999999</v>
      </c>
      <c r="G145" s="1">
        <v>-3.6378870000000001</v>
      </c>
      <c r="H145" s="1">
        <v>29.823899000000001</v>
      </c>
      <c r="I145" s="1" t="s">
        <v>11</v>
      </c>
      <c r="J145" s="1">
        <f>Tabelle1[[#This Row],[Consumption per week in mt]]*4</f>
        <v>2.444</v>
      </c>
      <c r="K145" s="1"/>
      <c r="L145" s="1"/>
    </row>
    <row r="146" spans="1:12" x14ac:dyDescent="0.3">
      <c r="A146" s="1" t="s">
        <v>320</v>
      </c>
      <c r="B146" s="1" t="s">
        <v>321</v>
      </c>
      <c r="C146" s="1">
        <v>611</v>
      </c>
      <c r="D146" s="1">
        <v>1.8292949999999999</v>
      </c>
      <c r="E146" s="1">
        <v>0.1222</v>
      </c>
      <c r="F146" s="1">
        <v>0.61099999999999999</v>
      </c>
      <c r="G146" s="1">
        <v>-3.507565</v>
      </c>
      <c r="H146" s="1">
        <v>29.343572999999999</v>
      </c>
      <c r="I146" s="1" t="s">
        <v>11</v>
      </c>
      <c r="J146" s="1">
        <f>Tabelle1[[#This Row],[Consumption per week in mt]]*4</f>
        <v>2.444</v>
      </c>
      <c r="K146" s="1"/>
      <c r="L146" s="1"/>
    </row>
    <row r="147" spans="1:12" x14ac:dyDescent="0.3">
      <c r="A147" s="1" t="s">
        <v>193</v>
      </c>
      <c r="B147" s="1" t="s">
        <v>194</v>
      </c>
      <c r="C147" s="1">
        <v>610</v>
      </c>
      <c r="D147" s="1">
        <v>1.8789999999999998</v>
      </c>
      <c r="E147" s="1">
        <v>0.122</v>
      </c>
      <c r="F147" s="1">
        <v>0.61</v>
      </c>
      <c r="G147" s="1">
        <v>-3.519666</v>
      </c>
      <c r="H147" s="1">
        <v>29.848609</v>
      </c>
      <c r="I147" s="1" t="s">
        <v>11</v>
      </c>
      <c r="J147" s="1">
        <f>Tabelle1[[#This Row],[Consumption per week in mt]]*4</f>
        <v>2.44</v>
      </c>
      <c r="K147" s="1"/>
      <c r="L147" s="1"/>
    </row>
    <row r="148" spans="1:12" x14ac:dyDescent="0.3">
      <c r="A148" s="1" t="s">
        <v>207</v>
      </c>
      <c r="B148" s="1" t="s">
        <v>208</v>
      </c>
      <c r="C148" s="1">
        <v>606</v>
      </c>
      <c r="D148" s="1">
        <v>1.8452699999999997</v>
      </c>
      <c r="E148" s="1">
        <v>0.1212</v>
      </c>
      <c r="F148" s="1">
        <v>0.60599999999999998</v>
      </c>
      <c r="G148" s="1">
        <v>-3.4237129999999998</v>
      </c>
      <c r="H148" s="1">
        <v>29.425740000000001</v>
      </c>
      <c r="I148" s="1" t="s">
        <v>11</v>
      </c>
      <c r="J148" s="1">
        <f>Tabelle1[[#This Row],[Consumption per week in mt]]*4</f>
        <v>2.4239999999999999</v>
      </c>
      <c r="K148" s="1"/>
      <c r="L148" s="1"/>
    </row>
    <row r="149" spans="1:12" x14ac:dyDescent="0.3">
      <c r="A149" s="1" t="s">
        <v>400</v>
      </c>
      <c r="B149" s="1" t="s">
        <v>401</v>
      </c>
      <c r="C149" s="1">
        <v>600</v>
      </c>
      <c r="D149" s="1">
        <v>1.827</v>
      </c>
      <c r="E149" s="1">
        <v>0.12</v>
      </c>
      <c r="F149" s="1">
        <v>0.6</v>
      </c>
      <c r="G149" s="1">
        <v>-3.5886499999999999</v>
      </c>
      <c r="H149" s="1">
        <v>29.35942</v>
      </c>
      <c r="I149" s="1" t="s">
        <v>11</v>
      </c>
      <c r="J149" s="1">
        <f>Tabelle1[[#This Row],[Consumption per week in mt]]*4</f>
        <v>2.4</v>
      </c>
      <c r="K149" s="1"/>
      <c r="L149" s="1"/>
    </row>
    <row r="150" spans="1:12" x14ac:dyDescent="0.3">
      <c r="A150" s="1" t="s">
        <v>41</v>
      </c>
      <c r="B150" s="1" t="s">
        <v>42</v>
      </c>
      <c r="C150" s="1">
        <v>597</v>
      </c>
      <c r="D150" s="1">
        <v>1.7854649999999999</v>
      </c>
      <c r="E150" s="1">
        <v>0.11940000000000001</v>
      </c>
      <c r="F150" s="1">
        <v>0.59699999999999998</v>
      </c>
      <c r="G150" s="1">
        <v>-3.433189</v>
      </c>
      <c r="H150" s="1">
        <v>29.410322000000001</v>
      </c>
      <c r="I150" s="1" t="s">
        <v>11</v>
      </c>
      <c r="J150" s="1">
        <f>Tabelle1[[#This Row],[Consumption per week in mt]]*4</f>
        <v>2.3879999999999999</v>
      </c>
      <c r="K150" s="1"/>
      <c r="L150" s="1"/>
    </row>
    <row r="151" spans="1:12" x14ac:dyDescent="0.3">
      <c r="A151" s="1" t="s">
        <v>168</v>
      </c>
      <c r="B151" s="1" t="s">
        <v>169</v>
      </c>
      <c r="C151" s="1">
        <v>590</v>
      </c>
      <c r="D151" s="1">
        <v>1.7965499999999999</v>
      </c>
      <c r="E151" s="1">
        <v>0.11800000000000001</v>
      </c>
      <c r="F151" s="1">
        <v>0.59000000000000008</v>
      </c>
      <c r="G151" s="1">
        <v>-3.3908079999999998</v>
      </c>
      <c r="H151" s="1">
        <v>29.440612999999999</v>
      </c>
      <c r="I151" s="1" t="s">
        <v>11</v>
      </c>
      <c r="J151" s="1">
        <f>Tabelle1[[#This Row],[Consumption per week in mt]]*4</f>
        <v>2.3600000000000003</v>
      </c>
      <c r="K151" s="1"/>
      <c r="L151" s="1"/>
    </row>
    <row r="152" spans="1:12" x14ac:dyDescent="0.3">
      <c r="A152" s="1" t="s">
        <v>268</v>
      </c>
      <c r="B152" s="1" t="s">
        <v>267</v>
      </c>
      <c r="C152" s="1">
        <v>590</v>
      </c>
      <c r="D152" s="1">
        <v>1.843</v>
      </c>
      <c r="E152" s="1">
        <v>0.11800000000000001</v>
      </c>
      <c r="F152" s="1">
        <v>0.59000000000000008</v>
      </c>
      <c r="G152" s="1">
        <v>-3.1234920000000002</v>
      </c>
      <c r="H152" s="1">
        <v>29.34451</v>
      </c>
      <c r="I152" s="1" t="s">
        <v>11</v>
      </c>
      <c r="J152" s="1">
        <f>Tabelle1[[#This Row],[Consumption per week in mt]]*4</f>
        <v>2.3600000000000003</v>
      </c>
      <c r="K152" s="1"/>
      <c r="L152" s="1"/>
    </row>
    <row r="153" spans="1:12" x14ac:dyDescent="0.3">
      <c r="A153" s="1" t="s">
        <v>31</v>
      </c>
      <c r="B153" s="1" t="s">
        <v>32</v>
      </c>
      <c r="C153" s="1">
        <v>582</v>
      </c>
      <c r="D153" s="1">
        <v>0.873</v>
      </c>
      <c r="E153" s="1">
        <v>0.1164</v>
      </c>
      <c r="F153" s="1">
        <v>0.58200000000000007</v>
      </c>
      <c r="G153" s="1">
        <v>-3.7627929999999998</v>
      </c>
      <c r="H153" s="1">
        <v>29.885100999999999</v>
      </c>
      <c r="I153" s="1" t="s">
        <v>11</v>
      </c>
      <c r="J153" s="1">
        <f>Tabelle1[[#This Row],[Consumption per week in mt]]*4</f>
        <v>2.3280000000000003</v>
      </c>
      <c r="K153" s="1"/>
      <c r="L153" s="1"/>
    </row>
    <row r="154" spans="1:12" x14ac:dyDescent="0.3">
      <c r="A154" s="1" t="s">
        <v>145</v>
      </c>
      <c r="B154" s="1" t="s">
        <v>146</v>
      </c>
      <c r="C154" s="1">
        <v>582</v>
      </c>
      <c r="D154" s="1">
        <v>1.7349899999999998</v>
      </c>
      <c r="E154" s="1">
        <v>0.1164</v>
      </c>
      <c r="F154" s="1">
        <v>0.58200000000000007</v>
      </c>
      <c r="G154" s="1">
        <v>-3.4928560000000002</v>
      </c>
      <c r="H154" s="1">
        <v>29.442501</v>
      </c>
      <c r="I154" s="1" t="s">
        <v>11</v>
      </c>
      <c r="J154" s="1">
        <f>Tabelle1[[#This Row],[Consumption per week in mt]]*4</f>
        <v>2.3280000000000003</v>
      </c>
      <c r="K154" s="1"/>
      <c r="L154" s="1"/>
    </row>
    <row r="155" spans="1:12" x14ac:dyDescent="0.3">
      <c r="A155" s="1" t="s">
        <v>258</v>
      </c>
      <c r="B155" s="1" t="s">
        <v>259</v>
      </c>
      <c r="C155" s="1">
        <v>577</v>
      </c>
      <c r="D155" s="1">
        <v>2.5049999999999999</v>
      </c>
      <c r="E155" s="1">
        <v>0.1154</v>
      </c>
      <c r="F155" s="1">
        <v>0.57699999999999996</v>
      </c>
      <c r="G155" s="1">
        <v>-3.161295</v>
      </c>
      <c r="H155" s="1">
        <v>29.857568000000001</v>
      </c>
      <c r="I155" s="1" t="s">
        <v>11</v>
      </c>
      <c r="J155" s="1">
        <f>Tabelle1[[#This Row],[Consumption per week in mt]]*4</f>
        <v>2.3079999999999998</v>
      </c>
      <c r="K155" s="1"/>
      <c r="L155" s="1"/>
    </row>
    <row r="156" spans="1:12" x14ac:dyDescent="0.3">
      <c r="A156" s="1" t="s">
        <v>296</v>
      </c>
      <c r="B156" s="1" t="s">
        <v>297</v>
      </c>
      <c r="C156" s="1">
        <v>577</v>
      </c>
      <c r="D156" s="1">
        <v>1.7101649999999999</v>
      </c>
      <c r="E156" s="1">
        <v>0.1154</v>
      </c>
      <c r="F156" s="1">
        <v>0.57699999999999996</v>
      </c>
      <c r="G156" s="1">
        <v>-3.444188</v>
      </c>
      <c r="H156" s="1">
        <v>29.482627000000001</v>
      </c>
      <c r="I156" s="1" t="s">
        <v>11</v>
      </c>
      <c r="J156" s="1">
        <f>Tabelle1[[#This Row],[Consumption per week in mt]]*4</f>
        <v>2.3079999999999998</v>
      </c>
      <c r="K156" s="1"/>
      <c r="L156" s="1"/>
    </row>
    <row r="157" spans="1:12" x14ac:dyDescent="0.3">
      <c r="A157" s="1" t="s">
        <v>382</v>
      </c>
      <c r="B157" s="1" t="s">
        <v>383</v>
      </c>
      <c r="C157" s="1">
        <v>577</v>
      </c>
      <c r="D157" s="1">
        <v>0.86599999999999999</v>
      </c>
      <c r="E157" s="1">
        <v>0.1154</v>
      </c>
      <c r="F157" s="1">
        <v>0.57699999999999996</v>
      </c>
      <c r="G157" s="1">
        <v>-3.7274509999999998</v>
      </c>
      <c r="H157" s="1">
        <v>29.793897000000001</v>
      </c>
      <c r="I157" s="1" t="s">
        <v>11</v>
      </c>
      <c r="J157" s="1">
        <f>Tabelle1[[#This Row],[Consumption per week in mt]]*4</f>
        <v>2.3079999999999998</v>
      </c>
      <c r="K157" s="1"/>
      <c r="L157" s="1"/>
    </row>
    <row r="158" spans="1:12" x14ac:dyDescent="0.3">
      <c r="A158" s="1" t="s">
        <v>160</v>
      </c>
      <c r="B158" s="1" t="s">
        <v>161</v>
      </c>
      <c r="C158" s="1">
        <v>570</v>
      </c>
      <c r="D158" s="1">
        <v>1.7356499999999999</v>
      </c>
      <c r="E158" s="1">
        <v>0.114</v>
      </c>
      <c r="F158" s="1">
        <v>0.57000000000000006</v>
      </c>
      <c r="G158" s="1">
        <v>-3.3662529999999999</v>
      </c>
      <c r="H158" s="1">
        <v>29.459734000000001</v>
      </c>
      <c r="I158" s="1" t="s">
        <v>11</v>
      </c>
      <c r="J158" s="1">
        <f>Tabelle1[[#This Row],[Consumption per week in mt]]*4</f>
        <v>2.2800000000000002</v>
      </c>
      <c r="K158" s="1"/>
      <c r="L158" s="1"/>
    </row>
    <row r="159" spans="1:12" x14ac:dyDescent="0.3">
      <c r="A159" s="1" t="s">
        <v>229</v>
      </c>
      <c r="B159" s="1" t="s">
        <v>230</v>
      </c>
      <c r="C159" s="1">
        <v>565</v>
      </c>
      <c r="D159" s="1">
        <v>1.880255</v>
      </c>
      <c r="E159" s="1">
        <v>0.113</v>
      </c>
      <c r="F159" s="1">
        <v>0.56500000000000006</v>
      </c>
      <c r="G159" s="1">
        <v>-2.8410000000000002</v>
      </c>
      <c r="H159" s="1">
        <v>29.859000000000002</v>
      </c>
      <c r="I159" s="1" t="s">
        <v>11</v>
      </c>
      <c r="J159" s="1">
        <f>Tabelle1[[#This Row],[Consumption per week in mt]]*4</f>
        <v>2.2600000000000002</v>
      </c>
      <c r="K159" s="1"/>
      <c r="L159" s="1"/>
    </row>
    <row r="160" spans="1:12" x14ac:dyDescent="0.3">
      <c r="A160" s="1" t="s">
        <v>91</v>
      </c>
      <c r="B160" s="1" t="s">
        <v>92</v>
      </c>
      <c r="C160" s="1">
        <v>563</v>
      </c>
      <c r="D160" s="1">
        <v>1.665135</v>
      </c>
      <c r="E160" s="1">
        <v>0.11260000000000001</v>
      </c>
      <c r="F160" s="1">
        <v>0.56300000000000006</v>
      </c>
      <c r="G160" s="1">
        <v>-3.4851860000000001</v>
      </c>
      <c r="H160" s="1">
        <v>29.437935</v>
      </c>
      <c r="I160" s="1" t="s">
        <v>11</v>
      </c>
      <c r="J160" s="1">
        <f>Tabelle1[[#This Row],[Consumption per week in mt]]*4</f>
        <v>2.2520000000000002</v>
      </c>
      <c r="K160" s="1"/>
      <c r="L160" s="1"/>
    </row>
    <row r="161" spans="1:12" x14ac:dyDescent="0.3">
      <c r="A161" s="1" t="s">
        <v>133</v>
      </c>
      <c r="B161" s="1" t="s">
        <v>134</v>
      </c>
      <c r="C161" s="1">
        <v>560</v>
      </c>
      <c r="D161" s="1">
        <v>0.84</v>
      </c>
      <c r="E161" s="1">
        <v>0.112</v>
      </c>
      <c r="F161" s="1">
        <v>0.56000000000000005</v>
      </c>
      <c r="G161" s="1">
        <v>-3.6894079999999998</v>
      </c>
      <c r="H161" s="1">
        <v>29.785467000000001</v>
      </c>
      <c r="I161" s="1" t="s">
        <v>11</v>
      </c>
      <c r="J161" s="1">
        <f>Tabelle1[[#This Row],[Consumption per week in mt]]*4</f>
        <v>2.2400000000000002</v>
      </c>
      <c r="K161" s="1"/>
      <c r="L161" s="1"/>
    </row>
    <row r="162" spans="1:12" x14ac:dyDescent="0.3">
      <c r="A162" s="1" t="s">
        <v>12</v>
      </c>
      <c r="B162" s="1" t="s">
        <v>12</v>
      </c>
      <c r="C162" s="1">
        <v>556</v>
      </c>
      <c r="D162" s="1">
        <v>1.849812</v>
      </c>
      <c r="E162" s="1">
        <v>0.11120000000000001</v>
      </c>
      <c r="F162" s="1">
        <v>0.55600000000000005</v>
      </c>
      <c r="G162" s="1">
        <v>-2.8610000000000002</v>
      </c>
      <c r="H162" s="1">
        <v>29.686</v>
      </c>
      <c r="I162" s="1" t="s">
        <v>11</v>
      </c>
      <c r="J162" s="1">
        <f>Tabelle1[[#This Row],[Consumption per week in mt]]*4</f>
        <v>2.2240000000000002</v>
      </c>
      <c r="K162" s="1"/>
      <c r="L162" s="1"/>
    </row>
    <row r="163" spans="1:12" x14ac:dyDescent="0.3">
      <c r="A163" s="1" t="s">
        <v>23</v>
      </c>
      <c r="B163" s="1" t="s">
        <v>24</v>
      </c>
      <c r="C163" s="1">
        <v>551</v>
      </c>
      <c r="D163" s="1">
        <v>0.82699999999999996</v>
      </c>
      <c r="E163" s="1">
        <v>0.11020000000000001</v>
      </c>
      <c r="F163" s="1">
        <v>0.55100000000000005</v>
      </c>
      <c r="G163" s="1">
        <v>-3.7073900000000002</v>
      </c>
      <c r="H163" s="1">
        <v>29.866121</v>
      </c>
      <c r="I163" s="1" t="s">
        <v>11</v>
      </c>
      <c r="J163" s="1">
        <f>Tabelle1[[#This Row],[Consumption per week in mt]]*4</f>
        <v>2.2040000000000002</v>
      </c>
      <c r="K163" s="1"/>
      <c r="L163" s="1"/>
    </row>
    <row r="164" spans="1:12" x14ac:dyDescent="0.3">
      <c r="A164" s="1" t="s">
        <v>21</v>
      </c>
      <c r="B164" s="1" t="s">
        <v>22</v>
      </c>
      <c r="C164" s="1">
        <v>548</v>
      </c>
      <c r="D164" s="1">
        <v>1.66866</v>
      </c>
      <c r="E164" s="1">
        <v>0.10960000000000002</v>
      </c>
      <c r="F164" s="1">
        <v>0.54800000000000004</v>
      </c>
      <c r="G164" s="1">
        <v>-3.703722</v>
      </c>
      <c r="H164" s="1">
        <v>29.918804000000002</v>
      </c>
      <c r="I164" s="1" t="s">
        <v>11</v>
      </c>
      <c r="J164" s="1">
        <f>Tabelle1[[#This Row],[Consumption per week in mt]]*4</f>
        <v>2.1920000000000002</v>
      </c>
      <c r="K164" s="1"/>
      <c r="L164" s="1"/>
    </row>
    <row r="165" spans="1:12" x14ac:dyDescent="0.3">
      <c r="A165" s="1" t="s">
        <v>344</v>
      </c>
      <c r="B165" s="1" t="s">
        <v>345</v>
      </c>
      <c r="C165" s="1">
        <v>538</v>
      </c>
      <c r="D165" s="1">
        <v>1.681</v>
      </c>
      <c r="E165" s="1">
        <v>0.10760000000000002</v>
      </c>
      <c r="F165" s="1">
        <v>0.53800000000000003</v>
      </c>
      <c r="G165" s="1">
        <v>-3.5263840000000002</v>
      </c>
      <c r="H165" s="1">
        <v>29.801380000000002</v>
      </c>
      <c r="I165" s="1" t="s">
        <v>11</v>
      </c>
      <c r="J165" s="1">
        <f>Tabelle1[[#This Row],[Consumption per week in mt]]*4</f>
        <v>2.1520000000000001</v>
      </c>
      <c r="K165" s="1"/>
      <c r="L165" s="1"/>
    </row>
    <row r="166" spans="1:12" x14ac:dyDescent="0.3">
      <c r="A166" s="1" t="s">
        <v>25</v>
      </c>
      <c r="B166" s="1" t="s">
        <v>26</v>
      </c>
      <c r="C166" s="1">
        <v>535</v>
      </c>
      <c r="D166" s="1">
        <v>1.6290750000000001</v>
      </c>
      <c r="E166" s="1">
        <v>0.107</v>
      </c>
      <c r="F166" s="1">
        <v>0.53500000000000003</v>
      </c>
      <c r="G166" s="1">
        <v>-3.2880389999999999</v>
      </c>
      <c r="H166" s="1">
        <v>29.374939999999999</v>
      </c>
      <c r="I166" s="1" t="s">
        <v>11</v>
      </c>
      <c r="J166" s="1">
        <f>Tabelle1[[#This Row],[Consumption per week in mt]]*4</f>
        <v>2.14</v>
      </c>
      <c r="K166" s="1"/>
      <c r="L166" s="1"/>
    </row>
    <row r="167" spans="1:12" x14ac:dyDescent="0.3">
      <c r="A167" s="1" t="s">
        <v>55</v>
      </c>
      <c r="B167" s="1" t="s">
        <v>54</v>
      </c>
      <c r="C167" s="1">
        <v>535</v>
      </c>
      <c r="D167" s="1">
        <v>1.7804449999999998</v>
      </c>
      <c r="E167" s="1">
        <v>0.107</v>
      </c>
      <c r="F167" s="1">
        <v>0.53500000000000003</v>
      </c>
      <c r="G167" s="1">
        <v>-2.8140000000000001</v>
      </c>
      <c r="H167" s="1">
        <v>29.841999999999999</v>
      </c>
      <c r="I167" s="1" t="s">
        <v>11</v>
      </c>
      <c r="J167" s="1">
        <f>Tabelle1[[#This Row],[Consumption per week in mt]]*4</f>
        <v>2.14</v>
      </c>
      <c r="K167" s="1"/>
      <c r="L167" s="1"/>
    </row>
    <row r="168" spans="1:12" x14ac:dyDescent="0.3">
      <c r="A168" s="1" t="s">
        <v>348</v>
      </c>
      <c r="B168" s="1" t="s">
        <v>349</v>
      </c>
      <c r="C168" s="1">
        <v>535</v>
      </c>
      <c r="D168" s="1">
        <v>0.80300000000000005</v>
      </c>
      <c r="E168" s="1">
        <v>0.107</v>
      </c>
      <c r="F168" s="1">
        <v>0.53500000000000003</v>
      </c>
      <c r="G168" s="1">
        <v>-3.7370369999999999</v>
      </c>
      <c r="H168" s="1">
        <v>29.928934000000002</v>
      </c>
      <c r="I168" s="1" t="s">
        <v>11</v>
      </c>
      <c r="J168" s="1">
        <f>Tabelle1[[#This Row],[Consumption per week in mt]]*4</f>
        <v>2.14</v>
      </c>
      <c r="K168" s="1"/>
      <c r="L168" s="1"/>
    </row>
    <row r="169" spans="1:12" x14ac:dyDescent="0.3">
      <c r="A169" s="1" t="s">
        <v>336</v>
      </c>
      <c r="B169" s="1" t="s">
        <v>337</v>
      </c>
      <c r="C169" s="1">
        <v>532</v>
      </c>
      <c r="D169" s="1">
        <v>1.6199400000000002</v>
      </c>
      <c r="E169" s="1">
        <v>0.10640000000000001</v>
      </c>
      <c r="F169" s="1">
        <v>0.53200000000000003</v>
      </c>
      <c r="G169" s="1">
        <v>-3.3775249999999999</v>
      </c>
      <c r="H169" s="1">
        <v>29.501570000000001</v>
      </c>
      <c r="I169" s="1" t="s">
        <v>11</v>
      </c>
      <c r="J169" s="1">
        <f>Tabelle1[[#This Row],[Consumption per week in mt]]*4</f>
        <v>2.1280000000000001</v>
      </c>
      <c r="K169" s="1"/>
      <c r="L169" s="1"/>
    </row>
    <row r="170" spans="1:12" x14ac:dyDescent="0.3">
      <c r="A170" s="1" t="s">
        <v>380</v>
      </c>
      <c r="B170" s="1" t="s">
        <v>381</v>
      </c>
      <c r="C170" s="1">
        <v>530</v>
      </c>
      <c r="D170" s="1">
        <v>0.79500000000000004</v>
      </c>
      <c r="E170" s="1">
        <v>0.106</v>
      </c>
      <c r="F170" s="1">
        <v>0.53</v>
      </c>
      <c r="G170" s="1">
        <v>-3.6659220000000001</v>
      </c>
      <c r="H170" s="1">
        <v>29.802083</v>
      </c>
      <c r="I170" s="1" t="s">
        <v>11</v>
      </c>
      <c r="J170" s="1">
        <f>Tabelle1[[#This Row],[Consumption per week in mt]]*4</f>
        <v>2.12</v>
      </c>
      <c r="K170" s="1"/>
      <c r="L170" s="1"/>
    </row>
    <row r="171" spans="1:12" x14ac:dyDescent="0.3">
      <c r="A171" s="1" t="s">
        <v>170</v>
      </c>
      <c r="B171" s="1" t="s">
        <v>171</v>
      </c>
      <c r="C171" s="1">
        <v>528</v>
      </c>
      <c r="D171" s="1">
        <v>1.6077599999999999</v>
      </c>
      <c r="E171" s="1">
        <v>0.10560000000000001</v>
      </c>
      <c r="F171" s="1">
        <v>0.52800000000000002</v>
      </c>
      <c r="G171" s="1">
        <v>-3.3908079999999998</v>
      </c>
      <c r="H171" s="1">
        <v>29.440612999999999</v>
      </c>
      <c r="I171" s="1" t="s">
        <v>11</v>
      </c>
      <c r="J171" s="1">
        <f>Tabelle1[[#This Row],[Consumption per week in mt]]*4</f>
        <v>2.1120000000000001</v>
      </c>
      <c r="K171" s="1"/>
      <c r="L171" s="1"/>
    </row>
    <row r="172" spans="1:12" x14ac:dyDescent="0.3">
      <c r="A172" s="1" t="s">
        <v>188</v>
      </c>
      <c r="B172" s="1" t="s">
        <v>189</v>
      </c>
      <c r="C172" s="1">
        <v>528</v>
      </c>
      <c r="D172" s="1">
        <v>1.6077599999999999</v>
      </c>
      <c r="E172" s="1">
        <v>0.10560000000000001</v>
      </c>
      <c r="F172" s="1">
        <v>0.52800000000000002</v>
      </c>
      <c r="G172" s="1">
        <v>-3.5680749999999999</v>
      </c>
      <c r="H172" s="1">
        <v>29.373539000000001</v>
      </c>
      <c r="I172" s="1" t="s">
        <v>11</v>
      </c>
      <c r="J172" s="1">
        <f>Tabelle1[[#This Row],[Consumption per week in mt]]*4</f>
        <v>2.1120000000000001</v>
      </c>
      <c r="K172" s="1"/>
      <c r="L172" s="1"/>
    </row>
    <row r="173" spans="1:12" x14ac:dyDescent="0.3">
      <c r="A173" s="1" t="s">
        <v>356</v>
      </c>
      <c r="B173" s="1" t="s">
        <v>357</v>
      </c>
      <c r="C173" s="1">
        <v>528</v>
      </c>
      <c r="D173" s="1">
        <v>0.79200000000000004</v>
      </c>
      <c r="E173" s="1">
        <v>0.10560000000000001</v>
      </c>
      <c r="F173" s="1">
        <v>0.52800000000000002</v>
      </c>
      <c r="G173" s="1">
        <v>-3.2352439999999998</v>
      </c>
      <c r="H173" s="1">
        <v>29.359925</v>
      </c>
      <c r="I173" s="1" t="s">
        <v>11</v>
      </c>
      <c r="J173" s="1">
        <f>Tabelle1[[#This Row],[Consumption per week in mt]]*4</f>
        <v>2.1120000000000001</v>
      </c>
      <c r="K173" s="1"/>
      <c r="L173" s="1"/>
    </row>
    <row r="174" spans="1:12" x14ac:dyDescent="0.3">
      <c r="A174" s="1" t="s">
        <v>386</v>
      </c>
      <c r="B174" s="1" t="s">
        <v>387</v>
      </c>
      <c r="C174" s="1">
        <v>524</v>
      </c>
      <c r="D174" s="1">
        <v>1.59558</v>
      </c>
      <c r="E174" s="1">
        <v>0.10480000000000002</v>
      </c>
      <c r="F174" s="1">
        <v>0.52400000000000013</v>
      </c>
      <c r="G174" s="1">
        <v>-3.4709140000000001</v>
      </c>
      <c r="H174" s="1">
        <v>29.460319999999999</v>
      </c>
      <c r="I174" s="1" t="s">
        <v>11</v>
      </c>
      <c r="J174" s="1">
        <f>Tabelle1[[#This Row],[Consumption per week in mt]]*4</f>
        <v>2.0960000000000005</v>
      </c>
      <c r="K174" s="1"/>
      <c r="L174" s="1"/>
    </row>
    <row r="175" spans="1:12" x14ac:dyDescent="0.3">
      <c r="A175" s="1" t="s">
        <v>201</v>
      </c>
      <c r="B175" s="1" t="s">
        <v>202</v>
      </c>
      <c r="C175" s="1">
        <v>516</v>
      </c>
      <c r="D175" s="1">
        <v>1.5712199999999998</v>
      </c>
      <c r="E175" s="1">
        <v>0.1032</v>
      </c>
      <c r="F175" s="1">
        <v>0.51600000000000001</v>
      </c>
      <c r="G175" s="1">
        <v>-3.4190510000000001</v>
      </c>
      <c r="H175" s="1">
        <v>29.451476</v>
      </c>
      <c r="I175" s="1" t="s">
        <v>11</v>
      </c>
      <c r="J175" s="1">
        <f>Tabelle1[[#This Row],[Consumption per week in mt]]*4</f>
        <v>2.0640000000000001</v>
      </c>
      <c r="K175" s="1"/>
      <c r="L175" s="1"/>
    </row>
    <row r="176" spans="1:12" x14ac:dyDescent="0.3">
      <c r="A176" s="1" t="s">
        <v>117</v>
      </c>
      <c r="B176" s="1" t="s">
        <v>118</v>
      </c>
      <c r="C176" s="1">
        <v>515</v>
      </c>
      <c r="D176" s="1">
        <v>2.2349999999999999</v>
      </c>
      <c r="E176" s="1">
        <v>0.10300000000000001</v>
      </c>
      <c r="F176" s="1">
        <v>0.51500000000000001</v>
      </c>
      <c r="G176" s="1">
        <v>-3.1841240000000002</v>
      </c>
      <c r="H176" s="1">
        <v>29.872543</v>
      </c>
      <c r="I176" s="1" t="s">
        <v>11</v>
      </c>
      <c r="J176" s="1">
        <f>Tabelle1[[#This Row],[Consumption per week in mt]]*4</f>
        <v>2.06</v>
      </c>
      <c r="K176" s="1"/>
      <c r="L176" s="1"/>
    </row>
    <row r="177" spans="1:12" x14ac:dyDescent="0.3">
      <c r="A177" s="1" t="s">
        <v>178</v>
      </c>
      <c r="B177" s="1" t="s">
        <v>179</v>
      </c>
      <c r="C177" s="1">
        <v>515</v>
      </c>
      <c r="D177" s="1">
        <v>1.5681749999999999</v>
      </c>
      <c r="E177" s="1">
        <v>0.10300000000000001</v>
      </c>
      <c r="F177" s="1">
        <v>0.51500000000000001</v>
      </c>
      <c r="G177" s="1">
        <v>-3.4930340000000002</v>
      </c>
      <c r="H177" s="1">
        <v>29.497042</v>
      </c>
      <c r="I177" s="1" t="s">
        <v>11</v>
      </c>
      <c r="J177" s="1">
        <f>Tabelle1[[#This Row],[Consumption per week in mt]]*4</f>
        <v>2.06</v>
      </c>
      <c r="K177" s="1"/>
      <c r="L177" s="1"/>
    </row>
    <row r="178" spans="1:12" x14ac:dyDescent="0.3">
      <c r="A178" s="1" t="s">
        <v>334</v>
      </c>
      <c r="B178" s="1" t="s">
        <v>335</v>
      </c>
      <c r="C178" s="1">
        <v>505</v>
      </c>
      <c r="D178" s="1">
        <v>1.537725</v>
      </c>
      <c r="E178" s="1">
        <v>0.10100000000000001</v>
      </c>
      <c r="F178" s="1">
        <v>0.505</v>
      </c>
      <c r="G178" s="1">
        <v>-3.3775249999999999</v>
      </c>
      <c r="H178" s="1">
        <v>29.501570000000001</v>
      </c>
      <c r="I178" s="1" t="s">
        <v>11</v>
      </c>
      <c r="J178" s="1">
        <f>Tabelle1[[#This Row],[Consumption per week in mt]]*4</f>
        <v>2.02</v>
      </c>
      <c r="K178" s="1"/>
      <c r="L178" s="1"/>
    </row>
    <row r="179" spans="1:12" x14ac:dyDescent="0.3">
      <c r="A179" s="1" t="s">
        <v>354</v>
      </c>
      <c r="B179" s="1" t="s">
        <v>355</v>
      </c>
      <c r="C179" s="1">
        <v>494</v>
      </c>
      <c r="D179" s="1">
        <v>1.50423</v>
      </c>
      <c r="E179" s="1">
        <v>9.8800000000000013E-2</v>
      </c>
      <c r="F179" s="1">
        <v>0.49400000000000005</v>
      </c>
      <c r="G179" s="1">
        <v>-3.369415</v>
      </c>
      <c r="H179" s="1">
        <v>29.416073000000001</v>
      </c>
      <c r="I179" s="1" t="s">
        <v>11</v>
      </c>
      <c r="J179" s="1">
        <f>Tabelle1[[#This Row],[Consumption per week in mt]]*4</f>
        <v>1.9760000000000002</v>
      </c>
      <c r="K179" s="1"/>
      <c r="L179" s="1"/>
    </row>
    <row r="180" spans="1:12" x14ac:dyDescent="0.3">
      <c r="A180" s="1" t="s">
        <v>227</v>
      </c>
      <c r="B180" s="1" t="s">
        <v>228</v>
      </c>
      <c r="C180" s="1">
        <v>485</v>
      </c>
      <c r="D180" s="1">
        <v>0.72699999999999998</v>
      </c>
      <c r="E180" s="1">
        <v>9.7000000000000003E-2</v>
      </c>
      <c r="F180" s="1">
        <v>0.48499999999999999</v>
      </c>
      <c r="G180" s="1">
        <v>-3.7764229999999999</v>
      </c>
      <c r="H180" s="1">
        <v>29.774804</v>
      </c>
      <c r="I180" s="1" t="s">
        <v>11</v>
      </c>
      <c r="J180" s="1">
        <f>Tabelle1[[#This Row],[Consumption per week in mt]]*4</f>
        <v>1.94</v>
      </c>
      <c r="K180" s="1"/>
      <c r="L180" s="1"/>
    </row>
    <row r="181" spans="1:12" x14ac:dyDescent="0.3">
      <c r="A181" s="1" t="s">
        <v>231</v>
      </c>
      <c r="B181" s="1" t="s">
        <v>232</v>
      </c>
      <c r="C181" s="1">
        <v>475</v>
      </c>
      <c r="D181" s="1">
        <v>1.446375</v>
      </c>
      <c r="E181" s="1">
        <v>9.5000000000000001E-2</v>
      </c>
      <c r="F181" s="1">
        <v>0.47499999999999998</v>
      </c>
      <c r="G181" s="1">
        <v>-3.478783</v>
      </c>
      <c r="H181" s="1">
        <v>29.442820000000001</v>
      </c>
      <c r="I181" s="1" t="s">
        <v>11</v>
      </c>
      <c r="J181" s="1">
        <f>Tabelle1[[#This Row],[Consumption per week in mt]]*4</f>
        <v>1.9</v>
      </c>
      <c r="K181" s="1"/>
      <c r="L181" s="1"/>
    </row>
    <row r="182" spans="1:12" x14ac:dyDescent="0.3">
      <c r="A182" s="1" t="s">
        <v>282</v>
      </c>
      <c r="B182" s="1" t="s">
        <v>283</v>
      </c>
      <c r="C182" s="1">
        <v>468</v>
      </c>
      <c r="D182" s="1">
        <v>0.70199999999999996</v>
      </c>
      <c r="E182" s="1">
        <v>9.3600000000000017E-2</v>
      </c>
      <c r="F182" s="1">
        <v>0.46800000000000008</v>
      </c>
      <c r="G182" s="1">
        <v>-3.7448260000000002</v>
      </c>
      <c r="H182" s="1">
        <v>29.808261999999999</v>
      </c>
      <c r="I182" s="1" t="s">
        <v>11</v>
      </c>
      <c r="J182" s="1">
        <f>Tabelle1[[#This Row],[Consumption per week in mt]]*4</f>
        <v>1.8720000000000003</v>
      </c>
      <c r="K182" s="1"/>
      <c r="L182" s="1"/>
    </row>
    <row r="183" spans="1:12" x14ac:dyDescent="0.3">
      <c r="A183" s="1" t="s">
        <v>346</v>
      </c>
      <c r="B183" s="1" t="s">
        <v>347</v>
      </c>
      <c r="C183" s="1">
        <v>463</v>
      </c>
      <c r="D183" s="1">
        <v>0.69499999999999995</v>
      </c>
      <c r="E183" s="1">
        <v>9.2600000000000016E-2</v>
      </c>
      <c r="F183" s="1">
        <v>0.46300000000000008</v>
      </c>
      <c r="G183" s="1">
        <v>-3.7450320000000001</v>
      </c>
      <c r="H183" s="1">
        <v>29.925488000000001</v>
      </c>
      <c r="I183" s="1" t="s">
        <v>11</v>
      </c>
      <c r="J183" s="1">
        <f>Tabelle1[[#This Row],[Consumption per week in mt]]*4</f>
        <v>1.8520000000000003</v>
      </c>
      <c r="K183" s="1"/>
      <c r="L183" s="1"/>
    </row>
    <row r="184" spans="1:12" x14ac:dyDescent="0.3">
      <c r="A184" s="1" t="s">
        <v>408</v>
      </c>
      <c r="B184" s="1" t="s">
        <v>409</v>
      </c>
      <c r="C184" s="1">
        <v>461</v>
      </c>
      <c r="D184" s="1">
        <v>1.5342470000000001</v>
      </c>
      <c r="E184" s="1">
        <v>9.2200000000000004E-2</v>
      </c>
      <c r="F184" s="1">
        <v>0.46100000000000002</v>
      </c>
      <c r="G184" s="1">
        <v>-2.855</v>
      </c>
      <c r="H184" s="1">
        <v>29.649000000000001</v>
      </c>
      <c r="I184" s="1" t="s">
        <v>11</v>
      </c>
      <c r="J184" s="1">
        <f>Tabelle1[[#This Row],[Consumption per week in mt]]*4</f>
        <v>1.8440000000000001</v>
      </c>
      <c r="K184" s="1"/>
      <c r="L184" s="1"/>
    </row>
    <row r="185" spans="1:12" x14ac:dyDescent="0.3">
      <c r="A185" s="1" t="s">
        <v>199</v>
      </c>
      <c r="B185" s="1" t="s">
        <v>200</v>
      </c>
      <c r="C185" s="1">
        <v>449</v>
      </c>
      <c r="D185" s="1">
        <v>1.3672050000000002</v>
      </c>
      <c r="E185" s="1">
        <v>8.9800000000000019E-2</v>
      </c>
      <c r="F185" s="1">
        <v>0.44900000000000007</v>
      </c>
      <c r="G185" s="1">
        <v>-3.4190510000000001</v>
      </c>
      <c r="H185" s="1">
        <v>29.451476</v>
      </c>
      <c r="I185" s="1" t="s">
        <v>11</v>
      </c>
      <c r="J185" s="1">
        <f>Tabelle1[[#This Row],[Consumption per week in mt]]*4</f>
        <v>1.7960000000000003</v>
      </c>
      <c r="K185" s="1"/>
      <c r="L185" s="1"/>
    </row>
    <row r="186" spans="1:12" x14ac:dyDescent="0.3">
      <c r="A186" s="1" t="s">
        <v>87</v>
      </c>
      <c r="B186" s="1" t="s">
        <v>88</v>
      </c>
      <c r="C186" s="1">
        <v>442</v>
      </c>
      <c r="D186" s="1">
        <v>0.66300000000000003</v>
      </c>
      <c r="E186" s="1">
        <v>8.8400000000000006E-2</v>
      </c>
      <c r="F186" s="1">
        <v>0.44200000000000006</v>
      </c>
      <c r="G186" s="1">
        <v>-3.743519</v>
      </c>
      <c r="H186" s="1">
        <v>29.900482</v>
      </c>
      <c r="I186" s="1" t="s">
        <v>11</v>
      </c>
      <c r="J186" s="1">
        <f>Tabelle1[[#This Row],[Consumption per week in mt]]*4</f>
        <v>1.7680000000000002</v>
      </c>
      <c r="K186" s="1"/>
      <c r="L186" s="1"/>
    </row>
    <row r="187" spans="1:12" x14ac:dyDescent="0.3">
      <c r="A187" s="1" t="s">
        <v>195</v>
      </c>
      <c r="B187" s="1" t="s">
        <v>196</v>
      </c>
      <c r="C187" s="1">
        <v>442</v>
      </c>
      <c r="D187" s="1">
        <v>1.3050900000000001</v>
      </c>
      <c r="E187" s="1">
        <v>8.8400000000000006E-2</v>
      </c>
      <c r="F187" s="1">
        <v>0.44200000000000006</v>
      </c>
      <c r="G187" s="1">
        <v>-3.4790830000000001</v>
      </c>
      <c r="H187" s="1">
        <v>29.479500999999999</v>
      </c>
      <c r="I187" s="1" t="s">
        <v>11</v>
      </c>
      <c r="J187" s="1">
        <f>Tabelle1[[#This Row],[Consumption per week in mt]]*4</f>
        <v>1.7680000000000002</v>
      </c>
      <c r="K187" s="1"/>
      <c r="L187" s="1"/>
    </row>
    <row r="188" spans="1:12" x14ac:dyDescent="0.3">
      <c r="A188" s="1" t="s">
        <v>111</v>
      </c>
      <c r="B188" s="1" t="s">
        <v>112</v>
      </c>
      <c r="C188" s="1">
        <v>428</v>
      </c>
      <c r="D188" s="1">
        <v>1.3032599999999999</v>
      </c>
      <c r="E188" s="1">
        <v>8.5600000000000009E-2</v>
      </c>
      <c r="F188" s="1">
        <v>0.42800000000000005</v>
      </c>
      <c r="G188" s="1">
        <v>-3.3605939999999999</v>
      </c>
      <c r="H188" s="1">
        <v>29.449822000000001</v>
      </c>
      <c r="I188" s="1" t="s">
        <v>11</v>
      </c>
      <c r="J188" s="1">
        <f>Tabelle1[[#This Row],[Consumption per week in mt]]*4</f>
        <v>1.7120000000000002</v>
      </c>
      <c r="K188" s="1"/>
      <c r="L188" s="1"/>
    </row>
    <row r="189" spans="1:12" x14ac:dyDescent="0.3">
      <c r="A189" s="1" t="s">
        <v>153</v>
      </c>
      <c r="B189" s="1" t="s">
        <v>154</v>
      </c>
      <c r="C189" s="1">
        <v>428</v>
      </c>
      <c r="D189" s="1">
        <v>1.3032599999999999</v>
      </c>
      <c r="E189" s="1">
        <v>8.5600000000000009E-2</v>
      </c>
      <c r="F189" s="1">
        <v>0.42800000000000005</v>
      </c>
      <c r="G189" s="1">
        <v>-3.4643959999999998</v>
      </c>
      <c r="H189" s="1">
        <v>29.377801000000002</v>
      </c>
      <c r="I189" s="1" t="s">
        <v>11</v>
      </c>
      <c r="J189" s="1">
        <f>Tabelle1[[#This Row],[Consumption per week in mt]]*4</f>
        <v>1.7120000000000002</v>
      </c>
      <c r="K189" s="1"/>
      <c r="L189" s="1"/>
    </row>
    <row r="190" spans="1:12" x14ac:dyDescent="0.3">
      <c r="A190" s="1" t="s">
        <v>9</v>
      </c>
      <c r="B190" s="1" t="s">
        <v>10</v>
      </c>
      <c r="C190" s="1">
        <v>409</v>
      </c>
      <c r="D190" s="1">
        <v>1.2454050000000001</v>
      </c>
      <c r="E190" s="1">
        <v>8.1800000000000012E-2</v>
      </c>
      <c r="F190" s="1">
        <v>0.40900000000000003</v>
      </c>
      <c r="G190" s="1">
        <v>-3.3243680000000002</v>
      </c>
      <c r="H190" s="1">
        <v>29.455860000000001</v>
      </c>
      <c r="I190" s="1" t="s">
        <v>11</v>
      </c>
      <c r="J190" s="1">
        <f>Tabelle1[[#This Row],[Consumption per week in mt]]*4</f>
        <v>1.6360000000000001</v>
      </c>
      <c r="K190" s="1"/>
      <c r="L190" s="1"/>
    </row>
    <row r="191" spans="1:12" x14ac:dyDescent="0.3">
      <c r="A191" s="1" t="s">
        <v>209</v>
      </c>
      <c r="B191" s="1" t="s">
        <v>210</v>
      </c>
      <c r="C191" s="1">
        <v>408</v>
      </c>
      <c r="D191" s="1">
        <v>1.2423600000000001</v>
      </c>
      <c r="E191" s="1">
        <v>8.1600000000000006E-2</v>
      </c>
      <c r="F191" s="1">
        <v>0.40800000000000003</v>
      </c>
      <c r="G191" s="1">
        <v>-3.5208439999999999</v>
      </c>
      <c r="H191" s="1">
        <v>29.354150000000001</v>
      </c>
      <c r="I191" s="1" t="s">
        <v>11</v>
      </c>
      <c r="J191" s="1">
        <f>Tabelle1[[#This Row],[Consumption per week in mt]]*4</f>
        <v>1.6320000000000001</v>
      </c>
      <c r="K191" s="1"/>
      <c r="L191" s="1"/>
    </row>
    <row r="192" spans="1:12" x14ac:dyDescent="0.3">
      <c r="A192" s="1" t="s">
        <v>306</v>
      </c>
      <c r="B192" s="1" t="s">
        <v>307</v>
      </c>
      <c r="C192" s="1">
        <v>402</v>
      </c>
      <c r="D192" s="1">
        <v>0.60299999999999998</v>
      </c>
      <c r="E192" s="1">
        <v>8.0400000000000013E-2</v>
      </c>
      <c r="F192" s="1">
        <v>0.40200000000000008</v>
      </c>
      <c r="G192" s="1">
        <v>-3.803776</v>
      </c>
      <c r="H192" s="1">
        <v>29.943632999999998</v>
      </c>
      <c r="I192" s="1" t="s">
        <v>11</v>
      </c>
      <c r="J192" s="1">
        <f>Tabelle1[[#This Row],[Consumption per week in mt]]*4</f>
        <v>1.6080000000000003</v>
      </c>
      <c r="K192" s="1"/>
      <c r="L192" s="1"/>
    </row>
    <row r="193" spans="1:12" x14ac:dyDescent="0.3">
      <c r="A193" s="1" t="s">
        <v>115</v>
      </c>
      <c r="B193" s="1" t="s">
        <v>116</v>
      </c>
      <c r="C193" s="1">
        <v>397</v>
      </c>
      <c r="D193" s="1">
        <v>1.7229999999999999</v>
      </c>
      <c r="E193" s="1">
        <v>7.9400000000000012E-2</v>
      </c>
      <c r="F193" s="1">
        <v>0.39700000000000008</v>
      </c>
      <c r="G193" s="1">
        <v>-3.4123060000000001</v>
      </c>
      <c r="H193" s="1">
        <v>29.436737000000001</v>
      </c>
      <c r="I193" s="1" t="s">
        <v>11</v>
      </c>
      <c r="J193" s="1">
        <f>Tabelle1[[#This Row],[Consumption per week in mt]]*4</f>
        <v>1.5880000000000003</v>
      </c>
      <c r="K193" s="1"/>
      <c r="L193" s="1"/>
    </row>
    <row r="194" spans="1:12" x14ac:dyDescent="0.3">
      <c r="A194" s="1" t="s">
        <v>215</v>
      </c>
      <c r="B194" s="1" t="s">
        <v>216</v>
      </c>
      <c r="C194" s="1">
        <v>393</v>
      </c>
      <c r="D194" s="1">
        <v>0.59</v>
      </c>
      <c r="E194" s="1">
        <v>7.8600000000000017E-2</v>
      </c>
      <c r="F194" s="1">
        <v>0.39300000000000007</v>
      </c>
      <c r="G194" s="1">
        <v>-3.7751860000000002</v>
      </c>
      <c r="H194" s="1">
        <v>29.893953</v>
      </c>
      <c r="I194" s="1" t="s">
        <v>11</v>
      </c>
      <c r="J194" s="1">
        <f>Tabelle1[[#This Row],[Consumption per week in mt]]*4</f>
        <v>1.5720000000000003</v>
      </c>
      <c r="K194" s="1"/>
      <c r="L194" s="1"/>
    </row>
    <row r="195" spans="1:12" x14ac:dyDescent="0.3">
      <c r="A195" s="1" t="s">
        <v>113</v>
      </c>
      <c r="B195" s="1" t="s">
        <v>114</v>
      </c>
      <c r="C195" s="1">
        <v>391</v>
      </c>
      <c r="D195" s="1">
        <v>1.1905950000000001</v>
      </c>
      <c r="E195" s="1">
        <v>7.8200000000000006E-2</v>
      </c>
      <c r="F195" s="1">
        <v>0.39100000000000001</v>
      </c>
      <c r="G195" s="1">
        <v>-3.3605939999999999</v>
      </c>
      <c r="H195" s="1">
        <v>29.449822000000001</v>
      </c>
      <c r="I195" s="1" t="s">
        <v>11</v>
      </c>
      <c r="J195" s="1">
        <f>Tabelle1[[#This Row],[Consumption per week in mt]]*4</f>
        <v>1.5640000000000001</v>
      </c>
      <c r="K195" s="1"/>
      <c r="L195" s="1"/>
    </row>
    <row r="196" spans="1:12" x14ac:dyDescent="0.3">
      <c r="A196" s="1" t="s">
        <v>298</v>
      </c>
      <c r="B196" s="1" t="s">
        <v>299</v>
      </c>
      <c r="C196" s="1">
        <v>389</v>
      </c>
      <c r="D196" s="1">
        <v>1.1845049999999999</v>
      </c>
      <c r="E196" s="1">
        <v>7.7800000000000008E-2</v>
      </c>
      <c r="F196" s="1">
        <v>0.38900000000000001</v>
      </c>
      <c r="G196" s="1">
        <v>-3.444188</v>
      </c>
      <c r="H196" s="1">
        <v>29.482627000000001</v>
      </c>
      <c r="I196" s="1" t="s">
        <v>11</v>
      </c>
      <c r="J196" s="1">
        <f>Tabelle1[[#This Row],[Consumption per week in mt]]*4</f>
        <v>1.556</v>
      </c>
      <c r="K196" s="1"/>
      <c r="L196" s="1"/>
    </row>
    <row r="197" spans="1:12" x14ac:dyDescent="0.3">
      <c r="A197" s="1" t="s">
        <v>73</v>
      </c>
      <c r="B197" s="1" t="s">
        <v>74</v>
      </c>
      <c r="C197" s="1">
        <v>359</v>
      </c>
      <c r="D197" s="1">
        <v>1.0931549999999999</v>
      </c>
      <c r="E197" s="1">
        <v>7.1800000000000003E-2</v>
      </c>
      <c r="F197" s="1">
        <v>0.35899999999999999</v>
      </c>
      <c r="G197" s="1">
        <v>-3.500013</v>
      </c>
      <c r="H197" s="1">
        <v>29.458898999999999</v>
      </c>
      <c r="I197" s="1" t="s">
        <v>11</v>
      </c>
      <c r="J197" s="1">
        <f>Tabelle1[[#This Row],[Consumption per week in mt]]*4</f>
        <v>1.4359999999999999</v>
      </c>
      <c r="K197" s="1"/>
      <c r="L197" s="1"/>
    </row>
    <row r="198" spans="1:12" x14ac:dyDescent="0.3">
      <c r="A198" s="1" t="s">
        <v>89</v>
      </c>
      <c r="B198" s="1" t="s">
        <v>90</v>
      </c>
      <c r="C198" s="1">
        <v>358</v>
      </c>
      <c r="D198" s="1">
        <v>1.0901099999999999</v>
      </c>
      <c r="E198" s="1">
        <v>7.1600000000000011E-2</v>
      </c>
      <c r="F198" s="1">
        <v>0.35800000000000004</v>
      </c>
      <c r="G198" s="1">
        <v>-3.4851860000000001</v>
      </c>
      <c r="H198" s="1">
        <v>29.437935</v>
      </c>
      <c r="I198" s="1" t="s">
        <v>11</v>
      </c>
      <c r="J198" s="1">
        <f>Tabelle1[[#This Row],[Consumption per week in mt]]*4</f>
        <v>1.4320000000000002</v>
      </c>
      <c r="K198" s="1"/>
      <c r="L198" s="1"/>
    </row>
    <row r="199" spans="1:12" x14ac:dyDescent="0.3">
      <c r="A199" s="1" t="s">
        <v>27</v>
      </c>
      <c r="B199" s="1" t="s">
        <v>28</v>
      </c>
      <c r="C199" s="1">
        <v>348</v>
      </c>
      <c r="D199" s="1">
        <v>1.05966</v>
      </c>
      <c r="E199" s="1">
        <v>6.9600000000000009E-2</v>
      </c>
      <c r="F199" s="1">
        <v>0.34800000000000003</v>
      </c>
      <c r="G199" s="1">
        <v>-3.4455520000000002</v>
      </c>
      <c r="H199" s="1">
        <v>29.408688999999999</v>
      </c>
      <c r="I199" s="1" t="s">
        <v>11</v>
      </c>
      <c r="J199" s="1">
        <f>Tabelle1[[#This Row],[Consumption per week in mt]]*4</f>
        <v>1.3920000000000001</v>
      </c>
      <c r="K199" s="1"/>
      <c r="L199" s="1"/>
    </row>
    <row r="200" spans="1:12" x14ac:dyDescent="0.3">
      <c r="A200" s="1" t="s">
        <v>358</v>
      </c>
      <c r="B200" s="1" t="s">
        <v>359</v>
      </c>
      <c r="C200" s="1">
        <v>341</v>
      </c>
      <c r="D200" s="1">
        <v>0.51200000000000001</v>
      </c>
      <c r="E200" s="1">
        <v>6.8200000000000011E-2</v>
      </c>
      <c r="F200" s="1">
        <v>0.34100000000000008</v>
      </c>
      <c r="G200" s="1">
        <v>-3.8385229999999999</v>
      </c>
      <c r="H200" s="1">
        <v>29.942777</v>
      </c>
      <c r="I200" s="1" t="s">
        <v>11</v>
      </c>
      <c r="J200" s="1">
        <f>Tabelle1[[#This Row],[Consumption per week in mt]]*4</f>
        <v>1.3640000000000003</v>
      </c>
      <c r="K200" s="1"/>
      <c r="L200" s="1"/>
    </row>
    <row r="201" spans="1:12" x14ac:dyDescent="0.3">
      <c r="A201" s="1" t="s">
        <v>135</v>
      </c>
      <c r="B201" s="1" t="s">
        <v>136</v>
      </c>
      <c r="C201" s="1">
        <v>333</v>
      </c>
      <c r="D201" s="1">
        <v>1.0139850000000001</v>
      </c>
      <c r="E201" s="1">
        <v>6.6600000000000006E-2</v>
      </c>
      <c r="F201" s="1">
        <v>0.33300000000000002</v>
      </c>
      <c r="G201" s="1">
        <v>-3.4924200000000001</v>
      </c>
      <c r="H201" s="1">
        <v>29.457319999999999</v>
      </c>
      <c r="I201" s="1" t="s">
        <v>11</v>
      </c>
      <c r="J201" s="1">
        <f>Tabelle1[[#This Row],[Consumption per week in mt]]*4</f>
        <v>1.3320000000000001</v>
      </c>
      <c r="K201" s="1"/>
      <c r="L201" s="1"/>
    </row>
    <row r="202" spans="1:12" x14ac:dyDescent="0.3">
      <c r="A202" s="1" t="s">
        <v>103</v>
      </c>
      <c r="B202" s="1" t="s">
        <v>104</v>
      </c>
      <c r="C202" s="1">
        <v>323</v>
      </c>
      <c r="D202" s="1">
        <v>0.48499999999999999</v>
      </c>
      <c r="E202" s="1">
        <v>6.4600000000000005E-2</v>
      </c>
      <c r="F202" s="1">
        <v>0.32300000000000001</v>
      </c>
      <c r="G202" s="1">
        <v>-3.7122449999999998</v>
      </c>
      <c r="H202" s="1">
        <v>29.893021999999998</v>
      </c>
      <c r="I202" s="1" t="s">
        <v>11</v>
      </c>
      <c r="J202" s="1">
        <f>Tabelle1[[#This Row],[Consumption per week in mt]]*4</f>
        <v>1.292</v>
      </c>
      <c r="K202" s="1"/>
      <c r="L202" s="1"/>
    </row>
    <row r="203" spans="1:12" x14ac:dyDescent="0.3">
      <c r="A203" s="1" t="s">
        <v>147</v>
      </c>
      <c r="B203" s="1" t="s">
        <v>148</v>
      </c>
      <c r="C203" s="1">
        <v>303</v>
      </c>
      <c r="D203" s="1">
        <v>0.92263499999999987</v>
      </c>
      <c r="E203" s="1">
        <v>6.0600000000000001E-2</v>
      </c>
      <c r="F203" s="1">
        <v>0.30299999999999999</v>
      </c>
      <c r="G203" s="1">
        <v>-3.4928560000000002</v>
      </c>
      <c r="H203" s="1">
        <v>29.442501</v>
      </c>
      <c r="I203" s="1" t="s">
        <v>11</v>
      </c>
      <c r="J203" s="1">
        <f>Tabelle1[[#This Row],[Consumption per week in mt]]*4</f>
        <v>1.212</v>
      </c>
      <c r="K203" s="1"/>
      <c r="L203" s="1"/>
    </row>
    <row r="204" spans="1:12" x14ac:dyDescent="0.3">
      <c r="A204" s="1" t="s">
        <v>374</v>
      </c>
      <c r="B204" s="1" t="s">
        <v>375</v>
      </c>
      <c r="C204" s="1">
        <v>298</v>
      </c>
      <c r="D204" s="1">
        <v>0.90740999999999994</v>
      </c>
      <c r="E204" s="1">
        <v>5.96E-2</v>
      </c>
      <c r="F204" s="1">
        <v>0.29799999999999999</v>
      </c>
      <c r="G204" s="1">
        <v>-3.449468</v>
      </c>
      <c r="H204" s="1">
        <v>29.442526000000001</v>
      </c>
      <c r="I204" s="1" t="s">
        <v>11</v>
      </c>
      <c r="J204" s="1">
        <f>Tabelle1[[#This Row],[Consumption per week in mt]]*4</f>
        <v>1.1919999999999999</v>
      </c>
      <c r="K204" s="1"/>
      <c r="L204" s="1"/>
    </row>
    <row r="205" spans="1:12" x14ac:dyDescent="0.3">
      <c r="A205" s="1" t="s">
        <v>394</v>
      </c>
      <c r="B205" s="1" t="s">
        <v>395</v>
      </c>
      <c r="C205" s="1">
        <v>268</v>
      </c>
      <c r="D205" s="1">
        <v>0.81606000000000001</v>
      </c>
      <c r="E205" s="1">
        <v>5.3600000000000002E-2</v>
      </c>
      <c r="F205" s="1">
        <v>0.26800000000000002</v>
      </c>
      <c r="G205" s="1">
        <v>-3.2724000000000002</v>
      </c>
      <c r="H205" s="1">
        <v>29.245732</v>
      </c>
      <c r="I205" s="1" t="s">
        <v>11</v>
      </c>
      <c r="J205" s="1">
        <f>Tabelle1[[#This Row],[Consumption per week in mt]]*4</f>
        <v>1.0720000000000001</v>
      </c>
      <c r="K205" s="1"/>
      <c r="L205" s="1"/>
    </row>
    <row r="206" spans="1:12" x14ac:dyDescent="0.3">
      <c r="A206" s="1" t="s">
        <v>197</v>
      </c>
      <c r="B206" s="1" t="s">
        <v>198</v>
      </c>
      <c r="C206" s="1">
        <v>266</v>
      </c>
      <c r="D206" s="1">
        <v>0.80997000000000008</v>
      </c>
      <c r="E206" s="1">
        <v>5.3200000000000004E-2</v>
      </c>
      <c r="F206" s="1">
        <v>0.26600000000000001</v>
      </c>
      <c r="G206" s="1">
        <v>-3.4790830000000001</v>
      </c>
      <c r="H206" s="1">
        <v>29.479500999999999</v>
      </c>
      <c r="I206" s="1" t="s">
        <v>11</v>
      </c>
      <c r="J206" s="1">
        <f>Tabelle1[[#This Row],[Consumption per week in mt]]*4</f>
        <v>1.0640000000000001</v>
      </c>
      <c r="K206" s="1"/>
      <c r="L206" s="1"/>
    </row>
    <row r="207" spans="1:12" x14ac:dyDescent="0.3">
      <c r="A207" s="1" t="s">
        <v>176</v>
      </c>
      <c r="B207" s="1" t="s">
        <v>177</v>
      </c>
      <c r="C207" s="1">
        <v>237</v>
      </c>
      <c r="D207" s="1">
        <v>0.721665</v>
      </c>
      <c r="E207" s="1">
        <v>4.7400000000000005E-2</v>
      </c>
      <c r="F207" s="1">
        <v>0.23700000000000002</v>
      </c>
      <c r="G207" s="1">
        <v>-3.4855239999999998</v>
      </c>
      <c r="H207" s="1">
        <v>29.492712999999998</v>
      </c>
      <c r="I207" s="1" t="s">
        <v>11</v>
      </c>
      <c r="J207" s="1">
        <f>Tabelle1[[#This Row],[Consumption per week in mt]]*4</f>
        <v>0.94800000000000006</v>
      </c>
      <c r="K207" s="1"/>
      <c r="L207" s="1"/>
    </row>
    <row r="208" spans="1:12" x14ac:dyDescent="0.3">
      <c r="A208" s="1" t="s">
        <v>192</v>
      </c>
      <c r="B208" s="1" t="s">
        <v>191</v>
      </c>
      <c r="C208" s="1">
        <v>88</v>
      </c>
      <c r="D208" s="1">
        <v>0.28400000000000003</v>
      </c>
      <c r="E208" s="1">
        <v>1.7600000000000001E-2</v>
      </c>
      <c r="F208" s="1">
        <v>8.8000000000000009E-2</v>
      </c>
      <c r="G208" s="1">
        <v>-3.181794</v>
      </c>
      <c r="H208" s="1">
        <v>29.901883999999999</v>
      </c>
      <c r="I208" s="1" t="s">
        <v>11</v>
      </c>
      <c r="J208" s="1">
        <f>Tabelle1[[#This Row],[Consumption per week in mt]]*4</f>
        <v>0.35200000000000004</v>
      </c>
      <c r="K208" s="1"/>
      <c r="L208" s="1"/>
    </row>
    <row r="209" spans="1:12" x14ac:dyDescent="0.3">
      <c r="A209" s="1" t="s">
        <v>416</v>
      </c>
      <c r="E209" s="1">
        <v>0</v>
      </c>
      <c r="F209" s="1">
        <v>0</v>
      </c>
      <c r="G209" s="1">
        <v>-2.911</v>
      </c>
      <c r="H209" s="1">
        <v>29.821000000000002</v>
      </c>
      <c r="I209" s="1" t="s">
        <v>417</v>
      </c>
      <c r="J209" s="1">
        <f>Tabelle1[[#This Row],[Consumption per week in mt]]*4</f>
        <v>0</v>
      </c>
      <c r="K209" s="1"/>
      <c r="L209" s="1"/>
    </row>
    <row r="210" spans="1:12" x14ac:dyDescent="0.3">
      <c r="A210" s="1" t="s">
        <v>418</v>
      </c>
      <c r="E210" s="1">
        <v>0</v>
      </c>
      <c r="F210" s="1">
        <v>0</v>
      </c>
      <c r="G210" s="1">
        <v>-3.4279999999999999</v>
      </c>
      <c r="H210" s="1">
        <v>29.928000000000001</v>
      </c>
      <c r="I210" s="1" t="s">
        <v>417</v>
      </c>
      <c r="J210" s="1">
        <f>Tabelle1[[#This Row],[Consumption per week in mt]]*4</f>
        <v>0</v>
      </c>
      <c r="K210" s="1"/>
      <c r="L210" s="1"/>
    </row>
    <row r="211" spans="1:12" x14ac:dyDescent="0.3">
      <c r="A211" s="1" t="s">
        <v>419</v>
      </c>
      <c r="E211" s="1">
        <v>0</v>
      </c>
      <c r="F211" s="1">
        <v>0</v>
      </c>
      <c r="G211" s="1">
        <v>-3.36</v>
      </c>
      <c r="H211" s="1">
        <v>29.352</v>
      </c>
      <c r="I211" s="1" t="s">
        <v>420</v>
      </c>
      <c r="J211" s="1">
        <f>Tabelle1[[#This Row],[Consumption per week in mt]]*4</f>
        <v>0</v>
      </c>
      <c r="K211" s="1"/>
      <c r="L211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e 4 5 d 4 9 - c b 6 a - 4 e 0 b - 8 6 e f - d 2 b f 1 4 4 8 e 6 d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 - 3 . 3 4 9 7 8 1 3 7 5 4 3 9 3 8 6 4 < / L a t i t u d e > < L o n g i t u d e > 2 9 . 6 4 5 6 7 3 2 2 2 4 5 3 1 4 4 < / L o n g i t u d e > < R o t a t i o n > 0 < / R o t a t i o n > < P i v o t A n g l e > - 0 . 3 9 6 5 4 5 3 3 7 7 7 3 7 1 3 8 7 < / P i v o t A n g l e > < D i s t a n c e > 0 . 0 2 7 4 8 7 7 9 0 6 9 4 4 0 0 0 0 4 < / D i s t a n c e > < / C a m e r a > < I m a g e > i V B O R w 0 K G g o A A A A N S U h E U g A A A N Q A A A B 1 C A Y A A A A 2 n s 9 T A A A A A X N S R 0 I A r s 4 c 6 Q A A A A R n Q U 1 B A A C x j w v 8 Y Q U A A A A J c E h Z c w A A A x I A A A M S A e 8 h Y S M A A H q 5 S U R B V H h e 5 f 0 H g G R X e S Y M P 5 V z 6 t z T a f K M R h r l M E I j g U A C L A k B J t g Y Y z B r 7 G / X + 3 v X + z m u 1 9 4 1 s N g Y 7 F 3 / N g v G c Q k i S U g C A U o o o S w k j T T S x O 6 Z n s 6 x u n I O 3 / u c W 6 f r d n V V h 5 E w W H p G V 9 V 1 6 4 Y T 3 n z e c 4 7 l + V P f r e I s Y b c 6 M R C 8 q P Z t f c T P Z O H r c s D u s d f O r I / 4 a B q O L g u S y R Q c D j t C o R B S p 4 H Q T l v t i i a o W A F r B d l s V h 3 p d B p P P / 1 j 7 N 9 / H p 5 6 6 h m c e + 4 + b N 0 6 i O e f P w S 3 2 4 u d O 7 f B 6 X S q Z x O J 0 S I y v S + p v 9 d C q V h E p V K F 1 W p R 3 + 0 O h / p s h N 3 q Q Y d z N 6 y W j d c 7 W 7 T I f Y D D 1 r x 7 T g 6 P Y m x 8 X O q X Q X d 3 N 9 o j n f j u X X f i 6 m u u R i q V x p u u u U r K V q 5 d v R r l q g U 2 S x X 5 f F 7 a N o l 8 2 Y a O k A 8 u t 7 N 2 R X O M x 2 z o D 8 t z q 1 W k Z v I I 9 L p R K U s b 2 I w 2 e K W o V C o o F k s o l 8 s o F A p I S N l K h T z 6 + g e k / x 2 q r a P R K F 5 + + b j 0 4 x 4 E A g F 1 n o i d z i E 4 4 I S V D d c C b M 1 X p 6 T N s c x Q A V c X f P Y I 4 o V Z 6 c y Y + p H w 2 I O w W K z S u W 4 h C C t i u S l 1 3 m q 1 Y y h 4 i f p 7 I 4 i f y i O 0 3 V X 7 t n H E h g t w b S l j a m Y a k X A Y o W B I O s + K 5 K Q 0 X r + n d t V K V I V Y K p U S 4 v E 4 X j 5 2 D O f u 3 a v K H g g G h N h S q r P O n B n D 0 N C g X G 1 B O i U E J Z 1 H h r D b b M i N V 9 B 9 o Q 9 T 8 S O o V O t E G Q j 4 1 L v N I F M V 8 m U 4 X b a m D E U m 6 n a f L 2 / Z X D f m S x b F T D V e X R O p 2 Q L 8 3 Q Y j V K T u V m G U W N Y i z 7 D C 5 6 y o Z 3 i d K x m z W D a e T w K O R W N y b R F B f w A + v 7 d 2 x W q U K 8 K E V u M 5 i d E S A k M 2 o Y 1 X T p 6 a y K v C p I V C E a V S C X b 7 S u F D R i L j U E B m M h n M z M 5 j S 2 8 3 I p G I u i 9 x q o L Q j t V C 1 s x A s 0 k b P I 4 K g u 6 V b f F q w j I + 8 3 I 1 4 O y s f T V Q r h a l k E J I 0 l h 2 y 0 o m O B 1 7 S j r I h q H Q p b U z 6 y N 1 x g L / 0 N l V I n F a i L W 7 i K P j S Q x 1 2 B R T s G H T k 0 7 4 + g q 1 q + o o V U j E w o h L U T z y o 0 d x z d U H V a O b O 5 4 d V i 6 V R R o b d V t a W l K d o n H 3 H f e j Z 6 g L 8 + l R d A 9 E E I 5 4 8 d T D x 3 D N 9 e d L m 1 T h F 6 K z 2 Y 3 O K 4 k 0 J V G y w 6 1 W 2 w q G Y z v 1 u C + s f d s c F l J W d P i l M h s A i V v k G / z 9 J E K L E J E I i X Q K f p 9 P C m F D N l 8 R R q j A W a O 3 e X k 2 i Y o M l c l V k M 8 s K c 2 z s 9 s u d f M b F 2 0 A y c k 8 v J 1 2 2 P S D X w H y e a M v 2 S + J R A y R t n a 4 X K u 1 J b X T Q w 8 9 g j e 9 6 R r V r 4 V k C b l 4 G a E B d + 2 K O n I i l N g b T v t P j o E a Y Y l F 5 z b 1 t u n U U f T 6 z 6 l 9 W x / J 8 S w C A 8 0 1 y U a Q m R R G i K S V R A o L M 5 G h q A n m R j P o 7 B e t 2 a D e 5 4 R Y u o Q Q c 7 m c k m T U R h 6 P Z 8 O E Q g k Y m 0 + g 7 E p h q T A q J q F b m K 0 i z 8 q h m C v j 0 H O j u P T A D r g 9 D s W k P q 9 H J D c Z y m A g c 3 m 2 e D a u w Y n P f f 6 L + N A v / z I O v / Q S 2 o R Y a O 6 4 X G 4 h M m E Y Y d R z z 9 k r p u l K y V 0 W n m M b Z 9 N V d J / j V c z 0 2 K O P Y 3 h k R A m T u b l 5 Z H M i 1 d M 5 d H S 2 4 c D l l 1 J O K g 3 o q h H a / F w U d 3 z / f r z 7 5 9 6 C S E c E t g Y t v B Z S 4 6 I d x c x 6 J S j W T O d 4 P C Z m d 1 i d s 4 m l Y K 8 J L Y 1 E I q G u p R Z z 2 s X 8 W w r B O y C C 0 W M I R m 3 i E 9 P F L u z q E G H c w m T + S W H j L V f D Z p i p I u r C U z N F z h b Z 9 J J i j u P H j l D 4 K u 1 E X d O 9 1 a t s 9 + z U S g K L e I w G J D P 9 + M f P C q F b V 2 i n 9 U D m 6 x n o Q q D Y i 2 A g p E w P h 4 P + V V B 8 l V 2 4 / A 2 7 I N Y j X n 5 x S r 2 f p m I i m l P 3 r m T u j b 9 T Y 9 + + / b j v / v u V X / D s s 8 / i 0 K F D q u y s y 0 u H D y t m a Q T N O o t H h E a o g s T J s l x R F U a 6 E h / 5 8 A e x Y 8 c 2 X H D p F X j z t d f i 4 J v f j g N X X L b c F p q Z i H K 1 J P 6 U M G Y m q Q g 2 J 9 q i K E S 7 I V R W a 4 b N g A K P z D R 2 5 q R i J q f T o T R T I z M R t C z u + e 4 9 y I k P H W m L I L L b r p i J z 6 D m o j n / z W 9 9 G 3 d + 9 / v o d c z 9 q z M T Y Z k 6 O l E t p k V a t Y m K X A T C O 5 o 7 1 p s F T a j 4 S A n h n W f / P B J s R U R w I h V X Z l V U T L O O 9 n b 1 G 3 0 p b X b F T k n n y 3 X h X S 4 s Z a x w I I d C L o X J y W n 0 9 2 1 R j b 9 Z p G Z y 8 H W 5 M R p / q n b G g s N H F z D U 2 4 / T U 6 M 4 d 9 s + k Z Q Z F E q z a O 8 K S F n s K x g 3 Y O 9 B w N F X + 7 Y x F M X K z h Q s 4 u / I 2 8 S 0 X M O 3 X o H o f A l t Y n q V 5 Q F l M e / s P p H e J t 4 r i L + k i S u R s 8 A t M i i R o 0 l p + I c L 8 1 E 8 8 8 z T u P i S S 8 S M C i k z 1 i K C S G s q J c R a C K W q M E N m K Q 9 f + / q M x W u L w h R m 8 5 p Y E v M 8 E m l T w o + B p 1 a Y f i m J h e o o e n p 6 l A Z j m X i Q N h 5 4 8 G F c d f A a u B w W 3 H 3 v Q 3 j 7 W 9 + 0 y t T / 1 4 D V K x o k t N 0 B d 9 i h m C k f L y h G S I 4 V U C l W l J b R x 0 a x d E I I X C 5 / J c x E M H K U G i + K q R d W j W 1 z + B B P J P H w j 5 6 U z 7 i S S j w q 4 S T K v o z q K O k z l A p Z L C 3 G 0 N X V e d Y N 6 u 9 x i 5 9 m w b b I F W j z M 3 h R x f 5 z 2 t H W X k Z / m w e H n n 8 C V d s S G L g j e d g s d Y K y w r 5 p Z i I c I h / c 0 m T 0 b d Z i p p w 0 L 9 + Z W S o g O V p V z E R k J + 1 w + o 0 2 N 9 M s t U 9 U B A 1 B 3 y m Z r z N T N i e + i 6 W C / R d d B r / X q 6 K d D t E S m p k o / a m 1 + N k M F g Y L K m s L L N 7 L i F 2 + k B c t k k R 0 Y U 6 Y o C w a x 3 g u m Y n 9 t B Y z E c G w H 3 1 9 f e o e a q s 7 v / N 9 n D 4 z h Y n x S d H C b 1 T M p G i g m F f X / 2 s z E 7 E p H y o n z F a M S y E r D g S 2 1 k 4 2 I D 1 H R 9 U l l a m d e B U Q P y M N V B Y J b B G / K C l H I o d y M I W X h k 8 i 4 v R i U X y E / R 2 7 4 I + 0 I x J u Q z G w h E c f e x w H r 3 q D + D g M B W 8 + u k i k J 6 r 4 4 Z n v i Y Q v w G v 3 o W Q t w S f v K 1 f y K A n n U i t 1 u E K Y T M x i z 8 B 2 B N o N 0 4 / Y r P 9 E s C O S o k F I C D T J 1 j N Z c o k C 7 I w u y h E 7 n U F I z O B m 7 U 7 m 0 u c z B a s 8 m 0 E K n q 9 i d i G G Q 8 e n c f H e X n S 0 i X a q 2 B R D 8 3 o y A T E 1 O Y k t Q s g U a o 3 R N y I + X E V o Z / M O Z w i c P i g D P 9 Q Y B u q a R a N Z A K I R j O Q F t 1 v V f b w / t h S T N j P a i O V i e Q + d S u H i n c F X 1 O + v B J s O S h C J k T L y W S E e a Q + H x w 2 P 3 4 f k Q h T e t i A 8 v U U l t X 6 S S I 2 J + R e f h X + L C x 6 3 B 9 H p G K I z a V i 6 P f D k b Y h s c e K 7 Y k e / 4 x 0 3 q G A E p e 6 m I a 0 S H 8 s g s i O g t N 7 Y w j D C f v H b p D P z I g E d I g 2 T 2 S h m R n L Y v r c f V k c W + X J S 3 d r r u V B I 5 u w j X 6 Q z k h p b c a 3 4 Q G k x C H t 7 Q q 6 v I h c V p u 9 o T k D z K R s 6 a x p J g 6 Z 0 L C 7 M d O h F 7 D z n A o x G H X j D O X 6 l z T J F i w g O q b T 8 V y g W E B V t 3 9 Z u B A u a t e X C S z l 0 n G d o a G o P H h y m q A g j E a V S W f l E h h Z 6 Z V Z L b q k I d 0 R r 4 a p i 1 P m F R Q R C I f z w v g d w 4 w 1 v / a m Y e h p n x V B m 0 C 4 u Z c t w + N Z W 1 z 9 p n H 5 2 F u 7 e C p 5 + f g y x i R N 4 x / t u R D h s m I q b R T 5 b Q G o 6 C 1 v F J 2 a r U a 8 j Y 0 f R 2 9 m J k c l h t L d b 8 P Q L Y x j s 6 c a T 9 z + F t 7 / n M o T C A X U d Y b M 4 1 N j T 2 S K W t S q t E v H W J X g j Y i N F B A a F S M U 2 T A y X x X / c H A P P z i / h 8 O G X c N E F 5 y p T K x g M i n Z i S K M K h 6 n J t J b i 4 K 9 X T E L t u 5 g Z I z 1 Z h a / P M L d o H i 7 M L 8 A n Q p Y B n n Q q r f 7 m f T x e C S j M E i N V V V e W i 0 E I Y n p 6 F r 2 9 3 e p v n 0 8 0 k + t f X z N p b J 7 a T F h 8 2 a j Q T 5 u Z C J / D C 7 d o y 6 u u 2 C m + Q I h G x Y a Z K T q c w s K R t P p c G k 7 D L s 5 M + / Y Q g k M 2 l H J 0 0 C 2 Y n p 8 R D d W J p U R W E V d b K I L R q R m 8 7 e c v M 1 R J D V 5 7 B z p d G 4 + E N q I s j B R 0 V 9 R A b C t J F z u V Q 1 W 0 C M v F V 9 u D R W S i h t + g U c i L Z h H / M i E + J 7 M u N K j N e J 5 m 3 d L i n C o 7 m Y m w W 1 c y E 6 F 8 K m E e R h 7 J E A x Z k 7 D N U c C s + E U E m Y l M 1 d b e p p i J I D P Z 7 f T J X h k z c Y C / V G D g y X g O m e m u 7 9 2 D 0 x O L i p l Y x r a 2 t p 8 q M x F n x V D U S u m Z P N r P 9 f / E z b u N o J Q X M 8 O f V R G k p 1 + c x I G D l 8 J S 3 X j V 7 H Y 3 O v b 5 0 L b T j 8 h O k a a 1 6 G F q o g S 7 2 4 4 X T h 3 G Q M + Q E I s V 5 + 7 u g t 0 W Q V + X C 1 0 e l z C t m E e + + j h b q V I Q C W 7 D X P 6 I m I C G w N k M a H K R K E n o p f L q t o 2 d L M P W J 6 Y n x 3 7 k 3 a m C B e 5 O D / L z 4 p O I G U d m W V x c R C K Z w J 2 3 f 0 c 5 / p a y M S a 3 u B j F p E j z Q 8 c m 8 O i j j + M t b 7 k W p a p 9 B c M 1 A z U S G c s 4 H M i k s 0 q T E Y w I Q p 7 B A V k i l 8 k p Q V a / 3 q k Y j R V i x k 0 s F k c y k U I i n s D J I 0 f V t f l c Q R j O i a h o t p n J K f W + Q 0 8 + j e n x S f n d J j 5 z G l Z P C U 6 G J w X l s r x T M L B t N 7 b 1 i 9 8 s J h 4 Z / m c B Z 8 V Q i b E s f D 0 / X U m g Q e K b G 8 n g 5 M y E G g A 9 c G E / f B E x T R J G X t 5 a W D p W E g I t I D D Q X H o W 0 k b H P X v 0 e W z v 3 4 6 J 6 X F U S 3 4 c O z 2 B Z 1 8 a x V Q q I 5 q i T c w a Y z C R K F Q S m M 4 + L 4 y V R Q n 1 8 5 t B u W K F S z Q I t Q h B r U C N k 0 8 U E N x h U e k z O W E C y r K A q w q L E L M j X F a R T 0 p u E i T b 5 Z 3 v v h n 3 3 H u / m G D z y t d 4 4 K F H 4 R b n v 6 t 3 C A c P v g F O l 1 t 8 4 L B i 4 o 2 C z 2 Z 6 E j U U z a 7 o i S R y v q g a P C Z T e U S 4 k H H M c I u 2 e v z + + 3 D 3 b b f h s b v v x j 2 3 f V P 5 W H v 3 n 4 + / + u M / k u f 5 k Y g t C T N N i r m d R X w p g U u u u g r H D x / C s Z c O 4 9 k n H 0 d Q h I i G z W Z X A + 4 X 7 N u G 2 F J c t H C 8 9 s t P H 7 Y / + P 3 f / R + 1 v z e M z I w 0 X M d P 3 8 w j 4 i L x H n z o a R x 4 w z 5 l P z P B l Y 3 t D F W R m M j A H V r t R C e m y 8 j M 5 x H Z 5 Y K 7 X X y C F l q 2 a i 3 D 6 b X j o l 0 X K M m T q p w S h o l h / 7 b 9 u H T P 5 a j a 5 v D Q 9 5 / C 9 r 0 9 8 s 6 V A o Z J p 7 G o E H f J r U b v W S a d p r S W + U M i t Q o z 6 B Q m a h w + a 0 E c 7 / h c D i V L X j S y W A c h J o o a 1 5 Q y J X j a X O o 9 3 x M z 6 J x z 9 q C j o 0 O Z W g M D f S o M X r Y 4 Y Q n 3 4 k 1 f W c S n 3 9 G v T D K e d 9 u Z 3 E t G U Y 9 a F y w 7 g w 6 U x c V i A Z l K C v 5 c l 2 p H X R 5 q s U a E p T y L S 8 w R r e D i K w / i s f v v x d 7 z 9 4 u p 5 k J 3 f x 8 m x 0 b l i R b 0 b 9 + G g J i g T z 3 y o D B W D G 6 n G 3 u 2 X Y R D h 5 5 E / 9 Z 6 a J l a j x Z J S b Q V 6 / L T N v U 0 N h 2 U K G Z L 0 n A W 2 F y v z C Z + t b A o h H b f Q w / i r W 9 + s 7 K h z Y i d K i C 8 v c 5 Q l a K Y q v M Z B L b 4 a m d a I 7 s o T B B x r 2 C 2 s p h z e S E g r 7 1 N d e i x 6 c d F 8 s f R 2 R U U R g 5 I 5 5 a V Z k i K i Z L L F X H o 4 Q n R C F 7 l 9 F 9 / / V s Q F Z M r F A 4 p o t S R K J r P 2 U w W u Y I R c o 9 G l 1 Q I O B g 0 T J i F h Q X F j E x B m j 8 W x 4 + i s 2 g r z M r z r l W / u 5 w u x C d F c H T a 1 L v p M z E Y E 4 m E V W j f 3 k J Y E O f + j w f x 0 Y N D + I 1 r d k r Z h e g 9 r Y M g j e A 4 E E E B w S N 1 S v y b 3 c x w W C 1 o i 2 W r a N u N P 9 u M p e G M m O G r E 3 Y p a L 7 x z d v x n n f f p D Q c h e n P A j b N U L F T G S H S 1 h n J / 9 p g w 3 7 z l u / i / b / 0 j t q Z O o K + E E q 5 8 r K W q j J V K F W Q 7 x u T Z v F R Y 2 y n F f j u 4 y d O w N N j + E o q E 6 B Q w v M / O o N 3 3 f z z Y q b l U R D G o w R d m J t F / + C g 8 m m e e / 5 F X H 6 Z M U 5 l l X / H j x 3 D z N w 8 L r 3 k 4 m X C G J + Y U N n y 5 5 1 7 r v h G Z f i F Y U / 8 + B T m / R 5 c 1 B / C P x 5 K Y V v 0 G X R 2 d O P k 8 A j c X o f c 6 8 c b r z 6 I Y D i I u V g K v 3 n b a d z 2 s Q v U 8 4 j w x 4 8 g 9 i f 7 8 E v f G M c t v z B Q O 1 u H z u + j T + V x b I w s y E x p E T 7 T o 3 P o 6 G 5 H N e V G e K f t V U m Y J e J n C g g N r b Q y q C H Z N k + + O I o D 5 2 9 d M Y X j p 4 1 N M 1 R m g e M d q 8 2 o n x Y y I t 3 n R 2 J w t F V x + K U j G B j s w + G T c 7 j + 4 H 6 V b Z 2 f d i 0 P Q s 8 d T q J r / 8 a d 1 9 R 0 H u W s H a H t z Y k j F o u p 5 N O M 8 w x e e P I U L j i w X Z 3 3 W N v w 9 L H j i A T b s L V n U C R / C D 6 P E e y o M j 1 I C O L + + 3 + I T D Y P r 5 g 0 1 1 3 / Z m U u u U Q T u W u J n p m 0 + G e i c W i W a Z 9 o 7 P g 4 t u w e g E / M y 7 Z P H M H J f 9 + r / K j E e B F t 2 4 z A C H 0 Y r S X + 4 Z k o f u 2 y l V q b + O x 9 w / i d 6 3 e i I s / c + d k T O P W 7 e 2 q / b A 4 l q Q v 1 3 9 J E Q n w c n z J X t / 7 v c R z 7 T W n w x Q L s U q S S x Q E 9 / c 3 X d X a C m I E Y 8 7 A A z b x 4 L K G 0 N + e C h U X r / 6 z A M H o 3 A U a S f p b g 9 X o w t L 8 X j n g Y b 3 j D F d i 6 d U g x 0 + N P P o 1 U O q 2 m j S T E J C I c z O v Z B P y 9 L s V M y d P N Z Q 6 1 S U d H O / p 8 F + D C A 7 v g D 3 j V e J Q z W B Q T T X y v v V v x 7 I n n 8 d T x H + P x o 0 8 o 8 0 z 7 e N d d 9 x b c / I 4 b 8 N a 3 X a d M w H B b G B 6 v m J j C P I b j 7 1 M H / 5 6 b n 1 O f E V c v 3 v W l U f X u 3 z m / i P a O C C L t E Q x d 2 I X S g g U B 0 W I d n z q B o m h K 4 v H D w + p T g x r q N / 7 p S T w 6 a f S h V Z 5 5 9 L / s U n 9 v F i R y D t a m J k v o 2 G a Y r 9 Q S E 7 + z T S w D m 5 p h Y P F b E B T f y h G 2 q 2 P x Z B K F t D G u V U z X w + 7 E u 9 / z C y J U b P j S V 7 4 m Z j a z I Y T W p B q p W f E 7 X V k p r E 3 O V c U 0 L q l h i 9 l 4 B f 5 a + / w s Y V M a y k h 1 s c r x s x G Q M K N c q q A Q L 8 D T 7 l a m 2 J e / e Q 8 + 9 P 6 3 i S 8 S Q l L M h s g O D 6 L D S b T t P L v w K u c c e b d Y Y G 9 i y u R z e Z X m c n z i m J g f V u S r x g R N a 1 U 0 e c W N o L U L Z W s G H a F + d T 4 n Z p / b v j H m p t R n 9 K z 3 s 6 c x 8 z v b 4 X Q 7 M f D p E x j / / d 3 q d x 0 I e H k q j T / 4 3 h y + e t 0 2 k e B p q a c P i 5 k S d o g G u n i L B w / 8 2 j Z 1 3 U a Q T 9 a S B Q V 2 r 5 h v d m O g O T V a l W f n 4 P I E 4 e 1 b y R A E y 0 o w g E J B o 0 F / M 7 a 0 J L 5 m l 2 K 6 1 K z 4 s T 0 + + U y j s G h F 5 B w P / v w z f 4 X Z + W n 0 d v T g o 7 / 2 7 5 Q / + u j D T + K i i 8 8 V L d S F / / H J T 8 F t s 2 D / R Z f g R h F C X / 7 6 7 f j F 9 9 y o + r d Z Z v p P C x t m K C b H 5 h O M J v 3 s m H u N i J 0 u I L z N q R j q y M t H c H q u i O u v u V D l x F m W / H B 4 L a J 1 X p m t n R C i C o j 7 Y W k S a 7 7 j 8 b t U + H j v 0 A 5 E 4 w l 0 t 3 f C b n O g 0 9 + F e 5 6 7 R 4 W K O y I d G O z a i t 1 b N k b g N P X m R R D E M v P o 3 d a p z M K J a F Y l 6 G p 8 7 D t z O D G f x x 0 f G k K 3 3 4 6 2 j 7 + M 4 7 + 8 H e 1 D L j A e x w 5 2 r p X D V M N / v G 0 c B z v c e N / B T m F U M Z H T J Y S c F h S n m E Y k v s y 2 9 X 1 P B i v o V 5 m x K K Z Z e 0 e H + p v j U m a U C k x T s s D q s C I 2 X J S / R R N Z 0 y j 6 x Y w N t S M + n k Z o w I V M M a + W L L j 6 q i s x H 1 1 C O m f F z N g x 7 N 6 9 S w m V e p 7 g T x c b Y i h 2 a p r T r H 9 G x p 5 a o V y s o C h S 2 e E X M 0 3 M A n b s N + 9 6 D O + / 6 S o 4 S x 6 U x V w I 9 Z + d h j I j O Z U X A q i i k q N p Y 2 J Q 4 b F 8 M Y O F z K n a w K e Y K P k M K k U n b A 7 x N 4 R I 7 T Y X t g T 3 g u t x r A W 2 e V w I z N 1 e h T 1 I c 6 d O p J l M G l 7 x y f i O G 7 4 8 i W e n j A j h V 9 / X i 6 u G / A h 7 j T I x S B I / k 0 Z w 0 L s c h m 8 F v i 9 L / 7 j T p W a 6 M p x + + P Q M d v R 1 w i N a m e K j I O c 5 + 5 V F I c N R a z V a X H p q P U G N x e e y v A y Y N D L T W o i P l F d M a e e Y Y H a + p M L z r o B D j a u x T R j V 5 F w 1 Z n s 0 i z C a o W Y D J x P q b 6 Z R / S R C 7 e s y V G a O I / / i 7 H b + 7 G o m M 6 I n c m j b 7 V a d y U F O O q 6 c P 8 M G p w R U 8 7 1 W K 5 e z A k 1 g d q 7 Z j h 9 P v A h 7 J Y j b H 7 o H b 9 x 3 L f w u M U l C U e Q z P Z i O H Z G y 2 L A 9 c s W 6 t j / N L p v T q o 7 s t A P F b B F O j 1 M 0 o x V F T r n w Z D G 7 M I 4 J a w g H d 7 Y p P 4 z a I T V e F e f f i t x i W f x d O w J i Z W a m h P F b z A 4 g l k Z y Y s Z D r j U S X J n x H n B X F Q N x G o m 1 t o 4 E / 6 9 L z Y g g m Y v f 6 e t w f h U j h I 3 R Q f a D e S a u G S w z j 0 a o o Y R F z l p Y P c c q c S a D 4 J A R 3 C B D M T D 0 6 F P P 4 + A V F y l N R R + 1 V d v S c u F a I i P D p 3 D N G w 8 q B u c Q w 6 u J p g O 7 i f E c i j E b 8 n T 8 + h x w i J P 5 b w U M k 7 u C d k V c t N 0 5 b Z r S i J I y 0 O 1 G b E S k X N t q a f 3 w P X f j 2 I s v I i 6 N 3 t 7 d i / v v u A O 7 z t u P 2 c k Z / O B b 3 1 R j R S d e f g m H n 3 0 W e + T 8 y a N H 8 c w T P 8 J j 9 9 6 v k m n 7 t w 2 p 5 5 S n x V c r J J H M i g M u / / p 7 e u H N d e H I x H N Y S h T R 0 + G D 3 9 G h i I H E x E m B 2 a U i c n O A Q 5 S n H v f i l A x K 6 U r O D l 9 f R c o s k j 9 Q g d 0 v 9 R M a s D j k 7 5 w H b 7 5 l A h / b 4 0 M u V h K m L c L X L R L c 6 5 R r 7 H B H r E i N V d H / g 2 1 I p v u R s e w B F 5 X J L Z X w 6 9 + Z x K / e M Y V t w 3 d h 3 x X n I t w b w h 1 f + T L m p q f F Z + n A w z / 4 A e z C L k d f f B 6 P / / B + F g z d v b 2 q b N R M d F s 0 2 Z J + 3 c J I n M 9 l B t u c 9 W Q w Y W l x U f U H s y h 4 U G u x / l r z k h n y q S I y 0 8 J M s y V h m u Y T F v N x Y e S g E b j h w U H v k n s W L x 9 J Y X T k O L q 6 O p b z C M 1 g / 5 E m j h 8 7 g a u v u U r d x 3 Q s l p H l 4 P v X E 3 I b w S q G i g 2 L z b r V C 2 f Y I p 2 y t p n w s w i H z 1 g R y R s R 0 y W X w / h s E o 8 9 + i i G B v u V t L Q H y y j O u K V + t R s E T G W J i L 9 z 7 k U X 4 t B T T 0 q H e D E 1 M Y 7 d w j g c N B w / f Q p v f P v P i U P t w u X X X C 1 E d h i P C p G 9 9 w M f w U M P / A D 7 L 7 s E 7 k I Y h a h d f D g 3 O t t 7 4 L A 7 k c o k s b d / F 0 7 H T u O C n f v h y I h J U s l j f i I J a 8 q B / L w V 3 i 4 7 n D 6 7 a u v Y c B a 5 e A l O 8 Y M 4 u b K U s M L R V V T J u m Z o Q o 1 n o / i j t w 2 p b I 5 U d g m B D r 8 i D P 7 O T 8 I l T L U 4 8 O / h 3 n e + / G 1 T 7 3 K K S f z u C 8 L 4 L 1 e 1 w y E M P D 0 5 g a 7 e P l x 5 h w W 3 T I S w d / x u v P O D H 8 Q P b v s m 3 v 7 e 9 2 P r r l 1 q G k d H Z 6 d 6 9 k b p j g x k l E U 0 n l g I T E G i W c b v 1 A 4 k Y C P r w q h T b t K G 4 D b b m l k 4 b K d s t C D m u w g U t w 2 p 6 j Q K 5 S S C b X n M z M X g D / T A V p U 2 l O f r N m D e I M v / 4 0 P H c P m l F y h T j + X g N X f / 4 B 4 1 2 M 7 2 z O V z T Z l x M 1 h h 8 r F S S y N Z t D U Z m f 6 3 h O j R A t r O c a r 6 c A B Q S U m p 5 V d v v R c f e t 9 b 1 T X W a E g N Q G o c O / y S d F I R L o 9 b / B 0 n M m I u X n D 5 5 W I 2 l X D y y B H s 2 L s H Z 0 Z O I y n m y / 5 L L 1 H 2 + I m X X p L r 0 m r s Z 8 c 5 R o a 5 z e H A z X 9 2 C 6 7 c 5 U D A M o 9 w I I z u t h 7 s 6 t u O 5 4 c P 4 c D 5 u 1 B K O 7 C l 0 1 g L s B m k 2 G L y 5 e E O u p C Y y i L Y K 5 1 s I m L W i 8 T K e s 1 M z 6 C 7 p 3 v Z d O J 5 R t J W P F u e R / M 0 H 5 M / S m L y 2 g o i N A 0 N E J 1 f R K g t o o I d x 1 9 4 E Q u J F N 5 w 1 Q E 8 9 c g j 2 H 3 u u T g z P C w m W A X n X H S R u o b t s R 4 o u D T K l T J s V p s q U 6 M G Y P m p N W i 2 W R a 9 C G 1 3 w r m B i Y Y E l 0 d I j p e Q q 8 a Q i Z y S Z 4 m f X 8 u p f O q R E 3 j H W 9 4 l z O W X s h h Z + N + 8 4 1 Z c d v G V 2 D b Y t 5 x R w x n E n F 5 C k L E f f f Q J v F F M Q Q 5 r 0 K o 5 G y i G S k 2 L i Z c Q K T J o 2 9 Q i l D + r y C 2 J b x N e 2 Y F 6 F a Q X z + Q x P f o S 3 n r N x S j N O t C 9 z 5 i 6 c D Y g 4 Z C 4 0 3 N i T q Q Y X p Y 2 H D J m K 0 + M j a F / k G a g I a 9 G Y 8 + I m e R G s Z S F t 9 K D r r a B l g x l B t e I o B 9 l Z i h C M 5 U G J S 6 J c 2 k x K t q 2 b d 1 n J 6 c z C P Q a R E M G 3 q j W W Q t a I x G c 5 d s j J i K 1 B A 9 z w C A 5 k 0 V Z N D R 9 J Q 5 2 l 6 w p O P x i c g m P s 9 w b a R c z y o U y 5 i Y W k G s b V c M n s W g a z z 2 5 g A M X n K u m 9 L x 4 + k n s P q c f L k s I O 3 r P X 1 E W D Z q A X B B 1 e H g E g 4 M D c L v c C E c 2 7 1 9 Z l h Z m q 5 z + 4 H g N M J I Z 0 R M Z t O 1 e L W X 0 G n x 3 f P 9 h v P P t 1 8 C e C o m 0 3 n z d t R T m i r Y B k Y T E / P i C + C J B k c g 0 a + q E V B Q z b y J x S F 3 D 1 K R y 3 o o d 3 Z f I 7 6 u X y m q E Y i j X x k x v l o k J s j R b K E z W S s f J J f I o J i s I 9 B k m j r E 4 D N e b E K H g M p h i L V C 7 m M 0 1 j Y R Y B P 5 A Q N W d a G S O x F Q O L m E e V 3 D l e Z a d z 2 z G g O u B U 2 b G l w 7 B t t S F U t u M M H Y Z o y d c 4 g v H h G F F I U s b c 4 q 9 0 2 X H t v A V t b u a g 4 G L B x 9 8 G N d e + 8 Z l T a a F M W e f k c n W 8 r W s X N j j t c Z M B F e P b Q Y 9 X l E p G 1 P 1 O X U j N m p k U m w W H K w k M 5 F o S q k y 3 F a v 4 T u J D 5 e d K Y l G M t q V a y q Y p z T Y X I Y j v t Z S y R q F 7 O o B 1 L V A Z q J 2 I J G b T a 9 G 0 J z 0 9 7 q R G D d M I j J T K m d t y U w k d j 5 P H 9 S G Z C h + 5 s X 3 o H S n h g q G Q s s M 0 U z T 2 K v e V c x E k E g 1 E 5 o Z d C N I 5 G d R l P 7 M + i Z R m v Y h X w q j a 8 i D Y N i j s l c C Q a 9 i J i J e M F Y + b g W a z g e u u F z V k c x F A U x m 4 h L e j z z y I / U 9 J U J U l 5 H t w o A H X Q t e b + V C g a 9 F h L e 5 M P t i t P a t j u X O E m L m 3 6 l 0 E r 5 u B x j I 2 A g 0 Y R F m k 8 v b J h 3 Y 7 U N y u K p m + 4 Y G v Y h P J r F 0 v A i n z Y O t o c v U d X o 8 K B 4 z y q a l f C t w D t R G o Q m Y C 6 r w u Z q p + M m D Z d f g 9 / i p g o r i a v j d F T H D a l 9 M q D N O X s o d w 7 i Y s 6 w 7 G Y A E y E x 4 p m F R I 2 p G 0 s z R C F M R V k B f z z K y b J t B I j + j P s d m t i H r L i I z m Y f P H R P / z b 0 q o B P N j N f + q o P L V m s w 7 E 6 f m H V 4 8 M G H 1 A w B T s a 8 4 o r L c P U 1 B 7 E w t 4 C p 6 S k 1 i V M z 3 P T M D F 5 4 4 T C + + 5 3 v b j 6 X 7 9 8 K 6 H f Y p a M b w Y U p i Z t v e i u + / L X b F a H k S j k 4 A l Y s n S g p Z 7 c R X L n H L J m L 8 k n T p q 2 2 R q C G w + t A + z 7 6 U E Y H M b 3 G 6 l r J M H p 5 r i R m M Z c 5 t c x Q F j H / 5 m f m R N r l c O r 4 C T x + / / 1 Y n F 2 A t 8 O j i P B b / / S P i E d j e O B 7 3 1 O B h C / 8 + a e U v 8 B J e z Q d / / 4 z f y H M a l O E Q K L W Q Q q C x M + D Z d f 1 4 H d b p K R W k D I z m k m R K v B a l p F h b j 4 7 F A 5 j Y H B Q M Y 8 O f p i P V o x E k F F K + b W t g b X u b w Y R E 0 Y Z K w 6 E v N N w + w s I 9 e R h T f r h d j c L o B i J x m a E P c b S a h p t k T a V w X 7 t t W 9 S a z p y M i Y j v z Q B u 7 d 0 q 7 l m 7 G O O c z K J m Q P L 5 5 2 3 D + + 4 + R 2 v X Y Y i y r n V 0 t / t c q n B P L v N g p + 7 / m r c 8 r U 7 F H F l S i l U 2 u O Y H p 1 B Y r o + d Z 2 N b y z F n K n 9 z Q x w p z J t S L Q k o l Z Q K 8 m 2 s L d L k M 7 I L 6 J Q r m v G x 3 9 4 n 0 q I v e O r X 8 K z T z y O j p 4 u f O G z n 1 R M G I 8 t 4 Z / / + r O K 4 H K p t G I C r g f + l p v f K Q R f h V f u u / M r X 1 H P 4 T V k K n Y 6 t Q n L P D c 7 q 3 7 j p E B N U M V y H v m k I W D a P 3 m 0 F j 6 p Q z M a / T K v 1 0 h E N T O P F h w b R X r M h v D O 5 u N L + l l Z 8 V c 2 g 5 N z T 6 j P x J x T / J u c P K c M i 1 s E W V s O k e j F 5 L g V a P c N q X e x D b j 5 A T d X 4 G e g Z o Z r U F i Q g U g r / P R 4 j H J z g V V + t w v D + v M 9 a k Z B J B y B f S k I R 0 Z 8 1 4 3 m 8 v 1 b R C k v G q d U h d O 3 2 j m n 1 G V 6 E t c l P 3 N m H N P T 0 5 i O l n D D 9 V e i K h Z E 3 w X t S q K T q D i G k Y j F 1 T g M m c g s / d f D 0 n A W k Z 0 1 x z 8 f x 2 z 2 m O p M T n 0 o S 9 k Y G a T T P B A 6 H y 6 7 X 7 2 P 4 z S k + e Q Z M V 3 6 x Y x y 2 O U 8 h Y M F e S E 4 J u K W m f X P n h M 6 5 M x c b u 5 A v 5 E r z m p Q c r d C M p F U 6 8 R n p 8 s I i b + R l 7 K 4 p C x m N N 6 / l v B Y D 4 n T V Q S 3 t W Z A 9 g e P Q j E P p 8 O 1 4 X e d n H 8 C 6 Y w X X k 9 t w a C G t d 8 D U / u R 3 H K 4 9 g 1 N g x I c U p E m X w Z X n V p r s i X 7 L z F c Q a g 2 p S Q 5 W R C 3 w a 4 E 6 G t a Q z E r n j m I z U C m o P T h n K n d u 3 b g D V d e g Z v e e g D 3 P f Q 0 P P 0 W T B 3 j 6 q Y 1 j S Q E S 2 a i 5 N 8 M M 8 X H 6 s x E z O e M 6 R R a G p O Z 6 L N w T M t h 9 c i 7 G L w w O o z C w G b j 9 j l c E F J r W i H 6 2 l R 7 a i 1 m g f N T 7 Z Q i M D M T o T V J o 2 m m I O 8 Z i x V R L X O m L 9 D 9 q a P G e Y G S 3 j V T d G z M m C 6 y m X o 3 I j m V W z P 1 y Q x G S D c H i 1 g d Y l 1 U j O X N G p H s f Q m V e S M K 2 + n d o T 7 N a G Q m 5 i J y y 5 5 W s 5 S S E z m k p s S s N M 3 P C v T V 9 6 R 6 T T M U 4 X A Y j d k K H D X n Y p i M / r m c N r z j + i v w j W / d q c L b J C J 2 U l p s Z c I c y r 3 8 c y O r T K R V q K 1 a d M 3 f n V K f l W r d p q f W I Z Y m j H P c J s g M p h 5 x p u 6 r A T O h a T O O W u 3 d t 0 y g m O N i K 3 l M / 9 4 O D H z 6 G L 7 1 Y l S Z w G Q o X t v b Y y w p / U o Y q p h t v T a 6 B p m Y W O 8 6 j U R + D q e W n l T C h G 5 X M m d k c a w C t x + y d 8 M 5 1 w + / 0 8 h 4 N 6 O R m Z j Y 6 3 c Z 6 2 y Y w c R r a l n f F q c w U P O k W o b X X / M M Z f X k 1 M D f R s A J g A T 3 f 6 q q h F C j g 9 L i P z X i k 9 c G K e S b o j D n w e K x D F w R 4 4 r / d G D 1 j F J N N 5 E B g 7 F o A p r B q K O 7 t 7 X J d j b Q g Q k y K p n o 7 v f 5 k P b M I T G b V G t C j P z 2 d r x z r 1 9 d R + K k R t Y z h l 8 J r F g 7 9 M 9 3 k X n T y b R 6 5 0 Y w E z + J b M Z o n 0 K h g q D U o x U y k R H 0 7 d 6 C G N f c X w M 6 S 5 6 1 N d d 4 8 W g K 6 Z m s M l n X K h 8 z L F 7 z D M X l i V u Z f Y 3 Q e V y R o Q v V 3 C / l p w i a p f m / d d / K T e o I m o j J M T E T X Q m 0 7 / X C H T b u e 4 / 4 Y 8 3 A k C 5 p t a Y 0 V s B a 9 s P e 4 A + 8 E t A f I u G q d f r E T G R 4 u L O z S 4 X Y Q z 1 B T G E O h w 4 v q m t 1 Q E O H w G k y n i 2 Y J e / b s n Y 9 y M B E 2 W p o 6 2 W z t A m m o r N q 9 x M i P e u S O v F 6 J r Z W p L z N t W h f k K v 4 W h D e 7 U D s d P O l 3 Z r o N o X Z I 1 G 0 7 / E j O L B y E Z j G t Q y 5 Q R 7 x m m c o o p z b m L m S z q S F 4 M q Y G j s F R 9 C i I m K E 1 7 N 2 X l d 6 P q / 2 5 a 2 I J g w M W u A K N S f A X v + 5 y l f S Y O q N 8 Q d 9 h 5 V E V K q t g v R q Q A c X Z m Z m l K n H E f 9 i 1 Y a j i 5 V l 4 t 2 z o w c f u X s c J 8 f n l z X S R r X F W k h P V 2 F Z Y 4 a 3 N k H J V F x U Z 7 1 3 b u n c g m d P P o f Y o h M n F 0 e R j H u x M G 8 V P 8 q D c t U h v s / K v v Y 4 Q n C a 2 j y 8 z Y P E e F Z l + Z u x k j 3 q c D v F u j A V S W 9 C Y 5 6 m w k e 1 1 3 a b f F 0 w l M V R z z F b C 7 l s D t + + / b u 4 4 d r z k E q k l f a g X U y z h 2 B Y + k f 3 3 o u T x 4 7 J b 1 b c e 8 c d u O 1 f / h n 3 3 n c r g l s d u P 2 r / 1 d e Z s E t X / i 8 f F p x 3 5 1 3 4 I G 7 7 s L t X / 4 S b E L I d / 7 z L R g I X Y C Q y / B L y j W G I g 1 x p i o J X w c D L K 7 1 k 1 A 3 A 9 a D 8 8 I I M p F F f I 9 k 3 n h X W Y R 2 a i K D 2 9 7 T j r 7 u L n X u l f h M G t k l M V s 7 1 9 6 a h y Y o + 0 b 7 p 2 Y / t R m K p T Q u O W 8 A / X 0 h X L H 3 Q m z p d W H H 1 k 4 R S G 7 Y b e L 3 W u u M w j b t 8 e 2 t f a s j O O B B d r G 0 a l 2 L R m S X 8 v A 3 T K x u V R f N k K 8 L h m K K D e d J r Q d K x 3 e 9 8 y Z 8 + 4 5 b E f B w 0 p 6 x Q i k l t l P 8 q / H T I 4 o A D j / D A E J V r X I 6 f P Q o F m a m 5 V 4 7 r n / 3 e 4 Q R k 2 r J s C / 9 z V + L T 5 D E t T f e h C v f / B b F g N f e d L P K b m 7 z M F E z S O c B y V k p F 3 u j Z D f C + D W G 4 r t f T b A e G m R c p 1 D G w a 0 + 5 I S p e v 9 6 W J k 0 k b a w S k G i i f d q M J Q n 4 k Z m k t V c W 5 h x 4 J x t 3 F I 7 y W 9 / e 9 v n 8 c 2 H b h M h s A S / p w O Z b A U 2 i x + V k k e l H V n g F a 3 R B o + 9 D e W 8 Y W I P r r G p O m e f F 0 T L r Y V S 3 L 2 h d j A n Y 5 z V y r H / 5 i A E m 1 8 y 5 h m 1 A n P R S M z / 9 9 b 7 c e 0 N O x G p b k W 4 1 9 h t w m h U C 8 6 c P o V U P I 6 P j R / A z l N 3 4 e o 3 v g u j o 0 e k Q e 0 4 d e I 4 L j x w B e 7 6 x t f R 3 t m J 9 3 z 4 o 5 g c H c X 3 b / 2 m M F k C h 3 / 8 D C 6 / + m p 8 / R + + i A s u u x w L 6 T E V 9 W O i 6 N b w Z e J U d y g t Q s J n O Q r R K t y R V 0 7 U G i R q z g u a n p l C I V + E 1 + d F v m J B Y b y K / 3 p j R I W P C 2 I y u R 0 G Y b / S Q I Q G 5 z Z x 4 3 F O d m w G 1 p X t y 1 w 4 + q r 6 u 4 Y 2 C R e S M T F H T y C b L + G h Z 5 + S z w I W 5 6 P I l f L C X E B H q B P Z N P D N + 7 + D 4 Y l T O H j e N X D Z D L 9 n M W O F t 8 k 6 g 5 V q X k X v G F F t h u x C E e 6 2 9 f t g J i n P d x p 7 V r 2 m B 3 b N W D i e R M e e Q O 3 b a j A v 6 6 G H H 8 W 2 C z w Y C l 8 C V 8 U L b z u 1 U + 2 C B n D R G m 4 u F 9 h S t 8 8 b 0 f t n x z D 9 h 6 t N D u L k / J N C L C V 0 + r b B Z Q 2 p p F o z 4 s M l h H Y a K U R m A j t b m A d p Z 2 d n 1 X p 2 X X 8 + j P k / 3 K W Y 7 c z o G X T 3 D a k d F N c K C m g w o z u T T M l z 8 8 K c A T x y z / f w p h t u w s j R I 2 r w m d r 8 P R / 5 d 4 h F F 5 G I x v D g 9 + 5 E N p P B x 3 7 3 9 2 p P q E O X j X 4 U 6 9 p M U 5 F Y p x L G B g z c j C G T H Y D H P a r O + 9 y h 5 Y 0 Z R B w g 5 O 5 B x L 1 6 I c 9 m 4 N a v 3 n a n W i S m E c k z V Q S G 1 h Y s E z E x K 4 P C l L V l A l 4 X J h / B x V F a g R P c i I Q 4 E 4 P h i 1 V q i b f N j V y s d W C A m e p 2 z 9 q E / l f X t n 7 n z g 5 j X Y m p + R F M p l 7 A T M o Y W C V x M 9 U n 6 Z r G 7 M k F Q 1 s J w T U e N D 0 3 A z O T q M y P M w V E / 5 s x K b J Y r q K t u 3 + Z m T b y L m q T 7 3 3 j F m H C L f i H v / x z V M Q E 5 r 3 H X z 6 M v f s v w P T 4 O M q l A i Z H z m D s 1 D A + / F v / G R 0 1 H 6 4 R v I 9 m J g + u D M X 6 0 z S e G p 9 Q 7 5 + Z m k a + m E W m E E c + U 8 G J 0 1 E M j z 6 N 4 T N x e N 0 R J B J y T 8 q L 2 J I V A X f X h p m J 4 N a v 8 b F C P U B k w n p m 9 0 L a i v 5 w e Z m Z i N c N Q z l b R O r Y e T Q r b v 3 B k 7 j w 0 n Y E A 8 a E Q y a J 5 u b V n 0 1 B h s r M l c S 5 F a Z r o e M / c K D 1 U m H a p H L 6 b M i l q m K 6 p F C q M B f N o s L 3 / Q M D 8 L d 7 k V 7 M q E w K M v 3 0 l J h r Q m C E N o U 2 A j K p v o + f L 6 Y j 2 P m 1 M X m X E X z o + 8 y I m p J A k I H p 8 j x 7 b B b z 8 0 u Y m V 1 U 7 2 p 8 H 5 N S b / 7 g h z B 8 5 A j e 9 9 F f w 0 3 v e z 9 e f v 4 5 0 V J i B g + f w G / 8 7 h / g j i 9 / B e d c f I H K s H / 0 / v t w 4 E 1 v k T u b S 3 z W m 4 z F a 1 l / 5 j R u G e h X 5 3 q 2 9 G I q d V i V t W j t N J h t Y V K N D x Z y N r l W 6 g E 3 H n j m C b S 7 j b U 9 W k L e o 6 b S 6 E 9 B 2 0 4 P 5 k 7 E V A S P 5 1 g W M h j / K f N X a U w e 2 s 8 z 7 u v w r e 6 D 1 4 3 J l x i p I L j D a A g z u M M 8 1 4 a 7 5 5 H v 4 J w L + 3 H h 1 u t q v 4 h f N S 7 m x M D 6 z c P p 5 Z m Z U t M J j W v h x N x j a h M x p h e p Q z p r Z 8 e V 6 j c 1 A C t E H B / J I b R j Z U I p z / N a S n T N m K 1 A Z t I D t R N j 4 x g Y G k Q 0 m c P C Q g 7 n 7 T E i e m S y m J w L B 4 z 3 H J 9 M Y 0 u g r N a B S I m 8 8 N d e T + L e K D i F H + K j u Z r s f r I e W F Z C 1 2 0 0 + j w K p Q y y u Q v g c y 3 I Y y f V e U L n 7 o V c Q 2 j z N N e A Z n z 7 a 1 / H L 3 z 4 w 2 q x m q 9 + 8 Q v Y d 7 6 x W h K X O e D K u 2 9 4 y 3 V 4 + b n n c P G l V + H + 7 9 + O m z 7 w A S z N L a C t q x N P / e g R P P v o I / g P f / h H + L v P f g b / 7 j / / 5 9 p T 6 1 h N Y a 9 R M C L X D G S m l 0 5 M Y u s 5 9 f W 9 R S E o V O 1 1 v 2 M t u I N O 2 N y t C f v W w 3 H 0 f O p Y 7 Z u B d M 7 Y 0 y g 9 L 1 J Q m I l g b l 4 8 a 2 S F M 3 x M i e y K G L N / S c z a l 6 I W I c g o + m 8 z t E b i o Q d N a d Z t G T R M o Z 7 2 I A Z d n e j + n 0 f x 2 9 + b V u d 2 f 2 4 C G X H 0 p 6 N 5 7 O n z K W Y i Q Z O Z o g n j G V r L r Q d u y p C Z L 5 8 V M x F 8 L w + W f S k 5 r 5 i J P G Y r L u D Y 6 a O o F D q R y / r w 7 A t n 8 M i T w 1 K w H v G p q n j w m Y e R y G V Q l G s N r b I a O 3 b u U A K J 2 m d + c g I P 3 n U n z r 3 4 U l z 3 t v f g t J i Y m X E x s c W 3 L d r K Y k r G w T U 0 D j 3 1 B O 4 S 8 5 Z B p V 3 7 9 8 v 9 Z V x 2 9 R u l j K v f 8 b r R U N y A m p P + z G A m B N e M + 5 e v f x 1 v v m E 3 v F 4 3 d n c d r P 0 q A l Y I o 5 R l d H D 9 T I H E a B 7 B r S 7 8 4 H g S H / j G O K J / v G 9 F n h g J w q x M O O 2 A Z h O T Y 9 k v W t L a L E 4 M h i 5 S f x O x M x m E W e 7 a v W Q g f X C m L K d V a E 2 l m U d L e G o 5 M i M / / / m x M a Q t b n x 7 u A q 3 3 Y J H f n 2 7 2 i M r H x V f U K x c u 5 g v N n e d Q M z P 5 P P m o h l 0 t R n t R 2 b n c 1 s h L t Z A q I k 1 s B n w n V x E Z X T p x 8 j k I u L f R W F 3 i P l V a V P j d 8 N j o 7 j 8 / D 3 I J O y Y W J h C R 6 g D 8 7 F 5 X H H u A T z + 4 o 9 w 9 Q X X S F s 2 F 3 L c g Z F g Z g U X h c l n 8 y g t e V A p i l Y e E r N S B A e F F 8 c f p y Y m 0 C 0 m Z y a Z V k w Y C A W R F v O Y C 9 d w y k w j X j c M x Y U j 7 U I w N t O g A Q m N 6 / Y 9 / u j j 2 H K e W 4 g E y y Y f H U 6 O y Z S m c w g O t g 4 u a H C B S f 8 A 5 9 c A F / / F M z j 0 + 8 Y M 3 W Y g v Z + O / h j F U l 4 x m c 8 Z Q V 9 4 H + K 5 W Q S c R l Y 7 k Z j I w i 4 0 z N n A j W j U F r x H + z k k R k 7 L Z m i c 0 O d 5 D Q l F a 7 r + P z + G 9 5 4 X w v + 6 s U c F K U I i E J p B v y s u 9 l + o Z v + 1 Y i p m I X C M p 1 n U b D P g O 8 f i z 4 k W 8 S H S E z P q J w K Q P h Y / 2 Y Y e 9 G B L h + E z k f k J C o L N g v s T l 2 M e B L a v 9 o k 2 g / S E 7 f X D U H Q y u d I P t 1 0 x g 1 O Y s 0 I v x 8 Y f Q l t H Y I U P R S R H s a G p B 5 k J C 7 z 9 G 2 v K q f h R p P J R V S Y G N / y e i P g s + 2 q / i n m W K S E z W 0 F g U I h W C K g Z t O a Y F D O F s 0 q 9 t X 2 l S I j a 1 y H j 8 B o y V C I W g y 9 g b D y t Y f a J l k 7 k E d r u W J 6 G 0 A j N V A W R 4 g 6 5 h g R M I j d n N n A o I T V V E g F 0 d q a e B t + 1 k B 3 F p P i l o c h S 7 W x d 8 / L d 3 d 4 9 8 D i D K l g T 8 A d U O 2 m m W k + D N i I 7 6 Y C L s 3 x b t P V G w K y L 5 G z h 9 e N D k X D L u Z U E z w 7 i 8 b V v f 0 8 x E z t G g 6 n 8 K u G x l o F s x l S y h M s + N 1 L 7 Z q B Q M N Z 3 2 w g 8 t j Z k 0 6 K d p E w k g h 6 / M V Z F e k m c q q h J j 6 F t R s S r F b Q k 7 h v o V 8 x E M 2 V k e H i Z S b T P R e L i O 4 L h s P r O m c e T 4 j s Q m k m I y G 4 X 4 m J e F j P N 0 3 H 0 + 8 h M 8 a w V 0 z O c L 2 a s q 6 e R G p P 3 v A r M x E 2 p J 8 b n l 5 m J 5 r B u K x 7 9 4 f N F U x p T M T i n j e 3 E a C 3 r R l O Y Z e J z t A m 8 F t j / + X w G 6 d n 1 r 1 0 L u T k n 2 r b 5 X j 8 M R W 3 g a V 9 p O m m J Z i l x W o M Q s P g v B M O n T O X v 8 F f g i k g H F V a O w / T 6 7 X h 7 n z F G x Q 6 h L 2 Y P W J B N 5 t R 3 D f 7 J w 7 w m B T t 5 P j M s 7 z T e 5 X d H 1 N h L / H Q W s d E k g t u t c P s 3 R p R k G h 6 U x p y W v 2 P n z u X z G l p o 8 J i b m 1 M h 6 b 4 + Y 1 s d X X 8 N m 8 2 h d r 1 v B l 6 r / a q K O H Q p q n W B N i c z K m / v l e U f G s x Z x Z H J Z x A 2 A p D L v i X 9 H f 6 9 r f M S M c U N w a f r z z J x Y U o e W i v P z s y o T 7 P Q a I Z s T D R 6 q K w 2 f z h b F E Q 7 l S w p a S T 5 7 / V i 8 m X m u b P E a k J l h s R z p / P w + Y 5 g T 9 d F a l D X D H Z K a i a P A P M B p c M 1 A T V D 7 F Q W 4 e 3 N M y c Y Q D C m g V g w m X g Z E X c / 5 j I n h U h s 6 E x e D m + f M e b x a k M T V C q Z V O v l E X w P C a + R o R a O J d G x t 6 6 l W 4 H P Z L t M R g v o b 3 c p R q N m N e + W c T b g c 0 d j L 0 o 7 i + 8 o m p C T M M 1 F 7 P O f D y e 3 R a x B i r D i d 4 L 9 Q y 2 l m a r b l B D c C O 4 y k h 2 X v u 8 S v 0 y k a L M N z p u B J j k 3 g u O S B Q w s U Q j o 4 Z X X j Y Y q Z 5 p 3 N n P n B t q t e O n I 0 r I m W Y W C s Z s H O 6 t Y o q b J 4 6 L / M 6 p y 7 7 j Z G j t P X Z Y x o m / 8 z r Q i a i P e V + Q S z y 5 5 R r 6 A q Z k J 0 X D n i J Q N Y X v b 5 e D s d Z t f 7 P c m z J S e z a s d Q + L D F W S X 5 L 1 i j i W n C 0 j P N x 8 C a I S u y 1 J 0 a Z m Z S F j a D F w F R l Q 2 C N 7 v c B r E v X B U / J i t T Z 6 3 C b C s U y J o F m a 9 i p k I c x E H Q x c j X V z p / z a r g t L W w u C s I 5 m J S 5 8 1 g 6 p q R v p O G I n M t N 7 a l I V U U Y R G C c k z Q k u F M i L b 3 P A O l I S R K s v M l M 2 + D m b s a t i a p B 6 R + M k U k 6 e P 4 v d e 3 o f x 2 E r t Q 4 b g U S 4 a 5 h r B n D t m n l / R 7 1 H M y D U e F H F K m z q d R p Y 2 v z P 7 n B 1 L A t b T P 5 y i o S p i q m v m Y a f 7 Z n e q r O x G F P N F M U M s C O 9 0 I L R T N I o I T 6 v T I p r S C W + H W y W c c v f 3 V t D l Z Z Y F g x a E 9 o N a w e 5 c O a z Q C r r 8 1 Y K x 1 5 L D t f 7 + U 2 u B Z e V S 1 U u x E j q 6 6 3 6 T x l D o E t g s D k Q 8 I t B E A P H Y K N g f r W D J h t C 2 S y y P r F g H 0 t a t k J h M i x A r i T l u R 2 B I h H B t 4 m g j c r n s 6 4 e h K t a V U p 2 L 2 D P D + e W j L y H Y l 8 d D v z y P a j Z G v l A d z I O a h g m k l 3 7 7 t F q o h e A E P T L J F 3 + + X / 3 G v 3 n E z + S E 8 A 2 T Q Z 9 r P I j + g X 7 F x A R N S I f d 0 B w q 1 c W k I T I z 5 R W 7 R T p 9 h m Y h y L D c p S L U 5 1 U r v y 6 N i u / W R L u M n R k z f I r a b 0 2 1 k g n h n X b E T 4 m W r c 2 T a g V t 9 q Z q U 9 A d j O 2 f B f i c b D 6 l m G l h J o R 0 1 f D t 6 r B g M H i p + J j 2 Z S u A o x 4 N a 1 f K b 7 U / T D A L L b 5 H C x g d s C i k c 0 j F 5 t V v Z V F i r d o m d o r b 7 l h E I z U 3 5 T V Y P h 6 v C x + K N i 8 b T C e z s u I M l z 9 1 + F H 0 D H r l N 2 D v l o M i X a y I p c s I 1 / b D o g Y b + M t R P P N r f Q h L f 3 z 4 w U X 8 a C y L 2 d 8 3 n H 8 2 n O 6 G 9 H g R k R 2 r B / o a o Z m V D J a Y y M E n 2 o n z b u y h D A p Z 7 g c l T + V D y 1 Z E N r E L S n p W m C r v g b M z h 9 h I A Y y v p I s x E a d l + B x B V H M M J Z e E M I z 1 B N d C Y i K j s u g Z W T O D x G c E D o D h e Q t 2 d B h T F h I n q + g 4 d / 2 x O j O o + W d S J 5 E t L m E h 3 g 9 H d h y h n v r 7 q K G G Q p e p g M 0 r g R a M Z o Y p i W m f H b M h s F 3 O 1 U 6 X 5 r 3 i x 6 4 M q t D E c 3 d V m w 7 s L 6 R t 6 P B x A d D M s o A k X h c M Z e z T W i d 2 T u R j h 5 6 c e F p t z t b e 3 o G B w I W q 8 W c T D o R d K Z y c y u K 8 b W F 1 z m J 1 Y O b k A g b O 6 c T s 3 D x c Y s L x f k a V a E a l x M d p 2 + d e 1 k L Z U h W e h j X u N H L p P H J T N t h 7 x f + a F U d + i D 5 D 3 b y h P d 9 q L G g j U L u s S / / n s l m 1 H x P B x F e + w y 6 S v p S t I N i 9 9 k p Q C d F S w e 2 r m Y 5 t Q R w b i 2 H v o L E z B T V B b t q m B r U 3 A j 6 j U i 1 i P P 6 C C K Q q 4 r E g Q m H D d C S 0 q T c U F s 2 E t R l / I y A z s a 8 Y f C K 4 k + X 4 8 D S C v f 1 o D x l l n p 2 d g y / d B f 9 2 Q 6 O x T o m R K v y D N A W b 9 0 V s i c m 0 8 r u l q u b S 3 X / f D 3 H J p Z e + P h g q e i y H t r 1 1 P 4 W d y m V 0 v / f g H d h / y S D O G 7 w G 3 P O W 4 W + O g b w 8 7 c T e n o L Y 7 V o q V x G d T M H X Y V V L 9 G o w V S U x I s S 3 y 6 4 W q y R z 0 b p q + 8 Q R a W j g P X s D + O J 7 + l d I + t R E B b Z Q H u l o X j p V f A / p P D N D v R p g / U h E j T 4 T s 0 J s s R D 8 4 g f o 3 9 j 5 L 0 5 Y M d h G 4 u A 8 L R u G s k l 0 7 O Y O H u q S Z e g o 5 0 S 0 h P 4 2 Y w G X 6 E h S i E 7 M x c H W 0 U H e x 6 y Q u c w w 8 q U U U o t V V B x S D n 8 C + X I I H k d 8 R U R v a + j y F R q F C 0 + G R N O 2 M s v W w 7 J m l c r G R 0 p w t t G c N n x f b a p R a x W n X f A M i F / N j d / E X 2 r 1 u r l o k s 4 p 7 v v h D z H U 3 4 t z z t m 7 X L b X B 0 M d z a P t n L p J c l r M o 5 A j g 2 9 + 6 x s 4 8 L Z d 2 D / w Z l i q F u T i O d j 9 d r H p b e g J M O f N 8 C U K R f E Z y k I E Y g 7 6 u s g E R n r / / N E 4 r F 1 F t d 4 3 k V + s o J p x w j E o f S f m 4 p W f O 4 q l o h M v f W A b y j k x K I V D K 8 4 s f D 0 u k Z g L a G v r W M F Q N D G J 9 U y y 9 a C 0 g B C R 2 Y / Q z J A Y z 6 g k X F + 3 B w t F L / p D K / 0 l R r C y w u y W N h / O R K 3 Y 0 y V m q L Q N x + X I p C S + 6 c U s e t s 9 y I z b 4 N 0 i J l E t Q s b n 8 3 d d j 1 w p j k U x 5 Y p c t E J g L O o p R D 3 n h s V W g b 9 T m N K e U c R o L O p v E W Y S K f 8 K z L x 8 2 Q J X w 2 A 8 y 1 Q p V J A c r x r R S P m P b c N y s s w M A D l c h o B J j V b R t r u 1 + c r r 1 V S a 6 R m 1 p r k e + + L a j v x 8 X T A U H c t p b 0 g c Y C H W a A q B a h Y n h l / A w G A / i p Y 0 / G 0 2 d H c N q V 0 X Y i M M s 1 b F 3 6 r A 0 W 5 T Y V c n o 1 j S 6 d k x o H 2 v 0 d h 0 3 j 3 9 B u F M j 0 3 D m 2 9 D a L t L b S x t R k U 6 k / d q H J 1 J I Y I k I p E 2 g 5 B q J o Y m e D M 2 q r 2 0 K U Z o 5 i G x a M a k J i F R k S G I 4 y M z 6 L F 0 o n P v a k c 7 N Z u G t 9 O z z I w a z 4 6 L a e w W z Z q v o k 8 0 r F c I s D D r E l P P I B 9 z G a g J C m K 6 j i 2 + K I L F i 3 T Z B 1 d J m L g j I X U U r Z R 3 w e W q h b O l D R z C T B Y x 8 I Y U M 6 1 U C 9 G M F W 3 e l e 3 S C l J F P m 4 F u B l e R Z i s I q / T u z a a w X I z O M V l 1 T S i x 7 L o O X / 1 W o p E d E l M R 3 k P T b z r r n 8 L P M J Q H t N 6 H a 9 5 h u J G y N l J K 2 Y K Y r a J 5 M s 4 h G m i c + L H P I v d 5 + X F z z A y D Y j + y H l Y y L Q j 4 s j h x x N 2 u P N l t I s 2 6 k B B H F O 3 d E o J n d v E R P D 5 s C S m D m 3 o C s P S 2 7 x C / f V M A m L v X 5 3 A o d / a p T K 7 N b K i 6 T g t f n e 7 E + c I U f 7 9 + 3 e p 8 y R 8 L d X J D D w 4 C K y f p X 2 z R p i Z 0 M x A x M L 8 H D o 6 u 9 Q 5 H p q h e C x l 3 W h z c O z L B n d g p T T m O t 3 + L a v n W Z H w Y q c 5 2 d E l 2 i Q v f m R Y / L E 8 Q r v t y 2 V / 4 e g I 3 M E + u N x e b G 1 f z Q S c c T u X O a H + p h l s X k e v 0 7 M T f l f z 9 Q v P B h z z K y 5 J n V P c o K C 1 U F o h C A R F u c 9 S t S E X K 6 J t s L 6 7 J e v I P X g T s R R u / / 7 9 e O / N 1 6 v + 1 v u N a b z m G S p + q o J n i i s l M R k q t T Q N f 6 R X E Z v H Z z S c s x x F E W 5 U b T q 6 Z m g Q 4 y 9 g Z z G K 8 6 / Z h r E f z 6 C C H H z 9 x m + M 9 N w 9 W s F N e 8 U v c N v w 9 n 8 + j S f H D T P n r 2 7 s w U c v a c P 7 b h n D o 2 f S w l R V T P 3 + L t j F m W W k 0 d w h Z A 6 z Z m B + G l O F W j G U J g Z 9 H 6 / X q x s 1 M q M 2 1 5 5 9 8 S Q u O d 9 g Z E a x 2 v c Y u x 1 q V I T p 4 6 M F R H a t l O a L x 7 N w d V U x E c 9 i e 6 / 4 S 3 I L 7 + M z i Z G J O b h t Z f T V d o p v B h L g Q n I U F W s J m Z I R J O B C K m 2 e I R E 8 r X 2 w j Y C W A D U H f V p 3 Z x k O r 2 h + p f k E 9 e o 1 B d u P B + v C g 3 s / u T J + 6 d + V O 4 y w v e c W E n j w h / f i x h t + T g R W + y o L 4 u y N 1 Z 9 B p D N M O L X i B / f c r 6 T v U j S N c d j R 6 S s h 6 K i P Q 9 m l Y z 3 B N k W E 3 F N J E 3 H B 1 g Z 7 4 i h O P v I P 6 A q 7 4 X H Z 0 B s s o k 8 c c L a r t T + M y c N z C O + w o 2 2 n H 9 y 1 Q z 3 L 4 8 X 3 D 8 + g / y + O S 5 / K + 3 9 1 B 9 4 c M V Z h / d W L j V S m B 0 Y M Z v r H d / c q c 4 l + A p l J a x g i V o t E a e i 1 z d m R j Z J U 3 z c 7 z S X M j P K T + U g A 2 r Q z d 7 Y m j P N 2 D + L M Q g X P H 5 + R s p b V t V r D E C q q V a r f R w J L n o Y a A O U O 8 t u 3 B N Q Y 3 t x c d J m Z X h g r Y 0 d / 1 z I z k Y m b H S x D Z 3 A b u v 2 7 1 C 4 Y P L Y E z n v F z E S w d m m x K s K 7 x L I I u 2 B z c o C 9 9 s M 6 Y P u x r X S g p r 2 9 H d 4 + J x Z P Z Z b r y I B O I l V A w O t U z H R 8 + I Q 6 R 3 8 q l 6 u Z r 4 L X F E P d d / / 9 o n H s 2 L l z J 5 5 9 7 g V 8 4 e + / g J e f / w 7 O v P g D H H 3 y j t p V N Q h B k v n Y Y M Z e t 0 x X c e D w o W c V k Y 0 8 f Z u Y I V n k p l / A y D N 3 o i t o g d O S Q 8 6 T w E I 0 h p d e P o Z 4 M o 3 / / i d / i u 5 P D 2 N y a g Y H k g 8 j 8 v G X 1 P H / u 9 F Y E 6 5 c 6 5 D F P z 5 H R d G 8 d u O 7 o 7 Z Z g G Y G L S H N 8 I m j S y 0 2 P 2 e s 2 0 0 T j + C 1 + m 9 H b T 1 2 E o M m C B I v o Z 9 N k G D 4 n Z k d Q x 1 W X L S n B 7 N + l 8 o Q J 0 O Z 3 1 0 W h 0 N / z 0 2 7 E N g m d C m F 5 3 P 5 H G r 1 z s 6 I y l i I x x O 4 Y F B 8 T d N Y z L 8 2 C u k y Y s M F Y Q J j z G m j S O W N z H k z d B 3 J h + w h M s v U z J w K t 3 e 0 + R G O h O D 0 2 r B 3 z x 7 8 + N n n M D c 7 h 3 Q 6 t R y W f 0 2 Z f H a H E 6 k U z S Q H 0 s k c x h M + V I R J y t k F 5 K t u L O U M 0 y + d j q O Y M 6 J L N o c b / k B 9 t + + p Q 7 c h G O l E / 8 A Q D j / z I 2 z d v g O + c D e e f f x B v P G t N 2 P v U A i l B R u K v g y + + M U v 4 u Z 3 3 I B b b v k 6 / r L 6 L v z K z i K + N G w Q 9 V s 7 Y v j y r x + A y z S m l B F z a o v 4 U E t / s k 9 N t y D G R k d V z p m S 4 E L w C w s L a o c 8 M / R 6 f Y 0 g 8 W j N o 5 l o I 9 D m H 0 H G z E 3 a V S h d P 4 O / c W l p T i G Z O Z R C z 4 U r x 6 3 0 / a O T i 9 j a V / d 7 e L 6 R q X 9 S 4 D a e 3 H m w J I o 6 f l x 8 u q B o J B F W 3 N 5 1 M 2 C C r L s m 5 M w o Z E p I x t K Y X Z o Q A S 0 m s j S z 9 k c J z U D E z M y s 8 n k j 3 N D 6 t e p D L R 0 r 4 V l L 8 8 y F d C q m z K l s K g p v s E M Y a q V j q e F z W x G 2 z G M y a x D N g a E C 7 O K 0 V i x F N Z t 2 7 6 3 G + g 9 z f 7 A T 4 8 k q d r S 7 c P v L c V w 1 6 E J X b c G T R u T L V b W W w y / s D + B v b u y u n T X Q j E E a / S R i a n J K m T O R c B v c X m N l W 0 3 I G 4 V + L r X M r J S 9 L S l a O l i A v 9 P w H 2 M j O T i 7 5 S W F q l p S r R F m E 5 R l 1 d / j s T h C Y S N C 9 p N m K g 1 O A s 1 3 i v a N p 2 D 3 W F V u p J 7 d u x 5 G o 3 Z s b V u Z I U F k F v O w M t a k 1 / s w M Z M Z F E g 0 / b 7 6 1 a / h g x / 8 w G v L 5 N N g t k G 1 r b W c o C b g U S m t P a k s n a s s M x P h d 4 t E T F n U n C H m r 3 3 j + g r u + I U t i n C u / Y f T + M W v j e G j t 0 1 i 3 1 + f Q v j j R 2 p 3 r Y R L O s h T i O F v b z b W N z e D + / Y S m q n M 4 F p 6 Z D h q q y 1 9 W 9 C 7 Z Y t i J m K z z K Q x P j a l 1 p T r D 1 v g H a j A 5 X e I v y Q + W F q 0 0 3 Y X c h P N m Y l g n f V B 6 D K Q m Z i J Q l B j / a R B D U W T n U t 6 B b Z 4 k U 8 K g Z 8 q Y / 5 l o w z r o Z G Z 5 k S w J H J W F J M V u D 3 G 1 B Q e z Z i J y G S N B G X S E / G a Z K j U d A n P L b V O r 2 E m O F H I b q z R C a 4 v Q Y I u p O W z w m W N F 3 F R 2 w A u 8 N k U 8 y T y F d x 9 U m z p P 9 6 H b 9 / s x h Z X T b P I P Y 2 Y / u Q b 4 B D p a S Z I Q m s g c z B B n 3 P X N u D W p l 8 j Q W 8 G 2 v / K F I r L z K s I R 0 z l w L Y q y s I H 4 b / p R v 9 j 9 Q V r 1 g O f o 8 v N 3 U r Y V v p 4 N U E T T T + S W i h z W s y 8 w T I m 4 w b B h w f 9 K m 2 q + / y Q 0 E E e 3 L B A o 1 l 5 5 B E r 0 B U o I + i u o F I 0 n s d 6 N R N w R D K V U h k W Y + O T e M c 7 b l T n X p M M F Y + v 3 Y n S J e o z s T i l P j e C V K 6 K 6 Z g F u W y C D 0 D f B V 2 I b P f B 1 V 0 3 K 9 / e J 3 b 0 J 4 7 g 4 u B O H P n 9 C / G p h + b Q 9 o m j 6 D F t t 7 k W 9 J w l c w f q I A C h O / d s m M g M / f w a r y q m N b / T H X Y g / l u z S H 7 o a c R O l N R S a x u B f g b T s K J R I 8 r 5 a j P U 1 E g a 6 f E q U m M i 1 M a K 8 N X 2 7 Q 0 L E z S i U r A g N V V F / G Q F y Y k i k l M Z p G Y z i B 0 z f E D O x C 4 m 8 l g y B S a 4 s z 7 T k 6 z O 1 W a g G R w q o R 8 8 N b O g A h s B v 1 9 N 0 3 n N M R S 1 R 4 z J Z W v A W Z s Y V 1 x n i 3 8 z u B Z b w J b F V G F k m X A Y q R u J G p q I p 9 z l G f V 3 / 5 d e k k 6 3 4 r + + q Q s X b 3 G L V K 2 q H L 9 W 0 M / j + A d h 9 k 8 I M p T W R m d r 3 p m h G T T U M a g 2 q z a H 7 u u w w O a 0 o m r L I X F 6 b e L S 0 O F 3 D q o y 4 Z j Q G v b V A D M Y O j r t 8 A 9 a 1 B H e 5 o J 2 k 7 h Y f y O C Q 0 4 E 2 s L w D Y k 5 2 O 9 Q C / Q E e n w I 7 3 V g a S S O m S X D J P W I G U 1 G W n g p h / j p N E I 7 7 C p p u R U Y + a P p n U o J g 8 Z j 2 L + 7 F 3 a b X a 1 J 8 p o M S o w d z u O E s z 7 K 3 Q h u D p 1 O x X H 8 y T u w 5 8 C 7 W g Y l z O D O f 3 u s o + j d 2 q W c 3 X f d M o l P / 1 w v r q 7 t n 0 v E / s R Y u Y i h c q 4 J l x p j 5 5 d w a q m A K z 4 3 g v n a W u L N 0 M h E 1 E y v J j G a Q e l M / + a Z M 3 a c 1 5 m E x 1 s f P L a K M O L m 1 0 q z V K 3 K p K k U r H D 4 R T u q e x k c E d N O r m E i M a d X 6 E 2 1 G + v w y j W p F X / 7 P z 8 B l 8 e N K 6 6 8 A b s u 2 o v H 7 v 0 e q l K Q t 7 / 7 5 / G V v / 0 b V E X A 3 P w L v 4 h / / O x n s P P c c x G d m 8 M v / 4 f / U H u C I W A b p 6 E 0 Y v F Y W p 5 Z R M e e e r S 3 G d g m H M Y g K D x e f P E w L r r o Q t V P X C y G W N V j H M d x u T 0 / t Y M b k 7 1 S e F t M n a j D + D 2 f M 1 Y q I m G w g Y y D q T 9 c t K V + h D x l N Q 5 l D B Y a B u P j Y 1 n s 7 3 b j v l / u U Y x E 3 0 m D z L T 1 L 4 7 j 1 m N j y B U r 2 B Z x 4 r 6 P b K n 9 2 h x a a 2 i i 1 H 7 O T w I 6 W O A q T S l m 0 h r y j i 9 9 W d 5 r b P p 2 7 5 1 3 q I H f L 3 z m k y g l r b j 9 / / 6 T f K / g y 5 / 7 G + T z W c V o 3 L H 9 3 j u + r Q h K a 7 l X M x C h d s W X x s 4 l 0 9 h / x b n i P 9 p w / m W X 4 2 3 v e j c + + 1 / / A L / 4 G / 8 P Y j P T e P h 7 d + G 3 P / 4 J d P b 2 4 f p 3 v n u F I N L M l B L z T y O W k / L W / i Y o I J z C t K 3 A v i A j 8 T i z 5 M C D P 3 o K h 5 5 / w W A m Y X r N T M Q q h m L m g M v l / a k d Z o f 8 b O H 0 t M 4 W 1 u D a 1 h 5 v U H 0 W C l y t i A O r q w d X u R S v t Z T G g H s G X z 1 a V Q N 5 7 B q t j S 7 b b m R C s N + K I g 0 5 d Y M H 8 / Z + / o I I e v 7 s m P o + 1 N 4 6 S J J N i M l R M 5 e i C w v q 0 w w K G S 6 2 T 3 z 3 a 1 / D + C l j G 5 e v f P 5 z S g C O n h x G M p 5 S p g j 3 f v r G F / 8 O Y 6 d O i 8 A o 4 B / / 6 i 9 x 7 M U X 1 b 0 a m n m t t R 3 y d Z 2 z u Y y Y l E 7 8 3 a c / p V a k j Z 0 o i / Y O w h 7 M Y X Z q C n N T 0 2 p 7 G g q d / / + f / g l e / P G P p b 8 c u P u 2 2 5 a J 2 N B j Z 4 f Y y R L i Y y k 5 x J y a K I v Z L M L R F 8 C 1 7 3 y X m i P 2 7 X / 5 Z 0 y O n V F C 5 5 0 f + J C 0 A b B 1 z 1 5 h o v f g i Q c f V B n r W w a 3 S j u s 1 J S E 3 2 m Y 3 R l h L P p b l l q d o + K T c T 3 C c n 6 1 N U D h w P E m h s X Z R o 8 / / g S m j j 2 K a 6 + + A p d c e r G h m S I r t d r q p 7 w G w K k T a 0 F L Z B F f q C R H Y c u M w Z q f l h a M 0 0 a o E Z j R 4 A z J 5 i r i u w j z f f q 5 B L p 7 u / H A 6 e a + 1 z 0 n U q r T e P A V w W 4 P P n O t H 5 + 6 O I J t n z m O 6 A m 5 z 3 i s Q j o q h H O G p q F R 3 l m R t j 1 b D E 3 W K F i m x 8 b l n A g K e e 7 g j h 1 I x J M I R d r E j k + j b 2 g I X / v i 5 / H l v / l r d d + V 1 7 0 N P 7 r 3 H v z L / / 5 L / N r / + z u K M C g o G + G o 1 t O x u O z 0 + 3 7 5 1 / G N f / g i e v u H s H P 3 P o R 3 2 9 S 6 3 w 6 v Q 3 y i X j z 1 8 E P 4 r T / 5 O O 7 8 y l c x u G 2 H l G k U 1 9 5 4 Y 7 0 9 B Z z X N D d r j M 9 t V l t V L Q W E B v 1 y u O H v t 8 E 3 A P z q b / 8 n n H v B + d I t Z b z 3 V z + K i w 5 c I f 6 K F d v O 2 a 2 a 8 o b 3 v h c O l w 1 X v P G N u P i K A 6 I p C y K Y m 1 s 5 t C 3 0 d r + 6 z D a r S z F r c N C G D H d S E b D c 1 E Y M / 5 M W v n v P o z j 8 4 k u 4 8 s o D c h j b E F E r m T W T x m u S o U q 1 + T f r w e H 2 w x r Y i q J r C y q u X j k R U k x m N H a N S O T v Z N 6 G x 0 + 5 E X J U M Z O p 4 o N f n 1 A Z D y / O r E y 3 u a m 2 B F d Q X A c G I o R G 8 b G r B / H v b + y F a + k U I j s 9 a t 3 v p e E 0 E s M V c A k x / 5 B 0 c o c F m W g W 7 R 3 G Y n T 0 P c x m C 3 H D + 3 8 B / + d T H 8 f u 8 8 5 X g 4 1 f F w Z 6 1 4 c + j H / 5 X 5 + F 0 + V G Z 0 8 3 O n p 6 5 T c 7 e g c H 0 M k N 1 f r 6 R J t U M D U 2 t o K R N S q 1 H D o K j c y Y V Q i 6 j H d / 8 F d w 9 Y F 3 o m u g R 4 i p g k v e c K X 6 v O 6 6 9 + I m K Q N X c 3 r / v / s o 3 v 3 h X 8 F 1 7 3 y n I r j r 3 / U u 9 R z t M 3 V 2 G f X Q m m 8 j 4 H 6 2 3 s 7 V j K C f w U / 6 a l x T X J 2 r H f X f 6 x a G P r c a Y r a b 9 n J a O B 6 H b 0 u N s Y Q p r Y W Q Y i Y y E s 2 8 O + 7 4 L l 4 4 M o J 3 v O 0 g d g z s Q G o 8 i 8 q C C 4 5 U C N k p 2 4 q Q v M a q o A R z w z w e P 7 5 9 + + 2 Y n p 7 G + 0 Q C d E k D / e 3 n P o f / + J u / i Z e P v I x z 9 5 2 r 1 O A d d 9 6 J X / n Q h 3 D 3 P f f g 7 W 9 7 G x 5 7 / D H 8 4 A d 3 4 5 O f + E T t a Z s H V / H M 5 z b G E K 2 Q n M r h 6 X h A f O r W 8 i K V X M L 0 y H P o 3 X G x E I J b i H L 1 3 C A z 3 v u N 5 7 E k f h J 5 7 Y / v m 8 X f P G F E 5 L T p 1 4 j F V A H t t Q U r 2 8 X k I 3 O 1 u p Y m D J e p S s 1 n 0 L Y t t M q Z J 4 O L a 4 3 c Q k m 0 X w n + L r f w v Q 1 l 8 e / I Q A a E k I T Y a B 7 S J K N D z 2 y Q p P S T L + B X p i 2 h n l U j u I X h O D x O r j F h V x P v M g U r f K 4 q o q K B 7 Q 4 L g v 3 1 N q F z v z S c Q 9 v u t d u J B M n n c 0 Y 0 J 9 1 t N L i S O M 3 J f 0 b 5 f l J Y T N v Q 7 q t b L 7 H h P M I 7 X W q Z N 8 6 J W j q e Q v u + o B J C 3 7 / / C W G k q 1 D I F F C a s y K 0 x Y c A h 0 h M x c t L H 2 e m S 4 j s q k c E l 2 v K A b N 6 9 L S M / v 4 + F c b 9 w d 1 3 4 9 H H H s W Y S L k / / / S n c d 9 9 9 + P / f P 7 z O H H y B E 6 e P I m / + M x n 8 M Q T T 6 g w 4 l V v u G p 5 p / F G G c H v j e f M M P 9 G k y k l n a v B 7 4 1 g Y m M j 0 n m j t o E t b t i l P N I 7 L Q + 1 O 5 0 8 1 x 9 s g 9 M t D d L k G v N x 6 k N b 1 B j T z V 8 + g 0 9 c 3 w 1 H z d l t z I j Q w l E z E 7 E o j G h m p s r s Q 6 q + H F T k E A 8 Z y B 1 y I 9 A h Q o A P 4 G J 9 4 i i L G 6 b C u U t n Y t L 5 a b j b r H D 4 r B h / d g 4 l Y U L O N C 3 O P q b 8 P D I P 7 y 0 V h Q A m 7 5 H 7 S s g s y f P n K s g m s 4 p 5 + D u D B 1 x a 7 L O 3 H M K + W + d h 6 x V z Z 5 u h l c l M Z H x L V c 6 Z m I n j L K W q R T F T / L Q h 7 J h N 0 A w M 6 / M 9 m X R G f e b L K 0 3 N W v O s Q L l Q g b f P W P C F y A s t N o J t x X e q A F K N T u k P E f o 7 m w 4 l I 9 u E 0 O c 1 / U S 8 Z e S K F C j G d + 7 c T 6 T S K S x F E z g y f 1 S V + Y c P P 4 5 3 3 / h G V K M W h H x h 9 F / c p c L t Z m Z i y h Z X o i I z Z a M F V Q f C y s L z B d y 3 1 1 b R h b E p S d P f 3 4 8 X x a G t S m M O D g 4 q i U N Q + h C 7 d u 1 S U 4 D N 6 y w 0 a z C C Z V n d T M 1 B W v W b x h W a R T 3 9 r v r v G k 7 T c r r F 2 u L 5 r c A r r Q 3 7 2 q 6 F / / K A E S x 4 5 L Q R G W Q I v N M n T J m t d y B R o 4 m W q C a H U W i / V g i D 9 j v P G D c 8 + t K T u O v F 7 2 N 8 d g a 3 P H A 7 v v / E 3 R g 5 P Y L s f A m h g R D C O 4 T A 5 d K S z Y G + i z q M 6 J X D i a X U f q U 9 M n M i L e f F i R 5 J I l W 6 C v l 4 A Q 5 / A f 4 B N 2 Y S a c U 8 h 0 7 O 4 s z x e T F n y v h / 3 9 2 F 2 T / Y h a D U g W 1 x y d 8 O Y 7 v 4 e e x r a s G 0 E C t p g 8 Q Y 5 O z l G l + E t g l T T S b h t l d U 2 g 8 Z s B F W u 5 i g X Z 1 Y i q d g r a w 0 i + p C 2 0 B y N i v v r M A u 5 q + G q 0 m y K t v K a e N w R E X K Z J R N t 7 U e i + J 6 9 F W 7 k U d I Z t P n N f 3 w k + / n f U s j a e U 7 M R h E J m L O 4 g 0 3 X Y e p m S g O n H s B y q K V 2 n d E V q 2 Z S M V T k I P t o d / P 5 d 6 4 f A J R M / l E M l X k Q i m Q 1 + O C X 4 i x d q 0 C 2 4 B l 0 9 X U v / G 7 + T q i 2 b m N Q N + 3 W Z O P Z d Y N R c u C u W n M 5 X v g V O u B O S K V W E J s d h T 9 u + p 7 M b U C 0 4 f e L y a f B r U N N d P c H 5 2 D r v 9 5 F I f + w y C 2 0 j + 1 i 8 C p F q Q i r R m 1 v P A U b B 1 X 1 L 4 Z Y K e + P H Y c 0 / M z O G f r X l F Q Q j h i c v W 1 b 1 n u t K R o X z r U D q k f z 5 G Y C + l Z W N w 9 8 J A A 5 V x 5 / n E h q A D s k f 0 i i Y X J c g X Y p D x u l x O / / 9 0 z e G H J j r t + u R 8 + j 1 O 1 W 9 f / f B l / / 6 5 u f O y O W V U n z k A u i g R n k J Q 0 x v c 0 r t G g 1 n m X H 4 w 1 I N a G X r W V G r j R l I t l r A h 7 K 4 i N J x D o C y 4 T v 0 Y z O l I M z F 0 R p b 4 s n 1 I G c t 4 p 3 0 k D + n o K A Z W i J N d T 6 5 o x n 7 K i 0 0 + K B l J z a c w m Z 8 T c S 2 L b 0 J C K 2 C 2 c j o l 2 Z s S 5 H i m m V u P D y d C a O Z s h d i Y p f M K 1 2 + R q V o h p 7 C T I Z v f o C q 7 x v G W s r M L q 7 6 8 m W E m W m Y 2 q m E l e R s n T N W f s M N E S U h F P Y O U 6 5 q 3 A N S E G R J L / 7 u W i E Y T w e v / s K N 6 0 3 S f v t i h C 3 O a d N p h J U C U z C R G z z s 3 q 3 c h M N F N L Y p 5 t 6 9 6 G i 3 d e h p C 9 D U N b h t D f u X W F 7 x E Q w r B Z D G Y i p I p w x p + C h 1 p Z z p U m 7 4 a t 8 w 2 w h k V j y e 9 3 H Y 1 i + / 8 a Q R 5 2 R R z / z x u H 8 M D H t u N r L 2 W U M L D K V d y h / n 3 n t + O 3 L z Q I z C 7 U 4 r C J d p I y 6 f c 0 L n i S n E k 3 Z S Z F d A 1 g X / D u Q p n z z o x z + d p 1 B W G M f K K A 8 E C w K U 0 1 O 8 c 6 u 8 r T i s l Z P j I W 6 8 9 W 0 t d b 8 j O K 6 L 1 y n s y k 3 Q A N M h N T j R j V n J + I Y n J y G u e c s w e R 9 g j i o x k x / 4 3 2 0 k j k L H D L s 8 g b a z E T E R 4 K S F k c 4 e X G K E k l m 8 F c 4 I 2 g 8 d p m 9 + p u 0 p + b e b 4 G z Z J G s N K L R 1 K Y 6 2 p c h b Q B 8 m L u U r 5 R f P U 9 u / B H b 9 u J i B D j T l 8 e t 3 + w v j l y y W 1 M K S c s Y i 5 Z M m N S H y H + c h o l 6 X w N E l V 5 8 q 7 a N 0 O C J 1 K z + I N / + W / C n O K 3 i E 1 u S c n 1 8 g z F l C J i 4 9 K h G m b f P i t 9 Z u u + t v Z N i K 3 3 z W o r U 9 a f d 7 x j j x / t X h u 6 g o Y v d O D z I x h b y u G j l 4 Y w K Y z E 5 R z k C e q 3 / 3 7 z e e o T Q o y p 8 e I K q a 6 T T m l O U S N E B k O K G O t X G K D G 0 6 A m I Y u y L F y z z i p 1 W W Z Q I U 6 2 Q 5 f f W F 2 J a I x Z N D L B C r h 6 4 K r U J v P V L u N n T k f o S / U 1 / o h G D U V w S e d T h 8 Z w J n 4 a 5 5 2 3 T 8 1 0 J r g g a r U 9 t G J L H x 1 m 3 y h U V c i B B J e K 2 g x Y n 8 Y 7 m j V F s 6 c 2 X r f W m 8 2 d Z Y b P K S a K E B G j U 2 Y w C 3 k 9 K L t 9 n c i e G d d 8 6 S h u / O R t i k g O x 5 y q v P q 9 Z n P F k p 9 D 1 c e V Z e V C m w / 2 s j H b l m D H W y I X K 0 G g l i Y T t P l D + P O P f F L 9 n U z n M D 5 z B r m a q c R g Q M h d X a 7 / c i s I w 7 n K Y u 4 5 D N + V b Q C r a M b Y M + o 7 Q R / i 2 Y 9 t W T a 7 q E m H 3 H N S f g t 8 D q s K s D w z m V p 2 3 I n E X A C R v r Q i a N b v 1 K I d f b V l x k g b 1 A j p v B W l v A g N d b Y O s 0 9 L h m K T M E D B A W L z D G M i N V n A / L E 4 w l v r v r c G t R q Z g J + E Y s 5 G 4 n B E U D Q 9 j 3 A 7 a j R k s a l 7 i M b 7 9 F d u G n f 6 z C j O v + C 8 F a s d h X d I f y V S q J q i r M 3 8 u b W w g h K 1 O m 4 E H 6 m P t d D q 9 8 a n 6 m e x 3 v y N f z d / s 1 R e p C L N u l a g 9 W F O j K S D / o K r t r n Q e m j 9 2 F U 4 / t 4 e X H T g I C b / Y C 9 + 4 / I 2 x V j N E j K r N S J f h t W l m B d V k X q F R R S d f X D H H p F y F p H N G w X g U A X N j H D Q h 1 B / t 1 p J i a H 0 o F s c Z v k 9 n q 2 3 j j I R p 3 8 I i 6 m O b A P l T 8 T r G 2 P 7 v E 5 4 3 E 5 E l + L L T K X G 2 Q Q p e c b t 7 4 3 g y k H v s j B Q k b m S a A 9 n B / z V C d U f 2 9 v r R K s Z z y e M k y 3 X x T Y 1 J c H 2 I M j c 3 G K K V g 9 N V g 7 C L s U S N e d f 6 n I q B 3 + f E x 1 7 6 o R s h n 6 O / q S Z p z W R G Y 4 m G T U s Y 9 l K 0 3 t l m V h G m n l l E U x s z 9 x k E Z e 8 a T + + e 9 f d K l y u U b A 5 4 O / y K v e h 0 s J a W w 8 t x 6 E Q E 9 / q u H T Q N 7 8 F / M m f Q F h Z / T 5 T 2 3 O H N / G V 5 t f q c 8 S K h w p 4 3 v x 7 K 5 i D E j R B 6 R e R A P w 1 1 U 2 p o x v K D B V t k i M z n c N T 6 d U j 2 I 1 I x h f V O E 6 4 f f 2 t + I m / e O w Y n h 5 n p k M V s f 9 + b u 1 s H Z P R W c z N z y C T z y I Y C C O Z T U q n l B F L J + B 3 + / C m C 6 6 q X U k z K A X L w o 9 g 6 3 k z L J U C n J 7 A c t u c + f E M e v a L P Z 9 I I h Q M L N v z Z K q g a K t q Q v y f 0 O r x L P o V T i v H n w w T j a D 9 7 7 L k p M 3 E B 5 D n p A o 2 8 c V W C w E y Q e x E H J 3 n m I i 8 k k M 0 6 0 V I z C M y H Y M i 9 O M I b u R t E 6 5 p R u g k R K v 0 G Y M H H E S l Z m J U k Z 2 T O V N G 2 x 6 f Y n 4 n k r D U / E 4 N M l y z Z x L U u B x i C E o Z c l J X y g F 3 a V Q c 4 b r p T V h y 4 5 g v b U W H m J R m P H j S j c u H 8 s i N J t C + 2 x B 6 C 4 t R R U v c E 4 y C S p m H 3 D m g t l M L y / m K N N Q K H D s K X H E A l p d f A p 5 7 V p 3 6 h 3 / 8 R 1 G 1 R d x 6 6 6 3 4 + J / + q V p T w Q y 2 R e P r e U 6 3 U Y u 2 a g k y E 0 F m 4 l 9 k p l b P 4 E x l d r y t 1 u k b w U Y G H D X + 6 C p j 5 u 7 t v 9 w v G o R j L C s d 8 b 6 2 b l y 0 5 w J c d f 4 B n L / 9 H J y 3 / Q o c 3 H 8 A N 1 3 x V m G m g 0 J g d U J m / l u + / S 0 q p 4 7 M V J 7 5 o V S u i E r 0 W T i d V l U u v e a E R s h T R T 4 1 p Z h p J m m U m + / X U 5 X 4 + F T e o T S f 7 g U y I D G 1 k F Y a j y a y B o W U h o o x C D O a Y c l P o o 0 7 w 9 e a S D M T k Z w W g c c G a A C J n s z E n 3 R G A g d 2 M 6 k K F k d T c A 5 w j M o w o y o L T 6 j f e U / N + m 3 J T A Q n e H I N C X Y Z A w 6 q 2 m Q m 8 V P N q L r 7 V z E T c e 2 u n K p / Q r S w B p n p p Z e O I S M O 2 L K v Z d r 2 q J n g X g + t K Y q 5 X w s L q P z t 5 4 D d u 9 U p 2 s T s G I 4 9 c W U h D u y y L c w y T x e X Z e H B 3 3 h O H 5 u F + X m s 4 F q N T h T i q x u z F Z h Z v V G c S 2 0 j f s i 1 f R l Y x T R g O b T v u c J W L 4 t G k B M B T n i T 8 / S X T s + N 4 d G j J C C L G n C l T 0 G i W M 7 X 6 3 q L P M + O c v h S t O 8 K C z H a l i c b a p R n f 4 i c 3 Z g 2 3 x M w W p z v 1 8 3 B a J d 7 6 U F F s P m y 0 a 0 0 d c i c b Y G a T 8 A B Y w E Z U W t 8 g j v k d + y u R z z p g 1 Q 9 O + Q v 8 Z l y 5 t 4 1 U O Y 5 6 Y x c K o + Z w / V k X h I 9 Y e 6 j f D K P 0 n w G k U G f 8 s P 4 G z W 3 r e d 6 9 T v v o V m v o U 1 I V Q / T + U Y s B 3 v E T 1 2 B k j E L u 9 n A c 2 I 6 i W 3 7 V k 7 r O X V q W A p U D 0 I o 1 F L X W N 5 6 K 2 0 M l r v v / k H 1 0 k s u U r Y u s W z y E c J Q f K C l Y R W e j U D d Z / y 5 Y Z A w i 4 W 1 x 6 H 0 e B P B R m d 3 U z v R f m Y V 0 g t Z P B F d f 3 4 T T T 4 i E N r Y a q X X 7 W 7 I 2 y r F x V w T T S W m T d n Z s y z J V Y R O m I P g k I 3 e N 8 z Q r v U 9 X 8 t V K 7 z 0 p E 2 g 2 b r w 8 i K 6 z 2 t X f k 8 m k x P h 5 V a + V 9 b S g X D D 3 r u 6 L V S 2 h Z X + l h X x d E m Y i 6 1 i Y F H M m v b 2 N k R j S b S F A y j A o 8 w + E q 4 K u Q u i x 1 N i i q 0 0 v w j + y j 4 s Z B d E k w o N M I J m D y I 1 l 4 G 7 X R x 4 I b h c I i / F q 8 L m r 6 g p 5 2 6 f G 8 6 w R W 0 C 7 Q 4 6 4 e 6 w w e K w I J r I I e i 1 w 7 b w A O x 9 P y d m J k P 0 1 R X l a A Z a i 3 q B W Q o C l 7 2 C i m h 0 W + 9 1 6 r s S K t I X e k A X R W F w R 4 e Y q O K / i Z b U z 2 Z g p 7 C Y E R / J Y y S / x p N Y W o q h o z 2 M t k h E G N 1 E r b V 6 E t y o I C x m 7 0 Z h v f z S i 5 e Z y Q z 1 C G G k s 2 E m g s V r b K b W z W Z g P e 1 D k I B o J h C 8 n s x E s A o k r D z D z q 8 y d u X r U l h r o 6 I l J A 5 8 L y p y W H J j x k m i G F V E Q J C Z y P Q q 6 i X F I j M x j M z O M z O T H q 7 g t W 6 / M S D N w V A y E 7 M N i p a I G q C l Y 7 8 i g C m 3 Z U W 4 M s m g N P + E e n 4 p n 1 b X 6 D Y i M 4 3 P C c M I M x F k J h L X M h H L R 2 R X X c q z r N q M 1 C 2 p m I m o E R k d 9 5 y Y k f S 9 L F L G 4 D Y 3 f J 1 e t G 1 d Q m i H B 5 5 2 N z r 2 B e D v d 6 k F b Z L Z M k q 5 G C q z D 8 P i M j Q h m Y k C h + V g v Z u B m s u 0 W j M c R a 7 2 J L 6 Z M B P h q o g f P P c o K g V D K y k T X J i J d e c A u H m 4 j I G t k n K 0 R V O J f 3 r k 6 D F 0 C j M F x R J o H H R G u R 5 6 3 w w z E W I R N D y s B p 5 t U c + W a H z 1 Z p 7 B 6 3 i 9 W f 2 3 A s 2 E F W Z W D S S s a r E W 0 V o H x f z G s z H C g X r P 6 O b S U S D 6 D B b P o P p b F c n Z B b t 0 t A b 7 i p E q D Z / P h x L q d r o B o z J M q a H E z 8 x n V S f b E 8 8 i E v K L q c 1 c O 7 l K K E / L P h I P S + C x F V E q 5 l A O X a a y p A N + D 9 w u B 7 4 / k l E B j W v + c V y e E V h m x P l 0 B Y O f r u c f M l c w U 5 S H i q m q I E U x Z Q E 1 7 b 9 S a h 7 + b q 8 i W P p D l t T L 6 n z F 1 S M 3 1 K m g F H 0 B 5 Y U n l Z D J l N w o h g + g 5 O p H J m / 4 a x Q 4 i i l r b d o I R t u Y 8 U C Q 6 a i F G O z Q I H N a O g 8 K U 4 t f u / j 0 s g m u m F Q + a W 6 X h Y m 4 J F p y j J v c W R W z 8 X 3 T U 8 a K u 0 2 X F J A y n i 1 M X b 0 S G R F T z 4 w l 8 P H 7 x q R g h s i i 7 c + t + V u h 5 c O a g B X W B 6 G b i Y 3 Y C m b p b J Y D t L W 1 7 S 3 2 h f G 5 L l q / x w y L a A V / X y M D S J v X O o 9 l M o 8 T K Q J w N D c j 9 a x W 7 W t o c L i C D E I p 2 n 1 + W B F 5 e f o e l f m g o 3 z c f Z M a i u Y K z U F l 6 v C F V i O 7 v J K Z V D m V J N K / e f g 0 f v M 7 U 7 j h n 4 5 j I l F E S J S e V 3 w m 7 g 0 c 8 V j Q G 6 i 3 0 f M n s s J Q 8 i C b k b N m 1 g i E U T M y e + 2 P / K y Y d 5 1 q H I l g u 1 f 8 t a i n + D O l y e + j P H 6 n + m p v u w D F 0 J X w e C N w l 6 Z V X c q 2 C C q T d y + H 8 s 3 9 q I M T r C d / L y Q n Y c l H k T v z P a l 3 A V X p W w Y 7 l P k m J M k i 6 f u t 7 Z e j k p 4 0 v g j I V A G n C I u p I s I 7 3 H B J H 3 p F c 7 L t O d f p 4 N U H E Q i 2 i A Z X N u 5 b N 6 I l D 7 w 4 n c Z l g 0 F 8 7 b k 5 3 H u C 6 U n A 5 7 / w B R X l 2 w x M 7 b X i b 4 L f G 8 + t B U p n M y n q v y k l 2 Y D s 9 C X T m E 0 r M D s 7 M T 8 O 2 w a S Y 4 O 5 J G y i I Z Q 5 0 Q Q s E 9 9 P S U s Y I x 1 C a D S 5 c i v T n / Q T G p / F C J O 5 X q n Z t P g 8 o n H G C 0 i c E c 0 h P 4 Z 8 D q T S W c W U Z 8 Z n F M E V k z V T U w g t X v B j e i 6 q z K h f O r 8 d R 3 9 r K 2 7 / 4 F a c + u 3 t s L O e V i 6 I S W 1 p w a G P Z N U s Y g Z P r r v t j L S d 8 Z i m K M w K E x n p P A q u b i l P F c E + Y 1 C c 7 U 5 f k i C x 2 / t v g m 3 g n Y i m D d L S W i N Y O q o Y i p F N R 9 / 1 K K Y m V B 3 M 3 o a l I v 2 S E g a f e A h z i w k s p D 0 Y X y g h 6 T u A y Z l F t e w z 8 x M p g K h F G 5 d R t v r 6 U M m L b 1 v N I T G T U u H 9 w I D R x 3 o s c y k W w 4 8 e f Q o e b j C + 8 v Y 6 a v X R q F m K G 0 K r R 0 q b M d W k g i d + 6 0 J c N m A 4 r N d d 9 x Z 8 7 3 v f V 3 + b s Y n 3 v W L o f q V m M G s s S s r U R A Z e 0 7 S D V s j l M q r M r t p a d 2 t h T 5 d h n m j C 0 N C N T O Z I F w y T j N C p K h 5 q I Z P 5 Q + J J Z w 3 J 1 / g s g p q Z l l A l t 4 D e C 7 v Q e U 6 b I g b f g F u Y K q M i g s G A 4 e v 0 d L W j G n s Z j s C g 0 l h E J B x C b 5 f h n w T F 7 O s Q B q S Z t B R P q 3 d / 7 o l F / O / H D F + w G t i P n a 4 E E m N L K n K 5 I n O / 5 t D k t d x 0 C g P R l D O B 5 m g + b h K s V q / S G j R t a S 3 w b 4 b c C Z X J L U h b + 5 W P R 6 a i m e X w 9 6 M 4 / b C h i e R 6 f m a j x 5 W 2 d f Y c R F d 7 U H y c A A Z 6 g o j 4 q u j r a U c w G M D i Q h Q u q 2 G e B q X c H H 8 j d H / M H C k i v V h B o M u n N j c g z H T C + n G W g a O m + Z v B G H q o Q / v p G 4 F i K L N d q n H 5 k B + j S z n M p Y v o D 7 k U A e 7 e v Q c f + 9 j H j A t M 2 M T 7 l n E 2 9 5 h B 6 W L 2 T S g p n R E 7 O o L r P 5 k T 8 R z O 9 R e E s Z Z K I o l X R 7 8 I 3 c j U T j 4 x L V R e I P 0 Q z s e p 5 Z N V 3 O J b y T k S C + H 3 u c V u N z q 5 0 Q d k s q p t 9 i 5 R J C u D Q K x n x x 4 x k 0 S 4 p c c N 5 q 4 u P A Z b 2 3 7 1 N z X W A r e o F J B Y 9 U G i N U x C 4 3 1 7 u 1 x I Z + q S 9 6 n f P Y B Q n x U L x x s W + y S z y G t a z C J f h n m H e k J r A L a H O b O F T J R M Z R C u L c 9 M 0 H d h 0 M X R + 0 a k T 3 0 H 1 Z J o l P H H k E E X v G 4 5 z w m f Y p 6 y D q y L 3 d O h r u f R L U K D T E p B Y p G 2 o c y i x q I 1 T a E a 6 P e p A A n n b 5 G u e Y 5 t q F 0 C 3 n v 1 t d e h Y m k t T C 3 O z t p f m 4 e V I + D m a c E E v 9 m l Y f d K w X Z 3 G B K f x d F H M + g n r H z S 5 q H H F 1 Z I l Q 1 g / s g S 3 H 4 n H h l p L X k 0 O A 4 S 6 F h 7 F S L i X N v K u U 4 E O 0 Z H 8 V h X R b T l D F z M / 6 I f w v B t L R p m L U W V x F 5 Y q A c p u F s f / S y z 7 1 C e + I 5 o O r m t 7 6 b a m X r 9 e T 8 v 5 Z a V Z S G i T G I R z i 1 v E m J y K m Y i O t o C 9 T E t g X b k C R I r 8 Z Y d f v z R 9 U b w h H h q I o f I n 0 0 h s C O o 3 k F o J j c n h N K x b 4 b 0 j M H c G m Y z V v t C Z C Y i 4 P c K U 7 Q r h t C g l i P D + L b f j M z M 8 3 B 0 X q a 0 L B m I k c Z K I a r G k v j c S m 5 e t L s R R O J 9 P J i B w c F v S y U n J l 5 e B F J Z z d E K d H o Q H 0 + p g A n p m o K W o C l M 0 D + b X 4 y L X 9 m 8 X g o 1 r W p G K 5 O / E V b z C L h G 4 6 2 N V 6 y + w 7 i H 5 z f 2 2 t b g 2 E Z c G r K l f d s E l N 6 L V g / u P 7 G + C a d h T t F p h V C T n R z Y Q b p s O U 1 s y x u 0 1 W H h e E j t H R 0 d B j G R W L i c l X m 3 B x I P w 8 A e 5 8 q W U 4 x q + l S Q v 7 k O B J m R T j m l d C x p M A x 9 E + W o y 6 O 5 m R t B U 6 o s I r z 7 0 y N G 4 K E G X v N n 9 5 0 x v l h I / V U 1 3 q K Z n M 9 h N I z X U Q N o 6 b 4 M c d p t A e 5 P W 6 + H y n + T r / Q d 9 c b p 1 A a J l J H J Y H f X x w Y 1 A 1 N T 8 X B 1 X a T y D j X D u c o z s L n a 1 J L I N I + t 7 k 7 4 y k b A g U z I u v K g v 0 X m y m b z a t H J d J Y B G y k b 6 o y r e Y O Z J i z P 2 P g E e i I O 9 d 6 W W N H o B q h 5 N 4 L W T + U C 1 7 O H g B e + h G p 5 Z d R j 9 e s M t D q / W Y S k I X V D m K G l R K O 5 x I H J C e v 6 + X t m s C P W w q W 2 G N x h 7 k 1 L r V k 7 W Q O Z g F B + U g N I 5 E z r q e Y X x b 4 3 G D y R T C 1 L a x 9 q Y 1 o 1 x 5 e D j 1 X x Q R q h 6 2 g 2 n 6 p O Z n k b h S n W h g f C A b c i L l 5 P R 5 3 V 0 p E 6 3 t v Z F k H 0 v + 1 V m R n 6 S b y m V L Q r / 4 m b F / C f H m 8 h I / E 5 j I a N x a p 4 e T 6 t h E g t 0 K t Q n H 0 Y 7 s J D K G W K i I 8 a D M 2 H k y H Z J i R c b e Y G / T 5 D e 9 Y G u w k z c Z J B O K m V w k a j 2 o y S a N / V w P o q n 1 J 8 R f a j z + e B R 5 7 B C C f r 5 h f f M z 1 t F N j c z a c m 4 9 I X G U x l G h K Y N w D t q 6 2 H F Q y l z Q x V 3 d n n U e 0 8 D 5 Y H / h D W U 8 a a c N + 6 9 V b 8 j z / 9 U / x d Q w 4 f U W + i j a H V 9 Z q R z A 2 h Q W l F 5 9 M c d e E Y w y H H B r P L a 2 C U b y 1 Y 5 H e X u D K U 8 M 3 K Q X N C S 1 k N E h C P e C I L B 8 R v c m x F L J V X b U r T z F I 1 G M r i b J c K C B H W m K i y 8 P Q q A U E 0 6 z 4 + x 1 t b k J F a L p U 2 i J n E p b V L M 0 G k w T L z Z 8 7 M f W w 2 j 6 l k S V 3 / 9 n 8 Z U Z M O a X Y y S + 6 X v j G B d 3 / 5 D N 7 4 D 8 f x q Y f m 1 b 1 k s p F F O 4 r p W d g 7 D 6 L c 9 Q 4 4 x c T 2 9 R i M Q o G v 2 0 A L j 1 w t s l G q k t L X 0 A i N a G I 9 c O D a j G U / T B i S 9 d f a j W u f 8 P 1 F 0 6 6 C / M 6 D G R X b t 2 / D R U P O F U K y W f s 3 g u 2 9 V t t m i 8 x m Z 6 6 K C d q U U X 1 T L U s b 2 F H 5 z e N A p 5 H d b M 7 h a 8 Q G y q S g r 2 t G M I Q m 4 N r Y 3 z J I 3 A x N M x i g d q 2 s N U j W N K a y U c T m z q y p 8 s 8 r z c M T 8 i i f J Z U t o 1 w y i E Q T T I b b y d e C D c t H r Q N 9 X g f y h Y p 8 T y L s F 6 l Z T S A c C s L p N k l F 8 b X K 4 j Q T 1 c K i c q D N Y A f r v j B r B m t B J K 8 w E d O I C A 7 i W h 2 G z 0 G w w 2 k u m 6 G W U q 7 5 W v z g B M m O T x 7 F v e / t Q Y S R B 3 n 1 c 1 w l 6 t / v E 4 E F H D 8 z h R 8 c T + D h 0 T R G f 3 c v 7 v x Q P Z u 7 C y O w u L t R s X m W I 5 V V m u h n j D b g W i O l m l R m H T j A T E L n 3 2 Y h 2 I h V E 1 t r O Y c r Y U F C z F L 6 d D R B 9 T C F G R w G 4 d o n 3 K Y z K + Y g o 6 r x l M H c 8 0 t i E s o 5 r k F u s b t W j L d R G B X N Z a j l A z a C Z r O 5 P 8 x Q 6 V 5 c g q 7 l 9 A 1 x Z q v z R 9 R F 6 L l w m Q H 0 x Q 1 N s G H w f t 6 r P x v B 6 R v c f F l L 3 L W w d D K F b H c I R 2 Y 2 z l T p Z A z j R 5 / A 4 L 6 D U t e 6 r W 3 G 5 a 4 k H j z 8 Q 0 O z y H e 3 1 4 9 C P q c W c P z o r 3 5 I b P e E m B t B I R 7 h e q n I 9 F w M / b 3 G B s a a e D m R j / v v q v l c a 9 j f x d Q k H P 4 + R X S 6 z q R J M p S K t t U t J S y N Z F D h Y v n i 9 1 I g U D p r J P J W F U Y m y F g k E B 2 Q q F g d a v f 5 6 T 8 8 F 2 d i O d z 0 T 6 f w 0 n / a r p 4 / 9 F c j u K z P g 5 O L B S T z F S F 8 8 a f E F F T 3 m c p U m v g u b H 0 3 i c A z f C s K v n y h K H J F z L 5 0 X E 2 B I P i 7 1 h Y E z X T N f M W 5 J + D o O i B / r e x c / b x l 1 H L p 2 A 4 8 z z K U J 7 8 v 7 7 9 B / a z b R 4 P C l d d o G U n N m J 3 N i v Z 0 G 9 k j t U T j M 1 M x e O x F K W t E K Y d G s B w 5 a R O P T Y S j 1 T B B V Y B E z l N D a + j y k q m Z k 8 i y a D N 2 m a F 4 E e E U W 9 Y l D M X 6 8 e B p f m 4 E G 7 2 2 1 X U 8 X 9 j o I i 1 y 8 V y 0 g h c X V z f M W l i c m 0 Q + m 0 J n 7 9 b a G Y J v J q R U 0 h A O u w W X O T N w 9 1 v F X n c L k x j a R z v D 1 F b c f p T r t 1 k t x p w f F e U z U 0 V x E V V 7 u z p l J k z C X H 8 y o F q g E f Z l q b m K w A R M 9 i x P p B D e U a 8 v t X Y q V x / z I c z v o t Y g X E I N v / D 1 K X z j A 4 N q w L U y J o Q 1 x P d x 2 W 2 D c D 7 7 6 A L e s t 2 H P Z 1 u 8 b e M 1 Y 7 4 n M K p r 6 H r K x d g 7 v f 6 R M u G V F C F y x r T T 2 I 7 L B 4 T D b w 7 q P w g M z T R U 6 I r Y m x W K Q F n P T e b q G k G o 3 0 M U F S L c e Q R V g x K u Z W Q e / 2 i G R q z O 2 K j G Y S 3 G u 3 E M h J K U 8 p N i 0 s x L M z N q 3 U k m q F S Z j i + N u R w F l j m c z 5 A P 4 Q n z + Z 5 v I f E c r Z o f C c 7 t R X i Y 4 V N M x P B V V Y D 4 Q 6 l i X m Q M e x i N h m H 2 O N y V K 1 O H K q G Y a 1 w d 3 A G D Y w I F J m J A Y d 8 x a 2 I z W E n w 9 n E 5 B d J 2 L h O o D 2 0 3 J 7 m u U c K t X o x A K B M z 7 m H F V H o + u r 7 t J A j m N T q i A i B 1 E w Y g g E N M z M R L B e J e Q U s d s V M B / 7 P C M 7 / 6 5 c R 2 E 6 T x y b E U 0 E 6 I / 6 G m L a / c 7 B D m M m r m O l f n l t S m R T F + a f x p n s v V 4 8 g M 7 E 8 Z C a C h J p M J u A K 2 V c w k y 6 y 1 i D M z F B o Q a H M H l 8 P Z C a i m j q z r O 3 Y b F y j v J G Z C H 8 4 u N x 2 7 D e t M Z X f J T c c G x l X Z i G h r J D c G d H m h v D h K r o t i r o h t D b 5 f k o w z 9 i l v W y e F G f G C 6 c t m C + u l I r r g Z p g Y v g F R L q H 1 A K X 6 + H C 0 g w 6 9 h n R w + U Z n Q 2 g / c + z z G 5 e R v a 0 2 A 3 b a l / I O I y a G X / T 8 T f P 2 m C Y 2 W N n k G J j d Y m e i s M 7 K F K 6 Z m L k a d O L D 6 a J g M 9 X M 3 u F o r h 5 A J O f t R a a O L G I f M Q N l 5 j x n Q G r 0 q w 0 r 7 l I C c 1 V f R 0 n P I 5 U z s P u L d 1 i O l a x J H 5 k V y 3 r g C A z c V e S S t W h f M b 4 h G i p A d N s X 0 E x G 4 e 9 P I 9 K U t p C Y O s 1 5 j 9 p 0 F w y Z 4 N z E J Y C h b 6 W 2 y a V M E U F N 4 v Y W A q h A b G y G h h D a 9 3 5 x a j K l + z p 7 p B 2 K s t 1 T b j y L G G t 5 m a U R M u V G i R s D e y 2 x m O j W O v a Z r / p c y o F R 7 6 0 m t e f H M 1 v m p m I b D q F Z J R b u J g C B G v A 5 q 6 n M V E i q v y 8 B l B L m J n J U l h Y w U y E Z i a i Y Q q U E W a 2 O J Y H Y 2 n G a e l q 1 l A a v h 6 P a A 6 T S S z M x D I w R M 5 D h 5 x J 9 F w R V S F n j O E 4 5 d q + g A 1 F 8 Q f V d 5 H c 9 C + 4 6 i 9 B P 4 v R v v s T l 2 N X r 7 G h N l f I 1 c y k A w F k V m k R I c o s P v P w L I q 5 M m o B R 2 N o o 5 R B S T R 0 3 r 1 L M Z J m p n q 2 w k p m I j g I y y k d Z X m H J V P f c 8 s M M h v L o B e R M U P P U k j P i b l X Y 6 b G S K x W l m 6 n A 4 8 / + a z a W e P V Z C b C y o U S 7 d W 0 S D y h 4 i b Q R e K n P l 4 p 2 B j N n q P P 0 R F n 5 b 3 m H L M a Z p 6 L I r B 1 8 8 x E l M U + 3 r L r k n V T j j Q M K W z 8 z f I 0 j j v R I W 1 E o h R U p p w Z + h n U Z s 3 u Y c 3 1 e B M / t W T V b z M T h o u L r 7 T Z l Z + w c H J J O c N m B 5 1 j e B q c 6 / P g 8 K x Q U B + y S V G T Y l 4 x a L C l w 6 t S b x j U Y H l 8 m W e E m B k 9 q + A j 5 z r E 3 x r H B 7 + x e l 1 D z Q T U Z N y 9 k b m Q n 3 o k i k z E I 0 r Z i I z R J C v O P Q Y m 3 D Z m 4 O i s B R 3 x I 2 P p a K 0 2 U 1 W i s K + + L B u Z U D M i I 7 z U Z G q 8 q f a b h g 7 8 2 K y e 2 k g d E 2 G T i m n M B y O R F C L X H L w M 2 b h p H t u r B C s d 6 6 q a R s z S 1 i S a w N w U L L b 5 e y N a / d b q v r W e Z Y Z 5 T T s N B h 0 3 k x F h B i W r z b Y x Z i I 8 Q w G U O Y N P 0 D h S T m e b E r U R A V d Z D Y r q t d e 5 U I q W j E q b K S 1 S R 3 n s W 3 J 8 e / k a D T r i + l z j u 7 N w K q e b G w t w L b l 5 Y a x c k 1 k 1 Z O R f v C 0 l v l I W v f 9 r G I 9 l L E g l j A F l L R y s i 4 + g G D k o j F X F w h + d g z 9 7 h 0 H M 9 w 6 v D B 1 r o c A 2 P D K d k v J J O c R c P P K x D v S I + c g t b 4 h S 8 g w c W 6 5 X Q q C e M W F 8 E v x T 5 2 B S c G g f i E J B X 8 b E b A 0 y o W Z E g g y r 2 9 1 8 X i M t v h E Z j w u w P P r k I Z U 9 M X J q F E 8 + 9 T Q m p 2 f x z d v v V o z l k B e / c H x h W T u / W r C c O H 6 0 e n r 0 D K Y m p 6 R C V e z f v x / b t w 5 g a m Y e O 3 f U T R c S N 9 O C G s F J c Y x 0 v V q g X c / V i A j D 7 K s 3 O p G O 5 f H E 3 E p 7 f S N g D t f E i W f R 3 r d z Q / 6 T x h W B R V j b / N I y X I e h I i Z N V T r V 6 H D z F P c 6 2 B Z 1 g t B g N M 5 f W z R F o z R x F 6 x 9 N 6 n 2 o + T V m o Z 1 p o n Z / E n N 3 x s / n Y N 1 i 0 f 5 n G T E 5 Q h f z S 9 a P J m E f 7 D u n O u Q e 2 5 p W C h z A B P j Y x g Y H F T X k w E a / Q + C z 3 x U N O N 7 v j G N M / 9 5 C O 5 a T J / + V + x U A u 2 7 I q g U E r A 2 2 Y 6 V W l t P D O U Y H O v Y K C g U T E s I E N R C Z B z 6 0 6 7 F + 2 C v z d b V o G Z b b j c q B z 6 / U s I P f z y O y / e E 1 b p 7 e p 8 n h v b J T L P R t D L 7 n 3 j 8 C f z c d V c 2 3 e f p b G F Z n J + p 2 l g i a U E S H T O x 2 U A K x X k R w 0 b m b a t G 1 g 3 V D D z b e E s r x m w F c 4 P x g d l Y D k 8 t h p c H M z c K 7 l J 4 / J k f Y N v + N w l D r b / m x J 2 f / y 0 p p w 0 f e O 8 v o r O 3 D X N z 8 9 i 2 d Z v K O Q v U p l G Y Q d + B 7 c O l r U r O I U U 0 2 o z T o P 1 P 4 b D c J s U Y c p Y I H G J y l y y + 5 g R W g / p F / s c l t N R a 5 g L 6 X T o 4 M f d y D F 0 M o M j D S f j J b A E B j 5 E / y P v m h h e Q d a b V 7 i i a y T Q Y 5 c u K p K 6 K y c c 1 I c y w 2 N 2 q H r R k u P P I r b / Y K w x r 1 M D 8 n N i Z F M K 9 e Z S y I v 0 Z o v Y M r e h 7 M p J Z C 3 O Q 1 i k m 6 E q f k n U x L m K / k 5 l o A v J M e e p u 2 L a 8 f Z n B C P 1 M f S 4 1 V Y R / i 0 M x z U t H j u H 8 8 / a t Y h Z G 9 R j h + + f / e w s + 8 i s f Q H v 7 x t Y U 2 S i s i p k E t G V t I r m W m U l Q s t Q 1 Q S M z U a W T i F o x E / 2 F h l s U b A 1 E 1 m z q i B n L z E T w 0 o I L b 9 q Z w 3 m 9 9 f D x R m A X U y / U M S C C Y W O c + O H / + H H c 8 E u / j U 5 v p 2 h M p u h U V d a 0 X 5 i p W Y 2 d 6 c N w L D y A c i 6 h y m x u L w Y a C M u Z L 9 U 4 o w Z m H J A h Z n + 4 z E y N k + Z I N O w b P o H P N G 8 f z H u 1 f 9 V 1 b h i T h + p 2 X 7 m m o Y i F 4 z H R s l Z 0 d f e w w 2 t n 5 Z q Y M R W e 2 o r j a C u Z y S i P 3 W J 4 J H / / 9 A I e G 8 v i w B f H 1 R C D m Z m 4 G 0 e 4 X 5 7 r b I c 9 t A t V V / d y 3 + t g S 6 N J y x 0 9 K F w Y l d Q o Z u e W 2 4 p t y A F s f q P 5 b O 1 9 q z p P P 4 7 Z I B y K 0 M 8 k M 8 V O Z e H p E W b K W N W i l s O n j S n u j e A 5 a q q P f u S D m C u s L 1 g 3 C / V G a h / a 9 4 1 Q M z 1 N 4 O i 7 G o E X 6 U s C 0 G M C z b A 6 D m O g o V 2 F S F o / Q 8 O 8 z k Q 6 a o w f d P j W v 8 8 M i z S k d x O m X q w c h s U / C L 8 n h C H R T A c u v 0 Q l Y L I k j X U g u E i / t e d a o f J e s V p S s M 6 L b 2 L Q o p L w 3 O j Z v v 1 X 5 F s V p d G v o T z z g N z k U g x j 8 Q 0 u R x C 5 s K Q Z J B q z N q b / s C J I U W N E P q f v o i 6 1 A w Q R D h u L j y T n U 3 B 1 c c t / n x C p + D X M 5 q g 1 n c 1 f T y s i g / C o j 9 u I w B S t R e 3 V / a m j + J U L Q 2 h D E v d + u F + Z o 2 b Y q 1 4 l H A g K 0 k J F / q 4 J L i U w C r M q e l f h I p I 1 u i g V 4 r C V m C h s C G a W y e H u U m 2 l x + 1 0 O W l q l y v G S 0 m n p F c y 2 3 S C G f Y W J B I V W H o 8 K t j R 5 j W W a O N 4 G q 9 r h U g k g r 0 9 1 k 1 b O u t B l d I s T Z u t Z 4 b a H j 8 M D x e l M z d S i B W a p Q b d Q B q s c K P k 0 j A 3 B i M 4 n F 4 Q G 8 k i K H Y 6 w Y Y d C N c o d g M g c d m d 6 8 / m b Y S n 3 4 t i Y v 3 M j f L 8 Y + q T E w S 5 I q q t + 2 r Y 8 + P q X H X x S d E A h k R X 5 d j 6 A V T D F 6 r v r L / F v x 3 O h b t Q T h n X a + g 2 o F l k b r p m p q F u x 5 K I / I q Y b o u i l a I n E p j k X M e a W b U 8 w K n b 3 G 6 Y r u Z + Y f l 4 c M D a 7 X a r N J 5 8 y Y g k H v m 9 C x B 2 W 1 c I F O 7 i 5 x P t p B + h Q v h S P q a J W h i u 5 / o M 9 n Z 5 H p A s e M T U M z S k 3 R m C x d k B T 3 k C b q s I I D 6 0 R o h 6 z U D z M A W 1 G T U V a U 9 n x v c G y 8 j P p m F P V 9 S 6 G T o 9 i A u B v u n a q 1 U k c i 3 w d b P J 2 k 2 v E l a R v V 5 8 Z A V M g 4 5 M E 1 G R q i a X m d H s 5 0 b m W Z U U a Q I r S z t a g 4 3 I e U 9 m Z 3 w 8 t r n G 4 D a Z m 8 W T 4 x 4 s 1 m b K E u Z Q r b m O V o 8 x T T x Z 2 y 2 D R G p x k v n F b G k / I F 8 4 J 7 c O R q I 0 u O i / b c u N 8 t d K A c E 2 K J 2 + R a 3 o Q 1 Q z K 0 P Z j e F 5 w s t l o A t i 1 u w O I 7 I r g G 3 9 R v Z H o 9 9 k R m O / 0 M + g P 0 0 w w X X k N 4 2 6 k d E I m r / L 7 V C r F L 8 x B K / G o f h d P q r u P m R K 8 t 7 a r G G 6 B z T 1 e I 2 + n 9 e Y F 6 v U 8 7 b Y f v S f + E x V z 0 q + F h Q y f s 9 M V T B 3 Y g G B L V 5 4 e + t E Q f / p m U f u h V N s w 2 b 5 e m b M C e P p z R B e L S g K M 4 + N N O 4 H Z E B + p w o v 1 0 O p t b Z t C j 7 P / D P X X G i K d c y 9 R i 1 n N Y 1 L D S + s L X 2 a g W k l Z 4 N U 2 C 9 O 8 T 2 o z N w H x / S t K I 1 9 G 8 W Z R 1 b U k U t Z E Q G 3 Q W z K T F V r d x t X c T D S f H 3 j 7 h E 0 D 2 3 + r d L M 5 e V x G s K + 7 Z f U i j 4 W a X + + g 7 / x 5 8 r S I U W g 2 g f l O S 6 V V Y r Y U b Z 7 R R s 5 l i N 5 z H 4 h u D W O 7 g v O W t a g C W n u C T V x s Z a a Q z B d i + B E x X d / b U p F Y n V g g D 6 J N m 0 p a H W e n Q b L y C t 5 8 H c y C q / R 9 3 N Y w Q y a a 4 R m c v V M a r y k M c O B 2 j k b y 8 P d L X 7 j 7 p X L B f D Z o 0 t O n H d e 8 z y 9 R n Q F T A V 9 l a B a 1 6 z y C a 1 9 d E N l a N N S u t v E L i 8 u G S f X g P b H O L 2 e W o Z r L j Q D V 1 3 d D C z V e k h o N L p 5 h l p B 0 Z v A d M q O g v s a 8 Z G u h 3 3 w P X L 8 P B z d V 0 k F S q j M P Y p q e l S e X X 8 4 C Y B E o 9 K S a m 2 p 0 5 b 0 t B S n b + U c L j 1 o W l 1 6 F t X J 7 6 J a T K A 8 + 5 B x U p A t G R d Q s / F N 1 o i Y j G J O L T O f f B a q Y h K L B q A p R G 1 M Y q d m 0 u M + 3 B p n u S + S 3 P 7 T 6 G A S q S 4 9 m Y k M w + g Y 8 w a V X 1 U r 3 N O / v h 2 3 f 2 C L Y m K t K b K L p e W y E + x v s 4 9 F E 4 1 t o J + v G U U L c a Z J 6 Y g e Y Q 5 S a P B 5 5 c y M 8 p c q u Q J y 0 T y s T X w K + n z d / i I m x 8 e k / v q N / 7 p Y l c t H U M K w E i 0 z g a v i X F p a m x B s L I b G 1 6 u S a u g N 1 J s S 1 G m t I D W T x k g l g o X M 2 W m a Z N x w g j e 6 / L I Z l 9 q W j H 1 u T W D D s f i 6 v T R I b O a A D d d Y 4 H X m R W X M o E B r N L s a w U 2 8 z f s O G y D T G k s O q x y / A S M T W 4 P M W 1 x K w y a + h N 1 l Q 2 I i J Q z p R E k k p S t i Q T 5 a h T 0 g 5 v R A Q G k u z W w M u 8 f H U n C F H b C V H S i p W e w V C K s h P O h d 1 n z F b B E 2 e W 6 z a J o G z T U O I m + g m x V I O 9 R K z T B 7 6 A h 8 P U P w c w P p J l i M L u H u H z 6 J n 3 v L F S q S R 4 V g Z v Z m e H n G g X N 7 V n I x 7 6 P Q Y F v q d j G P o 6 3 V V 0 1 b Q h N 5 6 7 T 6 1 k 9 k U 7 B B z P 5 P M y R z N B U 2 1 s w k 2 N h Y B n F v 6 K y Z y c B G u 3 U 1 n i + H V + x s R + i n N d K T m a g J h r r J T N o S 4 B Q B Q m u v 9 Z i J A o X M p C 2 G O k R w i a C h V r E K o x T G c 0 h P l R S h E 8 x U i J 1 K Q S g a N q d V b U T g H v K h 4 5 w A 7 G 0 B R P Y K I y 0 W V L Z F J Z E R U y q r N g 7 I T Y v m 6 P f B H X T B 2 + V S g o S b k X X u C G H x a H 2 Z 4 t h E d k 1 m I k i E u n q k i f X 6 v B U z E T b n F n i 6 j M T t x r x K L l 7 5 3 Y d P 4 M 0 H L x Z z 1 x D 2 y 1 p f H t n K 3 y Y z M e B F 0 K K i R u V 9 u g + 1 k N H l Y l 8 x 0 s 1 5 U 2 Z o D d t U Q 1 G 1 N g 5 K b g Y 0 d b T Z t x Y 2 8 h 6 t x V I z G T y Z 2 H j Y u x k 2 u 0 F A I y 5 1 J h D e K o Q r j b k 6 Q 6 I 5 O C b C L S j N s O S m x B n f I l o H w i i 1 k y Y 0 0 9 x s p Y Z T y + A m c 9 Q 6 j l r m A u + P j w v h V + w q R Y l E o h l a M 6 / O g F e C T / 7 H x T w J X l M s G G N Y s Z h o 5 X B E m X 1 a 2 r M + m E o g s s O P p Z E k A l u F O Z v Q q r m 8 j f 3 M q S 6 c j k J B w f e T 6 T T M + 1 C Z k Z 5 N w 9 v p R b F q X f E s P V A b S 6 Q R C v h U W f 3 + 5 h q M 5 r E 5 G G Q G y 9 E s M r 0 W G I C i z 2 z u r x W P 0 F x m L j A b Y y P Q 1 9 H x 3 Q g z E a 3 G q s x Y 1 p Y d b k T c D W L h X x k v x o R g p c i N z N T M 7 m c j E z q r w Q w y E 0 F m a v y V 0 t L M T I r g B e Z e M A 9 t 0 B R J T u S W m Y m h Z d 4 f H g w u T 7 I j M z X 2 I 5 m J p i n 1 h 1 U 4 Q g c S i s J 9 J N K o S H x z T p 0 O f l A 4 k J m 4 n p / N Z 1 V b 5 y z W V o k l t B Y 2 v 6 1 R a O p N 3 + i 7 m Z m J I D M x g N O I X L K E h a y x G I 0 G N f P C w g I e + t G T a v d H h v p b M Z N C Y 2 P X w M F 0 z U w 6 B 3 M j I D M R b G / d 3 y v u X k 7 p q D U u L 2 q q Q Z h v 1 Q B e V 5 A O s p m p Y R 0 0 2 r f N w s A a 3 N l 9 B 4 z N i l 8 Z m t R n g y h 4 v Z g 7 V g / K k N j Z w Y 1 T M g j d D L W m N F D O o T x 9 b + 2 L A b a 1 2 X z R Y y z M k a R W a J S a n D G r J 9 w R J M h S Q b y b G s H r V W A b h y T 4 L N 3 p G j R r 1 L / 5 h 8 U B M c b R q u U S U q m k 2 u K F U 8 V t t c y Z x s z x Q L 9 o g i 7 m D l Z W z A q g B l R B r A b o w f n G c l E A N 2 5 F 2 z j v b O l k G v 6 t Y a G x l X V g 8 O S Z H 7 + I a w 4 e U D l 7 5 s U 0 m 2 H F u h E m s M 2 o L Z V p L X 8 3 N N M K s B 6 N d S C M / g b + P 7 k W l D M r k 7 j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 G u i d = " 9 4 c 7 e 2 0 c - f 2 5 7 - 4 1 d b - 8 3 6 b - d 7 f f 4 b b 6 3 e 9 6 "   R e v = " 3 "   R e v G u i d = " 9 a c 3 4 8 3 1 - a 9 c 4 - 4 d e 6 - 9 2 7 7 - b 3 4 e 2 4 8 c 1 2 d 3 " 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 M o d e l Q u e r y N a m e = " ' T a b e l l e 1 ' [ L a t i t u d e ] " & g t ; & l t ; T a b l e   M o d e l N a m e = " T a b e l l e 1 "   N a m e I n S o u r c e = " T a b e l l e 1 " 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 M o d e l Q u e r y N a m e = " ' T a b e l l e 1 ' [ L o n g i t u d e ] " & g t ; & l t ; T a b l e   M o d e l N a m e = " T a b e l l e 1 "   N a m e I n S o u r c e = " T a b e l l e 1 " 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 M o d e l Q u e r y N a m e = " ' T a b e l l e 1 ' [ L a t i t u d e ] " & g t ; & l t ; T a b l e   M o d e l N a m e = " T a b e l l e 1 "   N a m e I n S o u r c e = " T a b e l l e 1 " 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 M o d e l Q u e r y N a m e = " ' T a b e l l e 1 ' [ L o n g i t u d e ] " & g t ; & l t ; T a b l e   M o d e l N a m e = " T a b e l l e 1 "   N a m e I n S o u r c e = " T a b e l l e 1 " 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 N a m e = " C a t e g o r y "   V i s i b l e = " t r u e "   D a t a T y p e = " S t r i n g "   M o d e l Q u e r y N a m e = " ' T a b e l l e 1 ' [ C a t e g o r y ] " & g t ; & l t ; T a b l e   M o d e l N a m e = " T a b e l l e 1 "   N a m e I n S o u r c e = " T a b e l l e 1 " 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 N a m e = " C a t e g o r y "   V i s i b l e = " t r u e "   D a t a T y p e = " S t r i n g "   M o d e l Q u e r y N a m e = " ' T a b e l l e 1 ' [ C a t e g o r y ] " & g t ; & l t ; T a b l e   M o d e l N a m e = " T a b e l l e 1 "   N a m e I n S o u r c e = " T a b e l l e 1 " 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e l l e 1 ' [ C a t e g o r y ] C a t V a l W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5 0 1 9 6 0 8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e l l e 1 ' [ C a t e g o r y ] C a t V a l S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e l l e 1 ' [ C a t e g o r y ] C a t V a l C W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0 3 8 2 5 1 3 6 6 1 2 0 2 2 6 8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0 . 4 3 1 6 9 3 9 8 9 0 7 1 0 3 2 6 8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6 5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7 3 & l t ; / W i d t h & g t ; & l t ; H e i g h t & g t ; 1 7 5 & l t ; / H e i g h t & g t ; & l t ; A c t u a l W i d t h & g t ; 1 7 3 & l t ; / A c t u a l W i d t h & g t ; & l t ; A c t u a l H e i g h t & g t ; 1 7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4 c 7 e 2 0 c - f 2 5 7 - 4 1 d b - 8 3 6 b - d 7 f f 4 b b 6 3 e 9 6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6 C B C 7 1 C - B C 1 C - 4 8 E 6 - 9 B C C - 8 2 7 8 A 6 5 7 0 0 7 B } "   T o u r I d = " 8 4 3 e 7 d 7 6 - 5 c 6 6 - 4 e 0 5 - 8 a 0 9 - 8 7 1 e b 8 f 0 3 d 3 e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x I A A A M S A e 8 h Y S M A A H q 5 S U R B V H h e 5 f 0 H g G R X e S Y M P 5 V z 6 t z T a f K M R h r l M E I j g U A C L A k B J t g Y Y z B r 7 G / X + 3 v X + z m u 1 9 4 1 s N g Y 7 F 3 / N g v G c Q k i S U g C A U o o o S w k j T T S x O 6 Z n s 6 x u n I O 3 / u c W 6 f r d n V V h 5 E w W H p G V 9 V 1 6 4 Y T 3 n z e c 4 7 l + V P f r e I s Y b c 6 M R C 8 q P Z t f c T P Z O H r c s D u s d f O r I / 4 a B q O L g u S y R Q c D j t C o R B S p 4 H Q T l v t i i a o W A F r B d l s V h 3 p d B p P P / 1 j 7 N 9 / H p 5 6 6 h m c e + 4 + b N 0 6 i O e f P w S 3 2 4 u d O 7 f B 6 X S q Z x O J 0 S I y v S + p v 9 d C q V h E p V K F 1 W p R 3 + 0 O h / p s h N 3 q Q Y d z N 6 y W j d c 7 W 7 T I f Y D D 1 r x 7 T g 6 P Y m x 8 X O q X Q X d 3 N 9 o j n f j u X X f i 6 m u u R i q V x p u u u U r K V q 5 d v R r l q g U 2 S x X 5 f F 7 a N o l 8 2 Y a O k A 8 u t 7 N 2 R X O M x 2 z o D 8 t z q 1 W k Z v I I 9 L p R K U s b 2 I w 2 e K W o V C o o F k s o l 8 s o F A p I S N l K h T z 6 + g e k / x 2 q r a P R K F 5 + + b j 0 4 x 4 E A g F 1 n o i d z i E 4 4 I S V D d c C b M 1 X p 6 T N s c x Q A V c X f P Y I 4 o V Z 6 c y Y + p H w 2 I O w W K z S u W 4 h C C t i u S l 1 3 m q 1 Y y h 4 i f p 7 I 4 i f y i O 0 3 V X 7 t n H E h g t w b S l j a m Y a k X A Y o W B I O s + K 5 K Q 0 X r + n d t V K V I V Y K p U S 4 v E 4 X j 5 2 D O f u 3 a v K H g g G h N h S q r P O n B n D 0 N C g X G 1 B O i U E J Z 1 H h r D b b M i N V 9 B 9 o Q 9 T 8 S O o V O t E G Q j 4 1 L v N I F M V 8 m U 4 X b a m D E U m 6 n a f L 2 / Z X D f m S x b F T D V e X R O p 2 Q L 8 3 Q Y j V K T u V m G U W N Y i z 7 D C 5 6 y o Z 3 i d K x m z W D a e T w K O R W N y b R F B f w A + v 7 d 2 x W q U K 8 K E V u M 5 i d E S A k M 2 o Y 1 X T p 6 a y K v C p I V C E a V S C X b 7 S u F D R i L j U E B m M h n M z M 5 j S 2 8 3 I p G I u i 9 x q o L Q j t V C 1 s x A s 0 k b P I 4 K g u 6 V b f F q w j I + 8 3 I 1 4 O y s f T V Q r h a l k E J I 0 l h 2 y 0 o m O B 1 7 S j r I h q H Q p b U z 6 y N 1 x g L / 0 N l V I n F a i L W 7 i K P j S Q x 1 2 B R T s G H T k 0 7 4 + g q 1 q + o o V U j E w o h L U T z y o 0 d x z d U H V a O b O 5 4 d V i 6 V R R o b d V t a W l K d o n H 3 H f e j Z 6 g L 8 + l R d A 9 E E I 5 4 8 d T D x 3 D N 9 e d L m 1 T h F 6 K z 2 Y 3 O K 4 k 0 J V G y w 6 1 W 2 w q G Y z v 1 u C + s f d s c F l J W d P i l M h s A i V v k G / z 9 J E K L E J E I i X Q K f p 9 P C m F D N l 8 R R q j A W a O 3 e X k 2 i Y o M l c l V k M 8 s K c 2 z s 9 s u d f M b F 2 0 A y c k 8 v J 1 2 2 P S D X w H y e a M v 2 S + J R A y R t n a 4 X K u 1 J b X T Q w 8 9 g j e 9 6 R r V r 4 V k C b l 4 G a E B d + 2 K O n I i l N g b T v t P j o E a Y Y l F 5 z b 1 t u n U U f T 6 z 6 l 9 W x / J 8 S w C A 8 0 1 y U a Q m R R G i K S V R A o L M 5 G h q A n m R j P o 7 B e t 2 a D e 5 4 R Y u o Q Q c 7 m c k m T U R h 6 P Z 8 O E Q g k Y m 0 + g 7 E p h q T A q J q F b m K 0 i z 8 q h m C v j 0 H O j u P T A D r g 9 D s W k P q 9 H J D c Z y m A g c 3 m 2 e D a u w Y n P f f 6 L + N A v / z I O v / Q S 2 o R Y a O 6 4 X G 4 h M m E Y Y d R z z 9 k r p u l K y V 0 W n m M b Z 9 N V d J / j V c z 0 2 K O P Y 3 h k R A m T u b l 5 Z H M i 1 d M 5 d H S 2 4 c D l l 1 J O K g 3 o q h H a / F w U d 3 z / f r z 7 5 9 6 C S E c E t g Y t v B Z S 4 6 I d x c x 6 J S j W T O d 4 P C Z m d 1 i d s 4 m l Y K 8 J L Y 1 E I q G u p R Z z 2 s X 8 W w r B O y C C 0 W M I R m 3 i E 9 P F L u z q E G H c w m T + S W H j L V f D Z p i p I u r C U z N F z h b Z 9 J J i j u P H j l D 4 K u 1 E X d O 9 1 a t s 9 + z U S g K L e I w G J D P 9 + M f P C q F b V 2 i n 9 U D m 6 x n o Q q D Y i 2 A g p E w P h 4 P + V V B 8 l V 2 4 / A 2 7 I N Y j X n 5 x S r 2 f p m I i m l P 3 r m T u j b 9 T Y 9 + + / b j v / v u V X / D s s 8 / i 0 K F D q u y s y 0 u H D y t m a Q T N O o t H h E a o g s T J s l x R F U a 6 E h / 5 8 A e x Y 8 c 2 X H D p F X j z t d f i 4 J v f j g N X X L b c F p q Z i H K 1 J P 6 U M G Y m q Q g 2 J 9 q i K E S 7 I V R W a 4 b N g A K P z D R 2 5 q R i J q f T o T R T I z M R t C z u + e 4 9 y I k P H W m L I L L b r p i J z 6 D m o j n / z W 9 9 G 3 d + 9 / v o d c z 9 q z M T Y Z k 6 O l E t p k V a t Y m K X A T C O 5 o 7 1 p s F T a j 4 S A n h n W f / P B J s R U R w I h V X Z l V U T L O O 9 n b 1 G 3 0 p b X b F T k n n y 3 X h X S 4 s Z a x w I I d C L o X J y W n 0 9 2 1 R j b 9 Z p G Z y 8 H W 5 M R p / q n b G g s N H F z D U 2 4 / T U 6 M 4 d 9 s + k Z Q Z F E q z a O 8 K S F n s K x g 3 Y O 9 B w N F X + 7 Y x F M X K z h Q s 4 u / I 2 8 S 0 X M O 3 X o H o f A l t Y n q V 5 Q F l M e / s P p H e J t 4 r i L + k i S u R s 8 A t M i i R o 0 l p + I c L 8 1 E 8 8 8 z T u P i S S 8 S M C i k z 1 i K C S G s q J c R a C K W q M E N m K Q 9 f + / q M x W u L w h R m 8 5 p Y E v M 8 E m l T w o + B p 1 a Y f i m J h e o o e n p 6 l A Z j m X i Q N h 5 4 8 G F c d f A a u B w W 3 H 3 v Q 3 j 7 W 9 + 0 y t T / 1 4 D V K x o k t N 0 B d 9 i h m C k f L y h G S I 4 V U C l W l J b R x 0 a x d E I I X C 5 / J c x E M H K U G i + K q R d W j W 1 z + B B P J P H w j 5 6 U z 7 i S S j w q 4 S T K v o z q K O k z l A p Z L C 3 G 0 N X V e d Y N 6 u 9 x i 5 9 m w b b I F W j z M 3 h R x f 5 z 2 t H W X k Z / m w e H n n 8 C V d s S G L g j e d g s d Y K y w r 5 p Z i I c I h / c 0 m T 0 b d Z i p p w 0 L 9 + Z W S o g O V p V z E R k J + 1 w + o 0 2 N 9 M s t U 9 U B A 1 B 3 y m Z r z N T N i e + i 6 W C / R d d B r / X q 6 K d D t E S m p k o / a m 1 + N k M F g Y L K m s L L N 7 L i F 2 + k B c t k k R 0 Y U 6 Y o C w a x 3 g u m Y n 9 t B Y z E c G w H 3 1 9 f e o e a q s 7 v / N 9 n D 4 z h Y n x S d H C b 1 T M p G i g m F f X / 2 s z E 7 E p H y o n z F a M S y E r D g S 2 1 k 4 2 I D 1 H R 9 U l l a m d e B U Q P y M N V B Y J b B G / K C l H I o d y M I W X h k 8 i 4 v R i U X y E / R 2 7 4 I + 0 I x J u Q z G w h E c f e x w H r 3 q D + D g M B W 8 + u k i k J 6 r 4 4 Z n v i Y Q v w G v 3 o W Q t w S f v K 1 f y K A n n U i t 1 u E K Y T M x i z 8 B 2 B N o N 0 4 / Y r P 9 E s C O S o k F I C D T J 1 j N Z c o k C 7 I w u y h E 7 n U F I z O B m 7 U 7 m 0 u c z B a s 8 m 0 E K n q 9 i d i G G Q 8 e n c f H e X n S 0 i X a q 2 B R D 8 3 o y A T E 1 O Y k t Q s g U a o 3 R N y I + X E V o Z / M O Z w i c P i g D P 9 Q Y B u q a R a N Z A K I R j O Q F t 1 v V f b w / t h S T N j P a i O V i e Q + d S u H i n c F X 1 O + v B J s O S h C J k T L y W S E e a Q + H x w 2 P 3 4 f k Q h T e t i A 8 v U U l t X 6 S S I 2 J + R e f h X + L C x 6 3 B 9 H p G K I z a V i 6 P f D k b Y h s c e K 7 Y k e / 4 x 0 3 q G A E p e 6 m I a 0 S H 8 s g s i O g t N 7 Y w j D C f v H b p D P z I g E d I g 2 T 2 S h m R n L Y v r c f V k c W + X J S 3 d r r u V B I 5 u w j X 6 Q z k h p b c a 3 4 Q G k x C H t 7 Q q 6 v I h c V p u 9 o T k D z K R s 6 a x p J g 6 Z 0 L C 7 M d O h F 7 D z n A o x G H X j D O X 6 l z T J F i w g O q b T 8 V y g W E B V t 3 9 Z u B A u a t e X C S z l 0 n G d o a G o P H h y m q A g j E a V S W f l E h h Z 6 Z V Z L b q k I d 0 R r 4 a p i 1 P m F R Q R C I f z w v g d w 4 w 1 v / a m Y e h p n x V B m 0 C 4 u Z c t w + N Z W 1 z 9 p n H 5 2 F u 7 e C p 5 + f g y x i R N 4 x / t u R D h s m I q b R T 5 b Q G o 6 C 1 v F J 2 a r U a 8 j Y 0 f R 2 9 m J k c l h t L d b 8 P Q L Y x j s 6 c a T 9 z + F t 7 / n M o T C A X U d Y b M 4 1 N j T 2 S K W t S q t E v H W J X g j Y i N F B A a F S M U 2 T A y X x X / c H A P P z i / h 8 O G X c N E F 5 y p T K x g M i n Z i S K M K h 6 n J t J b i 4 K 9 X T E L t u 5 g Z I z 1 Z h a / P M L d o H i 7 M L 8 A n Q p Y B n n Q q r f 7 m f T x e C S j M E i N V V V e W i 0 E I Y n p 6 F r 2 9 3 e p v n 0 8 0 k + t f X z N p b J 7 a T F h 8 2 a j Q T 5 u Z C J / D C 7 d o y 6 u u 2 C m + Q I h G x Y a Z K T q c w s K R t P p c G k 7 D L s 5 M + / Y Q g k M 2 l H J 0 0 C 2 Y n p 8 R D d W J p U R W E V d b K I L R q R m 8 7 e c v M 1 R J D V 5 7 B z p d G 4 + E N q I s j B R 0 V 9 R A b C t J F z u V Q 1 W 0 C M v F V 9 u D R W S i h t + g U c i L Z h H / M i E + J 7 M u N K j N e J 5 m 3 d L i n C o 7 m Y m w W 1 c y E 6 F 8 K m E e R h 7 J E A x Z k 7 D N U c C s + E U E m Y l M 1 d b e p p i J I D P Z 7 f T J X h k z c Y C / V G D g y X g O m e m u 7 9 2 D 0 x O L i p l Y x r a 2 t p 8 q M x F n x V D U S u m Z P N r P 9 f / E z b u N o J Q X M 8 O f V R G k p 1 + c x I G D l 8 J S 3 X j V 7 H Y 3 O v b 5 0 L b T j 8 h O k a a 1 6 G F q o g S 7 2 4 4 X T h 3 G Q M + Q E I s V 5 + 7 u g t 0 W Q V + X C 1 0 e l z C t m E e + + j h b q V I Q C W 7 D X P 6 I m I C G w N k M a H K R K E n o p f L q t o 2 d L M P W J 6 Y n x 3 7 k 3 a m C B e 5 O D / L z 4 p O I G U d m W V x c R C K Z w J 2 3 f 0 c 5 / p a y M S a 3 u B j F p E j z Q 8 c m 8 O i j j + M t b 7 k W p a p 9 B c M 1 A z U S G c s 4 H M i k s 0 q T E Y w I Q p 7 B A V k i l 8 k p Q V a / 3 q k Y j R V i x k 0 s F k c y k U I i n s D J I 0 f V t f l c Q R j O i a h o t p n J K f W + Q 0 8 + j e n x S f n d J j 5 z G l Z P C U 6 G J w X l s r x T M L B t N 7 b 1 i 9 8 s J h 4 Z / m c B Z 8 V Q i b E s f D 0 / X U m g Q e K b G 8 n g 5 M y E G g A 9 c G E / f B E x T R J G X t 5 a W D p W E g I t I D D Q X H o W 0 k b H P X v 0 e W z v 3 4 6 J 6 X F U S 3 4 c O z 2 B Z 1 8 a x V Q q I 5 q i T c w a Y z C R K F Q S m M 4 + L 4 y V R Q n 1 8 5 t B u W K F S z Q I t Q h B r U C N k 0 8 U E N x h U e k z O W E C y r K A q w q L E L M j X F a R T 0 p u E i T b 5 Z 3 v v h n 3 3 H u / m G D z y t d 4 4 K F H 4 R b n v 6 t 3 C A c P v g F O l 1 t 8 4 L B i 4 o 2 C z 2 Z 6 E j U U z a 7 o i S R y v q g a P C Z T e U S 4 k H H M c I u 2 e v z + + 3 D 3 b b f h s b v v x j 2 3 f V P 5 W H v 3 n 4 + / + u M / k u f 5 k Y g t C T N N i r m d R X w p g U u u u g r H D x / C s Z c O 4 9 k n H 0 d Q h I i G z W Z X A + 4 X 7 N u G 2 F J c t H C 8 9 s t P H 7 Y / + P 3 f / R + 1 v z e M z I w 0 X M d P 3 8 w j 4 i L x H n z o a R x 4 w z 5 l P z P B l Y 3 t D F W R m M j A H V r t R C e m y 8 j M 5 x H Z 5 Y K 7 X X y C F l q 2 a i 3 D 6 b X j o l 0 X K M m T q p w S h o l h / 7 b 9 u H T P 5 a j a 5 v D Q 9 5 / C 9 r 0 9 8 s 6 V A o Z J p 7 G o E H f J r U b v W S a d p r S W + U M i t Q o z 6 B Q m a h w + a 0 E c 7 / h c D i V L X j S y W A c h J o o a 1 5 Q y J X j a X O o 9 3 x M z 6 J x z 9 q C j o 0 O Z W g M D f S o M X r Y 4 Y Q n 3 4 k 1 f W c S n 3 9 G v T D K e d 9 u Z 3 E t G U Y 9 a F y w 7 g w 6 U x c V i A Z l K C v 5 c l 2 p H X R 5 q s U a E p T y L S 8 w R r e D i K w / i s f v v x d 7 z 9 4 u p 5 k J 3 f x 8 m x 0 b l i R b 0 b 9 + G g J i g T z 3 y o D B W D G 6 n G 3 u 2 X Y R D h 5 5 E / 9 Z 6 a J l a j x Z J S b Q V 6 / L T N v U 0 N h 2 U K G Z L 0 n A W 2 F y v z C Z + t b A o h H b f Q w / i r W 9 + s 7 K h z Y i d K i C 8 v c 5 Q l a K Y q v M Z B L b 4 a m d a I 7 s o T B B x r 2 C 2 s p h z e S E g r 7 1 N d e i x 6 c d F 8 s f R 2 R U U R g 5 I 5 5 a V Z k i K i Z L L F X H o 4 Q n R C F 7 l 9 F 9 / / V s Q F Z M r F A 4 p o t S R K J r P 2 U w W u Y I R c o 9 G l 1 Q I O B g 0 T J i F h Q X F j E x B m j 8 W x 4 + i s 2 g r z M r z r l W / u 5 w u x C d F c H T a 1 L v p M z E Y E 4 m E V W j f 3 k J Y E O f + j w f x 0 Y N D + I 1 r d k r Z h e g 9 r Y M g j e A 4 E E E B w S N 1 S v y b 3 c x w W C 1 o i 2 W r a N u N P 9 u M p e G M m O G r E 3 Y p a L 7 x z d v x n n f f p D Q c h e n P A j b N U L F T G S H S 1 h n J / 9 p g w 3 7 z l u / i / b / 0 j t q Z O o K + E E q 5 8 r K W q j J V K F W Q 7 x u T Z v F R Y 2 y n F f j u 4 y d O w N N j + E o q E 6 B Q w v M / O o N 3 3 f z z Y q b l U R D G o w R d m J t F / + C g 8 m m e e / 5 F X H 6 Z M U 5 l l X / H j x 3 D z N w 8 L r 3 k 4 m X C G J + Y U N n y 5 5 1 7 r v h G Z f i F Y U / 8 + B T m / R 5 c 1 B / C P x 5 K Y V v 0 G X R 2 d O P k 8 A j c X o f c 6 8 c b r z 6 I Y D i I u V g K v 3 n b a d z 2 s Q v U 8 4 j w x 4 8 g 9 i f 7 8 E v f G M c t v z B Q O 1 u H z u + j T + V x b I w s y E x p E T 7 T o 3 P o 6 G 5 H N e V G e K f t V U m Y J e J n C g g N r b Q y q C H Z N k + + O I o D 5 2 9 d M Y X j p 4 1 N M 1 R m g e M d q 8 2 o n x Y y I t 3 n R 2 J w t F V x + K U j G B j s w + G T c 7 j + 4 H 6 V b Z 2 f d i 0 P Q s 8 d T q J r / 8 a d 1 9 R 0 H u W s H a H t z Y k j F o u p 5 N O M 8 w x e e P I U L j i w X Z 3 3 W N v w 9 L H j i A T b s L V n U C R / C D 6 P E e y o M j 1 I C O L + + 3 + I T D Y P r 5 g 0 1 1 3 / Z m U u u U Q T u W u J n p m 0 + G e i c W i W a Z 9 o 7 P g 4 t u w e g E / M y 7 Z P H M H J f 9 + r / K j E e B F t 2 4 z A C H 0 Y r S X + 4 Z k o f u 2 y l V q b + O x 9 w / i d 6 3 e i I s / c + d k T O P W 7 e 2 q / b A 4 l q Q v 1 3 9 J E Q n w c n z J X t / 7 v c R z 7 T W n w x Q L s U q S S x Q E 9 / c 3 X d X a C m I E Y 8 7 A A z b x 4 L K G 0 N + e C h U X r / 6 z A M H o 3 A U a S f p b g 9 X o w t L 8 X j n g Y b 3 j D F d i 6 d U g x 0 + N P P o 1 U O q 2 m j S T E J C I c z O v Z B P y 9 L s V M y d P N Z Q 6 1 S U d H O / p 8 F + D C A 7 v g D 3 j V e J Q z W B Q T T X y v v V v x 7 I n n 8 d T x H + P x o 0 8 o 8 0 z 7 e N d d 9 x b c / I 4 b 8 N a 3 X a d M w H B b G B 6 v m J j C P I b j 7 1 M H / 5 6 b n 1 O f E V c v 3 v W l U f X u 3 z m / i P a O C C L t E Q x d 2 I X S g g U B 0 W I d n z q B o m h K 4 v H D w + p T g x r q N / 7 p S T w 6 a f S h V Z 5 5 9 L / s U n 9 v F i R y D t a m J k v o 2 G a Y r 9 Q S E 7 + z T S w D m 5 p h Y P F b E B T f y h G 2 q 2 P x Z B K F t D G u V U z X w + 7 E u 9 / z C y J U b P j S V 7 4 m Z j a z I Y T W p B q p W f E 7 X V k p r E 3 O V c U 0 L q l h i 9 l 4 B f 5 a + / w s Y V M a y k h 1 s c r x s x G Q M K N c q q A Q L 8 D T 7 l a m 2 J e / e Q 8 + 9 P 6 3 i S 8 S Q l L M h s g O D 6 L D S b T t P L v w K u c c e b d Y Y G 9 i y u R z e Z X m c n z i m J g f V u S r x g R N a 1 U 0 e c W N o L U L Z W s G H a F + d T 4 n Z p / b v j H m p t R n 9 K z 3 s 6 c x 8 z v b 4 X Q 7 M f D p E x j / / d 3 q d x 0 I e H k q j T / 4 3 h y + e t 0 2 k e B p q a c P i 5 k S d o g G u n i L B w / 8 2 j Z 1 3 U a Q T 9 a S B Q V 2 r 5 h v d m O g O T V a l W f n 4 P I E 4 e 1 b y R A E y 0 o w g E J B o 0 F / M 7 a 0 J L 5 m l 2 K 6 1 K z 4 s T 0 + + U y j s G h F 5 B w P / v w z f 4 X Z + W n 0 d v T g o 7 / 2 7 5 Q / + u j D T + K i i 8 8 V L d S F / / H J T 8 F t s 2 D / R Z f g R h F C X / 7 6 7 f j F 9 9 y o + r d Z Z v p P C x t m K C b H 5 h O M J v 3 s m H u N i J 0 u I L z N q R j q y M t H c H q u i O u v u V D l x F m W / H B 4 L a J 1 X p m t n R C i C o j 7 Y W k S a 7 7 j 8 b t U + H j v 0 A 5 E 4 w l 0 t 3 f C b n O g 0 9 + F e 5 6 7 R 4 W K O y I d G O z a i t 1 b N k b g N P X m R R D E M v P o 3 d a p z M K J a F Y l 6 G p 8 7 D t z O D G f x x 0 f G k K 3 3 4 6 2 j 7 + M 4 7 + 8 H e 1 D L j A e x w 5 2 r p X D V M N / v G 0 c B z v c e N / B T m F U M Z H T J Y S c F h S n m E Y k v s y 2 9 X 1 P B i v o V 5 m x K K Z Z e 0 e H + p v j U m a U C k x T s s D q s C I 2 X J S / R R N Z 0 y j 6 x Y w N t S M + n k Z o w I V M M a + W L L j 6 q i s x H 1 1 C O m f F z N g x 7 N 6 9 S w m V e p 7 g T x c b Y i h 2 a p r T r H 9 G x p 5 a o V y s o C h S 2 e E X M 0 3 M A n b s N + 9 6 D O + / 6 S o 4 S x 6 U x V w I 9 Z + d h j I j O Z U X A q i i k q N p Y 2 J Q 4 b F 8 M Y O F z K n a w K e Y K P k M K k U n b A 7 x N 4 R I 7 T Y X t g T 3 g u t x r A W 2 e V w I z N 1 e h T 1 I c 6 d O p J l M G l 7 x y f i O G 7 4 8 i W e n j A j h V 9 / X i 6 u G / A h 7 j T I x S B I / k 0 Z w 0 L s c h m 8 F v i 9 L / 7 j T p W a 6 M p x + + P Q M d v R 1 w i N a m e K j I O c 5 + 5 V F I c N R a z V a X H p q P U G N x e e y v A y Y N D L T W o i P l F d M a e e Y Y H a + p M L z r o B D j a u x T R j V 5 F w 1 Z n s 0 i z C a o W Y D J x P q b 6 Z R / S R C 7 e s y V G a O I / / i 7 H b + 7 G o m M 6 I n c m j b 7 V a d y U F O O q 6 c P 8 M G p w R U 8 7 1 W K 5 e z A k 1 g d q 7 Z j h 9 P v A h 7 J Y j b H 7 o H b 9 x 3 L f w u M U l C U e Q z P Z i O H Z G y 2 L A 9 c s W 6 t j / N L p v T q o 7 s t A P F b B F O j 1 M 0 o x V F T r n w Z D G 7 M I 4 J a w g H d 7 Y p P 4 z a I T V e F e f f i t x i W f x d O w J i Z W a m h P F b z A 4 g l k Z y Y s Z D r j U S X J n x H n B X F Q N x G o m 1 t o 4 E / 6 9 L z Y g g m Y v f 6 e t w f h U j h I 3 R Q f a D e S a u G S w z j 0 a o o Y R F z l p Y P c c q c S a D 4 J A R 3 C B D M T D 0 6 F P P 4 + A V F y l N R R + 1 V d v S c u F a I i P D p 3 D N G w 8 q B u c Q w 6 u J p g O 7 i f E c i j E b 8 n T 8 + h x w i J P 5 b w U M k 7 u C d k V c t N 0 5 b Z r S i J I y 0 O 1 G b E S k X N t q a f 3 w P X f j 2 I s v I i 6 N 3 t 7 d i / v v u A O 7 z t u P 2 c k Z / O B b 3 1 R j R S d e f g m H n 3 0 W e + T 8 y a N H 8 c w T P 8 J j 9 9 6 v k m n 7 t w 2 p 5 5 S n x V c r J J H M i g M u / / p 7 e u H N d e H I x H N Y S h T R 0 + G D 3 9 G h i I H E x E m B 2 a U i c n O A Q 5 S n H v f i l A x K 6 U r O D l 9 f R c o s k j 9 Q g d 0 v 9 R M a s D j k 7 5 w H b 7 5 l A h / b 4 0 M u V h K m L c L X L R L c 6 5 R r 7 H B H r E i N V d H / g 2 1 I p v u R s e w B F 5 X J L Z X w 6 9 + Z x K / e M Y V t w 3 d h 3 x X n I t w b w h 1 f + T L m p q f F Z + n A w z / 4 A e z C L k d f f B 6 P / / B + F g z d v b 2 q b N R M d F s 0 2 Z J + 3 c J I n M 9 l B t u c 9 W Q w Y W l x U f U H s y h 4 U G u x / l r z k h n y q S I y 0 8 J M s y V h m u Y T F v N x Y e S g E b j h w U H v k n s W L x 9 J Y X T k O L q 6 O p b z C M 1 g / 5 E m j h 8 7 g a u v u U r d x 3 Q s l p H l 4 P v X E 3 I b w S q G i g 2 L z b r V C 2 f Y I p 2 y t p n w s w i H z 1 g R y R s R 0 y W X w / h s E o 8 9 + i i G B v u V t L Q H y y j O u K V + t R s E T G W J i L 9 z 7 k U X 4 t B T T 0 q H e D E 1 M Y 7 d w j g c N B w / f Q p v f P v P i U P t w u X X X C 1 E d h i P C p G 9 9 w M f w U M P / A D 7 L 7 s E 7 k I Y h a h d f D g 3 O t t 7 4 L A 7 k c o k s b d / F 0 7 H T u O C n f v h y I h J U s l j f i I J a 8 q B / L w V 3 i 4 7 n D 6 7 a u v Y c B a 5 e A l O 8 Y M 4 u b K U s M L R V V T J u m Z o Q o 1 n o / i j t w 2 p b I 5 U d g m B D r 8 i D P 7 O T 8 I l T L U 4 8 O / h 3 n e + / G 1 T 7 3 K K S f z u C 8 L 4 L 1 e 1 w y E M P D 0 5 g a 7 e P l x 5 h w W 3 T I S w d / x u v P O D H 8 Q P b v s m 3 v 7 e 9 2 P r r l 1 q G k d H Z 6 d 6 9 k b p j g x k l E U 0 n l g I T E G i W c b v 1 A 4 k Y C P r w q h T b t K G 4 D b b m l k 4 b K d s t C D m u w g U t w 2 p 6 j Q K 5 S S C b X n M z M X g D / T A V p U 2 l O f r N m D e I M v / 4 0 P H c P m l F y h T j + X g N X f / 4 B 4 1 2 M 7 2 z O V z T Z l x M 1 h h 8 r F S S y N Z t D U Z m f 6 3 h O j R A t r O c a r 6 c A B Q S U m p 5 V d v v R c f e t 9 b 1 T X W a E g N Q G o c O / y S d F I R L o 9 b / B 0 n M m I u X n D 5 5 W I 2 l X D y y B H s 2 L s H Z 0 Z O I y n m y / 5 L L 1 H 2 + I m X X p L r 0 m r s Z 8 c 5 R o a 5 z e H A z X 9 2 C 6 7 c 5 U D A M o 9 w I I z u t h 7 s 6 t u O 5 4 c P 4 c D 5 u 1 B K O 7 C l 0 1 g L s B m k 2 G L y 5 e E O u p C Y y i L Y K 5 1 s I m L W i 8 T K e s 1 M z 6 C 7 p 3 v Z d O J 5 R t J W P F u e R / M 0 H 5 M / S m L y 2 g o i N A 0 N E J 1 f R K g t o o I d x 1 9 4 E Q u J F N 5 w 1 Q E 8 9 c g j 2 H 3 u u T g z P C w m W A X n X H S R u o b t s R 4 o u D T K l T J s V p s q U 6 M G Y P m p N W i 2 W R a 9 C G 1 3 w r m B i Y Y E l 0 d I j p e Q q 8 a Q i Z y S Z 4 m f X 8 u p f O q R E 3 j H W 9 4 l z O W X s h h Z + N + 8 4 1 Z c d v G V 2 D b Y t 5 x R w x n E n F 5 C k L E f f f Q J v F F M Q Q 5 r 0 K o 5 G y i G S k 2 L i Z c Q K T J o 2 9 Q i l D + r y C 2 J b x N e 2 Y F 6 F a Q X z + Q x P f o S 3 n r N x S j N O t C 9 z 5 i 6 c D Y g 4 Z C 4 0 3 N i T q Q Y X p Y 2 H D J m K 0 + M j a F / k G a g I a 9 G Y 8 + I m e R G s Z S F t 9 K D r r a B l g x l B t e I o B 9 l Z i h C M 5 U G J S 6 J c 2 k x K t q 2 b d 1 n J 6 c z C P Q a R E M G 3 q j W W Q t a I x G c 5 d s j J i K 1 B A 9 z w C A 5 k 0 V Z N D R 9 J Q 5 2 l 6 w p O P x i c g m P s 9 w b a R c z y o U y 5 i Y W k G s b V c M n s W g a z z 2 5 g A M X n K u m 9 L x 4 + k n s P q c f L k s I O 3 r P X 1 E W D Z q A X B B 1 e H g E g 4 M D c L v c C E c 2 7 1 9 Z l h Z m q 5 z + 4 H g N M J I Z 0 R M Z t O 1 e L W X 0 G n x 3 f P 9 h v P P t 1 8 C e C o m 0 3 n z d t R T m i r Y B k Y T E / P i C + C J B k c g 0 a + q E V B Q z b y J x S F 3 D 1 K R y 3 o o d 3 Z f I 7 6 u X y m q E Y i j X x k x v l o k J s j R b K E z W S s f J J f I o J i s I 9 B k m j r E 4 D N e b E K H g M p h i L V C 7 m M 0 1 j Y R Y B P 5 A Q N W d a G S O x F Q O L m E e V 3 D l e Z a d z 2 z G g O u B U 2 b G l w 7 B t t S F U t u M M H Y Z o y d c 4 g v H h G F F I U s b c 4 q 9 0 2 X H t v A V t b u a g 4 G L B x 9 8 G N d e + 8 Z l T a a F M W e f k c n W 8 r W s X N j j t c Z M B F e P b Q Y 9 X l E p G 1 P 1 O X U j N m p k U m w W H K w k M 5 F o S q k y 3 F a v 4 T u J D 5 e d K Y l G M t q V a y q Y p z T Y X I Y j v t Z S y R q F 7 O o B 1 L V A Z q J 2 I J G b T a 9 G 0 J z 0 9 7 q R G D d M I j J T K m d t y U w k d j 5 P H 9 S G Z C h + 5 s X 3 o H S n h g q G Q s s M 0 U z T 2 K v e V c x E k E g 1 E 5 o Z d C N I 5 G d R l P 7 M + i Z R m v Y h X w q j a 8 i D Y N i j s l c C Q a 9 i J i J e M F Y + b g W a z g e u u F z V k c x F A U x m 4 h L e j z z y I / U 9 J U J U l 5 H t w o A H X Q t e b + V C g a 9 F h L e 5 M P t i t P a t j u X O E m L m 3 6 l 0 E r 5 u B x j I 2 A g 0 Y R F m k 8 v b J h 3 Y 7 U N y u K p m + 4 Y G v Y h P J r F 0 v A i n z Y O t o c v U d X o 8 K B 4 z y q a l f C t w D t R G o Q m Y C 6 r w u Z q p + M m D Z d f g 9 / i p g o r i a v j d F T H D a l 9 M q D N O X s o d w 7 i Y s 6 w 7 G Y A E y E x 4 p m F R I 2 p G 0 s z R C F M R V k B f z z K y b J t B I j + j P s d m t i H r L i I z m Y f P H R P / z b 0 q o B P N j N f + q o P L V m s w 7 E 6 f m H V 4 8 M G H 1 A w B T s a 8 4 o r L c P U 1 B 7 E w t 4 C p 6 S k 1 i V M z 3 P T M D F 5 4 4 T C + + 5 3 v b j 6 X 7 9 8 K 6 H f Y p a M b w Y U p i Z t v e i u + / L X b F a H k S j k 4 A l Y s n S g p Z 7 c R X L n H L J m L 8 k n T p q 2 2 R q C G w + t A + z 7 6 U E Y H M b 3 G 6 l r J M H p 5 r i R m M Z c 5 t c x Q F j H / 5 m f m R N r l c O r 4 C T x + / / 1 Y n F 2 A t 8 O j i P B b / / S P i E d j e O B 7 3 1 O B h C / 8 + a e U v 8 B J e z Q d / / 4 z f y H M a l O E Q K L W Q Q q C x M + D Z d f 1 4 H d b p K R W k D I z m k m R K v B a l p F h b j 4 7 F A 5 j Y H B Q M Y 8 O f p i P V o x E k F F K + b W t g b X u b w Y R E 0 Y Z K w 6 E v N N w + w s I 9 e R h T f r h d j c L o B i J x m a E P c b S a h p t k T a V w X 7 t t W 9 S a z p y M i Y j v z Q B u 7 d 0 q 7 l m 7 G O O c z K J m Q P L 5 5 2 3 D + + 4 + R 2 v X Y Y i y r n V 0 t / t c q n B P L v N g p + 7 / m r c 8 r U 7 F H F l S i l U 2 u O Y H p 1 B Y r o + d Z 2 N b y z F n K n 9 z Q x w p z J t S L Q k o l Z Q K 8 m 2 s L d L k M 7 I L 6 J Q r m v G x 3 9 4 n 0 q I v e O r X 8 K z T z y O j p 4 u f O G z n 1 R M G I 8 t 4 Z / / + r O K 4 H K p t G I C r g f + l p v f K Q R f h V f u u / M r X 1 H P 4 T V k K n Y 6 t Q n L P D c 7 q 3 7 j p E B N U M V y H v m k I W D a P 3 m 0 F j 6 p Q z M a / T K v 1 0 h E N T O P F h w b R X r M h v D O 5 u N L + l l Z 8 V c 2 g 5 N z T 6 j P x J x T / J u c P K c M i 1 s E W V s O k e j F 5 L g V a P c N q X e x D b j 5 A T d X 4 G e g Z o Z r U F i Q g U g r / P R 4 j H J z g V V + t w v D + v M 9 a k Z B J B y B f S k I R 0 Z 8 1 4 3 m 8 v 1 b R C k v G q d U h d O 3 2 j m n 1 G V 6 E t c l P 3 N m H N P T 0 5 i O l n D D 9 V e i K h Z E 3 w X t S q K T q D i G k Y j F 1 T g M m c g s / d f D 0 n A W k Z 0 1 x z 8 f x 2 z 2 m O p M T n 0 o S 9 k Y G a T T P B A 6 H y 6 7 X 7 2 P 4 z S k + e Q Z M V 3 6 x Y x y 2 O U 8 h Y M F e S E 4 J u K W m f X P n h M 6 5 M x c b u 5 A v 5 E r z m p Q c r d C M p F U 6 8 R n p 8 s I i b + R l 7 K 4 p C x m N N 6 / l v B Y D 4 n T V Q S 3 t W Z A 9 g e P Q j E P p 8 O 1 4 X e d n H 8 C 6 Y w X X k 9 t w a C G t d 8 D U / u R 3 H K 4 9 g 1 N g x I c U p E m X w Z X n V p r s i X 7 L z F c Q a g 2 p S Q 5 W R C 3 w a 4 E 6 G t a Q z E r n j m I z U C m o P T h n K n d u 3 b g D V d e g Z v e e g D 3 P f Q 0 P P 0 W T B 3 j 6 q Y 1 j S Q E S 2 a i 5 N 8 M M 8 X H 6 s x E z O e M 6 R R a G p O Z 6 L N w T M t h 9 c i 7 G L w w O o z C w G b j 9 j l c E F J r W i H 6 2 l R 7 a i 1 m g f N T 7 Z Q i M D M T o T V J o 2 m m I O 8 Z i x V R L X O m L 9 D 9 q a P G e Y G S 3 j V T d G z M m C 6 y m X o 3 I j m V W z P 1 y Q x G S D c H i 1 g d Y l 1 U j O X N G p H s f Q m V e S M K 2 + n d o T 7 N a G Q m 5 i J y y 5 5 W s 5 S S E z m k p s S s N M 3 P C v T V 9 6 R 6 T T M U 4 X A Y j d k K H D X n Y p i M / r m c N r z j + i v w j W / d q c L b J C J 2 U l p s Z c I c y r 3 8 c y O r T K R V q K 1 a d M 3 f n V K f l W r d p q f W I Z Y m j H P c J s g M p h 5 x p u 6 r A T O h a T O O W u 3 d t 0 y g m O N i K 3 l M / 9 4 O D H z 6 G L 7 1 Y l S Z w G Q o X t v b Y y w p / U o Y q p h t v T a 6 B p m Y W O 8 6 j U R + D q e W n l T C h G 5 X M m d k c a w C t x + y d 8 M 5 1 w + / 0 8 h 4 N 6 O R m Z j Y 6 3 c Z 6 2 y Y w c R r a l n f F q c w U P O k W o b X X / M M Z f X k 1 M D f R s A J g A T 3 f 6 q q h F C j g 9 L i P z X i k 9 c G K e S b o j D n w e K x D F w R 4 4 r / d G D 1 j F J N N 5 E B g 7 F o A p r B q K O 7 t 7 X J d j b Q g Q k y K p n o 7 v f 5 k P b M I T G b V G t C j P z 2 d r x z r 1 9 d R + K k R t Y z h l 8 J r F g 7 9 M 9 3 k X n T y b R 6 5 0 Y w E z + J b M Z o n 0 K h g q D U o x U y k R H 0 7 d 6 C G N f c X w M 6 S 5 6 1 N d d 4 8 W g K 6 Z m s M l n X K h 8 z L F 7 z D M X l i V u Z f Y 3 Q e V y R o Q v V 3 C / l p w i a p f m / d d / K T e o I m o j J M T E T X Q m 0 7 / X C H T b u e 4 / 4 Y 8 3 A k C 5 p t a Y 0 V s B a 9 s P e 4 A + 8 E t A f I u G q d f r E T G R 4 u L O z S 4 X Y Q z 1 B T G E O h w 4 v q m t 1 Q E O H w G k y n i 2 Y J e / b s n Y 9 y M B E 2 W p o 6 2 W z t A m m o r N q 9 x M i P e u S O v F 6 J r Z W p L z N t W h f k K v 4 W h D e 7 U D s d P O l 3 Z r o N o X Z I 1 G 0 7 / E j O L B y E Z j G t Q y 5 Q R 7 x m m c o o p z b m L m S z q S F 4 M q Y G j s F R 9 C i I m K E 1 7 N 2 X l d 6 P q / 2 5 a 2 I J g w M W u A K N S f A X v + 5 y l f S Y O q N 8 Q d 9 h 5 V E V K q t g v R q Q A c X Z m Z m l K n H E f 9 i 1 Y a j i 5 V l 4 t 2 z o w c f u X s c J 8 f n l z X S R r X F W k h P V 2 F Z Y 4 a 3 N k H J V F x U Z 7 1 3 b u n c g m d P P o f Y o h M n F 0 e R j H u x M G 8 V P 8 q D c t U h v s / K v v Y 4 Q n C a 2 j y 8 z Y P E e F Z l + Z u x k j 3 q c D v F u j A V S W 9 C Y 5 6 m w k e 1 1 3 a b f F 0 w l M V R z z F b C 7 l s D t + + / b u 4 4 d r z k E q k l f a g X U y z h 2 B Y + k f 3 3 o u T x 4 7 J b 1 b c e 8 c d u O 1 f / h n 3 3 n c r g l s d u P 2 r / 1 d e Z s E t X / i 8 f F p x 3 5 1 3 4 I G 7 7 s L t X / 4 S b E L I d / 7 z L R g I X Y C Q y / B L y j W G I g 1 x p i o J X w c D L K 7 1 k 1 A 3 A 9 a D 8 8 I I M p F F f I 9 k 3 n h X W Y R 2 a i K D 2 9 7 T j r 7 u L n X u l f h M G t k l M V s 7 1 9 6 a h y Y o + 0 b 7 p 2 Y / t R m K p T Q u O W 8 A / X 0 h X L H 3 Q m z p d W H H 1 k 4 R S G 7 Y b e L 3 W u u M w j b t 8 e 2 t f a s j O O B B d r G 0 a l 2 L R m S X 8 v A 3 T K x u V R f N k K 8 L h m K K D e d J r Q d K x 3 e 9 8 y Z 8 + 4 5 b E f B w 0 p 6 x Q i k l t l P 8 q / H T I 4 o A D j / D A E J V r X I 6 f P Q o F m a m 5 V 4 7 r n / 3 e 4 Q R k 2 r J s C / 9 z V + L T 5 D E t T f e h C v f / B b F g N f e d L P K b m 7 z M F E z S O c B y V k p F 3 u j Z D f C + D W G 4 r t f T b A e G m R c p 1 D G w a 0 + 5 I S p e v 9 6 W J k 0 k b a w S k G i i f d q M J Q n 4 k Z m k t V c W 5 h x 4 J x t 3 F I 7 y W 9 / e 9 v n 8 c 2 H b h M h s A S / p w O Z b A U 2 i x + V k k e l H V n g F a 3 R B o + 9 D e W 8 Y W I P r r G p O m e f F 0 T L r Y V S 3 L 2 h d j A n Y 5 z V y r H / 5 i A E m 1 8 y 5 h m 1 A n P R S M z / 9 9 b 7 c e 0 N O x G p b k W 4 1 9 h t w m h U C 8 6 c P o V U P I 6 P j R / A z l N 3 4 e o 3 v g u j o 0 e k Q e 0 4 d e I 4 L j x w B e 7 6 x t f R 3 t m J 9 3 z 4 o 5 g c H c X 3 b / 2 m M F k C h 3 / 8 D C 6 / + m p 8 / R + + i A s u u x w L 6 T E V 9 W O i 6 N b w Z e J U d y g t Q s J n O Q r R K t y R V 0 7 U G i R q z g u a n p l C I V + E 1 + d F v m J B Y b y K / 3 p j R I W P C 2 I y u R 0 G Y b / S Q I Q G 5 z Z x 4 3 F O d m w G 1 p X t y 1 w 4 + q r 6 u 4 Y 2 C R e S M T F H T y C b L + G h Z 5 + S z w I W 5 6 P I l f L C X E B H q B P Z N P D N + 7 + D 4 Y l T O H j e N X D Z D L 9 n M W O F t 8 k 6 g 5 V q X k X v G F F t h u x C E e 6 2 9 f t g J i n P d x p 7 V r 2 m B 3 b N W D i e R M e e Q O 3 b a j A v 6 6 G H H 8 W 2 C z w Y C l 8 C V 8 U L b z u 1 U + 2 C B n D R G m 4 u F 9 h S t 8 8 b 0 f t n x z D 9 h 6 t N D u L k / J N C L C V 0 + r b B Z Q 2 p p F o z 4 s M l h H Y a K U R m A j t b m A d p Z 2 d n 1 X p 2 X X 8 + j P k / 3 K W Y 7 c z o G X T 3 D a k d F N c K C m g w o z u T T M l z 8 8 K c A T x y z / f w p h t u w s j R I 2 r w m d r 8 P R / 5 d 4 h F F 5 G I x v D g 9 + 5 E N p P B x 3 7 3 9 2 p P q E O X j X 4 U 6 9 p M U 5 F Y p x L G B g z c j C G T H Y D H P a r O + 9 y h 5 Y 0 Z R B w g 5 O 5 B x L 1 6 I c 9 m 4 N a v 3 n a n W i S m E c k z V Q S G 1 h Y s E z E x K 4 P C l L V l A l 4 X J h / B x V F a g R P c i I Q 4 E 4 P h i 1 V q i b f N j V y s d W C A m e p 2 z 9 q E / l f X t n 7 n z g 5 j X Y m p + R F M p l 7 A T M o Y W C V x M 9 U n 6 Z r G 7 M k F Q 1 s J w T U e N D 0 3 A z O T q M y P M w V E / 5 s x K b J Y r q K t u 3 + Z m T b y L m q T 7 3 3 j F m H C L f i H v / x z V M Q E 5 r 3 H X z 6 M v f s v w P T 4 O M q l A i Z H z m D s 1 D A + / F v / G R 0 1 H 6 4 R v I 9 m J g + u D M X 6 0 z S e G p 9 Q 7 5 + Z m k a + m E W m E E c + U 8 G J 0 1 E M j z 6 N 4 T N x e N 0 R J B J y T 8 q L 2 J I V A X f X h p m J 4 N a v 8 b F C P U B k w n p m 9 0 L a i v 5 w e Z m Z i N c N Q z l b R O r Y e T Q r b v 3 B k 7 j w 0 n Y E A 8 a E Q y a J 5 u b V n 0 1 B h s r M l c S 5 F a Z r o e M / c K D 1 U m H a p H L 6 b M i l q m K 6 p F C q M B f N o s L 3 / Q M D 8 L d 7 k V 7 M q E w K M v 3 0 l J h r Q m C E N o U 2 A j K p v o + f L 6 Y j 2 P m 1 M X m X E X z o + 8 y I m p J A k I H p 8 j x 7 b B b z 8 0 u Y m V 1 U 7 2 p 8 H 5 N S b / 7 g h z B 8 5 A j e 9 9 F f w 0 3 v e z 9 e f v 4 5 0 V J i B g + f w G / 8 7 h / g j i 9 / B e d c f I H K s H / 0 / v t w 4 E 1 v k T u b S 3 z W m 4 z F a 1 l / 5 j R u G e h X 5 3 q 2 9 G I q d V i V t W j t N J h t Y V K N D x Z y N r l W 6 g E 3 H n j m C b S 7 j b U 9 W k L e o 6 b S 6 E 9 B 2 0 4 P 5 k 7 E V A S P 5 1 g W M h j / K f N X a U w e 2 s 8 z 7 u v w r e 6 D 1 4 3 J l x i p I L j D a A g z u M M 8 1 4 a 7 5 5 H v 4 J w L + 3 H h 1 u t q v 4 h f N S 7 m x M D 6 z c P p 5 Z m Z U t M J j W v h x N x j a h M x p h e p Q z p r Z 8 e V 6 j c 1 A C t E H B / J I b R j Z U I p z / N a S n T N m K 1 A Z t I D t R N j 4 x g Y G k Q 0 m c P C Q g 7 n 7 T E i e m S y m J w L B 4 z 3 H J 9 M Y 0 u g r N a B S I m 8 8 N d e T + L e K D i F H + K j u Z r s f r I e W F Z C 1 2 0 0 + j w K p Q y y u Q v g c y 3 I Y y f V e U L n 7 o V c Q 2 j z N N e A Z n z 7 a 1 / H L 3 z 4 w 2 q x m q 9 + 8 Q v Y d 7 6 x W h K X O e D K u 2 9 4 y 3 V 4 + b n n c P G l V + H + 7 9 + O m z 7 w A S z N L a C t q x N P / e g R P P v o I / g P f / h H + L v P f g b / 7 j / / 5 9 p T 6 1 h N Y a 9 R M C L X D G S m l 0 5 M Y u s 5 9 f W 9 R S E o V O 1 1 v 2 M t u I N O 2 N y t C f v W w 3 H 0 f O p Y 7 Z u B d M 7 Y 0 y g 9 L 1 J Q m I l g b l 4 8 a 2 S F M 3 x M i e y K G L N / S c z a l 6 I W I c g o + m 8 z t E b i o Q d N a d Z t G T R M o Z 7 2 I A Z d n e j + n 0 f x 2 9 + b V u d 2 f 2 4 C G X H 0 p 6 N 5 7 O n z K W Y i Q Z O Z o g n j G V r L r Q d u y p C Z L 5 8 V M x F 8 L w + W f S k 5 r 5 i J P G Y r L u D Y 6 a O o F D q R y / r w 7 A t n 8 M i T w 1 K w H v G p q n j w m Y e R y G V Q l G s N r b I a O 3 b u U A K J 2 m d + c g I P 3 n U n z r 3 4 U l z 3 t v f g t J i Y m X E x s c W 3 L d r K Y k r G w T U 0 D j 3 1 B O 4 S 8 5 Z B p V 3 7 9 8 v 9 Z V x 2 9 R u l j K v f 8 b r R U N y A m p P + z G A m B N e M + 5 e v f x 1 v v m E 3 v F 4 3 d n c d r P 0 q A l Y I o 5 R l d H D 9 T I H E a B 7 B r S 7 8 4 H g S H / j G O K J / v G 9 F n h g J w q x M O O 2 A Z h O T Y 9 k v W t L a L E 4 M h i 5 S f x O x M x m E W e 7 a v W Q g f X C m L K d V a E 2 l m U d L e G o 5 M i M / / / m x M a Q t b n x 7 u A q 3 3 Y J H f n 2 7 2 i M r H x V f U K x c u 5 g v N n e d Q M z P 5 P P m o h l 0 t R n t R 2 b n c 1 s h L t Z A q I k 1 s B n w n V x E Z X T p x 8 j k I u L f R W F 3 i P l V a V P j d 8 N j o 7 j 8 / D 3 I J O y Y W J h C R 6 g D 8 7 F 5 X H H u A T z + 4 o 9 w 9 Q X X S F s 2 F 3 L c g Z F g Z g U X h c l n 8 y g t e V A p i l Y e E r N S B A e F F 8 c f p y Y m 0 C 0 m Z y a Z V k w Y C A W R F v O Y C 9 d w y k w j X j c M x Y U j 7 U I w N t O g A Q m N 6 / Y 9 / u j j 2 H K e W 4 g E y y Y f H U 6 O y Z S m c w g O t g 4 u a H C B S f 8 A 5 9 c A F / / F M z j 0 + 8 Y M 3 W Y g v Z + O / h j F U l 4 x m c 8 Z Q V 9 4 H + K 5 W Q S c R l Y 7 k Z j I w i 4 0 z N n A j W j U F r x H + z k k R k 7 L Z m i c 0 O d 5 D Q l F a 7 r + P z + G 9 5 4 X w v + 6 s U c F K U I i E J p B v y s u 9 l + o Z v + 1 Y i p m I X C M p 1 n U b D P g O 8 f i z 4 k W 8 S H S E z P q J w K Q P h Y / 2 Y Y e 9 G B L h + E z k f k J C o L N g v s T l 2 M e B L a v 9 o k 2 g / S E 7 f X D U H Q y u d I P t 1 0 x g 1 O Y s 0 I v x 8 Y f Q l t H Y I U P R S R H s a G p B 5 k J C 7 z 9 G 2 v K q f h R p P J R V S Y G N / y e i P g s + 2 q / i n m W K S E z W 0 F g U I h W C K g Z t O a Y F D O F s 0 q 9 t X 2 l S I j a 1 y H j 8 B o y V C I W g y 9 g b D y t Y f a J l k 7 k E d r u W J 6 G 0 A j N V A W R 4 g 6 5 h g R M I j d n N n A o I T V V E g F 0 d q a e B t + 1 k B 3 F p P i l o c h S 7 W x d 8 / L d 3 d 4 9 8 D i D K l g T 8 A d U O 2 m m W k + D N i I 7 6 Y C L s 3 x b t P V G w K y L 5 G z h 9 e N D k X D L u Z U E z w 7 i 8 b V v f 0 8 x E z t G g 6 n 8 K u G x l o F s x l S y h M s + N 1 L 7 Z q B Q M N Z 3 2 w g 8 t j Z k 0 6 K d p E w k g h 6 / M V Z F e k m c q q h J j 6 F t R s S r F b Q k 7 h v o V 8 x E M 2 V k e H i Z S b T P R e L i O 4 L h s P r O m c e T 4 j s Q m k m I y G 4 X 4 m J e F j P N 0 3 H 0 + 8 h M 8 a w V 0 z O c L 2 a s q 6 e R G p P 3 v A r M x E 2 p J 8 b n l 5 m J 5 r B u K x 7 9 4 f N F U x p T M T i n j e 3 E a C 3 r R l O Y Z e J z t A m 8 F t j / + X w G 6 d n 1 r 1 0 L u T k n 2 r b 5 X j 8 M R W 3 g a V 9 p O m m J Z i l x W o M Q s P g v B M O n T O X v 8 F f g i k g H F V a O w / T 6 7 X h 7 n z F G x Q 6 h L 2 Y P W J B N 5 t R 3 D f 7 J w 7 w m B T t 5 P j M s 7 z T e 5 X d H 1 N h L / H Q W s d E k g t u t c P s 3 R p R k G h 6 U x p y W v 2 P n z u X z G l p o 8 J i b m 1 M h 6 b 4 + Y 1 s d X X 8 N m 8 2 h d r 1 v B l 6 r / a q K O H Q p q n W B N i c z K m / v l e U f G s x Z x Z H J Z x A 2 A p D L v i X 9 H f 6 9 r f M S M c U N w a f r z z J x Y U o e W i v P z s y o T 7 P Q a I Z s T D R 6 q K w 2 f z h b F E Q 7 l S w p a S T 5 7 / V i 8 m X m u b P E a k J l h s R z p / P w + Y 5 g T 9 d F a l D X D H Z K a i a P A P M B p c M 1 A T V D 7 F Q W 4 e 3 N M y c Y Q D C m g V g w m X g Z E X c / 5 j I n h U h s 6 E x e D m + f M e b x a k M T V C q Z V O v l E X w P C a + R o R a O J d G x t 6 6 l W 4 H P Z L t M R g v o b 3 c p R q N m N e + W c T b g c 0 d j L 0 o 7 i + 8 o m p C T M M 1 F 7 P O f D y e 3 R a x B i r D i d 4 L 9 Q y 2 l m a r b l B D c C O 4 y k h 2 X v u 8 S v 0 y k a L M N z p u B J j k 3 g u O S B Q w s U Q j o 4 Z X X j Y Y q Z 5 p 3 N n P n B t q t e O n I 0 r I m W Y W C s Z s H O 6 t Y o q b J 4 6 L / M 6 p y 7 7 j Z G j t P X Z Y x o m / 8 z r Q i a i P e V + Q S z y 5 5 R r 6 A q Z k J 0 X D n i J Q N Y X v b 5 e D s d Z t f 7 P c m z J S e z a s d Q + L D F W S X 5 L 1 i j i W n C 0 j P N x 8 C a I S u y 1 J 0 a Z m Z S F j a D F w F R l Q 2 C N 7 v c B r E v X B U / J i t T Z 6 3 C b C s U y J o F m a 9 i p k I c x E H Q x c j X V z p / z a r g t L W w u C s I 5 m J S 5 8 1 g 6 p q R v p O G I n M t N 7 a l I V U U Y R G C c k z Q k u F M i L b 3 P A O l I S R K s v M l M 2 + D m b s a t i a p B 6 R + M k U k 6 e P 4 v d e 3 o f x 2 E r t Q 4 b g U S 4 a 5 h r B n D t m n l / R 7 1 H M y D U e F H F K m z q d R p Y 2 v z P 7 n B 1 L A t b T P 5 y i o S p i q m v m Y a f 7 Z n e q r O x G F P N F M U M s C O 9 0 I L R T N I o I T 6 v T I p r S C W + H W y W c c v f 3 V t D l Z Z Y F g x a E 9 o N a w e 5 c O a z Q C r r 8 1 Y K x 1 5 L D t f 7 + U 2 u B Z e V S 1 U u x E j q 6 6 3 6 T x l D o E t g s D k Q 8 I t B E A P H Y K N g f r W D J h t C 2 S y y P r F g H 0 t a t k J h M i x A r i T l u R 2 B I h H B t 4 m g j c r n s 6 4 e h K t a V U p 2 L 2 D P D + e W j L y H Y l 8 d D v z y P a j Z G v l A d z I O a h g m k l 3 7 7 t F q o h e A E P T L J F 3 + + X / 3 G v 3 n E z + S E 8 A 2 T Q Z 9 r P I j + g X 7 F x A R N S I f d 0 B w q 1 c W k I T I z 5 R W 7 R T p 9 h m Y h y L D c p S L U 5 1 U r v y 6 N i u / W R L u M n R k z f I r a b 0 2 1 k g n h n X b E T 4 m W r c 2 T a g V t 9 q Z q U 9 A d j O 2 f B f i c b D 6 l m G l h J o R 0 1 f D t 6 r B g M H i p + J j 2 Z S u A o x 4 N a 1 f K b 7 U / T D A L L b 5 H C x g d s C i k c 0 j F 5 t V v Z V F i r d o m d o r b 7 l h E I z U 3 5 T V Y P h 6 v C x + K N i 8 b T C e z s u I M l z 9 1 + F H 0 D H r l N 2 D v l o M i X a y I p c s I 1 / b D o g Y b + M t R P P N r f Q h L f 3 z 4 w U X 8 a C y L 2 d 8 3 n H 8 2 n O 6 G 9 H g R k R 2 r B / o a o Z m V D J a Y y M E n 2 o n z b u y h D A p Z 7 g c l T + V D y 1 Z E N r E L S n p W m C r v g b M z h 9 h I A Y y v p I s x E a d l + B x B V H M M J Z e E M I z 1 B N d C Y i K j s u g Z W T O D x G c E D o D h e Q t 2 d B h T F h I n q + g 4 d / 2 x O j O o + W d S J 5 E t L m E h 3 g 9 H d h y h n v r 7 q K G G Q p e p g M 0 r g R a M Z o Y p i W m f H b M h s F 3 O 1 U 6 X 5 r 3 i x 6 4 M q t D E c 3 d V m w 7 s L 6 R t 6 P B x A d D M s o A k X h c M Z e z T W i d 2 T u R j h 5 6 c e F p t z t b e 3 o G B w I W q 8 W c T D o R d K Z y c y u K 8 b W F 1 z m J 1 Y O b k A g b O 6 c T s 3 D x c Y s L x f k a V a E a l x M d p 2 + d e 1 k L Z U h W e h j X u N H L p P H J T N t h 7 x f + a F U d + i D 5 D 3 b y h P d 9 q L G g j U L u s S / / n s l m 1 H x P B x F e + w y 6 S v p S t I N i 9 9 k p Q C d F S w e 2 r m Y 5 t Q R w b i 2 H v o L E z B T V B b t q m B r U 3 A j 6 j U i 1 i P P 6 C C K Q q 4 r E g Q m H D d C S 0 q T c U F s 2 E t R l / I y A z s a 8 Y f C K 4 k + X 4 8 D S C v f 1 o D x l l n p 2 d g y / d B f 9 2 Q 6 O x T o m R K v y D N A W b 9 0 V s i c m 0 8 r u l q u b S 3 X / f D 3 H J p Z e + P h g q e i y H t r 1 1 P 4 W d y m V 0 v / f g H d h / y S D O G 7 w G 3 P O W 4 W + O g b w 8 7 c T e n o L Y 7 V o q V x G d T M H X Y V V L 9 G o w V S U x I s S 3 y 6 4 W q y R z 0 b p q + 8 Q R a W j g P X s D + O J 7 + l d I + t R E B b Z Q H u l o X j p V f A / p P D N D v R p g / U h E j T 4 T s 0 J s s R D 8 4 g f o 3 9 j 5 L 0 5 Y M d h G 4 u A 8 L R u G s k l 0 7 O Y O H u q S Z e g o 5 0 S 0 h P 4 2 Y w G X 6 E h S i E 7 M x c H W 0 U H e x 6 y Q u c w w 8 q U U U o t V V B x S D n 8 C + X I I H k d 8 R U R v a + j y F R q F C 0 + G R N O 2 M s v W w 7 J m l c r G R 0 p w t t G c N n x f b a p R a x W n X f A M i F / N j d / E X 2 r 1 u r l o k s 4 p 7 v v h D z H U 3 4 t z z t m 7 X L b X B 0 M d z a P t n L p J c l r M o 5 A j g 2 9 + 6 x s 4 8 L Z d 2 D / w Z l i q F u T i O d j 9 d r H p b e g J M O f N 8 C U K R f E Z y k I E Y g 7 6 u s g E R n r / / N E 4 r F 1 F t d 4 3 k V + s o J p x w j E o f S f m 4 p W f O 4 q l o h M v f W A b y j k x K I V D K 8 4 s f D 0 u k Z g L a G v r W M F Q N D G J 9 U y y 9 a C 0 g B C R 2 Y / Q z J A Y z 6 g k X F + 3 B w t F L / p D K / 0 l R r C y w u y W N h / O R K 3 Y 0 y V m q L Q N x + X I p C S + 6 c U s e t s 9 y I z b 4 N 0 i J l E t Q s b n 8 3 d d j 1 w p j k U x 5 Y p c t E J g L O o p R D 3 n h s V W g b 9 T m N K e U c R o L O p v E W Y S K f 8 K z L x 8 2 Q J X w 2 A 8 y 1 Q p V J A c r x r R S P m P b c N y s s w M A D l c h o B J j V b R t r u 1 + c r r 1 V S a 6 R m 1 p r k e + + L a j v x 8 X T A U H c t p b 0 g c Y C H W a A q B a h Y n h l / A w G A / i p Y 0 / G 0 2 d H c N q V 0 X Y i M M s 1 b F 3 6 r A 0 W 5 T Y V c n o 1 j S 6 d k x o H 2 v 0 d h 0 3 j 3 9 B u F M j 0 3 D m 2 9 D a L t L b S x t R k U 6 k / d q H J 1 J I Y I k I p E 2 g 5 B q J o Y m e D M 2 q r 2 0 K U Z o 5 i G x a M a k J i F R k S G I 4 y M z 6 L F 0 o n P v a k c 7 N Z u G t 9 O z z I w a z 4 6 L a e w W z Z q v o k 8 0 r F c I s D D r E l P P I B 9 z G a g J C m K 6 j i 2 + K I L F i 3 T Z B 1 d J m L g j I X U U r Z R 3 w e W q h b O l D R z C T B Y x 8 I Y U M 6 1 U C 9 G M F W 3 e l e 3 S C l J F P m 4 F u B l e R Z i s I q / T u z a a w X I z O M V l 1 T S i x 7 L o O X / 1 W o p E d E l M R 3 k P T b z r r n 8 L P M J Q H t N 6 H a 9 5 h u J G y N l J K 2 Y K Y r a J 5 M s 4 h G m i c + L H P I v d 5 + X F z z A y D Y j + y H l Y y L Q j 4 s j h x x N 2 u P N l t I s 2 6 k B B H F O 3 d E o J n d v E R P D 5 s C S m D m 3 o C s P S 2 7 x C / f V M A m L v X 5 3 A o d / a p T K 7 N b K i 6 T g t f n e 7 E + c I U f 7 9 + 3 e p 8 y R 8 L d X J D D w 4 C K y f p X 2 z R p i Z 0 M x A x M L 8 H D o 6 u 9 Q 5 H p q h e C x l 3 W h z c O z L B n d g p T T m O t 3 + L a v n W Z H w Y q c 5 2 d E l 2 i Q v f m R Y / L E 8 Q r v t y 2 V / 4 e g I 3 M E + u N x e b G 1 f z Q S c c T u X O a H + p h l s X k e v 0 7 M T f l f z 9 Q v P B h z z K y 5 J n V P c o K C 1 U F o h C A R F u c 9 S t S E X K 6 J t s L 6 7 J e v I P X g T s R R u / / 7 9 e O / N 1 6 v + 1 v u N a b z m G S p + q o J n i i s l M R k q t T Q N f 6 R X E Z v H Z z S c s x x F E W 5 U b T q 6 Z m g Q 4 y 9 g Z z G K 8 6 / Z h r E f z 6 C C H H z 9 x m + M 9 N w 9 W s F N e 8 U v c N v w 9 n 8 + j S f H D T P n r 2 7 s w U c v a c P 7 b h n D o 2 f S w l R V T P 3 + L t j F m W W k 0 d w h Z A 6 z Z m B + G l O F W j G U J g Z 9 H 6 / X q x s 1 M q M 2 1 5 5 9 8 S Q u O d 9 g Z E a x 2 v c Y u x 1 q V I T p 4 6 M F R H a t l O a L x 7 N w d V U x E c 9 i e 6 / 4 S 3 I L 7 + M z i Z G J O b h t Z f T V d o p v B h L g Q n I U F W s J m Z I R J O B C K m 2 e I R E 8 r X 2 w j Y C W A D U H f V p 3 Z x k O r 2 h + p f k E 9 e o 1 B d u P B + v C g 3 s / u T J + 6 d + V O 4 y w v e c W E n j w h / f i x h t + T g R W + y o L 4 u y N 1 Z 9 B p D N M O L X i B / f c r 6 T v U j S N c d j R 6 S s h 6 K i P Q 9 m l Y z 3 B N k W E 3 F N J E 3 H B 1 g Z 7 4 i h O P v I P 6 A q 7 4 X H Z 0 B s s o k 8 c c L a r t T + M y c N z C O + w o 2 2 n H 9 y 1 Q z 3 L 4 8 X 3 D 8 + g / y + O S 5 / K + 3 9 1 B 9 4 c M V Z h / d W L j V S m B 0 Y M Z v r H d / c q c 4 l + A p l J a x g i V o t E a e i 1 z d m R j Z J U 3 z c 7 z S X M j P K T + U g A 2 r Q z d 7 Y m j P N 2 D + L M Q g X P H 5 + R s p b V t V r D E C q q V a r f R w J L n o Y a A O U O 8 t u 3 B N Q Y 3 t x c d J m Z X h g r Y 0 d / 1 z I z k Y m b H S x D Z 3 A b u v 2 7 1 C 4 Y P L Y E z n v F z E S w d m m x K s K 7 x L I I u 2 B z c o C 9 9 s M 6 Y P u x r X S g p r 2 9 H d 4 + J x Z P Z Z b r y I B O I l V A w O t U z H R 8 + I Q 6 R 3 8 q l 6 u Z r 4 L X F E P d d / / 9 o n H s 2 L l z J 5 5 9 7 g V 8 4 e + / g J e f / w 7 O v P g D H H 3 y j t p V N Q h B k v n Y Y M Z e t 0 x X c e D w o W c V k Y 0 8 f Z u Y I V n k p l / A y D N 3 o i t o g d O S Q 8 6 T w E I 0 h p d e P o Z 4 M o 3 / / i d / i u 5 P D 2 N y a g Y H k g 8 j 8 v G X 1 P H / u 9 F Y E 6 5 c 6 5 D F P z 5 H R d G 8 d u O 7 o 7 Z Z g G Y G L S H N 8 I m j S y 0 2 P 2 e s 2 0 0 T j + C 1 + m 9 H b T 1 2 E o M m C B I v o Z 9 N k G D 4 n Z k d Q x 1 W X L S n B 7 N + l 8 o Q J 0 O Z 3 1 0 W h 0 N / z 0 2 7 E N g m d C m F 5 3 P 5 H G r 1 z s 6 I y l i I x x O 4 Y F B 8 T d N Y z L 8 2 C u k y Y s M F Y Q J j z G m j S O W N z H k z d B 3 J h + w h M s v U z J w K t 3 e 0 + R G O h O D 0 2 r B 3 z x 7 8 + N n n M D c 7 h 3 Q 6 t R y W f 0 2 Z f H a H E 6 k U z S Q H 0 s k c x h M + V I R J y t k F 5 K t u L O U M 0 y + d j q O Y M 6 J L N o c b / k B 9 t + + p Q 7 c h G O l E / 8 A Q D j / z I 2 z d v g O + c D e e f f x B v P G t N 2 P v U A i l B R u K v g y + + M U v 4 u Z 3 3 I B b b v k 6 / r L 6 L v z K z i K + N G w Q 9 V s 7 Y v j y r x + A y z S m l B F z a o v 4 U E t / s k 9 N t y D G R k d V z p m S 4 E L w C w s L a o c 8 M / R 6 f Y 0 g 8 W j N o 5 l o I 9 D m H 0 H G z E 3 a V S h d P 4 O / c W l p T i G Z O Z R C z 4 U r x 6 3 0 / a O T i 9 j a V / d 7 e L 6 R q X 9 S 4 D a e 3 H m w J I o 6 f l x 8 u q B o J B F W 3 N 5 1 M 2 C C r L s m 5 M w o Z E p I x t K Y X Z o Q A S 0 m s j S z 9 k c J z U D E z M y s 8 n k j 3 N D 6 t e p D L R 0 r 4 V l L 8 8 y F d C q m z K l s K g p v s E M Y a q V j q e F z W x G 2 z G M y a x D N g a E C 7 O K 0 V i x F N Z t 2 7 6 3 G + g 9 z f 7 A T 4 8 k q d r S 7 c P v L c V w 1 6 E J X b c G T R u T L V b W W w y / s D + B v b u y u n T X Q j E E a / S R i a n J K m T O R c B v c X m N l W 0 3 I G 4 V + L r X M r J S 9 L S l a O l i A v 9 P w H 2 M j O T i 7 5 S W F q l p S r R F m E 5 R l 1 d / j s T h C Y S N C 9 p N m K g 1 O A s 1 3 i v a N p 2 D 3 W F V u p J 7 d u x 5 G o 3 Z s b V u Z I U F k F v O w M t a k 1 / s w M Z M Z F E g 0 / b 7 6 1 a / h g x / 8 w G v L 5 N N g t k G 1 r b W c o C b g U S m t P a k s n a s s M x P h d 4 t E T F n U n C H m r 3 3 j + g r u + I U t i n C u / Y f T + M W v j e G j t 0 1 i 3 1 + f Q v j j R 2 p 3 r Y R L O s h T i O F v b z b W N z e D + / Y S m q n M 4 F p 6 Z D h q q y 1 9 W 9 C 7 Z Y t i J m K z z K Q x P j a l 1 p T r D 1 v g H a j A 5 X e I v y Q + W F q 0 0 3 Y X c h P N m Y l g n f V B 6 D K Q m Z i J Q l B j / a R B D U W T n U t 6 B b Z 4 k U 8 K g Z 8 q Y / 5 l o w z r o Z G Z 5 k S w J H J W F J M V u D 3 G 1 B Q e z Z i J y G S N B G X S E / G a Z K j U d A n P L b V O r 2 E m O F H I b q z R C a 4 v Q Y I u p O W z w m W N F 3 F R 2 w A u 8 N k U 8 y T y F d x 9 U m z p P 9 6 H b 9 / s x h Z X T b P I P Y 2 Y / u Q b 4 B D p a S Z I Q m s g c z B B n 3 P X N u D W p l 8 j Q W 8 G 2 v / K F I r L z K s I R 0 z l w L Y q y s I H 4 b / p R v 9 j 9 Q V r 1 g O f o 8 v N 3 U r Y V v p 4 N U E T T T + S W i h z W s y 8 w T I m 4 w b B h w f 9 K m 2 q + / y Q 0 E E e 3 L B A o 1 l 5 5 B E r 0 B U o I + i u o F I 0 n s d 6 N R N w R D K V U h k W Y + O T e M c 7 b l T n X p M M F Y + v 3 Y n S J e o z s T i l P j e C V K 6 K 6 Z g F u W y C D 0 D f B V 2 I b P f B 1 V 0 3 K 9 / e J 3 b 0 J 4 7 g 4 u B O H P n 9 C / G p h + b Q 9 o m j 6 D F t t 7 k W 9 J w l c w f q I A C h O / d s m M g M / f w a r y q m N b / T H X Y g / l u z S H 7 o a c R O l N R S a x u B f g b T s K J R I 8 r 5 a j P U 1 E g a 6 f E q U m M i 1 M a K 8 N X 2 7 Q 0 L E z S i U r A g N V V F / G Q F y Y k i k l M Z p G Y z i B 0 z f E D O x C 4 m 8 l g y B S a 4 s z 7 T k 6 z O 1 W a g G R w q o R 8 8 N b O g A h s B v 1 9 N 0 3 n N M R S 1 R 4 z J Z W v A W Z s Y V 1 x n i 3 8 z u B Z b w J b F V G F k m X A Y q R u J G p q I p 9 z l G f V 3 / 5 d e k k 6 3 4 r + + q Q s X b 3 G L V K 2 q H L 9 W 0 M / j + A d h 9 k 8 I M p T W R m d r 3 p m h G T T U M a g 2 q z a H 7 u u w w O a 0 o m r L I X F 6 b e L S 0 O F 3 D q o y 4 Z j Q G v b V A D M Y O j r t 8 A 9 a 1 B H e 5 o J 2 k 7 h Y f y O C Q 0 4 E 2 s L w D Y k 5 2 O 9 Q C / Q E e n w I 7 3 V g a S S O m S X D J P W I G U 1 G W n g p h / j p N E I 7 7 C p p u R U Y + a P p n U o J g 8 Z j 2 L + 7 F 3 a b X a 1 J 8 p o M S o w d z u O E s z 7 K 3 Q h u D p 1 O x X H 8 y T u w 5 8 C 7 W g Y l z O D O f 3 u s o + j d 2 q W c 3 X f d M o l P / 1 w v r q 7 t n 0 v E / s R Y u Y i h c q 4 J l x p j 5 5 d w a q m A K z 4 3 g v n a W u L N 0 M h E 1 E y v J j G a Q e l M / + a Z M 3 a c 1 5 m E x 1 s f P L a K M O L m 1 0 q z V K 3 K p K k U r H D 4 R T u q e x k c E d N O r m E i M a d X 6 E 2 1 G + v w y j W p F X / 7 P z 8 B l 8 e N K 6 6 8 A b s u 2 o v H 7 v 0 e q l K Q t 7 / 7 5 / G V v / 0 b V E X A 3 P w L v 4 h / / O x n s P P c c x G d m 8 M v / 4 f / U H u C I W A b p 6 E 0 Y v F Y W p 5 Z R M e e e r S 3 G d g m H M Y g K D x e f P E w L r r o Q t V P X C y G W N V j H M d x u T 0 / t Y M b k 7 1 S e F t M n a j D + D 2 f M 1 Y q I m G w g Y y D q T 9 c t K V + h D x l N Q 5 l D B Y a B u P j Y 1 n s 7 3 b j v l / u U Y x E 3 0 m D z L T 1 L 4 7 j 1 m N j y B U r 2 B Z x 4 r 6 P b K n 9 2 h x a a 2 i i 1 H 7 O T w I 6 W O A q T S l m 0 h r y j i 9 9 W d 5 r b P p 2 7 5 1 3 q I H f L 3 z m k y g l r b j 9 / / 6 T f K / g y 5 / 7 G + T z W c V o 3 L H 9 3 j u + r Q h K a 7 l X M x C h d s W X x s 4 l 0 9 h / x b n i P 9 p w / m W X 4 2 3 v e j c + + 1 / / A L / 4 G / 8 P Y j P T e P h 7 d + G 3 P / 4 J d P b 2 4 f p 3 v n u F I N L M l B L z T y O W k / L W / i Y o I J z C t K 3 A v i A j 8 T i z 5 M C D P 3 o K h 5 5 / w W A m Y X r N T M Q q h m L m g M v l / a k d Z o f 8 b O H 0 t M 4 W 1 u D a 1 h 5 v U H 0 W C l y t i A O r q w d X u R S v t Z T G g H s G X z 1 a V Q N 5 7 B q t j S 7 b b m R C s N + K I g 0 5 d Y M H 8 / Z + / o I I e v 7 s m P o + 1 N 4 6 S J J N i M l R M 5 e i C w v q 0 w w K G S 6 2 T 3 z 3 a 1 / D + C l j G 5 e v f P 5 z S g C O n h x G M p 5 S p g j 3 f v r G F / 8 O Y 6 d O i 8 A o 4 B / / 6 i 9 x 7 M U X 1 b 0 a m n m t t R 3 y d Z 2 z u Y y Y l E 7 8 3 a c / p V a k j Z 0 o i / Y O w h 7 M Y X Z q C n N T 0 2 p 7 G g q d / / + f / g l e / P G P p b 8 c u P u 2 2 5 a J 2 N B j Z 4 f Y y R L i Y y k 5 x J y a K I v Z L M L R F 8 C 1 7 3 y X m i P 2 7 X / 5 Z 0 y O n V F C 5 5 0 f + J C 0 A b B 1 z 1 5 h o v f g i Q c f V B n r W w a 3 S j u s 1 J S E 3 2 m Y 3 R l h L P p b l l q d o + K T c T 3 C c n 6 1 N U D h w P E m h s X Z R o 8 / / g S m j j 2 K a 6 + + A p d c e r G h m S I r t d r q p 7 w G w K k T a 0 F L Z B F f q C R H Y c u M w Z q f l h a M 0 0 a o E Z j R 4 A z J 5 i r i u w j z f f q 5 B L p 7 u / H A 6 e a + 1 z 0 n U q r T e P A V w W 4 P P n O t H 5 + 6 O I J t n z m O 6 A m 5 z 3 i s Q j o q h H O G p q F R 3 l m R t j 1 b D E 3 W K F i m x 8 b l n A g K e e 7 g j h 1 I x J M I R d r E j k + j b 2 g I X / v i 5 / H l v / l r d d + V 1 7 0 N P 7 r 3 H v z L / / 5 L / N r / + z u K M C g o G + G o 1 t O x u O z 0 + 3 7 5 1 / G N f / g i e v u H s H P 3 P o R 3 2 9 S 6 3 w 6 v Q 3 y i X j z 1 8 E P 4 r T / 5 O O 7 8 y l c x u G 2 H l G k U 1 9 5 4 Y 7 0 9 B Z z X N D d r j M 9 t V l t V L Q W E B v 1 y u O H v t 8 E 3 A P z q b / 8 n n H v B + d I t Z b z 3 V z + K i w 5 c I f 6 K F d v O 2 a 2 a 8 o b 3 v h c O l w 1 X v P G N u P i K A 6 I p C y K Y m 1 s 5 t C 3 0 d r + 6 z D a r S z F r c N C G D H d S E b D c 1 E Y M / 5 M W v n v P o z j 8 4 k u 4 8 s o D c h j b E F E r m T W T x m u S o U q 1 + T f r w e H 2 w x r Y i q J r C y q u X j k R U k x m N H a N S O T v Z N 6 G x 0 + 5 E X J U M Z O p 4 o N f n 1 A Z D y / O r E y 3 u a m 2 B F d Q X A c G I o R G 8 b G r B / H v b + y F a + k U I j s 9 a t 3 v p e E 0 E s M V c A k x / 5 B 0 c o c F m W g W 7 R 3 G Y n T 0 P c x m C 3 H D + 3 8 B / + d T H 8 f u 8 8 5 X g 4 1 f F w Z 6 1 4 c + j H / 5 X 5 + F 0 + V G Z 0 8 3 O n p 6 5 T c 7 e g c H 0 M k N 1 f r 6 R J t U M D U 2 t o K R N S q 1 H D o K j c y Y V Q i 6 j H d / 8 F d w 9 Y F 3 o m u g R 4 i p g k v e c K X 6 v O 6 6 9 + I m K Q N X c 3 r / v / s o 3 v 3 h X 8 F 1 7 3 y n I r j r 3 / U u 9 R z t M 3 V 2 G f X Q m m 8 j 4 H 6 2 3 s 7 V j K C f w U / 6 a l x T X J 2 r H f X f 6 x a G P r c a Y r a b 9 n J a O B 6 H b 0 u N s Y Q p r Y W Q Y i Y y E s 2 8 O + 7 4 L l 4 4 M o J 3 v O 0 g d g z s Q G o 8 i 8 q C C 4 5 U C N k p 2 4 q Q v M a q o A R z w z w e P 7 5 9 + + 2 Y n p 7 G + 0 Q C d E k D / e 3 n P o f / + J u / i Z e P v I x z 9 5 2 r 1 O A d d 9 6 J X / n Q h 3 D 3 P f f g 7 W 9 7 G x 5 7 / D H 8 4 A d 3 4 5 O f + E T t a Z s H V / H M 5 z b G E K 2 Q n M r h 6 X h A f O r W 8 i K V X M L 0 y H P o 3 X G x E I J b i H L 1 3 C A z 3 v u N 5 7 E k f h J 5 7 Y / v m 8 X f P G F E 5 L T p 1 4 j F V A H t t Q U r 2 8 X k I 3 O 1 u p Y m D J e p S s 1 n 0 L Y t t M q Z J 4 O L a 4 3 c Q k m 0 X w n + L r f w v Q 1 l 8 e / I Q A a E k I T Y a B 7 S J K N D z 2 y Q p P S T L + B X p i 2 h n l U j u I X h O D x O r j F h V x P v M g U r f K 4 q o q K B 7 Q 4 L g v 3 1 N q F z v z S c Q 9 v u t d u J B M n n c 0 Y 0 J 9 1 t N L i S O M 3 J f 0 b 5 f l J Y T N v Q 7 q t b L 7 H h P M I 7 X W q Z N 8 6 J W j q e Q v u + o B J C 3 7 / / C W G k q 1 D I F F C a s y K 0 x Y c A h 0 h M x c t L H 2 e m S 4 j s q k c E l 2 v K A b N 6 9 L S M / v 4 + F c b 9 w d 1 3 4 9 H H H s W Y S L k / / / S n c d 9 9 9 + P / f P 7 z O H H y B E 6 e P I m / + M x n 8 M Q T T 6 g w 4 l V v u G p 5 p / F G G c H v j e f M M P 9 G k y k l n a v B 7 4 1 g Y m M j 0 n m j t o E t b t i l P N I 7 L Q + 1 O 5 0 8 1 x 9 s g 9 M t D d L k G v N x 6 k N b 1 B j T z V 8 + g 0 9 c 3 w 1 H z d l t z I j Q w l E z E 7 E o j G h m p s r s Q 6 q + H F T k E A 8 Z y B 1 y I 9 A h Q o A P 4 G J 9 4 i i L G 6 b C u U t n Y t L 5 a b j b r H D 4 r B h / d g 4 l Y U L O N C 3 O P q b 8 P D I P 7 y 0 V h Q A m 7 5 H 7 S s g s y f P n K s g m s 4 p 5 + D u D B 1 x a 7 L O 3 H M K + W + d h 6 x V z Z 5 u h l c l M Z H x L V c 6 Z m I n j L K W q R T F T / L Q h 7 J h N 0 A w M 6 / M 9 m X R G f e b L K 0 3 N W v O s Q L l Q g b f P W P C F y A s t N o J t x X e q A F K N T u k P E f o 7 m w 4 l I 9 u E 0 O c 1 / U S 8 Z e S K F C j G d + 7 c T 6 T S K S x F E z g y f 1 S V + Y c P P 4 5 3 3 / h G V K M W h H x h 9 F / c p c L t Z m Z i y h Z X o i I z Z a M F V Q f C y s L z B d y 3 1 1 b R h b E p S d P f 3 4 8 X x a G t S m M O D g 4 q i U N Q + h C 7 d u 1 S U 4 D N 6 y w 0 a z C C Z V n d T M 1 B W v W b x h W a R T 3 9 r v r v G k 7 T c r r F 2 u L 5 r c A r r Q 3 7 2 q 6 F / / K A E S x 4 5 L Q R G W Q I v N M n T J m t d y B R o 4 m W q C a H U W i / V g i D 9 j v P G D c 8 + t K T u O v F 7 2 N 8 d g a 3 P H A 7 v v / E 3 R g 5 P Y L s f A m h g R D C O 4 T A 5 d K S z Y G + i z q M 6 J X D i a X U f q U 9 M n M i L e f F i R 5 J I l W 6 C v l 4 A Q 5 / A f 4 B N 2 Y S a c U 8 h 0 7 O 4 s z x e T F n y v h / 3 9 2 F 2 T / Y h a D U g W 1 x y d 8 O Y 7 v 4 e e x r a s G 0 E C t p g 8 Q Y 5 O z l G l + E t g l T T S b h t l d U 2 g 8 Z s B F W u 5 i g X Z 1 Y i q d g r a w 0 i + p C 2 0 B y N i v v r M A u 5 q + G q 0 m y K t v K a e N w R E X K Z J R N t 7 U e i + J 6 9 F W 7 k U d I Z t P n N f 3 w k + / n f U s j a e U 7 M R h E J m L O 4 g 0 3 X Y e p m S g O n H s B y q K V 2 n d E V q 2 Z S M V T k I P t o d / P 5 d 6 4 f A J R M / l E M l X k Q i m Q 1 + O C X 4 i x d q 0 C 2 4 B l 0 9 X U v / G 7 + T q i 2 b m N Q N + 3 W Z O P Z d Y N R c u C u W n M 5 X v g V O u B O S K V W E J s d h T 9 u + p 7 M b U C 0 4 f e L y a f B r U N N d P c H 5 2 D r v 9 5 F I f + w y C 2 0 j + 1 i 8 C p F q Q i r R m 1 v P A U b B 1 X 1 L 4 Z Y K e + P H Y c 0 / M z O G f r X l F Q Q j h i c v W 1 b 1 n u t K R o X z r U D q k f z 5 G Y C + l Z W N w 9 8 J A A 5 V x 5 / n E h q A D s k f 0 i i Y X J c g X Y p D x u l x O / / 9 0 z e G H J j r t + u R 8 + j 1 O 1 W 9 f / f B l / / 6 5 u f O y O W V U n z k A u i g R n k J Q 0 x v c 0 r t G g 1 n m X H 4 w 1 I N a G X r W V G r j R l I t l r A h 7 K 4 i N J x D o C y 4 T v 0 Y z O l I M z F 0 R p b 4 s n 1 I G c t 4 p 3 0 k D + n o K A Z W i J N d T 6 5 o x n 7 K i 0 0 + K B l J z a c w m Z 8 T c S 2 L b 0 J C K 2 C 2 c j o l 2 Z s S 5 H i m m V u P D y d C a O Z s h d i Y p f M K 1 2 + R q V o h p 7 C T I Z v f o C q 7 x v G W s r M L q 7 6 8 m W E m W m Y 2 q m E l e R s n T N W f s M N E S U h F P Y O U 6 5 q 3 A N S E G R J L / 7 u W i E Y T w e v / s K N 6 0 3 S f v t i h C 3 O a d N p h J U C U z C R G z z s 3 q 3 c h M N F N L Y p 5 t 6 9 6 G i 3 d e h p C 9 D U N b h t D f u X W F 7 x E Q w r B Z D G Y i p I p w x p + C h 1 p Z z p U m 7 4 a t 8 w 2 w h k V j y e 9 3 H Y 1 i + / 8 a Q R 5 2 R R z / z x u H 8 M D H t u N r L 2 W U M L D K V d y h / n 3 n t + O 3 L z Q I z C 7 U 4 r C J d p I y 6 f c 0 L n i S n E k 3 Z S Z F d A 1 g X / D u Q p n z z o x z + d p 1 B W G M f K K A 8 E C w K U 0 1 O 8 c 6 u 8 r T i s l Z P j I W 6 8 9 W 0 t d b 8 j O K 6 L 1 y n s y k 3 Q A N M h N T j R j V n J + I Y n J y G u e c s w e R 9 g j i o x k x / 4 3 2 0 k j k L H D L s 8 g b a z E T E R 4 K S F k c 4 e X G K E k l m 8 F c 4 I 2 g 8 d p m 9 + p u 0 p + b e b 4 G z Z J G s N K L R 1 K Y 6 2 p c h b Q B 8 m L u U r 5 R f P U 9 u / B H b 9 u J i B D j T l 8 e t 3 + w v j l y y W 1 M K S c s Y i 5 Z M m N S H y H + c h o l 6 X w N E l V 5 8 q 7 a N 0 O C J 1 K z + I N / + W / C n O K 3 i E 1 u S c n 1 8 g z F l C J i 4 9 K h G m b f P i t 9 Z u u + t v Z N i K 3 3 z W o r U 9 a f d 7 x j j x / t X h u 6 g o Y v d O D z I x h b y u G j l 4 Y w K Y z E 5 R z k C e q 3 / 3 7 z e e o T Q o y p 8 e I K q a 6 T T m l O U S N E B k O K G O t X G K D G 0 6 A m I Y u y L F y z z i p 1 W W Z Q I U 6 2 Q 5 f f W F 2 J a I x Z N D L B C r h 6 4 K r U J v P V L u N n T k f o S / U 1 / o h G D U V w S e d T h 8 Z w J n 4 a 5 5 2 3 T 8 1 0 J r g g a r U 9 t G J L H x 1 m 3 y h U V c i B B J e K 2 g x Y n 8 Y 7 m j V F s 6 c 2 X r f W m 8 2 d Z Y b P K S a K E B G j U 2 Y w C 3 k 9 K L t 9 n c i e G d d 8 6 S h u / O R t i k g O x 5 y q v P q 9 Z n P F k p 9 D 1 c e V Z e V C m w / 2 s j H b l m D H W y I X K 0 G g l i Y T t P l D + P O P f F L 9 n U z n M D 5 z B r m a q c R g Q M h d X a 7 / c i s I w 7 n K Y u 4 5 D N + V b Q C r a M b Y M + o 7 Q R / i 2 Y 9 t W T a 7 q E m H 3 H N S f g t 8 D q s K s D w z m V p 2 3 I n E X A C R v r Q i a N b v 1 K I d f b V l x k g b 1 A j p v B W l v A g N d b Y O s 0 9 L h m K T M E D B A W L z D G M i N V n A / L E 4 w l v r v r c G t R q Z g J + E Y s 5 G 4 n B E U D Q 9 j 3 A 7 a j R k s a l 7 i M b 7 9 F d u G n f 6 z C j O v + C 8 F a s d h X d I f y V S q J q i r M 3 8 u b W w g h K 1 O m 4 E H 6 m P t d D q 9 8 a n 6 m e x 3 v y N f z d / s 1 R e p C L N u l a g 9 W F O j K S D / o K r t r n Q e m j 9 2 F U 4 / t 4 e X H T g I C b / Y C 9 + 4 / I 2 x V j N E j K r N S J f h t W l m B d V k X q F R R S d f X D H H p F y F p H N G w X g U A X N j H D Q h 1 B / t 1 p J i a H 0 o F s c Z v k 9 n q 2 3 j j I R p 3 8 I i 6 m O b A P l T 8 T r G 2 P 7 v E 5 4 3 E 5 E l + L L T K X G 2 Q Q p e c b t 7 4 3 g y k H v s j B Q k b m S a A 9 n B / z V C d U f 2 9 v r R K s Z z y e M k y 3 X x T Y 1 J c H 2 I M j c 3 G K K V g 9 N V g 7 C L s U S N e d f 6 n I q B 3 + f E x 1 7 6 o R s h n 6 O / q S Z p z W R G Y 4 m G T U s Y 9 l K 0 3 t l m V h G m n l l E U x s z 9 x k E Z e 8 a T + + e 9 f d K l y u U b A 5 4 O / y K v e h 0 s J a W w 8 t x 6 E Q E 9 / q u H T Q N 7 8 F / M m f Q F h Z / T 5 T 2 3 O H N / G V 5 t f q c 8 S K h w p 4 3 v x 7 K 5 i D E j R B 6 R e R A P w 1 1 U 2 p o x v K D B V t k i M z n c N T 6 d U j 2 I 1 I x h f V O E 6 4 f f 2 t + I m / e O w Y n h 5 n p k M V s f 9 + b u 1 s H Z P R W c z N z y C T z y I Y C C O Z T U q n l B F L J + B 3 + / C m C 6 6 q X U k z K A X L w o 9 g 6 3 k z L J U C n J 7 A c t u c + f E M e v a L P Z 9 I I h Q M L N v z Z K q g a K t q Q v y f 0 O r x L P o V T i v H n w w T j a D 9 7 7 L k p M 3 E B 5 D n p A o 2 8 c V W C w E y Q e x E H J 3 n m I i 8 k k M 0 6 0 V I z C M y H Y M i 9 O M I b u R t E 6 5 p R u g k R K v 0 G Y M H H E S l Z m J U k Z 2 T O V N G 2 x 6 f Y n 4 n k r D U / E 4 N M l y z Z x L U u B x i C E o Z c l J X y g F 3 a V Q c 4 b r p T V h y 4 5 g v b U W H m J R m P H j S j c u H 8 s i N J t C + 2 x B 6 C 4 t R R U v c E 4 y C S p m H 3 D m g t l M L y / m K N N Q K H D s K X H E A l p d f A p 5 7 V p 3 6 h 3 / 8 R 1 G 1 R d x 6 6 6 3 4 + J / + q V p T w Q y 2 R e P r e U 6 3 U Y u 2 a g k y E 0 F m 4 l 9 k p l b P 4 E x l d r y t 1 u k b w U Y G H D X + 6 C p j 5 u 7 t v 9 w v G o R j L C s d 8 b 6 2 b l y 0 5 w J c d f 4 B n L / 9 H J y 3 / Q o c 3 H 8 A N 1 3 x V m G m g 0 J g d U J m / l u + / S 0 q p 4 7 M V J 7 5 o V S u i E r 0 W T i d V l U u v e a E R s h T R T 4 1 p Z h p J m m U m + / X U 5 X 4 + F T e o T S f 7 g U y I D G 1 k F Y a j y a y B o W U h o o x C D O a Y c l P o o 0 7 w 9 e a S D M T k Z w W g c c G a A C J n s z E n 3 R G A g d 2 M 6 k K F k d T c A 5 w j M o w o y o L T 6 j f e U / N + m 3 J T A Q n e H I N C X Y Z A w 6 q 2 m Q m 8 V P N q L r 7 V z E T c e 2 u n K p / Q r S w B p n p p Z e O I S M O 2 L K v Z d r 2 q J n g X g + t K Y q 5 X w s L q P z t 5 4 D d u 9 U p 2 s T s G I 4 9 c W U h D u y y L c w y T x e X Z e H B 3 3 h O H 5 u F + X m s 4 F q N T h T i q x u z F Z h Z v V G c S 2 0 j f s i 1 f R l Y x T R g O b T v u c J W L 4 t G k B M B T n i T 8 / S X T s + N 4 d G j J C C L G n C l T 0 G i W M 7 X 6 3 q L P M + O c v h S t O 8 K C z H a l i c b a p R n f 4 i c 3 Z g 2 3 x M w W p z v 1 8 3 B a J d 7 6 U F F s P m y 0 a 0 0 d c i c b Y G a T 8 A B Y w E Z U W t 8 g j v k d + y u R z z p g 1 Q 9 O + Q v 8 Z l y 5 t 4 1 U O Y 5 6 Y x c K o + Z w / V k X h I 9 Y e 6 j f D K P 0 n w G k U G f 8 s P 4 G z W 3 r e d 6 9 T v v o V m v o U 1 I V Q / T + U Y s B 3 v E T 1 2 B k j E L u 9 n A c 2 I 6 i W 3 7 V k 7 r O X V q W A p U D 0 I o 1 F L X W N 5 6 K 2 0 M l r v v / k H 1 0 k s u U r Y u s W z y E c J Q f K C l Y R W e j U D d Z / y 5 Y Z A w i 4 W 1 x 6 H 0 e B P B R m d 3 U z v R f m Y V 0 g t Z P B F d f 3 4 T T T 4 i E N r Y a q X X 7 W 7 I 2 y r F x V w T T S W m T d n Z s y z J V Y R O m I P g k I 3 e N 8 z Q r v U 9 X 8 t V K 7 z 0 p E 2 g 2 b r w 8 i K 6 z 2 t X f k 8 m k x P h 5 V a + V 9 b S g X D D 3 r u 6 L V S 2 h Z X + l h X x d E m Y i 6 1 i Y F H M m v b 2 N k R j S b S F A y j A o 8 w + E q 4 K u Q u i x 1 N i i q 0 0 v w j + y j 4 s Z B d E k w o N M I J m D y I 1 l 4 G 7 X R x 4 I b h c I i / F q 8 L m r 6 g p 5 2 6 f G 8 6 w R W 0 C 7 Q 4 6 4 e 6 w w e K w I J r I I e i 1 w 7 b w A O x 9 P y d m J k P 0 1 R X l a A Z a i 3 q B W Q o C l 7 2 C i m h 0 W + 9 1 6 r s S K t I X e k A X R W F w R 4 e Y q O K / i Z b U z 2 Z g p 7 C Y E R / J Y y S / x p N Y W o q h o z 2 M t k h E G N 1 E r b V 6 E t y o I C x m 7 0 Z h v f z S i 5 e Z y Q z 1 C G G k s 2 E m g s V r b K b W z W Z g P e 1 D k I B o J h C 8 n s x E s A o k r D z D z q 8 y d u X r U l h r o 6 I l J A 5 8 L y p y W H J j x k m i G F V E Q J C Z y P Q q 6 i X F I j M x j M z O M z O T H q 7 g t W 6 / M S D N w V A y E 7 M N i p a I G q C l Y 7 8 i g C m 3 Z U W 4 M s m g N P + E e n 4 p n 1 b X 6 D Y i M 4 3 P C c M I M x F k J h L X M h H L R 2 R X X c q z r N q M 1 C 2 p m I m o E R k d 9 5 y Y k f S 9 L F L G 4 D Y 3 f J 1 e t G 1 d Q m i H B 5 5 2 N z r 2 B e D v d 6 k F b Z L Z M k q 5 G C q z D 8 P i M j Q h m Y k C h + V g v Z u B m s u 0 W j M c R a 7 2 J L 6 Z M B P h q o g f P P c o K g V D K y k T X J i J d e c A u H m 4 j I G t k n K 0 R V O J f 3 r k 6 D F 0 C j M F x R J o H H R G u R 5 6 3 w w z E W I R N D y s B p 5 t U c + W a H z 1 Z p 7 B 6 3 i 9 W f 2 3 A s 2 E F W Z W D S S s a r E W 0 V o H x f z G s z H C g X r P 6 O b S U S D 6 D B b P o P p b F c n Z B b t 0 t A b 7 i p E q D Z / P h x L q d r o B o z J M q a H E z 8 x n V S f b E 8 8 i E v K L q c 1 c O 7 l K K E / L P h I P S + C x F V E q 5 l A O X a a y p A N + D 9 w u B 7 4 / k l E B j W v + c V y e E V h m x P l 0 B Y O f r u c f M l c w U 5 S H i q m q I E U x Z Q E 1 7 b 9 S a h 7 + b q 8 i W P p D l t T L 6 n z F 1 S M 3 1 K m g F H 0 B 5 Y U n l Z D J l N w o h g + g 5 O p H J m / 4 a x Q 4 i i l r b d o I R t u Y 8 U C Q 6 a i F G O z Q I H N a O g 8 K U 4 t f u / j 0 s g m u m F Q + a W 6 X h Y m 4 J F p y j J v c W R W z 8 X 3 T U 8 a K u 0 2 X F J A y n i 1 M X b 0 S G R F T z 4 w l 8 P H 7 x q R g h s i i 7 c + t + V u h 5 c O a g B X W B 6 G b i Y 3 Y C m b p b J Y D t L W 1 7 S 3 2 h f G 5 L l q / x w y L a A V / X y M D S J v X O o 9 l M o 8 T K Q J w N D c j 9 a x W 7 W t o c L i C D E I p 2 n 1 + W B F 5 e f o e l f m g o 3 z c f Z M a i u Y K z U F l 6 v C F V i O 7 v J K Z V D m V J N K / e f g 0 f v M 7 U 7 j h n 4 5 j I l F E S J S e V 3 w m 7 g 0 c 8 V j Q G 6 i 3 0 f M n s s J Q 8 i C b k b N m 1 g i E U T M y e + 2 P / K y Y d 5 1 q H I l g u 1 f 8 t a i n + D O l y e + j P H 6 n + m p v u w D F 0 J X w e C N w l 6 Z V X c q 2 C C q T d y + H 8 s 3 9 q I M T r C d / L y Q n Y c l H k T v z P a l 3 A V X p W w Y 7 l P k m J M k i 6 f u t 7 Z e j k p 4 0 v g j I V A G n C I u p I s I 7 3 H B J H 3 p F c 7 L t O d f p 4 N U H E Q i 2 i A Z X N u 5 b N 6 I l D 7 w 4 n c Z l g 0 F 8 7 b k 5 3 H u C 6 U n A 5 7 / w B R X l 2 w x M 7 b X i b 4 L f G 8 + t B U p n M y n q v y k l 2 Y D s 9 C X T m E 0 r M D s 7 M T 8 O 2 w a S Y 4 O 5 J G y i I Z Q 5 0 Q Q s E 9 9 P S U s Y I x 1 C a D S 5 c i v T n / Q T G p / F C J O 5 X q n Z t P g 8 o n H G C 0 i c E c 0 h P 4 Z 8 D q T S W c W U Z 8 Z n F M E V k z V T U w g t X v B j e i 6 q z K h f O r 8 d R 3 9 r K 2 7 / 4 F a c + u 3 t s L O e V i 6 I S W 1 p w a G P Z N U s Y g Z P r r v t j L S d 8 Z i m K M w K E x n p P A q u b i l P F c E + Y 1 C c 7 U 5 f k i C x 2 / t v g m 3 g n Y i m D d L S W i N Y O q o Y i p F N R 9 / 1 K K Y m V B 3 M 3 o a l I v 2 S E g a f e A h z i w k s p D 0 Y X y g h 6 T u A y Z l F t e w z 8 x M p g K h F G 5 d R t v r 6 U M m L b 1 v N I T G T U u H 9 w I D R x 3 o s c y k W w 4 8 e f Q o e b j C + 8 v Y 6 a v X R q F m K G 0 K r R 0 q b M d W k g i d + 6 0 J c N m A 4 r N d d 9 x Z 8 7 3 v f V 3 + b s Y n 3 v W L o f q V m M G s s S s r U R A Z e 0 7 S D V s j l M q r M r t p a d 2 t h T 5 d h n m j C 0 N C N T O Z I F w y T j N C p K h 5 q I Z P 5 Q + J J Z w 3 J 1 / g s g p q Z l l A l t 4 D e C 7 v Q e U 6 b I g b f g F u Y K q M i g s G A 4 e v 0 d L W j G n s Z j s C g 0 l h E J B x C b 5 f h n w T F 7 O s Q B q S Z t B R P q 3 d / 7 o l F / O / H D F + w G t i P n a 4 E E m N L K n K 5 I n O / 5 t D k t d x 0 C g P R l D O B 5 m g + b h K s V q / S G j R t a S 3 w b 4 b c C Z X J L U h b + 5 W P R 6 a i m e X w 9 6 M 4 / b C h i e R 6 f m a j x 5 W 2 d f Y c R F d 7 U H y c A A Z 6 g o j 4 q u j r a U c w G M D i Q h Q u q 2 G e B q X c H H 8 j d H / M H C k i v V h B o M u n N j c g z H T C + n G W g a O m + Z v B G H q o Q / v p G 4 F i K L N d q n H 5 k B + j S z n M p Y v o D 7 k U A e 7 e v Q c f + 9 j H j A t M 2 M T 7 l n E 2 9 5 h B 6 W L 2 T S g p n R E 7 O o L r P 5 k T 8 R z O 9 R e E s Z Z K I o l X R 7 8 I 3 c j U T j 4 x L V R e I P 0 Q z s e p 5 Z N V 3 O J b y T k S C + H 3 u c V u N z q 5 0 Q d k s q p t 9 i 5 R J C u D Q K x n x x 4 x k 0 S 4 p c c N 5 q 4 u P A Z b 2 3 7 1 N z X W A r e o F J B Y 9 U G i N U x C 4 3 1 7 u 1 x I Z + q S 9 6 n f P Y B Q n x U L x x s W + y S z y G t a z C J f h n m H e k J r A L a H O b O F T J R M Z R C u L c 9 M 0 H d h 0 M X R + 0 a k T 3 0 H 1 Z J o l P H H k E E X v G 4 5 z w m f Y p 6 y D q y L 3 d O h r u f R L U K D T E p B Y p G 2 o c y i x q I 1 T a E a 6 P e p A A n n b 5 G u e Y 5 t q F 0 C 3 n v 1 t d e h Y m k t T C 3 O z t p f m 4 e V I + D m a c E E v 9 m l Y f d K w X Z 3 G B K f x d F H M + g n r H z S 5 q H H F 1 Z I l Q 1 g / s g S 3 H 4 n H h l p L X k 0 O A 4 S 6 F h 7 F S L i X N v K u U 4 E O 0 Z H 8 V h X R b T l D F z M / 6 I f w v B t L R p m L U W V x F 5 Y q A c p u F s f / S y z 7 1 C e + I 5 o O r m t 7 6 b a m X r 9 e T 8 v 5 Z a V Z S G i T G I R z i 1 v E m J y K m Y i O t o C 9 T E t g X b k C R I r 8 Z Y d f v z R 9 U b w h H h q I o f I n 0 0 h s C O o 3 k F o J j c n h N K x b 4 b 0 j M H c G m Y z V v t C Z C Y i 4 P c K U 7 Q r h t C g l i P D + L b f j M z M 8 3 B 0 X q a 0 L B m I k c Z K I a r G k v j c S m 5 e t L s R R O J 9 P J i B w c F v S y U n J l 5 e B F J Z z d E K d H o Q H 0 + p g A n p m o K W o C l M 0 D + b X 4 y L X 9 m 8 X g o 1 r W p G K 5 O / E V b z C L h G 4 6 2 N V 6 y + w 7 i H 5 z f 2 2 t b g 2 E Z c G r K l f d s E l N 6 L V g / u P 7 G + C a d h T t F p h V C T n R z Y Q b p s O U 1 s y x u 0 1 W H h e E j t H R 0 d B j G R W L i c l X m 3 B x I P w 8 A e 5 8 q W U 4 x q + l S Q v 7 k O B J m R T j m l d C x p M A x 9 E + W o y 6 O 5 m R t B U 6 o s I r z 7 0 y N G 4 K E G X v N n 9 5 0 x v l h I / V U 1 3 q K Z n M 9 h N I z X U Q N o 6 b 4 M c d p t A e 5 P W 6 + H y n + T r / Q d 9 c b p 1 A a J l J H J Y H f X x w Y 1 A 1 N T 8 X B 1 X a T y D j X D u c o z s L n a 1 J L I N I + t 7 k 7 4 y k b A g U z I u v K g v 0 X m y m b z a t H J d J Y B G y k b 6 o y r e Y O Z J i z P 2 P g E e i I O 9 d 6 W W N H o B q h 5 N 4 L W T + U C 1 7 O H g B e + h G p 5 Z d R j 9 e s M t D q / W Y S k I X V D m K G l R K O 5 x I H J C e v 6 + X t m s C P W w q W 2 G N x h 7 k 1 L r V k 7 W Q O Z g F B + U g N I 5 E z r q e Y X x b 4 3 G D y R T C 1 L a x 9 q Y 1 o 1 x 5 e D j 1 X x Q R q h 6 2 g 2 n 6 p O Z n k b h S n W h g f C A b c i L l 5 P R 5 3 V 0 p E 6 3 t v Z F k H 0 v + 1 V m R n 6 S b y m V L Q r / 4 m b F / C f H m 8 h I / E 5 j I a N x a p 4 e T 6 t h E g t 0 K t Q n H 0 Y 7 s J D K G W K i I 8 a D M 2 H k y H Z J i R c b e Y G / T 5 D e 9 Y G u w k z c Z J B O K m V w k a j 2 o y S a N / V w P o q n 1 J 8 R f a j z + e B R 5 7 B C C f r 5 h f f M z 1 t F N j c z a c m 4 9 I X G U x l G h K Y N w D t q 6 2 H F Q y l z Q x V 3 d n n U e 0 8 D 5 Y H / h D W U 8 a a c N + 6 9 V b 8 j z / 9 U / x d Q w 4 f U W + i j a H V 9 Z q R z A 2 h Q W l F 5 9 M c d e E Y w y H H B r P L a 2 C U b y 1 Y 5 H e X u D K U 8 M 3 K Q X N C S 1 k N E h C P e C I L B 8 R v c m x F L J V X b U r T z F I 1 G M r i b J c K C B H W m K i y 8 P Q q A U E 0 6 z 4 + x 1 t b k J F a L p U 2 i J n E p b V L M 0 G k w T L z Z 8 7 M f W w 2 j 6 l k S V 3 / 9 n 8 Z U Z M O a X Y y S + 6 X v j G B d 3 / 5 D N 7 4 D 8 f x q Y f m 1 b 1 k s p F F O 4 r p W d g 7 D 6 L c 9 Q 4 4 x c T 2 9 R i M Q o G v 2 0 A L j 1 w t s l G q k t L X 0 A i N a G I 9 c O D a j G U / T B i S 9 d f a j W u f 8 P 1 F 0 6 6 C / M 6 D G R X b t 2 / D R U P O F U K y W f s 3 g u 2 9 V t t m i 8 x m Z 6 6 K C d q U U X 1 T L U s b 2 F H 5 z e N A p 5 H d b M 7 h a 8 Q G y q S g r 2 t G M I Q m 4 N r Y 3 z J I 3 A x N M x i g d q 2 s N U j W N K a y U c T m z q y p 8 s 8 r z c M T 8 i i f J Z U t o 1 w y i E Q T T I b b y d e C D c t H r Q N 9 X g f y h Y p 8 T y L s F 6 l Z T S A c C s L p N k l F 8 b X K 4 j Q T 1 c K i c q D N Y A f r v j B r B m t B J K 8 w E d O I C A 7 i W h 2 G z 0 G w w 2 k u m 6 G W U q 7 5 W v z g B M m O T x 7 F v e / t Q Y S R B 3 n 1 c 1 w l 6 t / v E 4 E F H D 8 z h R 8 c T + D h 0 T R G f 3 c v 7 v x Q P Z u 7 C y O w u L t R s X m W I 5 V V m u h n j D b g W i O l m l R m H T j A T E L n 3 2 Y h 2 I h V E 1 t r O Y c r Y U F C z F L 6 d D R B 9 T C F G R w G 4 d o n 3 K Y z K + Y g o 6 r x l M H c 8 0 t i E s o 5 r k F u s b t W j L d R G B X N Z a j l A z a C Z r O 5 P 8 x Q 6 V 5 c g q 7 l 9 A 1 x Z q v z R 9 R F 6 L l w m Q H 0 x Q 1 N s G H w f t 6 r P x v B 6 R v c f F l L 3 L W w d D K F b H c I R 2 Y 2 z l T p Z A z j R 5 / A 4 L 6 D U t e 6 r W 3 G 5 a 4 k H j z 8 Q 0 O z y H e 3 1 4 9 C P q c W c P z o r 3 5 I b P e E m B t B I R 7 h e q n I 9 F w M / b 3 G B s a a e D m R j / v v q v l c a 9 j f x d Q k H P 4 + R X S 6 z q R J M p S K t t U t J S y N Z F D h Y v n i 9 1 I g U D p r J P J W F U Y m y F g k E B 2 Q q F g d a v f 5 6 T 8 8 F 2 d i O d z 0 T 6 f w 0 n / a r p 4 / 9 F c j u K z P g 5 O L B S T z F S F 8 8 a f E F F T 3 m c p U m v g u b H 0 3 i c A z f C s K v n y h K H J F z L 5 0 X E 2 B I P i 7 1 h Y E z X T N f M W 5 J + D o O i B / r e x c / b x l 1 H L p 2 A 4 8 z z K U J 7 8 v 7 7 9 B / a z b R 4 P C l d d o G U n N m J 3 N i v Z 0 G 9 k j t U T j M 1 M x e O x F K W t E K Y d G s B w 5 a R O P T Y S j 1 T B B V Y B E z l N D a + j y k q m Z k 8 i y a D N 2 m a F 4 E e E U W 9 Y l D M X 6 8 e B p f m 4 E G 7 2 2 1 X U 8 X 9 j o I i 1 y 8 V y 0 g h c X V z f M W l i c m 0 Q + m 0 J n 7 9 b a G Y J v J q R U 0 h A O u w W X O T N w 9 1 v F X n c L k x j a R z v D 1 F b c f p T r t 1 k t x p w f F e U z U 0 V x E V V 7 u z p l J k z C X H 8 y o F q g E f Z l q b m K w A R M 9 i x P p B D e U a 8 v t X Y q V x / z I c z v o t Y g X E I N v / D 1 K X z j A 4 N q w L U y J o Q 1 x P d x 2 W 2 D c D 7 7 6 A L e s t 2 H P Z 1 u 8 b e M 1 Y 7 4 n M K p r 6 H r K x d g 7 v f 6 R M u G V F C F y x r T T 2 I 7 L B 4 T D b w 7 q P w g M z T R U 6 I r Y m x W K Q F n P T e b q G k G o 3 0 M U F S L c e Q R V g x K u Z W Q e / 2 i G R q z O 2 K j G Y S 3 G u 3 E M h J K U 8 p N i 0 s x L M z N q 3 U k m q F S Z j i + N u R w F l j m c z 5 A P 4 Q n z + Z 5 v I f E c r Z o f C c 7 t R X i Y 4 V N M x P B V V Y D 4 Q 6 l i X m Q M e x i N h m H 2 O N y V K 1 O H K q G Y a 1 w d 3 A G D Y w I F J m J A Y d 8 x a 2 I z W E n w 9 n E 5 B d J 2 L h O o D 2 0 3 J 7 m u U c K t X o x A K B M z 7 m H F V H o + u r 7 t J A j m N T q i A i B 1 E w Y g g E N M z M R L B e J e Q U s d s V M B / 7 P C M 7 / 6 5 c R 2 E 6 T x y b E U 0 E 6 I / 6 G m L a / c 7 B D m M m r m O l f n l t S m R T F + a f x p n s v V 4 8 g M 7 E 8 Z C a C h J p M J u A K 2 V c w k y 6 y 1 i D M z F B o Q a H M H l 8 P Z C a i m j q z r O 3 Y b F y j v J G Z C H 8 4 u N x 2 7 D e t M Z X f J T c c G x l X Z i G h r J D c G d H m h v D h K r o t i r o h t D b 5 f k o w z 9 i l v W y e F G f G C 6 c t m C + u l I r r g Z p g Y v g F R L q H 1 A K X 6 + H C 0 g w 6 9 h n R w + U Z n Q 2 g / c + z z G 5 e R v a 0 2 A 3 b a l / I O I y a G X / T 8 T f P 2 m C Y 2 W N n k G J j d Y m e i s M 7 K F K 6 Z m L k a d O L D 6 a J g M 9 X M 3 u F o r h 5 A J O f t R a a O L G I f M Q N l 5 j x n Q G r 0 q w 0 r 7 l I C c 1 V f R 0 n P I 5 U z s P u L d 1 i O l a x J H 5 k V y 3 r g C A z c V e S S t W h f M b 4 h G i p A d N s X 0 E x G 4 e 9 P I 9 K U t p C Y O s 1 5 j 9 p 0 F w y Z 4 N z E J Y C h b 6 W 2 y a V M E U F N 4 v Y W A q h A b G y G h h D a 9 3 5 x a j K l + z p 7 p B 2 K s t 1 T b j y L G G t 5 m a U R M u V G i R s D e y 2 x m O j W O v a Z r / p c y o F R 7 6 0 m t e f H M 1 v m p m I b D q F Z J R b u J g C B G v A 5 q 6 n M V E i q v y 8 B l B L m J n J U l h Y w U y E Z i a i Y Q q U E W a 2 O J Y H Y 2 n G a e l q 1 l A a v h 6 P a A 6 T S S z M x D I w R M 5 D h 5 x J 9 F w R V S F n j O E 4 5 d q + g A 1 F 8 Q f V d 5 H c 9 C + 4 6 i 9 B P 4 v R v v s T l 2 N X r 7 G h N l f I 1 c y k A w F k V m k R I c o s P v P w L I q 5 M m o B R 2 N o o 5 R B S T R 0 3 r 1 L M Z J m p n q 2 w k p m I j g I y y k d Z X m H J V P f c 8 s M M h v L o B e R M U P P U k j P i b l X Y 6 b G S K x W l m 6 n A 4 8 / + a z a W e P V Z C b C y o U S 7 d W 0 S D y h 4 i b Q R e K n P l 4 p 2 B j N n q P P 0 R F n 5 b 3 m H L M a Z p 6 L I r B 1 8 8 x E l M U + 3 r L r k n V T j j Q M K W z 8 z f I 0 j j v R I W 1 E o h R U p p w Z + h n U Z s 3 u Y c 3 1 e B M / t W T V b z M T h o u L r 7 T Z l Z + w c H J J O c N m B 5 1 j e B q c 6 / P g 8 K x Q U B + y S V G T Y l 4 x a L C l w 6 t S b x j U Y H l 8 m W e E m B k 9 q + A j 5 z r E 3 x r H B 7 + x e l 1 D z Q T U Z N y 9 k b m Q n 3 o k i k z E I 0 r Z i I z R J C v O P Q Y m 3 D Z m 4 O i s B R 3 x I 2 P p a K 0 2 U 1 W i s K + + L B u Z U D M i I 7 z U Z G q 8 q f a b h g 7 8 2 K y e 2 k g d E 2 G T i m n M B y O R F C L X H L w M 2 b h p H t u r B C s d 6 6 q a R s z S 1 i S a w N w U L L b 5 e y N a / d b q v r W e Z Y Z 5 T T s N B h 0 3 k x F h B i W r z b Y x Z i I 8 Q w G U O Y N P 0 D h S T m e b E r U R A V d Z D Y r q t d e 5 U I q W j E q b K S 1 S R 3 n s W 3 J 8 e / k a D T r i + l z j u 7 N w K q e b G w t w L b l 5 Y a x c k 1 k 1 Z O R f v C 0 l v l I W v f 9 r G I 9 l L E g l j A F l L R y s i 4 + g G D k o j F X F w h + d g z 9 7 h 0 H M 9 w 6 v D B 1 r o c A 2 P D K d k v J J O c R c P P K x D v S I + c g t b 4 h S 8 g w c W 6 5 X Q q C e M W F 8 E v x T 5 2 B S c G g f i E J B X 8 b E b A 0 y o W Z E g g y r 2 9 1 8 X i M t v h E Z j w u w P P r k I Z U 9 M X J q F E 8 + 9 T Q m p 2 f x z d v v V o z l k B e / c H x h W T u / W r C c O H 6 0 e n r 0 D K Y m p 6 R C V e z f v x / b t w 5 g a m Y e O 3 f U T R c S N 9 O C G s F J c Y x 0 v V q g X c / V i A j D 7 K s 3 O p G O 5 f H E 3 E p 7 f S N g D t f E i W f R 3 r d z Q / 6 T x h W B R V j b / N I y X I e h I i Z N V T r V 6 H D z F P c 6 2 B Z 1 g t B g N M 5 f W z R F o z R x F 6 x 9 N 6 n 2 o + T V m o Z 1 p o n Z / E n N 3 x s / n Y N 1 i 0 f 5 n G T E 5 Q h f z S 9 a P J m E f 7 D u n O u Q e 2 5 p W C h z A B P j Y x g Y H F T X k w E a / Q + C z 3 x U N O N 7 v j G N M / 9 5 C O 5 a T J / + V + x U A u 2 7 I q g U E r A 2 2 Y 6 V W l t P D O U Y H O v Y K C g U T E s I E N R C Z B z 6 0 6 7 F + 2 C v z d b V o G Z b b j c q B z 6 / U s I P f z y O y / e E 1 b p 7 e p 8 n h v b J T L P R t D L 7 n 3 j 8 C f z c d V c 2 3 e f p b G F Z n J + p 2 l g i a U E S H T O x 2 U A K x X k R w 0 b m b a t G 1 g 3 V D D z b e E s r x m w F c 4 P x g d l Y D k 8 t h p c H M z c K 7 l J 4 / J k f Y N v + N w l D r b / m x J 2 f / y 0 p p w 0 f e O 8 v o r O 3 D X N z 8 9 i 2 d Z v K O Q v U p l G Y Q d + B 7 c O l r U r O I U U 0 2 o z T o P 1 P 4 b D c J s U Y c p Y I H G J y l y y + 5 g R W g / p F / s c l t N R a 5 g L 6 X T o 4 M f d y D F 0 M o M j D S f j J b A E B j 5 E / y P v m h h e Q d a b V 7 i i a y T Q Y 5 c u K p K 6 K y c c 1 I c y w 2 N 2 q H r R k u P P I r b / Y K w x r 1 M D 8 n N i Z F M K 9 e Z S y I v 0 Z o v Y M r e h 7 M p J Z C 3 O Q 1 i k m 6 E q f k n U x L m K / k 5 l o A v J M e e p u 2 L a 8 f Z n B C P 1 M f S 4 1 V Y R / i 0 M x z U t H j u H 8 8 / a t Y h Z G 9 R j h + + f / e w s + 8 i s f Q H v 7 x t Y U 2 S i s i p k E t G V t I r m W m U l Q s t Q 1 Q S M z U a W T i F o x E / 2 F h l s U b A 1 E 1 m z q i B n L z E T w 0 o I L b 9 q Z w 3 m 9 9 f D x R m A X U y / U M S C C Y W O c + O H / + H H c 8 E u / j U 5 v p 2 h M p u h U V d a 0 X 5 i p W Y 2 d 6 c N w L D y A c i 6 h y m x u L w Y a C M u Z L 9 U 4 o w Z m H J A h Z n + 4 z E y N k + Z I N O w b P o H P N G 8 f z H u 1 f 9 V 1 b h i T h + p 2 X 7 m m o Y i F 4 z H R s l Z 0 d f e w w 2 t n 5 Z q Y M R W e 2 o r j a C u Z y S i P 3 W J 4 J H / / 9 A I e G 8 v i w B f H 1 R C D m Z m 4 G 0 e 4 X 5 7 r b I c 9 t A t V V / d y 3 + t g S 6 N J y x 0 9 K F w Y l d Q o Z u e W 2 4 p t y A F s f q P 5 b O 1 9 q z p P P 4 7 Z I B y K 0 M 8 k M 8 V O Z e H p E W b K W N W i l s O n j S n u j e A 5 a q q P f u S D m C u s L 1 g 3 C / V G a h / a 9 4 1 Q M z 1 N 4 O i 7 G o E X 6 U s C 0 G M C z b A 6 D m O g o V 2 F S F o / Q 8 O 8 z k Q 6 a o w f d P j W v 8 8 M i z S k d x O m X q w c h s U / C L 8 n h C H R T A c u v 0 Q l Y L I k j X U g u E i / t e d a o f J e s V p S s M 6 L b 2 L Q o p L w 3 O j Z v v 1 X 5 F s V p d G v o T z z g N z k U g x j 8 Q 0 u R x C 5 s K Q Z J B q z N q b / s C J I U W N E P q f v o i 6 1 A w Q R D h u L j y T n U 3 B 1 c c t / n x C p + D X M 5 q g 1 n c 1 f T y s i g / C o j 9 u I w B S t R e 3 V / a m j + J U L Q 2 h D E v d + u F + Z o 2 b Y q 1 4 l H A g K 0 k J F / q 4 J L i U w C r M q e l f h I p I 1 u i g V 4 r C V m C h s C G a W y e H u U m 2 l x + 1 0 O W l q l y v G S 0 m n p F c y 2 3 S C G f Y W J B I V W H o 8 K t j R 5 j W W a O N 4 G q 9 r h U g k g r 0 9 1 k 1 b O u t B l d I s T Z u t Z 4 b a H j 8 M D x e l M z d S i B W a p Q b d Q B q s c K P k 0 j A 3 B i M 4 n F 4 Q G 8 k i K H Y 6 w Y Y d C N c o d g M g c d m d 6 8 / m b Y S n 3 4 t i Y v 3 M j f L 8 Y + q T E w S 5 I q q t + 2 r Y 8 + P q X H X x S d E A h k R X 5 d j 6 A V T D F 6 r v r L / F v x 3 O h b t Q T h n X a + g 2 o F l k b r p m p q F u x 5 K I / I q Y b o u i l a I n E p j k X M e a W b U 8 w K n b 3 G 6 Y r u Z + Y f l 4 c M D a 7 X a r N J 5 8 y Y g k H v m 9 C x B 2 W 1 c I F O 7 i 5 x P t p B + h Q v h S P q a J W h i u 5 / o M 9 n Z 5 H p A s e M T U M z S k 3 R m C x d k B T 3 k C b q s I I D 6 0 R o h 6 z U D z M A W 1 G T U V a U 9 n x v c G y 8 j P p m F P V 9 S 6 G T o 9 i A u B v u n a q 1 U k c i 3 w d b P J 2 k 2 v E l a R v V 5 8 Z A V M g 4 5 M E 1 G R q i a X m d H s 5 0 b m W Z U U a Q I r S z t a g 4 3 I e U 9 m Z 3 w 8 t r n G 4 D a Z m 8 W T 4 x 4 s 1 m b K E u Z Q r b m O V o 8 x T T x Z 2 y 2 D R G p x k v n F b G k / I F 8 4 J 7 c O R q I 0 u O i / b c u N 8 t d K A c E 2 K J 2 + R a 3 o Q 1 Q z K 0 P Z j e F 5 w s t l o A t i 1 u w O I 7 I r g G 3 9 R v Z H o 9 9 k R m O / 0 M + g P 0 0 w w X X k N 4 2 6 k d E I m r / L 7 V C r F L 8 x B K / G o f h d P q r u P m R K 8 t 7 a r G G 6 B z T 1 e I 2 + n 9 e Y F 6 v U 8 7 b Y f v S f + E x V z 0 q + F h Q y f s 9 M V T B 3 Y g G B L V 5 4 e + t E Q f / p m U f u h V N s w 2 b 5 e m b M C e P p z R B e L S g K M 4 + N N O 4 H Z E B + p w o v 1 0 O p t b Z t C j 7 P / D P X X G i K d c y 9 R i 1 n N Y 1 L D S + s L X 2 a g W k l Z 4 N U 2 C 9 O 8 T 2 o z N w H x / S t K I 1 9 G 8 W Z R 1 b U k U t Z E Q G 3 Q W z K T F V r d x t X c T D S f H 3 j 7 h E 0 D 2 3 + r d L M 5 e V x G s K + 7 Z f U i j 4 W a X + + g 7 / x 5 8 r S I U W g 2 g f l O S 6 V V Y r Y U b Z 7 R R s 5 l i N 5 z H 4 h u D W O 7 g v O W t a g C W n u C T V x s Z a a Q z B d i + B E x X d / b U p F Y n V g g D 6 J N m 0 p a H W e n Q b L y C t 5 8 H c y C q / R 9 3 N Y w Q y a a 4 R m c v V M a r y k M c O B 2 j k b y 8 P d L X 7 j 7 p X L B f D Z o 0 t O n H d e 8 z y 9 R n Q F T A V 9 l a B a 1 6 z y C a 1 9 d E N l a N N S u t v E L i 8 u G S f X g P b H O L 2 e W o Z r L j Q D V 1 3 d D C z V e k h o N L p 5 h l p B 0 Z v A d M q O g v s a 8 Z G u h 3 3 w P X L 8 P B z d V 0 k F S q j M P Y p q e l S e X X 8 4 C Y B E o 9 K S a m 2 p 0 5 b 0 t B S n b + U c L j 1 o W l 1 6 F t X J 7 6 J a T K A 8 + 5 B x U p A t G R d Q s / F N 1 o i Y j G J O L T O f f B a q Y h K L B q A p R G 1 M Y q d m 0 u M + 3 B p n u S + S 3 P 7 T 6 G A S q S 4 9 m Y k M w + g Y 8 w a V X 1 U r 3 N O / v h 2 3 f 2 C L Y m K t K b K L p e W y E + x v s 4 9 F E 4 1 t o J + v G U U L c a Z J 6 Y g e Y Q 5 S a P B 5 5 c y M 8 p c q u Q J y 0 T y s T X w K + n z d / i I m x 8 e k / v q N / 7 p Y l c t H U M K w E i 0 z g a v i X F p a m x B s L I b G 1 6 u S a u g N 1 J s S 1 G m t I D W T x k g l g o X M 2 W m a Z N x w g j e 6 / L I Z l 9 q W j H 1 u T W D D s f i 6 v T R I b O a A D d d Y 4 H X m R W X M o E B r N L s a w U 2 8 z f s O G y D T G k s O q x y / A S M T W 4 P M W 1 x K w y a + h N 1 l Q 2 I i J Q z p R E k k p S t i Q T 5 a h T 0 g 5 v R A Q G k u z W w M u 8 f H U n C F H b C V H S i p W e w V C K s h P O h d 1 n z F b B E 2 e W 6 z a J o G z T U O I m + g m x V I O 9 R K z T B 7 6 A h 8 P U P w c w P p J l i M L u H u H z 6 J n 3 v L F S q S R 4 V g Z v Z m e H n G g X N 7 V n I x 7 6 P Q Y F v q d j G P o 6 3 V V 0 1 b Q h N 5 6 7 T 6 1 k 9 k U 7 B B z P 5 P M y R z N B U 2 1 s w k 2 N h Y B n F v 6 K y Z y c B G u 3 U 1 n i + H V + x s R + i n N d K T m a g J h r r J T N o S 4 B Q B Q m u v 9 Z i J A o X M p C 2 G O k R w i a C h V r E K o x T G c 0 h P l R S h E 8 x U i J 1 K Q S g a N q d V b U T g H v K h 4 5 w A 7 G 0 B R P Y K I y 0 W V L Z F J Z E R U y q r N g 7 I T Y v m 6 P f B H X T B 2 + V S g o S b k X X u C G H x a H 2 Z 4 t h E d k 1 m I k i E u n q k i f X 6 v B U z E T b n F n i 6 j M T t x r x K L l 7 5 3 Y d P 4 M 0 H L x Z z 1 x D 2 y 1 p f H t n K 3 y Y z M e B F 0 K K i R u V 9 u g + 1 k N H l Y l 8 x 0 s 1 5 U 2 Z o D d t U Q 1 G 1 N g 5 K b g Y 0 d b T Z t x Y 2 8 h 6 t x V I z G T y Z 2 H j Y u x k 2 u 0 F A I y 5 1 J h D e K o Q r j b k 6 Q 6 I 5 O C b C L S j N s O S m x B n f I l o H w i i 1 k y Y 0 0 9 x s p Y Z T y + A m c 9 Q 6 j l r m A u + P j w v h V + w q R Y l E o h l a M 6 / O g F e C T / 7 H x T w J X l M s G G N Y s Z h o 5 X B E m X 1 a 2 r M + m E o g s s O P p Z E k A l u F O Z v Q q r m 8 j f 3 M q S 6 c j k J B w f e T 6 T T M + 1 C Z k Z 5 N w 9 v p R b F q X f E s P V A b S 6 Q R C v h U W f 3 + 5 h q M 5 r E 5 G G Q G y 9 E s M r 0 W G I C i z 2 z u r x W P 0 F x m L j A b Y y P Q 1 9 H x 3 Q g z E a 3 G q s x Y 1 p Y d b k T c D W L h X x k v x o R g p c i N z N T M 7 m c j E z q r w Q w y E 0 F m a v y V 0 t L M T I r g B e Z e M A 9 t 0 B R J T u S W m Y m h Z d 4 f H g w u T 7 I j M z X 2 I 5 m J p i n 1 h 1 U 4 Q g c S i s J 9 J N K o S H x z T p 0 O f l A 4 k J m 4 n p / N Z 1 V b 5 y z W V o k l t B Y 2 v 6 1 R a O p N 3 + i 7 m Z m J I D M x g N O I X L K E h a y x G I 0 G N f P C w g I e + t G T a v d H h v p b M Z N C Y 2 P X w M F 0 z U w 6 B 3 M j I D M R b G / d 3 y v u X k 7 p q D U u L 2 q q Q Z h v 1 Q B e V 5 A O s p m p Y R 0 0 2 r f N w s A a 3 N l 9 B 4 z N i l 8 Z m t R n g y h 4 v Z g 7 V g / K k N j Z w Y 1 T M g j d D L W m N F D O o T x 9 b + 2 L A b a 1 2 X z R Y y z M k a R W a J S a n D G r J 9 w R J M h S Q b y b G s H r V W A b h y T 4 L N 3 p G j R r 1 L / 5 h 8 U B M c b R q u U S U q m k 2 u K F U 8 V t t c y Z x s z x Q L 9 o g i 7 m D l Z W z A q g B l R B r A b o w f n G c l E A N 2 5 F 2 z j v b O l k G v 6 t Y a G x l X V g 8 O S Z H 7 + I a w 4 e U D l 7 5 s U 0 m 2 H F u h E m s M 2 o L Z V p L X 8 3 N N M K s B 6 N d S C M / g b + P 7 k W l D M r k 7 j p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6CBC71C-BC1C-48E6-9BCC-8278A657007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1866C4E-BF08-466E-B086-1B4F734F335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Theresa</cp:lastModifiedBy>
  <dcterms:created xsi:type="dcterms:W3CDTF">2020-07-01T12:47:48Z</dcterms:created>
  <dcterms:modified xsi:type="dcterms:W3CDTF">2020-07-01T12:55:29Z</dcterms:modified>
</cp:coreProperties>
</file>