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otsang/Documents/_Grad School/_MRP/Model/"/>
    </mc:Choice>
  </mc:AlternateContent>
  <xr:revisionPtr revIDLastSave="0" documentId="13_ncr:1_{40E67BC9-9D3C-214B-BE96-F08CE10021C0}" xr6:coauthVersionLast="45" xr6:coauthVersionMax="45" xr10:uidLastSave="{00000000-0000-0000-0000-000000000000}"/>
  <bookViews>
    <workbookView xWindow="-28020" yWindow="340" windowWidth="25420" windowHeight="15720" activeTab="1" xr2:uid="{00000000-000D-0000-FFFF-FFFF00000000}"/>
  </bookViews>
  <sheets>
    <sheet name="Summary" sheetId="11" r:id="rId1"/>
    <sheet name="2010" sheetId="1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  <sheet name="2017" sheetId="8" r:id="rId9"/>
    <sheet name="2018" sheetId="9" r:id="rId10"/>
    <sheet name="2019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1" l="1"/>
  <c r="G2" i="11"/>
  <c r="H2" i="11"/>
  <c r="F3" i="11"/>
  <c r="F12" i="11" s="1"/>
  <c r="H3" i="11"/>
  <c r="F4" i="11"/>
  <c r="G4" i="11"/>
  <c r="H4" i="11"/>
  <c r="H12" i="11" s="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</calcChain>
</file>

<file path=xl/sharedStrings.xml><?xml version="1.0" encoding="utf-8"?>
<sst xmlns="http://schemas.openxmlformats.org/spreadsheetml/2006/main" count="999" uniqueCount="640">
  <si>
    <t>player_name</t>
  </si>
  <si>
    <t>year</t>
  </si>
  <si>
    <t>GP</t>
  </si>
  <si>
    <t>mp</t>
  </si>
  <si>
    <t>pts</t>
  </si>
  <si>
    <t>2PA_pg</t>
  </si>
  <si>
    <t>2PM_pg</t>
  </si>
  <si>
    <t>3PA_pg</t>
  </si>
  <si>
    <t>3PM_pg</t>
  </si>
  <si>
    <t>oreb</t>
  </si>
  <si>
    <t>dreb</t>
  </si>
  <si>
    <t>treb</t>
  </si>
  <si>
    <t>ast</t>
  </si>
  <si>
    <t>stl</t>
  </si>
  <si>
    <t>blk</t>
  </si>
  <si>
    <t>ht_in</t>
  </si>
  <si>
    <t>yr_cat</t>
  </si>
  <si>
    <t>bpm</t>
  </si>
  <si>
    <t>obpm</t>
  </si>
  <si>
    <t>dbpm</t>
  </si>
  <si>
    <t>FTA</t>
  </si>
  <si>
    <t>FTM</t>
  </si>
  <si>
    <t>ftr</t>
  </si>
  <si>
    <t>ATH</t>
  </si>
  <si>
    <t>BBIQ</t>
  </si>
  <si>
    <t>pick</t>
  </si>
  <si>
    <t>drafted</t>
  </si>
  <si>
    <t>pred_pick</t>
  </si>
  <si>
    <t>pred_prob</t>
  </si>
  <si>
    <t>John Wall</t>
  </si>
  <si>
    <t>Wes Johnson</t>
  </si>
  <si>
    <t>Greg Monroe</t>
  </si>
  <si>
    <t>Xavier Henry</t>
  </si>
  <si>
    <t>Gordon Hayward</t>
  </si>
  <si>
    <t>Derrick Favors</t>
  </si>
  <si>
    <t>DeMarcus Cousins</t>
  </si>
  <si>
    <t>Kyle Singler</t>
  </si>
  <si>
    <t>Maurice Creek</t>
  </si>
  <si>
    <t>Jon Scheyer</t>
  </si>
  <si>
    <t>Da'Sean Butler</t>
  </si>
  <si>
    <t>Greivis Vasquez</t>
  </si>
  <si>
    <t>Kawhi Leonard</t>
  </si>
  <si>
    <t>Kyle Weems</t>
  </si>
  <si>
    <t>James Anderson</t>
  </si>
  <si>
    <t>Al-Farouq Aminu</t>
  </si>
  <si>
    <t>Jordan Crawford</t>
  </si>
  <si>
    <t>D.J. Cooper</t>
  </si>
  <si>
    <t>Quincy Pondexter</t>
  </si>
  <si>
    <t>Ekpe Udoh</t>
  </si>
  <si>
    <t>Dominique Jones</t>
  </si>
  <si>
    <t>Landry Fields</t>
  </si>
  <si>
    <t>Kevin Jones</t>
  </si>
  <si>
    <t>Patrick Patterson</t>
  </si>
  <si>
    <t>Lazar Hayward</t>
  </si>
  <si>
    <t>Devin Ebanks</t>
  </si>
  <si>
    <t>Luke Babbitt</t>
  </si>
  <si>
    <t>Jimmy Butler</t>
  </si>
  <si>
    <t>Nikola Vucevic</t>
  </si>
  <si>
    <t>Damion James</t>
  </si>
  <si>
    <t>Chris Singleton</t>
  </si>
  <si>
    <t>Shelvin Mack</t>
  </si>
  <si>
    <t>E'Twaun Moore</t>
  </si>
  <si>
    <t>Jimmer Fredette</t>
  </si>
  <si>
    <t>LaceDarius Dunn</t>
  </si>
  <si>
    <t>Marqus Blakely</t>
  </si>
  <si>
    <t>Aubrey Coleman</t>
  </si>
  <si>
    <t>Darington Hobson</t>
  </si>
  <si>
    <t>Nolan Smith</t>
  </si>
  <si>
    <t>Cole Aldrich</t>
  </si>
  <si>
    <t>Draymond Green</t>
  </si>
  <si>
    <t>Evan Turner</t>
  </si>
  <si>
    <t>Howard Thompkins III</t>
  </si>
  <si>
    <t>Demetri McCamey</t>
  </si>
  <si>
    <t>Paul George</t>
  </si>
  <si>
    <t>Travis Leslie</t>
  </si>
  <si>
    <t>Alec Burks</t>
  </si>
  <si>
    <t>Elias Harris</t>
  </si>
  <si>
    <t>Damian Saunders</t>
  </si>
  <si>
    <t>John Shurna</t>
  </si>
  <si>
    <t>Hassan Whiteside</t>
  </si>
  <si>
    <t>Larry Sanders</t>
  </si>
  <si>
    <t>Trevor Booker</t>
  </si>
  <si>
    <t>Craig Brackins</t>
  </si>
  <si>
    <t>Ed Davis</t>
  </si>
  <si>
    <t>Elliot Williams</t>
  </si>
  <si>
    <t>Jarvis Varnado</t>
  </si>
  <si>
    <t>Avery Bradley</t>
  </si>
  <si>
    <t>Solomon Alabi</t>
  </si>
  <si>
    <t>Stanley Robinson</t>
  </si>
  <si>
    <t>Lance Stephenson</t>
  </si>
  <si>
    <t>Jerome Jordan</t>
  </si>
  <si>
    <t>Eric Bledsoe</t>
  </si>
  <si>
    <t>Tiny Gallon</t>
  </si>
  <si>
    <t>Jeremy Evans</t>
  </si>
  <si>
    <t>Luke Harangody</t>
  </si>
  <si>
    <t>Terrico White</t>
  </si>
  <si>
    <t>Daniel Orton</t>
  </si>
  <si>
    <t>Hamady Ndiaye</t>
  </si>
  <si>
    <t>Derrick Caracter</t>
  </si>
  <si>
    <t>Dexter Pittman</t>
  </si>
  <si>
    <t>Magnum Rolle</t>
  </si>
  <si>
    <t>Dwayne Collins</t>
  </si>
  <si>
    <t>Andy Rautins</t>
  </si>
  <si>
    <t>Gani Lawal</t>
  </si>
  <si>
    <t>Armon Johnson</t>
  </si>
  <si>
    <t>Willie Warren</t>
  </si>
  <si>
    <t>Ryan Reid</t>
  </si>
  <si>
    <t>Jared Sullinger</t>
  </si>
  <si>
    <t>Jordan Hamilton</t>
  </si>
  <si>
    <t>Tristan Thompson</t>
  </si>
  <si>
    <t>Kemba Walker</t>
  </si>
  <si>
    <t>Derrick Williams</t>
  </si>
  <si>
    <t>Klay Thompson</t>
  </si>
  <si>
    <t>Harrison Barnes</t>
  </si>
  <si>
    <t>Terrence Jones</t>
  </si>
  <si>
    <t>Ken Horton</t>
  </si>
  <si>
    <t>Kyrie Irving</t>
  </si>
  <si>
    <t>Matt Howard</t>
  </si>
  <si>
    <t>Marcus Morris</t>
  </si>
  <si>
    <t>Jordan Taylor</t>
  </si>
  <si>
    <t>Tony Mitchell</t>
  </si>
  <si>
    <t>Reggie Jackson</t>
  </si>
  <si>
    <t>Tim Hardaway Jr</t>
  </si>
  <si>
    <t>John Henson</t>
  </si>
  <si>
    <t>Kenneth Faried</t>
  </si>
  <si>
    <t>Jon Leuer</t>
  </si>
  <si>
    <t>Jeremy Lamb</t>
  </si>
  <si>
    <t>Norris Cole</t>
  </si>
  <si>
    <t>Jeffery Taylor</t>
  </si>
  <si>
    <t>Javon McCrea</t>
  </si>
  <si>
    <t>Markieff Morris</t>
  </si>
  <si>
    <t>JaJuan Johnson</t>
  </si>
  <si>
    <t>Tobias Harris</t>
  </si>
  <si>
    <t>Allen Crabbe</t>
  </si>
  <si>
    <t>Chandler Parsons</t>
  </si>
  <si>
    <t>Cory Joseph</t>
  </si>
  <si>
    <t>Justin Harper</t>
  </si>
  <si>
    <t>Brandon Knight</t>
  </si>
  <si>
    <t>Tyler Honeycutt</t>
  </si>
  <si>
    <t>Keith Benson</t>
  </si>
  <si>
    <t>Ben Hansbrough</t>
  </si>
  <si>
    <t>Keith Clanton</t>
  </si>
  <si>
    <t>Iman Shumpert</t>
  </si>
  <si>
    <t>Charles Jenkins</t>
  </si>
  <si>
    <t>Isaiah Thomas</t>
  </si>
  <si>
    <t>Marshon Brooks</t>
  </si>
  <si>
    <t>Darius Morris</t>
  </si>
  <si>
    <t>Lavoy Allen</t>
  </si>
  <si>
    <t>Andrew Goudelock</t>
  </si>
  <si>
    <t>Jordan Williams</t>
  </si>
  <si>
    <t>Jon Diebler</t>
  </si>
  <si>
    <t>Josh Harrellson</t>
  </si>
  <si>
    <t>DeAndre Liggins</t>
  </si>
  <si>
    <t>Malcolm Lee</t>
  </si>
  <si>
    <t>Vernon Macklin</t>
  </si>
  <si>
    <t>Josh Selby</t>
  </si>
  <si>
    <t>Anthony Davis</t>
  </si>
  <si>
    <t>Cody Zeller</t>
  </si>
  <si>
    <t>Will Barton</t>
  </si>
  <si>
    <t>Michael Kidd-Gilchrist</t>
  </si>
  <si>
    <t>Bradley Beal</t>
  </si>
  <si>
    <t>Jae Crowder</t>
  </si>
  <si>
    <t>Deshaun Thomas</t>
  </si>
  <si>
    <t>Nate Wolters</t>
  </si>
  <si>
    <t>Royce White</t>
  </si>
  <si>
    <t>Meyers Leonard</t>
  </si>
  <si>
    <t>Robbie Hummel</t>
  </si>
  <si>
    <t>Andre Roberson</t>
  </si>
  <si>
    <t>C.J. McCollum</t>
  </si>
  <si>
    <t>Thomas Robinson</t>
  </si>
  <si>
    <t>Mike Moser</t>
  </si>
  <si>
    <t>Robert Covington</t>
  </si>
  <si>
    <t>William Buford</t>
  </si>
  <si>
    <t>Fuquan Edwin</t>
  </si>
  <si>
    <t>Ryan Broekhoff</t>
  </si>
  <si>
    <t>Chris Udofia</t>
  </si>
  <si>
    <t>Gorgui Dieng</t>
  </si>
  <si>
    <t>Mike Muscala</t>
  </si>
  <si>
    <t>Reggie Hamilton</t>
  </si>
  <si>
    <t>Otto Porter</t>
  </si>
  <si>
    <t>Terrence Ross</t>
  </si>
  <si>
    <t>Lorenzo Brown</t>
  </si>
  <si>
    <t>Chaz Williams</t>
  </si>
  <si>
    <t>C.J. Aiken</t>
  </si>
  <si>
    <t>LaDontae Henton</t>
  </si>
  <si>
    <t>Kyle O'Quinn</t>
  </si>
  <si>
    <t>Tyler Zeller</t>
  </si>
  <si>
    <t>Perry Jones III</t>
  </si>
  <si>
    <t>John Jenkins</t>
  </si>
  <si>
    <t>Moe Harkless</t>
  </si>
  <si>
    <t>Damian Lillard</t>
  </si>
  <si>
    <t>Andrew Nicholson</t>
  </si>
  <si>
    <t>Quincy Miller</t>
  </si>
  <si>
    <t>Tony Wroten</t>
  </si>
  <si>
    <t>Andre Drummond</t>
  </si>
  <si>
    <t>Kris Joseph</t>
  </si>
  <si>
    <t>Kim English</t>
  </si>
  <si>
    <t>Dion Waiters</t>
  </si>
  <si>
    <t>Justin Hamilton</t>
  </si>
  <si>
    <t>Marcus Denmon</t>
  </si>
  <si>
    <t>Quincy Acy</t>
  </si>
  <si>
    <t>Doron Lamb</t>
  </si>
  <si>
    <t>Arnett Moultrie</t>
  </si>
  <si>
    <t>Tyshawn Taylor</t>
  </si>
  <si>
    <t>Mike Scott</t>
  </si>
  <si>
    <t>Bernard James</t>
  </si>
  <si>
    <t>Fab Melo</t>
  </si>
  <si>
    <t>Jared Cunningham</t>
  </si>
  <si>
    <t>Darius Johnson-Odom</t>
  </si>
  <si>
    <t>Glen Rice</t>
  </si>
  <si>
    <t>Orlando Johnson</t>
  </si>
  <si>
    <t>Khris Middleton</t>
  </si>
  <si>
    <t>Austin Rivers</t>
  </si>
  <si>
    <t>Darius Miller</t>
  </si>
  <si>
    <t>Robert Sacre</t>
  </si>
  <si>
    <t>Marquis Teague</t>
  </si>
  <si>
    <t>Festus Ezeli</t>
  </si>
  <si>
    <t>Kendall Marshall</t>
  </si>
  <si>
    <t>Kevin Murphy</t>
  </si>
  <si>
    <t>Miles Plumlee</t>
  </si>
  <si>
    <t>DeAndre Daniels</t>
  </si>
  <si>
    <t>Ben McLemore</t>
  </si>
  <si>
    <t>Anthony Bennett</t>
  </si>
  <si>
    <t>Michael Carter-Williams</t>
  </si>
  <si>
    <t>Jordan Adams</t>
  </si>
  <si>
    <t>Kentavious Caldwell-Pope</t>
  </si>
  <si>
    <t>Kyle Anderson</t>
  </si>
  <si>
    <t>Trey Burke</t>
  </si>
  <si>
    <t>Shane Larkin</t>
  </si>
  <si>
    <t>Marcus Smart</t>
  </si>
  <si>
    <t>Pierre Jackson</t>
  </si>
  <si>
    <t>Glenn Robinson III</t>
  </si>
  <si>
    <t>Solomon Hill</t>
  </si>
  <si>
    <t>Mason Plumlee</t>
  </si>
  <si>
    <t>Erick Green</t>
  </si>
  <si>
    <t>C.J. Wilcox</t>
  </si>
  <si>
    <t>Kelly Olynyk</t>
  </si>
  <si>
    <t>Doug McDermott</t>
  </si>
  <si>
    <t>Joe Harris</t>
  </si>
  <si>
    <t>Sim Bhullar</t>
  </si>
  <si>
    <t>Dwight Powell</t>
  </si>
  <si>
    <t>Aaron White</t>
  </si>
  <si>
    <t>Nerlens Noel</t>
  </si>
  <si>
    <t>Isaiah Austin</t>
  </si>
  <si>
    <t>Nick Johnson</t>
  </si>
  <si>
    <t>Spencer Dinwiddie</t>
  </si>
  <si>
    <t>Jeff Withey</t>
  </si>
  <si>
    <t>A.J. Hammons</t>
  </si>
  <si>
    <t>T.J. Warren</t>
  </si>
  <si>
    <t>Ramon Galloway</t>
  </si>
  <si>
    <t>Brandon Davies</t>
  </si>
  <si>
    <t>Steven Adams</t>
  </si>
  <si>
    <t>Reggie Bullock</t>
  </si>
  <si>
    <t>Jamaal Franklin</t>
  </si>
  <si>
    <t>Erik Murphy</t>
  </si>
  <si>
    <t>Alex Len</t>
  </si>
  <si>
    <t>James Ennis</t>
  </si>
  <si>
    <t>P.J. Hairston</t>
  </si>
  <si>
    <t>Victor Oladipo</t>
  </si>
  <si>
    <t>Tim Hardaway Jr.</t>
  </si>
  <si>
    <t>Ryan Kelly</t>
  </si>
  <si>
    <t>Colton Iverson</t>
  </si>
  <si>
    <t>Romero Osby</t>
  </si>
  <si>
    <t>Carrick Felix</t>
  </si>
  <si>
    <t>Grant Jerrett</t>
  </si>
  <si>
    <t>Shabazz Muhammad</t>
  </si>
  <si>
    <t>Tony Snell</t>
  </si>
  <si>
    <t>Ray McCallum</t>
  </si>
  <si>
    <t>Alex Oriakhi</t>
  </si>
  <si>
    <t>Arsalan Kazemi</t>
  </si>
  <si>
    <t>Archie Goodwin</t>
  </si>
  <si>
    <t>Peyton Siva</t>
  </si>
  <si>
    <t>Isaiah Canaan</t>
  </si>
  <si>
    <t>Andrew Wiggins</t>
  </si>
  <si>
    <t>Jabari Parker</t>
  </si>
  <si>
    <t>K.J. McDaniels</t>
  </si>
  <si>
    <t>Gary Harris</t>
  </si>
  <si>
    <t>Nik Stauskas</t>
  </si>
  <si>
    <t>Kyle Collinsworth</t>
  </si>
  <si>
    <t>Rodney Hood</t>
  </si>
  <si>
    <t>Malcolm Brogdon</t>
  </si>
  <si>
    <t>Jordan Mickey</t>
  </si>
  <si>
    <t>Bobby Portis</t>
  </si>
  <si>
    <t>Justin Sears</t>
  </si>
  <si>
    <t>Aaron Harrison</t>
  </si>
  <si>
    <t>Jordan McRae</t>
  </si>
  <si>
    <t>Aaron Gordon</t>
  </si>
  <si>
    <t>Caris LeVert</t>
  </si>
  <si>
    <t>Rondae Hollis-Jefferson</t>
  </si>
  <si>
    <t>Tyler Ennis</t>
  </si>
  <si>
    <t>Frank Kaminsky</t>
  </si>
  <si>
    <t>Julius Randle</t>
  </si>
  <si>
    <t>Markus Kennedy</t>
  </si>
  <si>
    <t>Lamar Patterson</t>
  </si>
  <si>
    <t>Xavier Thames</t>
  </si>
  <si>
    <t>Jerian Grant</t>
  </si>
  <si>
    <t>John Brown</t>
  </si>
  <si>
    <t>Melvin Ejim</t>
  </si>
  <si>
    <t>Deandre Kane</t>
  </si>
  <si>
    <t>Noah Vonleh</t>
  </si>
  <si>
    <t>Perry Ellis</t>
  </si>
  <si>
    <t>James Young</t>
  </si>
  <si>
    <t>R.J. Hunter</t>
  </si>
  <si>
    <t>Jarnell Stokes</t>
  </si>
  <si>
    <t>Joel Embiid</t>
  </si>
  <si>
    <t>Shabazz Napier</t>
  </si>
  <si>
    <t>Markel Brown</t>
  </si>
  <si>
    <t>Cameron Bairstow</t>
  </si>
  <si>
    <t>Roy Devyn Marble</t>
  </si>
  <si>
    <t>Russ Smith</t>
  </si>
  <si>
    <t>Jerami Grant</t>
  </si>
  <si>
    <t>Cory Jefferson</t>
  </si>
  <si>
    <t>Adreian Payne</t>
  </si>
  <si>
    <t>Elfrid Payton</t>
  </si>
  <si>
    <t>Josh Huestis</t>
  </si>
  <si>
    <t>Jordan Clarkson</t>
  </si>
  <si>
    <t>Mitch McGary</t>
  </si>
  <si>
    <t>Cleanthony Early</t>
  </si>
  <si>
    <t>Semaj Christon</t>
  </si>
  <si>
    <t>Alec Brown</t>
  </si>
  <si>
    <t>Zach LaVine</t>
  </si>
  <si>
    <t>Deandre Daniels</t>
  </si>
  <si>
    <t>Johnny O'Bryant III</t>
  </si>
  <si>
    <t>D'Angelo Russell</t>
  </si>
  <si>
    <t>Jahlil Okafor</t>
  </si>
  <si>
    <t>Stanley Johnson</t>
  </si>
  <si>
    <t>Deandre Bembry</t>
  </si>
  <si>
    <t>Justise Winslow</t>
  </si>
  <si>
    <t>Cameron Payne</t>
  </si>
  <si>
    <t>Kris Dunn</t>
  </si>
  <si>
    <t>Karl-Anthony Towns</t>
  </si>
  <si>
    <t>Kyle Wiltjer</t>
  </si>
  <si>
    <t>Myles Turner</t>
  </si>
  <si>
    <t>Kevon Looney</t>
  </si>
  <si>
    <t>Melo Trimble</t>
  </si>
  <si>
    <t>Sam Dekker</t>
  </si>
  <si>
    <t>Pascal Siakam</t>
  </si>
  <si>
    <t>Buddy Hield</t>
  </si>
  <si>
    <t>Jameel Warney</t>
  </si>
  <si>
    <t>Terry Rozier</t>
  </si>
  <si>
    <t>Jamel Artis</t>
  </si>
  <si>
    <t>Justin Jackson</t>
  </si>
  <si>
    <t>Denzel Valentine</t>
  </si>
  <si>
    <t>Michael Young</t>
  </si>
  <si>
    <t>Nigel Hayes</t>
  </si>
  <si>
    <t>Darrun Hilliard</t>
  </si>
  <si>
    <t>Jarrod Uthoff</t>
  </si>
  <si>
    <t>D'Vauntes Smith-Rivera</t>
  </si>
  <si>
    <t>Tyus Jones</t>
  </si>
  <si>
    <t>Josh Richardson</t>
  </si>
  <si>
    <t>Frank Mason</t>
  </si>
  <si>
    <t>Montrezl Harrell</t>
  </si>
  <si>
    <t>Delon Wright</t>
  </si>
  <si>
    <t>Trey Lyles</t>
  </si>
  <si>
    <t>Rakeem Christmas</t>
  </si>
  <si>
    <t>Chris McCullough</t>
  </si>
  <si>
    <t>Jarell Martin</t>
  </si>
  <si>
    <t>Anthony Brown</t>
  </si>
  <si>
    <t>Justin Anderson</t>
  </si>
  <si>
    <t>Monté Morris</t>
  </si>
  <si>
    <t>Sir'Dominic Pointer</t>
  </si>
  <si>
    <t>Norman Powell</t>
  </si>
  <si>
    <t>Richaun Holmes</t>
  </si>
  <si>
    <t>Larry Nance Jr.</t>
  </si>
  <si>
    <t>Branden Dawson</t>
  </si>
  <si>
    <t>Joseph Young</t>
  </si>
  <si>
    <t>Olivier Hanlan</t>
  </si>
  <si>
    <t>Willie Cauley-Stein</t>
  </si>
  <si>
    <t>Kelly Oubre</t>
  </si>
  <si>
    <t>Devin Booker</t>
  </si>
  <si>
    <t>Andrew Harrison</t>
  </si>
  <si>
    <t>J.P. Tokoto</t>
  </si>
  <si>
    <t>Pat Connaughton</t>
  </si>
  <si>
    <t>Dakari Johnson</t>
  </si>
  <si>
    <t>Rashad Vaughn</t>
  </si>
  <si>
    <t>Cady Lalanne</t>
  </si>
  <si>
    <t>Tyler Harvey</t>
  </si>
  <si>
    <t>Marcus Thornton</t>
  </si>
  <si>
    <t>Jamal Murray</t>
  </si>
  <si>
    <t>Brandon Ingram</t>
  </si>
  <si>
    <t>Grayson Allen</t>
  </si>
  <si>
    <t>Kahlil Felder</t>
  </si>
  <si>
    <t>Ben Simmons</t>
  </si>
  <si>
    <t>Tyler Ulis</t>
  </si>
  <si>
    <t>Domantas Sabonis</t>
  </si>
  <si>
    <t>Isaiah Whitehead</t>
  </si>
  <si>
    <t>Dillon Brooks</t>
  </si>
  <si>
    <t>DeAndre' Bembry</t>
  </si>
  <si>
    <t>Jakob Poeltl</t>
  </si>
  <si>
    <t>Trevon Bluiett</t>
  </si>
  <si>
    <t>Ivan Rabb</t>
  </si>
  <si>
    <t>Ethan Happ</t>
  </si>
  <si>
    <t>Georges Niang</t>
  </si>
  <si>
    <t>Alec Peters</t>
  </si>
  <si>
    <t>Isaiah Miles</t>
  </si>
  <si>
    <t>Daniel Hamilton</t>
  </si>
  <si>
    <t>Joel Berry II</t>
  </si>
  <si>
    <t>Dedric Lawson</t>
  </si>
  <si>
    <t>Ben Bentil</t>
  </si>
  <si>
    <t>Brice Johnson</t>
  </si>
  <si>
    <t>Henry Ellenson</t>
  </si>
  <si>
    <t>Kevin Hervey</t>
  </si>
  <si>
    <t>Josh Adams</t>
  </si>
  <si>
    <t>Chris Boucher</t>
  </si>
  <si>
    <t>Malcolm Hill</t>
  </si>
  <si>
    <t>Dorian Finney-Smith</t>
  </si>
  <si>
    <t>Marcus Georges-Hunt</t>
  </si>
  <si>
    <t>Michael Gbinije</t>
  </si>
  <si>
    <t>Tyler Davis</t>
  </si>
  <si>
    <t>Josh Scott</t>
  </si>
  <si>
    <t>Jaron Blossomgame</t>
  </si>
  <si>
    <t>Thomas Bryant</t>
  </si>
  <si>
    <t>John Konchar</t>
  </si>
  <si>
    <t>Tyler Lydon</t>
  </si>
  <si>
    <t>Tra-Deon Hollins</t>
  </si>
  <si>
    <t>Wade Baldwin IV</t>
  </si>
  <si>
    <t>Patrick McCaw</t>
  </si>
  <si>
    <t>Frank Mason III</t>
  </si>
  <si>
    <t>Marquese Chriss</t>
  </si>
  <si>
    <t>Dejounte Murray</t>
  </si>
  <si>
    <t>Chinanu Onuaku</t>
  </si>
  <si>
    <t>Malik Beasley</t>
  </si>
  <si>
    <t>Taurean Prince</t>
  </si>
  <si>
    <t>Diamond Stone</t>
  </si>
  <si>
    <t>Tyrone Wallace</t>
  </si>
  <si>
    <t>Vince Edwards</t>
  </si>
  <si>
    <t>Deyonta Davis</t>
  </si>
  <si>
    <t>Isaiah Cousins</t>
  </si>
  <si>
    <t>Jake Layman</t>
  </si>
  <si>
    <t>Jaylen Brown</t>
  </si>
  <si>
    <t>Raymond Spalding</t>
  </si>
  <si>
    <t>Abdel Nader</t>
  </si>
  <si>
    <t>Demetrius Jackson</t>
  </si>
  <si>
    <t>Damian Jones</t>
  </si>
  <si>
    <t>Joel Bolomboy</t>
  </si>
  <si>
    <t>Malachi Richardson</t>
  </si>
  <si>
    <t>Skal Labissiere</t>
  </si>
  <si>
    <t>Marcus Paige</t>
  </si>
  <si>
    <t>O.G. Anunoby</t>
  </si>
  <si>
    <t>Stephen Zimmerman Jr.</t>
  </si>
  <si>
    <t>Cheick Diallo</t>
  </si>
  <si>
    <t>Lonzo Ball</t>
  </si>
  <si>
    <t>Caleb Swanigan</t>
  </si>
  <si>
    <t>Josh Jackson</t>
  </si>
  <si>
    <t>Malik Monk</t>
  </si>
  <si>
    <t>Luke Kennard</t>
  </si>
  <si>
    <t>TJ Leaf</t>
  </si>
  <si>
    <t>De'Aaron Fox</t>
  </si>
  <si>
    <t>Jayson Tatum</t>
  </si>
  <si>
    <t>Dennis Smith, Jr.</t>
  </si>
  <si>
    <t>Miles Bridges</t>
  </si>
  <si>
    <t>Lauri Markkanen</t>
  </si>
  <si>
    <t>Justin Patton</t>
  </si>
  <si>
    <t>Sindarius Thornwell</t>
  </si>
  <si>
    <t>Jonathan Isaac</t>
  </si>
  <si>
    <t>Cameron Oliver</t>
  </si>
  <si>
    <t>Jacob Evans III</t>
  </si>
  <si>
    <t>Edrice Adebayo</t>
  </si>
  <si>
    <t>Markelle Fultz</t>
  </si>
  <si>
    <t>Jock Landale</t>
  </si>
  <si>
    <t>Josh Hart</t>
  </si>
  <si>
    <t>Johnathan Motley</t>
  </si>
  <si>
    <t>Sterling Brown</t>
  </si>
  <si>
    <t>Monte Morris</t>
  </si>
  <si>
    <t>Donovan Mitchell</t>
  </si>
  <si>
    <t>Nigel Williams-Goss</t>
  </si>
  <si>
    <t>Ben Lammers</t>
  </si>
  <si>
    <t>Shake Milton</t>
  </si>
  <si>
    <t>Bonzie Colson</t>
  </si>
  <si>
    <t>Grant Williams</t>
  </si>
  <si>
    <t>T.J. Cline</t>
  </si>
  <si>
    <t>Jawun Evans</t>
  </si>
  <si>
    <t>Derrick White</t>
  </si>
  <si>
    <t>Kenrich Williams</t>
  </si>
  <si>
    <t>John Collins</t>
  </si>
  <si>
    <t>Bryant Crawford</t>
  </si>
  <si>
    <t>Zach Collins</t>
  </si>
  <si>
    <t>Bruce Brown</t>
  </si>
  <si>
    <t>Edmond Sumner</t>
  </si>
  <si>
    <t>Robert Williams</t>
  </si>
  <si>
    <t>Brandon Clarke</t>
  </si>
  <si>
    <t>J.J. Frazier</t>
  </si>
  <si>
    <t>Peyton Aldridge</t>
  </si>
  <si>
    <t>Rawle Alkins</t>
  </si>
  <si>
    <t>Kennedy Meeks</t>
  </si>
  <si>
    <t>D.J. Wilson</t>
  </si>
  <si>
    <t>Semi Ojeleye</t>
  </si>
  <si>
    <t>Jarrett Allen</t>
  </si>
  <si>
    <t>Davon Reed</t>
  </si>
  <si>
    <t>Wesley Iwundu</t>
  </si>
  <si>
    <t>Jordan Bell</t>
  </si>
  <si>
    <t>Tony Bradley</t>
  </si>
  <si>
    <t>De'Anthony Melton</t>
  </si>
  <si>
    <t>Kyle Kuzma</t>
  </si>
  <si>
    <t>Damyean Dotson</t>
  </si>
  <si>
    <t>Tyler Dorsey</t>
  </si>
  <si>
    <t>OG Anunoby</t>
  </si>
  <si>
    <t>Dwayne Bacon</t>
  </si>
  <si>
    <t>Frank Jackson</t>
  </si>
  <si>
    <t>Jabari Bird</t>
  </si>
  <si>
    <t>Harry Giles</t>
  </si>
  <si>
    <t>Kadeem Allen</t>
  </si>
  <si>
    <t>Ike Anigbogu</t>
  </si>
  <si>
    <t>Trae Young</t>
  </si>
  <si>
    <t>Deandre Ayton</t>
  </si>
  <si>
    <t>Marvin Bagley III</t>
  </si>
  <si>
    <t>Tony Carr</t>
  </si>
  <si>
    <t>Wendell Carter Jr.</t>
  </si>
  <si>
    <t>Shai Gilgeous-Alexander</t>
  </si>
  <si>
    <t>Mikal Bridges</t>
  </si>
  <si>
    <t>Keita Bates-Diop</t>
  </si>
  <si>
    <t>Luke Maye</t>
  </si>
  <si>
    <t>Mohamed Bamba</t>
  </si>
  <si>
    <t>Jevon Carter</t>
  </si>
  <si>
    <t>Jalen Brunson</t>
  </si>
  <si>
    <t>Killian Tillie</t>
  </si>
  <si>
    <t>Dean Wade</t>
  </si>
  <si>
    <t>Yante Maten</t>
  </si>
  <si>
    <t>Jaren Jackson Jr.</t>
  </si>
  <si>
    <t>Tres Tinkle</t>
  </si>
  <si>
    <t>Zhaire Smith</t>
  </si>
  <si>
    <t>Kevin Knox</t>
  </si>
  <si>
    <t>Yoeli Childs</t>
  </si>
  <si>
    <t>Gary Trent Jr.</t>
  </si>
  <si>
    <t>Kevin Huerter</t>
  </si>
  <si>
    <t>Kelan Martin</t>
  </si>
  <si>
    <t>Dylan Windler</t>
  </si>
  <si>
    <t>Carsen Edwards</t>
  </si>
  <si>
    <t>Sam Hauser</t>
  </si>
  <si>
    <t>Ajdin Penava</t>
  </si>
  <si>
    <t>Moritz Wagner</t>
  </si>
  <si>
    <t>Jarrett Culver</t>
  </si>
  <si>
    <t>Juwan Morgan</t>
  </si>
  <si>
    <t>Vincent Edwards</t>
  </si>
  <si>
    <t>Omari Spellman</t>
  </si>
  <si>
    <t>Devonte' Graham</t>
  </si>
  <si>
    <t>Donte DiVincenzo</t>
  </si>
  <si>
    <t>Ray Spalding</t>
  </si>
  <si>
    <t>Josh Okogie</t>
  </si>
  <si>
    <t>Chandler Hutchison</t>
  </si>
  <si>
    <t>Chimezie Metu</t>
  </si>
  <si>
    <t>Melvin Frazier</t>
  </si>
  <si>
    <t>Devon Hall</t>
  </si>
  <si>
    <t>Collin Sexton</t>
  </si>
  <si>
    <t>Khyri Thomas</t>
  </si>
  <si>
    <t>Sviatoslav Mykhailiuk</t>
  </si>
  <si>
    <t>Bruce Brown Jr.</t>
  </si>
  <si>
    <t>Alize Johnson</t>
  </si>
  <si>
    <t>Temetrius Morant</t>
  </si>
  <si>
    <t>Landry Shamet</t>
  </si>
  <si>
    <t>Thomas Welsh</t>
  </si>
  <si>
    <t>Lonnie Walker IV</t>
  </si>
  <si>
    <t>Hamidou Diallo</t>
  </si>
  <si>
    <t>Jarred Vanderbilt</t>
  </si>
  <si>
    <t>Jerome Robinson</t>
  </si>
  <si>
    <t>Troy Brown</t>
  </si>
  <si>
    <t>Aaron Holiday</t>
  </si>
  <si>
    <t>Dewan Huell</t>
  </si>
  <si>
    <t>Kezie Okpala</t>
  </si>
  <si>
    <t>Michael Porter Jr.</t>
  </si>
  <si>
    <t>George King</t>
  </si>
  <si>
    <t>Kostas Antetokounmpo</t>
  </si>
  <si>
    <t>R.J. Barrett</t>
  </si>
  <si>
    <t>Ja Morant</t>
  </si>
  <si>
    <t>Zion Williamson</t>
  </si>
  <si>
    <t>Coby White</t>
  </si>
  <si>
    <t>Nickeil Alexander-Walker</t>
  </si>
  <si>
    <t>Neemias Queta</t>
  </si>
  <si>
    <t>Tyler Herro</t>
  </si>
  <si>
    <t>Jeremiah Martin</t>
  </si>
  <si>
    <t>Jarron Cumberland</t>
  </si>
  <si>
    <t>Ignas Brazdeikis</t>
  </si>
  <si>
    <t>Nick Muszynski</t>
  </si>
  <si>
    <t>Bruno Fernando</t>
  </si>
  <si>
    <t>Anthony Lamb</t>
  </si>
  <si>
    <t>Daniel Gafford</t>
  </si>
  <si>
    <t>Jordan Nwora</t>
  </si>
  <si>
    <t>Nicolas Claxton</t>
  </si>
  <si>
    <t>De'Andre Hunter</t>
  </si>
  <si>
    <t>Keldon Johnson</t>
  </si>
  <si>
    <t>Cassius Winston</t>
  </si>
  <si>
    <t>Jaxson Hayes</t>
  </si>
  <si>
    <t>Zach Norvell Jr.</t>
  </si>
  <si>
    <t>Charles Bassey</t>
  </si>
  <si>
    <t>Jordan Poole</t>
  </si>
  <si>
    <t>PJ Washington</t>
  </si>
  <si>
    <t>Jalen Pickett</t>
  </si>
  <si>
    <t>Kaleb Wesson</t>
  </si>
  <si>
    <t>Myles Powell</t>
  </si>
  <si>
    <t>Cameron Johnson</t>
  </si>
  <si>
    <t>Obi Toppin</t>
  </si>
  <si>
    <t>Kevin Samuel</t>
  </si>
  <si>
    <t>Jalen Smith</t>
  </si>
  <si>
    <t>Bol Bol</t>
  </si>
  <si>
    <t>Ty Jerome</t>
  </si>
  <si>
    <t>Osun Osunniyi</t>
  </si>
  <si>
    <t>Caleb Martin</t>
  </si>
  <si>
    <t>CJ Massinburg</t>
  </si>
  <si>
    <t>Kerry Blackshear Jr.</t>
  </si>
  <si>
    <t>Chris Lovisolo</t>
  </si>
  <si>
    <t>Paul Reed</t>
  </si>
  <si>
    <t>Mfiondu Kabengele</t>
  </si>
  <si>
    <t>Quinndary Weatherspoon</t>
  </si>
  <si>
    <t>Chuma Okeke</t>
  </si>
  <si>
    <t>Admiral Schofield</t>
  </si>
  <si>
    <t>Rui Hachimura</t>
  </si>
  <si>
    <t>Romeo Langford</t>
  </si>
  <si>
    <t>Isaiah Roby</t>
  </si>
  <si>
    <t>Tremont Waters</t>
  </si>
  <si>
    <t>Nassir Little</t>
  </si>
  <si>
    <t>Talen Horton-Tucker</t>
  </si>
  <si>
    <t>Cody Martin</t>
  </si>
  <si>
    <t>Terance Mann</t>
  </si>
  <si>
    <t>Jarrell Brantley</t>
  </si>
  <si>
    <t>Jaylen Nowell</t>
  </si>
  <si>
    <t>Marial Shayok</t>
  </si>
  <si>
    <t>Cam Reddish</t>
  </si>
  <si>
    <t>Miye Oni</t>
  </si>
  <si>
    <t>Jordan Bone</t>
  </si>
  <si>
    <t>Kyle Guy</t>
  </si>
  <si>
    <t>Eric Paschall</t>
  </si>
  <si>
    <t>Justin James</t>
  </si>
  <si>
    <t>Jalen McDaniels</t>
  </si>
  <si>
    <t>Justin Wright-Foreman</t>
  </si>
  <si>
    <t>Darius Garland</t>
  </si>
  <si>
    <t>Jaylen Hands</t>
  </si>
  <si>
    <t>Kevin Porter Jr.</t>
  </si>
  <si>
    <t>Matisse Thybulle</t>
  </si>
  <si>
    <t>KZ Okpala</t>
  </si>
  <si>
    <t>F1</t>
  </si>
  <si>
    <t>Recall</t>
  </si>
  <si>
    <t>Precision</t>
  </si>
  <si>
    <t>1st Round Recall</t>
  </si>
  <si>
    <t>Predictions</t>
  </si>
  <si>
    <t>First Pick Deviation</t>
  </si>
  <si>
    <t>undrafted</t>
  </si>
  <si>
    <t>Year</t>
  </si>
  <si>
    <t>Top 10 Picks</t>
  </si>
  <si>
    <t>Average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</si>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</sst>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2DC5-9F81-464D-8979-2788A548AB9A}">
  <dimension ref="A1:H26"/>
  <sheetViews>
    <sheetView workbookViewId="0">
      <selection activeCell="M15" sqref="M15"/>
    </sheetView>
  </sheetViews>
  <sheetFormatPr baseColWidth="10" defaultRowHeight="15"/>
  <cols>
    <col min="6" max="6" width="15.83203125" bestFit="1" customWidth="1"/>
    <col min="7" max="7" width="18.1640625" bestFit="1" customWidth="1"/>
    <col min="8" max="8" width="12.1640625" bestFit="1" customWidth="1"/>
  </cols>
  <sheetData>
    <row r="1" spans="1:8" ht="16">
      <c r="A1" s="4" t="s">
        <v>636</v>
      </c>
      <c r="B1" s="4" t="s">
        <v>629</v>
      </c>
      <c r="C1" s="4" t="s">
        <v>630</v>
      </c>
      <c r="D1" s="4" t="s">
        <v>631</v>
      </c>
      <c r="E1" s="4" t="s">
        <v>633</v>
      </c>
      <c r="F1" s="4" t="s">
        <v>632</v>
      </c>
      <c r="G1" s="4" t="s">
        <v>634</v>
      </c>
      <c r="H1" s="4" t="s">
        <v>637</v>
      </c>
    </row>
    <row r="2" spans="1:8" ht="16">
      <c r="A2" s="5">
        <v>2010</v>
      </c>
      <c r="B2" s="5">
        <v>0.485436893203883</v>
      </c>
      <c r="C2" s="5">
        <v>0.47169811320754701</v>
      </c>
      <c r="D2" s="5">
        <v>0.5</v>
      </c>
      <c r="E2" s="5">
        <v>50</v>
      </c>
      <c r="F2" s="5">
        <f>COUNTIF('2010'!$AB$2:$AB$31,TRUE)/30</f>
        <v>0.7</v>
      </c>
      <c r="G2" s="5">
        <f>'2010'!AA2-1</f>
        <v>0</v>
      </c>
      <c r="H2">
        <f>COUNTIF('2010'!$AB$2:$AB$12,TRUE)</f>
        <v>8</v>
      </c>
    </row>
    <row r="3" spans="1:8" ht="16">
      <c r="A3" s="5">
        <v>2011</v>
      </c>
      <c r="B3" s="5">
        <v>0.59090909090909005</v>
      </c>
      <c r="C3" s="5">
        <v>0.56521739130434701</v>
      </c>
      <c r="D3" s="5">
        <v>0.61904761904761896</v>
      </c>
      <c r="E3" s="5">
        <v>42</v>
      </c>
      <c r="F3" s="5">
        <f>COUNTIF('2011'!$AB$2:$AB$31,TRUE)/30</f>
        <v>0.6</v>
      </c>
      <c r="G3" s="6" t="s">
        <v>635</v>
      </c>
      <c r="H3">
        <f>COUNTIF('2011'!$AB$2:$AB$12,TRUE)</f>
        <v>7</v>
      </c>
    </row>
    <row r="4" spans="1:8" ht="16">
      <c r="A4" s="5">
        <v>2012</v>
      </c>
      <c r="B4" s="5">
        <v>0.42105263157894701</v>
      </c>
      <c r="C4" s="5">
        <v>0.37735849056603699</v>
      </c>
      <c r="D4" s="5">
        <v>0.476190476190476</v>
      </c>
      <c r="E4" s="5">
        <v>42</v>
      </c>
      <c r="F4" s="5">
        <f>COUNTIF('2012'!$AB$2:$AB$31,TRUE)/30</f>
        <v>0.46666666666666667</v>
      </c>
      <c r="G4" s="5">
        <f>'2012'!AA2-1</f>
        <v>0</v>
      </c>
      <c r="H4">
        <f>COUNTIF('2012'!$AB$2:$AB$12,TRUE)</f>
        <v>8</v>
      </c>
    </row>
    <row r="5" spans="1:8" ht="16">
      <c r="A5" s="5">
        <v>2013</v>
      </c>
      <c r="B5" s="5">
        <v>0.47058823529411697</v>
      </c>
      <c r="C5" s="5">
        <v>0.434782608695652</v>
      </c>
      <c r="D5" s="5">
        <v>0.512820512820512</v>
      </c>
      <c r="E5" s="5">
        <v>49</v>
      </c>
      <c r="F5" s="5">
        <f>COUNTIF('2013'!$AB$2:$AB$31,TRUE)/30</f>
        <v>0.56666666666666665</v>
      </c>
      <c r="G5" s="5">
        <f>'2013'!AA2-1</f>
        <v>6</v>
      </c>
      <c r="H5">
        <f>COUNTIF('2013'!$AB$2:$AB$12,TRUE)</f>
        <v>8</v>
      </c>
    </row>
    <row r="6" spans="1:8" ht="16">
      <c r="A6" s="5">
        <v>2014</v>
      </c>
      <c r="B6" s="5">
        <v>0.50602409638554202</v>
      </c>
      <c r="C6" s="5">
        <v>0.46666666666666601</v>
      </c>
      <c r="D6" s="5">
        <v>0.55263157894736803</v>
      </c>
      <c r="E6" s="5">
        <v>38</v>
      </c>
      <c r="F6" s="5">
        <f>COUNTIF('2014'!$AB$2:$AB$31,TRUE)/30</f>
        <v>0.6</v>
      </c>
      <c r="G6" s="5">
        <f>'2014'!AA2-1</f>
        <v>0</v>
      </c>
      <c r="H6">
        <f>COUNTIF('2014'!$AB$2:$AB$12,TRUE)</f>
        <v>10</v>
      </c>
    </row>
    <row r="7" spans="1:8" ht="16">
      <c r="A7" s="5">
        <v>2015</v>
      </c>
      <c r="B7" s="5">
        <v>0.44444444444444398</v>
      </c>
      <c r="C7" s="5">
        <v>0.36734693877551</v>
      </c>
      <c r="D7" s="5">
        <v>0.5625</v>
      </c>
      <c r="E7" s="5">
        <v>32</v>
      </c>
      <c r="F7" s="5">
        <f>COUNTIF('2015'!$AB$2:$AB$31,TRUE)/30</f>
        <v>0.6</v>
      </c>
      <c r="G7" s="5">
        <f>'2015'!AA2-1</f>
        <v>1</v>
      </c>
      <c r="H7">
        <f>COUNTIF('2015'!$AB$2:$AB$12,TRUE)</f>
        <v>9</v>
      </c>
    </row>
    <row r="8" spans="1:8" ht="16">
      <c r="A8" s="5">
        <v>2016</v>
      </c>
      <c r="B8" s="5">
        <v>0.44680851063829702</v>
      </c>
      <c r="C8" s="5">
        <v>0.44680851063829702</v>
      </c>
      <c r="D8" s="5">
        <v>0.44680851063829702</v>
      </c>
      <c r="E8" s="5">
        <v>47</v>
      </c>
      <c r="F8" s="5">
        <f>COUNTIF('2016'!$AB$2:$AB$31,TRUE)/30</f>
        <v>0.56666666666666665</v>
      </c>
      <c r="G8" s="5">
        <f>'2016'!AA2-1</f>
        <v>6</v>
      </c>
      <c r="H8">
        <f>COUNTIF('2016'!$AB$2:$AB$12,TRUE)</f>
        <v>9</v>
      </c>
    </row>
    <row r="9" spans="1:8" ht="16">
      <c r="A9" s="5">
        <v>2017</v>
      </c>
      <c r="B9" s="5">
        <v>0.55999999999999905</v>
      </c>
      <c r="C9" s="5">
        <v>0.54901960784313697</v>
      </c>
      <c r="D9" s="5">
        <v>0.57142857142857095</v>
      </c>
      <c r="E9" s="5">
        <v>49</v>
      </c>
      <c r="F9" s="5">
        <f>COUNTIF('2017'!$AB$2:$AB$31,TRUE)/30</f>
        <v>0.7</v>
      </c>
      <c r="G9" s="5">
        <f>'2017'!AA2-1</f>
        <v>1</v>
      </c>
      <c r="H9">
        <f>COUNTIF('2017'!$AB$2:$AB$12,TRUE)</f>
        <v>10</v>
      </c>
    </row>
    <row r="10" spans="1:8" ht="16">
      <c r="A10" s="5">
        <v>2018</v>
      </c>
      <c r="B10" s="5">
        <v>0.426966292134831</v>
      </c>
      <c r="C10" s="5">
        <v>0.35849056603773499</v>
      </c>
      <c r="D10" s="5">
        <v>0.52777777777777701</v>
      </c>
      <c r="E10" s="5">
        <v>36</v>
      </c>
      <c r="F10" s="5">
        <f>COUNTIF('2018'!$AB$2:$AB$31,TRUE)/30</f>
        <v>0.6</v>
      </c>
      <c r="G10" s="5">
        <f>'2018'!AA2-1</f>
        <v>4</v>
      </c>
      <c r="H10">
        <f>COUNTIF('2018'!$AB$2:$AB$12,TRUE)</f>
        <v>10</v>
      </c>
    </row>
    <row r="11" spans="1:8" ht="16">
      <c r="A11" s="5">
        <v>2019</v>
      </c>
      <c r="B11" s="5">
        <v>0.47422680412371099</v>
      </c>
      <c r="C11" s="5">
        <v>0.45098039215686198</v>
      </c>
      <c r="D11" s="5">
        <v>0.5</v>
      </c>
      <c r="E11" s="5">
        <v>46</v>
      </c>
      <c r="F11" s="5">
        <f>COUNTIF('2019'!$AB$2:$AB$31,TRUE)/30</f>
        <v>0.56666666666666665</v>
      </c>
      <c r="G11" s="5">
        <f>'2019'!AA2-1</f>
        <v>5</v>
      </c>
      <c r="H11">
        <f>COUNTIF('2019'!$AB$2:$AB$12,TRUE)</f>
        <v>8</v>
      </c>
    </row>
    <row r="12" spans="1:8">
      <c r="A12" s="3" t="s">
        <v>638</v>
      </c>
      <c r="B12" s="2"/>
      <c r="C12" s="2"/>
      <c r="D12" s="2"/>
      <c r="E12" s="2"/>
      <c r="F12">
        <f>AVERAGE(F2:F11)</f>
        <v>0.59666666666666657</v>
      </c>
      <c r="H12">
        <f>AVERAGE(H2:H11)</f>
        <v>8.6999999999999993</v>
      </c>
    </row>
    <row r="15" spans="1:8" ht="16">
      <c r="A15" s="4" t="s">
        <v>636</v>
      </c>
      <c r="B15" s="4" t="s">
        <v>632</v>
      </c>
      <c r="C15" s="4" t="s">
        <v>634</v>
      </c>
      <c r="D15" s="4" t="s">
        <v>637</v>
      </c>
    </row>
    <row r="16" spans="1:8" ht="16">
      <c r="A16" s="5">
        <v>2010</v>
      </c>
      <c r="B16" s="5">
        <v>0.7</v>
      </c>
      <c r="C16" s="5">
        <v>0</v>
      </c>
      <c r="D16">
        <v>8</v>
      </c>
    </row>
    <row r="17" spans="1:4" ht="16">
      <c r="A17" s="5">
        <v>2011</v>
      </c>
      <c r="B17" s="5">
        <v>0.6</v>
      </c>
      <c r="C17" s="6" t="s">
        <v>635</v>
      </c>
      <c r="D17">
        <v>7</v>
      </c>
    </row>
    <row r="18" spans="1:4" ht="16">
      <c r="A18" s="5">
        <v>2012</v>
      </c>
      <c r="B18" s="5">
        <v>0.46666666666666667</v>
      </c>
      <c r="C18" s="5">
        <v>0</v>
      </c>
      <c r="D18">
        <v>8</v>
      </c>
    </row>
    <row r="19" spans="1:4" ht="16">
      <c r="A19" s="5">
        <v>2013</v>
      </c>
      <c r="B19" s="5">
        <v>0.56666666666666665</v>
      </c>
      <c r="C19" s="5">
        <v>6</v>
      </c>
      <c r="D19">
        <v>8</v>
      </c>
    </row>
    <row r="20" spans="1:4" ht="16">
      <c r="A20" s="5">
        <v>2014</v>
      </c>
      <c r="B20" s="5">
        <v>0.6</v>
      </c>
      <c r="C20" s="5">
        <v>0</v>
      </c>
      <c r="D20">
        <v>10</v>
      </c>
    </row>
    <row r="21" spans="1:4" ht="16">
      <c r="A21" s="5">
        <v>2015</v>
      </c>
      <c r="B21" s="5">
        <v>0.6</v>
      </c>
      <c r="C21" s="5">
        <v>1</v>
      </c>
      <c r="D21">
        <v>9</v>
      </c>
    </row>
    <row r="22" spans="1:4" ht="16">
      <c r="A22" s="5">
        <v>2016</v>
      </c>
      <c r="B22" s="5">
        <v>0.56666666666666665</v>
      </c>
      <c r="C22" s="5">
        <v>6</v>
      </c>
      <c r="D22">
        <v>9</v>
      </c>
    </row>
    <row r="23" spans="1:4" ht="16">
      <c r="A23" s="5">
        <v>2017</v>
      </c>
      <c r="B23" s="5">
        <v>0.7</v>
      </c>
      <c r="C23" s="5">
        <v>1</v>
      </c>
      <c r="D23">
        <v>10</v>
      </c>
    </row>
    <row r="24" spans="1:4" ht="16">
      <c r="A24" s="5">
        <v>2018</v>
      </c>
      <c r="B24" s="5">
        <v>0.6</v>
      </c>
      <c r="C24" s="5">
        <v>4</v>
      </c>
      <c r="D24">
        <v>10</v>
      </c>
    </row>
    <row r="25" spans="1:4" ht="16">
      <c r="A25" s="5">
        <v>2019</v>
      </c>
      <c r="B25" s="5">
        <v>0.56666666666666665</v>
      </c>
      <c r="C25" s="5">
        <v>5</v>
      </c>
      <c r="D25">
        <v>8</v>
      </c>
    </row>
    <row r="26" spans="1:4">
      <c r="B26">
        <v>0.59666666666666657</v>
      </c>
      <c r="D26">
        <v>8.6999999999999993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71"/>
  <sheetViews>
    <sheetView workbookViewId="0"/>
  </sheetViews>
  <sheetFormatPr baseColWidth="10" defaultColWidth="8.83203125"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54728</v>
      </c>
      <c r="B2" t="s">
        <v>503</v>
      </c>
      <c r="C2">
        <v>2018</v>
      </c>
      <c r="D2">
        <v>32</v>
      </c>
      <c r="E2">
        <v>35.406199999999998</v>
      </c>
      <c r="F2">
        <v>27.375</v>
      </c>
      <c r="G2">
        <v>9.0625</v>
      </c>
      <c r="H2">
        <v>4.46875</v>
      </c>
      <c r="I2">
        <v>10.21875</v>
      </c>
      <c r="J2">
        <v>3.6875</v>
      </c>
      <c r="K2">
        <v>0.4375</v>
      </c>
      <c r="L2">
        <v>3.4687999999999999</v>
      </c>
      <c r="M2">
        <v>3.9062000000000001</v>
      </c>
      <c r="N2">
        <v>8.6562000000000001</v>
      </c>
      <c r="O2">
        <v>1.6875</v>
      </c>
      <c r="P2">
        <v>0.25</v>
      </c>
      <c r="Q2">
        <v>76</v>
      </c>
      <c r="R2">
        <v>1</v>
      </c>
      <c r="S2">
        <v>9.9411199999999997</v>
      </c>
      <c r="T2">
        <v>9.5330999999999992</v>
      </c>
      <c r="U2">
        <v>0.40801799999999999</v>
      </c>
      <c r="V2">
        <v>274</v>
      </c>
      <c r="W2">
        <v>236</v>
      </c>
      <c r="X2">
        <v>44.4</v>
      </c>
      <c r="Y2">
        <v>2.5</v>
      </c>
      <c r="Z2">
        <v>4.5</v>
      </c>
      <c r="AA2">
        <v>5</v>
      </c>
      <c r="AB2" t="b">
        <v>1</v>
      </c>
      <c r="AC2">
        <v>1</v>
      </c>
      <c r="AD2">
        <v>0.9469292163848877</v>
      </c>
    </row>
    <row r="3" spans="1:30">
      <c r="A3" s="1">
        <v>52624</v>
      </c>
      <c r="B3" t="s">
        <v>504</v>
      </c>
      <c r="C3">
        <v>2018</v>
      </c>
      <c r="D3">
        <v>35</v>
      </c>
      <c r="E3">
        <v>33.485700000000001</v>
      </c>
      <c r="F3">
        <v>20.1143</v>
      </c>
      <c r="G3">
        <v>11.88571428571429</v>
      </c>
      <c r="H3">
        <v>7.5428571428571427</v>
      </c>
      <c r="I3">
        <v>1</v>
      </c>
      <c r="J3">
        <v>0.34285714285714292</v>
      </c>
      <c r="K3">
        <v>3.3714</v>
      </c>
      <c r="L3">
        <v>8.1999999999999993</v>
      </c>
      <c r="M3">
        <v>11.571400000000001</v>
      </c>
      <c r="N3">
        <v>1.6286</v>
      </c>
      <c r="O3">
        <v>0.57140000000000002</v>
      </c>
      <c r="P3">
        <v>1.8856999999999999</v>
      </c>
      <c r="Q3">
        <v>86</v>
      </c>
      <c r="R3">
        <v>1</v>
      </c>
      <c r="S3">
        <v>8.8989899999999995</v>
      </c>
      <c r="T3">
        <v>5.4656399999999996</v>
      </c>
      <c r="U3">
        <v>3.4333499999999999</v>
      </c>
      <c r="V3">
        <v>191</v>
      </c>
      <c r="W3">
        <v>140</v>
      </c>
      <c r="X3">
        <v>42.4</v>
      </c>
      <c r="Y3">
        <v>1.5</v>
      </c>
      <c r="Z3">
        <v>4.5</v>
      </c>
      <c r="AA3">
        <v>1</v>
      </c>
      <c r="AB3" t="b">
        <v>1</v>
      </c>
      <c r="AC3">
        <v>1</v>
      </c>
      <c r="AD3">
        <v>0.93754833936691284</v>
      </c>
    </row>
    <row r="4" spans="1:30">
      <c r="A4" s="1">
        <v>53495</v>
      </c>
      <c r="B4" t="s">
        <v>505</v>
      </c>
      <c r="C4">
        <v>2018</v>
      </c>
      <c r="D4">
        <v>33</v>
      </c>
      <c r="E4">
        <v>33.757599999999996</v>
      </c>
      <c r="F4">
        <v>21.0303</v>
      </c>
      <c r="G4">
        <v>11.575757575757571</v>
      </c>
      <c r="H4">
        <v>7.4848484848484844</v>
      </c>
      <c r="I4">
        <v>1.757575757575758</v>
      </c>
      <c r="J4">
        <v>0.69696969696969702</v>
      </c>
      <c r="K4">
        <v>4</v>
      </c>
      <c r="L4">
        <v>7.0909000000000004</v>
      </c>
      <c r="M4">
        <v>11.0909</v>
      </c>
      <c r="N4">
        <v>1.5152000000000001</v>
      </c>
      <c r="O4">
        <v>0.81820000000000004</v>
      </c>
      <c r="P4">
        <v>0.87880000000000003</v>
      </c>
      <c r="Q4">
        <v>94</v>
      </c>
      <c r="R4">
        <v>1</v>
      </c>
      <c r="S4">
        <v>8.66296</v>
      </c>
      <c r="T4">
        <v>6.3113999999999999</v>
      </c>
      <c r="U4">
        <v>2.3515700000000002</v>
      </c>
      <c r="V4">
        <v>209</v>
      </c>
      <c r="W4">
        <v>131</v>
      </c>
      <c r="X4">
        <v>47.5</v>
      </c>
      <c r="Y4">
        <v>5</v>
      </c>
      <c r="Z4">
        <v>4.5</v>
      </c>
      <c r="AA4">
        <v>2</v>
      </c>
      <c r="AB4" t="b">
        <v>1</v>
      </c>
      <c r="AC4">
        <v>1</v>
      </c>
      <c r="AD4">
        <v>0.92264974117279053</v>
      </c>
    </row>
    <row r="5" spans="1:30">
      <c r="A5" s="1">
        <v>51876</v>
      </c>
      <c r="B5" t="s">
        <v>506</v>
      </c>
      <c r="C5">
        <v>2018</v>
      </c>
      <c r="D5">
        <v>37</v>
      </c>
      <c r="E5">
        <v>35.351399999999998</v>
      </c>
      <c r="F5">
        <v>19.5946</v>
      </c>
      <c r="G5">
        <v>10.72972972972973</v>
      </c>
      <c r="H5">
        <v>4.243243243243243</v>
      </c>
      <c r="I5">
        <v>5.4864864864864886</v>
      </c>
      <c r="J5">
        <v>2.378378378378379</v>
      </c>
      <c r="K5">
        <v>0.89190000000000003</v>
      </c>
      <c r="L5">
        <v>4.0541</v>
      </c>
      <c r="M5">
        <v>4.9459</v>
      </c>
      <c r="N5">
        <v>5.0270000000000001</v>
      </c>
      <c r="O5">
        <v>0.81080000000000008</v>
      </c>
      <c r="P5">
        <v>0.29730000000000001</v>
      </c>
      <c r="Q5">
        <v>82</v>
      </c>
      <c r="R5">
        <v>2</v>
      </c>
      <c r="S5">
        <v>6.1919500000000003</v>
      </c>
      <c r="T5">
        <v>5.5241600000000002</v>
      </c>
      <c r="U5">
        <v>0.66778000000000004</v>
      </c>
      <c r="V5">
        <v>184</v>
      </c>
      <c r="W5">
        <v>147</v>
      </c>
      <c r="X5">
        <v>30.7</v>
      </c>
      <c r="Y5">
        <v>5</v>
      </c>
      <c r="Z5">
        <v>4.5</v>
      </c>
      <c r="AA5">
        <v>51</v>
      </c>
      <c r="AB5" t="b">
        <v>1</v>
      </c>
      <c r="AC5">
        <v>1</v>
      </c>
      <c r="AD5">
        <v>0.91758882999420166</v>
      </c>
    </row>
    <row r="6" spans="1:30">
      <c r="A6" s="1">
        <v>55037</v>
      </c>
      <c r="B6" t="s">
        <v>507</v>
      </c>
      <c r="C6">
        <v>2018</v>
      </c>
      <c r="D6">
        <v>37</v>
      </c>
      <c r="E6">
        <v>26.837800000000001</v>
      </c>
      <c r="F6">
        <v>13.5405</v>
      </c>
      <c r="G6">
        <v>7.3783783783783781</v>
      </c>
      <c r="H6">
        <v>4.3243243243243246</v>
      </c>
      <c r="I6">
        <v>1.243243243243243</v>
      </c>
      <c r="J6">
        <v>0.51351351351351349</v>
      </c>
      <c r="K6">
        <v>2.9459</v>
      </c>
      <c r="L6">
        <v>6.1081000000000003</v>
      </c>
      <c r="M6">
        <v>9.0541</v>
      </c>
      <c r="N6">
        <v>2</v>
      </c>
      <c r="O6">
        <v>0.81080000000000008</v>
      </c>
      <c r="P6">
        <v>2.0541</v>
      </c>
      <c r="Q6">
        <v>92</v>
      </c>
      <c r="R6">
        <v>1</v>
      </c>
      <c r="S6">
        <v>11.647399999999999</v>
      </c>
      <c r="T6">
        <v>5.0288700000000004</v>
      </c>
      <c r="U6">
        <v>6.6185</v>
      </c>
      <c r="V6">
        <v>168</v>
      </c>
      <c r="W6">
        <v>124</v>
      </c>
      <c r="X6">
        <v>52.7</v>
      </c>
      <c r="Y6">
        <v>5</v>
      </c>
      <c r="Z6">
        <v>4</v>
      </c>
      <c r="AA6">
        <v>7</v>
      </c>
      <c r="AB6" t="b">
        <v>1</v>
      </c>
      <c r="AC6">
        <v>1</v>
      </c>
      <c r="AD6">
        <v>0.88044917583465576</v>
      </c>
    </row>
    <row r="7" spans="1:30">
      <c r="A7" s="1">
        <v>54984</v>
      </c>
      <c r="B7" t="s">
        <v>508</v>
      </c>
      <c r="C7">
        <v>2018</v>
      </c>
      <c r="D7">
        <v>37</v>
      </c>
      <c r="E7">
        <v>33.729700000000001</v>
      </c>
      <c r="F7">
        <v>14.378399999999999</v>
      </c>
      <c r="G7">
        <v>8.6486486486486527</v>
      </c>
      <c r="H7">
        <v>4.3243243243243246</v>
      </c>
      <c r="I7">
        <v>1.540540540540541</v>
      </c>
      <c r="J7">
        <v>0.6216216216216216</v>
      </c>
      <c r="K7">
        <v>0.89190000000000003</v>
      </c>
      <c r="L7">
        <v>3.2431999999999999</v>
      </c>
      <c r="M7">
        <v>4.1351000000000004</v>
      </c>
      <c r="N7">
        <v>5.1081000000000003</v>
      </c>
      <c r="O7">
        <v>1.6486000000000001</v>
      </c>
      <c r="P7">
        <v>0.48649999999999999</v>
      </c>
      <c r="Q7">
        <v>84</v>
      </c>
      <c r="R7">
        <v>1</v>
      </c>
      <c r="S7">
        <v>7.7637800000000006</v>
      </c>
      <c r="T7">
        <v>4.9512800000000006</v>
      </c>
      <c r="U7">
        <v>2.8125</v>
      </c>
      <c r="V7">
        <v>174</v>
      </c>
      <c r="W7">
        <v>143</v>
      </c>
      <c r="X7">
        <v>46.2</v>
      </c>
      <c r="Y7">
        <v>5</v>
      </c>
      <c r="Z7">
        <v>4</v>
      </c>
      <c r="AA7">
        <v>11</v>
      </c>
      <c r="AB7" t="b">
        <v>1</v>
      </c>
      <c r="AC7">
        <v>1</v>
      </c>
      <c r="AD7">
        <v>0.87053060531616211</v>
      </c>
    </row>
    <row r="8" spans="1:30">
      <c r="A8" s="1">
        <v>39787</v>
      </c>
      <c r="B8" t="s">
        <v>509</v>
      </c>
      <c r="C8">
        <v>2018</v>
      </c>
      <c r="D8">
        <v>40</v>
      </c>
      <c r="E8">
        <v>32.174999999999997</v>
      </c>
      <c r="F8">
        <v>17.649999999999999</v>
      </c>
      <c r="G8">
        <v>5.9</v>
      </c>
      <c r="H8">
        <v>3.5</v>
      </c>
      <c r="I8">
        <v>5.9749999999999996</v>
      </c>
      <c r="J8">
        <v>2.6</v>
      </c>
      <c r="K8">
        <v>1.35</v>
      </c>
      <c r="L8">
        <v>3.95</v>
      </c>
      <c r="M8">
        <v>5.3</v>
      </c>
      <c r="N8">
        <v>1.925</v>
      </c>
      <c r="O8">
        <v>1.5249999999999999</v>
      </c>
      <c r="P8">
        <v>1.075</v>
      </c>
      <c r="Q8">
        <v>86</v>
      </c>
      <c r="R8">
        <v>3</v>
      </c>
      <c r="S8">
        <v>11.9834</v>
      </c>
      <c r="T8">
        <v>7.9953699999999994</v>
      </c>
      <c r="U8">
        <v>3.988</v>
      </c>
      <c r="V8">
        <v>134</v>
      </c>
      <c r="W8">
        <v>114</v>
      </c>
      <c r="X8">
        <v>28.2</v>
      </c>
      <c r="Y8">
        <v>5</v>
      </c>
      <c r="Z8">
        <v>5</v>
      </c>
      <c r="AA8">
        <v>10</v>
      </c>
      <c r="AB8" t="b">
        <v>1</v>
      </c>
      <c r="AC8">
        <v>1</v>
      </c>
      <c r="AD8">
        <v>0.83975768089294434</v>
      </c>
    </row>
    <row r="9" spans="1:30">
      <c r="A9" s="1">
        <v>36182</v>
      </c>
      <c r="B9" t="s">
        <v>510</v>
      </c>
      <c r="C9">
        <v>2018</v>
      </c>
      <c r="D9">
        <v>34</v>
      </c>
      <c r="E9">
        <v>33.088200000000001</v>
      </c>
      <c r="F9">
        <v>19.764700000000001</v>
      </c>
      <c r="G9">
        <v>9.7352941176470562</v>
      </c>
      <c r="H9">
        <v>5.3235294117647056</v>
      </c>
      <c r="I9">
        <v>5.4117647058823541</v>
      </c>
      <c r="J9">
        <v>1.9411764705882359</v>
      </c>
      <c r="K9">
        <v>1.5294000000000001</v>
      </c>
      <c r="L9">
        <v>7.1764999999999999</v>
      </c>
      <c r="M9">
        <v>8.7058999999999997</v>
      </c>
      <c r="N9">
        <v>1.6471</v>
      </c>
      <c r="O9">
        <v>0.91180000000000005</v>
      </c>
      <c r="P9">
        <v>1.6471</v>
      </c>
      <c r="Q9">
        <v>86</v>
      </c>
      <c r="R9">
        <v>3</v>
      </c>
      <c r="S9">
        <v>8.2158699999999989</v>
      </c>
      <c r="T9">
        <v>4.1560199999999998</v>
      </c>
      <c r="U9">
        <v>4.05985</v>
      </c>
      <c r="V9">
        <v>141</v>
      </c>
      <c r="W9">
        <v>112</v>
      </c>
      <c r="X9">
        <v>27.4</v>
      </c>
      <c r="Y9">
        <v>4.5</v>
      </c>
      <c r="Z9">
        <v>4.5</v>
      </c>
      <c r="AA9">
        <v>48</v>
      </c>
      <c r="AB9" t="b">
        <v>1</v>
      </c>
      <c r="AC9">
        <v>1</v>
      </c>
      <c r="AD9">
        <v>0.80700904130935669</v>
      </c>
    </row>
    <row r="10" spans="1:30">
      <c r="A10" s="1">
        <v>47513</v>
      </c>
      <c r="B10" t="s">
        <v>450</v>
      </c>
      <c r="C10">
        <v>2018</v>
      </c>
      <c r="D10">
        <v>34</v>
      </c>
      <c r="E10">
        <v>31.382400000000001</v>
      </c>
      <c r="F10">
        <v>17.117599999999999</v>
      </c>
      <c r="G10">
        <v>7.7058823529411784</v>
      </c>
      <c r="H10">
        <v>4.0588235294117636</v>
      </c>
      <c r="I10">
        <v>5.7058823529411784</v>
      </c>
      <c r="J10">
        <v>2.0882352941176472</v>
      </c>
      <c r="K10">
        <v>1.2646999999999999</v>
      </c>
      <c r="L10">
        <v>5.7058999999999997</v>
      </c>
      <c r="M10">
        <v>6.9706000000000001</v>
      </c>
      <c r="N10">
        <v>2.6471</v>
      </c>
      <c r="O10">
        <v>0.61760000000000004</v>
      </c>
      <c r="P10">
        <v>0.76470000000000005</v>
      </c>
      <c r="Q10">
        <v>86</v>
      </c>
      <c r="R10">
        <v>2</v>
      </c>
      <c r="S10">
        <v>7.378989999999999</v>
      </c>
      <c r="T10">
        <v>4.7589100000000002</v>
      </c>
      <c r="U10">
        <v>2.6200800000000002</v>
      </c>
      <c r="V10">
        <v>110</v>
      </c>
      <c r="W10">
        <v>93</v>
      </c>
      <c r="X10">
        <v>24.1</v>
      </c>
      <c r="Y10">
        <v>4</v>
      </c>
      <c r="Z10">
        <v>5</v>
      </c>
      <c r="AA10">
        <v>12</v>
      </c>
      <c r="AB10" t="b">
        <v>1</v>
      </c>
      <c r="AC10">
        <v>1</v>
      </c>
      <c r="AD10">
        <v>0.79923641681671143</v>
      </c>
    </row>
    <row r="11" spans="1:30">
      <c r="A11" s="1">
        <v>44195</v>
      </c>
      <c r="B11" t="s">
        <v>511</v>
      </c>
      <c r="C11">
        <v>2018</v>
      </c>
      <c r="D11">
        <v>37</v>
      </c>
      <c r="E11">
        <v>32.243200000000002</v>
      </c>
      <c r="F11">
        <v>16.8919</v>
      </c>
      <c r="G11">
        <v>10.810810810810811</v>
      </c>
      <c r="H11">
        <v>5.4324324324324316</v>
      </c>
      <c r="I11">
        <v>3.1351351351351351</v>
      </c>
      <c r="J11">
        <v>1.3513513513513511</v>
      </c>
      <c r="K11">
        <v>3.0541</v>
      </c>
      <c r="L11">
        <v>7.0270000000000001</v>
      </c>
      <c r="M11">
        <v>10.081099999999999</v>
      </c>
      <c r="N11">
        <v>2.3784000000000001</v>
      </c>
      <c r="O11">
        <v>0.97299999999999998</v>
      </c>
      <c r="P11">
        <v>1.0269999999999999</v>
      </c>
      <c r="Q11">
        <v>88</v>
      </c>
      <c r="R11">
        <v>3</v>
      </c>
      <c r="S11">
        <v>8.5640499999999999</v>
      </c>
      <c r="T11">
        <v>5.1692800000000014</v>
      </c>
      <c r="U11">
        <v>3.3947699999999998</v>
      </c>
      <c r="V11">
        <v>117</v>
      </c>
      <c r="W11">
        <v>73</v>
      </c>
      <c r="X11">
        <v>22.7</v>
      </c>
      <c r="Y11">
        <v>4.5</v>
      </c>
      <c r="Z11">
        <v>4.5</v>
      </c>
      <c r="AA11">
        <v>0</v>
      </c>
      <c r="AB11" t="b">
        <v>0</v>
      </c>
      <c r="AC11">
        <v>1</v>
      </c>
      <c r="AD11">
        <v>0.79055297374725342</v>
      </c>
    </row>
    <row r="12" spans="1:30">
      <c r="A12" s="1">
        <v>54274</v>
      </c>
      <c r="B12" t="s">
        <v>512</v>
      </c>
      <c r="C12">
        <v>2018</v>
      </c>
      <c r="D12">
        <v>30</v>
      </c>
      <c r="E12">
        <v>30.2</v>
      </c>
      <c r="F12">
        <v>12.9</v>
      </c>
      <c r="G12">
        <v>7.3</v>
      </c>
      <c r="H12">
        <v>4.4000000000000004</v>
      </c>
      <c r="I12">
        <v>1.7</v>
      </c>
      <c r="J12">
        <v>0.46666666666666667</v>
      </c>
      <c r="K12">
        <v>3.2</v>
      </c>
      <c r="L12">
        <v>7.3333000000000004</v>
      </c>
      <c r="M12">
        <v>10.533300000000001</v>
      </c>
      <c r="N12">
        <v>0.5</v>
      </c>
      <c r="O12">
        <v>0.76670000000000005</v>
      </c>
      <c r="P12">
        <v>3.6333000000000002</v>
      </c>
      <c r="Q12">
        <v>94</v>
      </c>
      <c r="R12">
        <v>1</v>
      </c>
      <c r="S12">
        <v>9.6755099999999992</v>
      </c>
      <c r="T12">
        <v>1.5417099999999999</v>
      </c>
      <c r="U12">
        <v>8.1338000000000008</v>
      </c>
      <c r="V12">
        <v>119</v>
      </c>
      <c r="W12">
        <v>81</v>
      </c>
      <c r="X12">
        <v>44.1</v>
      </c>
      <c r="Y12">
        <v>5</v>
      </c>
      <c r="Z12">
        <v>4</v>
      </c>
      <c r="AA12">
        <v>6</v>
      </c>
      <c r="AB12" t="b">
        <v>1</v>
      </c>
      <c r="AC12">
        <v>1</v>
      </c>
      <c r="AD12">
        <v>0.76824164390563965</v>
      </c>
    </row>
    <row r="13" spans="1:30">
      <c r="A13" s="1">
        <v>36353</v>
      </c>
      <c r="B13" t="s">
        <v>513</v>
      </c>
      <c r="C13">
        <v>2018</v>
      </c>
      <c r="D13">
        <v>37</v>
      </c>
      <c r="E13">
        <v>35.432400000000001</v>
      </c>
      <c r="F13">
        <v>17.2973</v>
      </c>
      <c r="G13">
        <v>8.4594594594594597</v>
      </c>
      <c r="H13">
        <v>3.7297297297297298</v>
      </c>
      <c r="I13">
        <v>5.2972972972972974</v>
      </c>
      <c r="J13">
        <v>2.0810810810810811</v>
      </c>
      <c r="K13">
        <v>0.78380000000000005</v>
      </c>
      <c r="L13">
        <v>3.8649</v>
      </c>
      <c r="M13">
        <v>4.6486000000000001</v>
      </c>
      <c r="N13">
        <v>6.6486000000000001</v>
      </c>
      <c r="O13">
        <v>3.0270000000000001</v>
      </c>
      <c r="P13">
        <v>0.35139999999999999</v>
      </c>
      <c r="Q13">
        <v>76</v>
      </c>
      <c r="R13">
        <v>4</v>
      </c>
      <c r="S13">
        <v>11.3317</v>
      </c>
      <c r="T13">
        <v>7.7887500000000003</v>
      </c>
      <c r="U13">
        <v>3.5429499999999998</v>
      </c>
      <c r="V13">
        <v>155</v>
      </c>
      <c r="W13">
        <v>133</v>
      </c>
      <c r="X13">
        <v>30.5</v>
      </c>
      <c r="Y13">
        <v>2.5</v>
      </c>
      <c r="Z13">
        <v>4.5</v>
      </c>
      <c r="AA13">
        <v>32</v>
      </c>
      <c r="AB13" t="b">
        <v>1</v>
      </c>
      <c r="AC13">
        <v>1</v>
      </c>
      <c r="AD13">
        <v>0.75138801336288452</v>
      </c>
    </row>
    <row r="14" spans="1:30">
      <c r="A14" s="1">
        <v>43859</v>
      </c>
      <c r="B14" t="s">
        <v>514</v>
      </c>
      <c r="C14">
        <v>2018</v>
      </c>
      <c r="D14">
        <v>40</v>
      </c>
      <c r="E14">
        <v>31.8</v>
      </c>
      <c r="F14">
        <v>18.899999999999999</v>
      </c>
      <c r="G14">
        <v>7.6749999999999998</v>
      </c>
      <c r="H14">
        <v>4.5999999999999996</v>
      </c>
      <c r="I14">
        <v>5.2750000000000004</v>
      </c>
      <c r="J14">
        <v>2.15</v>
      </c>
      <c r="K14">
        <v>0.3</v>
      </c>
      <c r="L14">
        <v>2.75</v>
      </c>
      <c r="M14">
        <v>3.05</v>
      </c>
      <c r="N14">
        <v>4.5999999999999996</v>
      </c>
      <c r="O14">
        <v>0.92500000000000004</v>
      </c>
      <c r="P14">
        <v>2.5000000000000001E-2</v>
      </c>
      <c r="Q14">
        <v>76</v>
      </c>
      <c r="R14">
        <v>3</v>
      </c>
      <c r="S14">
        <v>8.3798499999999994</v>
      </c>
      <c r="T14">
        <v>8.1362800000000011</v>
      </c>
      <c r="U14">
        <v>0.24356700000000001</v>
      </c>
      <c r="V14">
        <v>162</v>
      </c>
      <c r="W14">
        <v>130</v>
      </c>
      <c r="X14">
        <v>31.3</v>
      </c>
      <c r="Y14">
        <v>2.5</v>
      </c>
      <c r="Z14">
        <v>5</v>
      </c>
      <c r="AA14">
        <v>33</v>
      </c>
      <c r="AB14" t="b">
        <v>1</v>
      </c>
      <c r="AC14">
        <v>1</v>
      </c>
      <c r="AD14">
        <v>0.74034547805786133</v>
      </c>
    </row>
    <row r="15" spans="1:30">
      <c r="A15" s="1">
        <v>50764</v>
      </c>
      <c r="B15" t="s">
        <v>515</v>
      </c>
      <c r="C15">
        <v>2018</v>
      </c>
      <c r="D15">
        <v>36</v>
      </c>
      <c r="E15">
        <v>26.222200000000001</v>
      </c>
      <c r="F15">
        <v>12.916700000000001</v>
      </c>
      <c r="G15">
        <v>6.0555555555555536</v>
      </c>
      <c r="H15">
        <v>3.7777777777777781</v>
      </c>
      <c r="I15">
        <v>2.6111111111111112</v>
      </c>
      <c r="J15">
        <v>1.25</v>
      </c>
      <c r="K15">
        <v>1.6943999999999999</v>
      </c>
      <c r="L15">
        <v>4.1943999999999999</v>
      </c>
      <c r="M15">
        <v>5.8888999999999996</v>
      </c>
      <c r="N15">
        <v>1.6667000000000001</v>
      </c>
      <c r="O15">
        <v>0.83330000000000004</v>
      </c>
      <c r="P15">
        <v>1.0278</v>
      </c>
      <c r="Q15">
        <v>92</v>
      </c>
      <c r="R15">
        <v>2</v>
      </c>
      <c r="S15">
        <v>9.1387800000000006</v>
      </c>
      <c r="T15">
        <v>4.8489100000000001</v>
      </c>
      <c r="U15">
        <v>4.2898699999999996</v>
      </c>
      <c r="V15">
        <v>75</v>
      </c>
      <c r="W15">
        <v>58</v>
      </c>
      <c r="X15">
        <v>24</v>
      </c>
      <c r="Y15">
        <v>5</v>
      </c>
      <c r="Z15">
        <v>4.5</v>
      </c>
      <c r="AA15">
        <v>0</v>
      </c>
      <c r="AB15" t="b">
        <v>0</v>
      </c>
      <c r="AC15">
        <v>1</v>
      </c>
      <c r="AD15">
        <v>0.72964900732040405</v>
      </c>
    </row>
    <row r="16" spans="1:30">
      <c r="A16" s="1">
        <v>41582</v>
      </c>
      <c r="B16" t="s">
        <v>516</v>
      </c>
      <c r="C16">
        <v>2018</v>
      </c>
      <c r="D16">
        <v>33</v>
      </c>
      <c r="E16">
        <v>32.818199999999997</v>
      </c>
      <c r="F16">
        <v>16.151499999999999</v>
      </c>
      <c r="G16">
        <v>8.1515151515151523</v>
      </c>
      <c r="H16">
        <v>4.7878787878787881</v>
      </c>
      <c r="I16">
        <v>2.7575757575757578</v>
      </c>
      <c r="J16">
        <v>1.2121212121212119</v>
      </c>
      <c r="K16">
        <v>1.3029999999999999</v>
      </c>
      <c r="L16">
        <v>4.8182</v>
      </c>
      <c r="M16">
        <v>6.1212</v>
      </c>
      <c r="N16">
        <v>2.6970000000000001</v>
      </c>
      <c r="O16">
        <v>1.5152000000000001</v>
      </c>
      <c r="P16">
        <v>0.81820000000000004</v>
      </c>
      <c r="Q16">
        <v>92</v>
      </c>
      <c r="R16">
        <v>3</v>
      </c>
      <c r="S16">
        <v>10.2293</v>
      </c>
      <c r="T16">
        <v>5.44198</v>
      </c>
      <c r="U16">
        <v>4.7873099999999997</v>
      </c>
      <c r="V16">
        <v>129</v>
      </c>
      <c r="W16">
        <v>97</v>
      </c>
      <c r="X16">
        <v>35.799999999999997</v>
      </c>
      <c r="Y16">
        <v>5</v>
      </c>
      <c r="Z16">
        <v>5</v>
      </c>
      <c r="AA16">
        <v>0</v>
      </c>
      <c r="AB16" t="b">
        <v>0</v>
      </c>
      <c r="AC16">
        <v>1</v>
      </c>
      <c r="AD16">
        <v>0.71625304222106934</v>
      </c>
    </row>
    <row r="17" spans="1:30">
      <c r="A17" s="1">
        <v>39366</v>
      </c>
      <c r="B17" t="s">
        <v>459</v>
      </c>
      <c r="C17">
        <v>2018</v>
      </c>
      <c r="D17">
        <v>36</v>
      </c>
      <c r="E17">
        <v>33.305599999999998</v>
      </c>
      <c r="F17">
        <v>21.1389</v>
      </c>
      <c r="G17">
        <v>12.77777777777778</v>
      </c>
      <c r="H17">
        <v>8.2777777777777786</v>
      </c>
      <c r="I17">
        <v>0.27777777777777779</v>
      </c>
      <c r="J17">
        <v>8.3333333333333329E-2</v>
      </c>
      <c r="K17">
        <v>2.9443999999999999</v>
      </c>
      <c r="L17">
        <v>7.2222</v>
      </c>
      <c r="M17">
        <v>10.166700000000001</v>
      </c>
      <c r="N17">
        <v>2</v>
      </c>
      <c r="O17">
        <v>0.38890000000000002</v>
      </c>
      <c r="P17">
        <v>1</v>
      </c>
      <c r="Q17">
        <v>94</v>
      </c>
      <c r="R17">
        <v>4</v>
      </c>
      <c r="S17">
        <v>7.4058399999999986</v>
      </c>
      <c r="T17">
        <v>5.5119300000000004</v>
      </c>
      <c r="U17">
        <v>1.89391</v>
      </c>
      <c r="V17">
        <v>209</v>
      </c>
      <c r="W17">
        <v>156</v>
      </c>
      <c r="X17">
        <v>44.5</v>
      </c>
      <c r="Y17">
        <v>5</v>
      </c>
      <c r="Z17">
        <v>4.5</v>
      </c>
      <c r="AA17">
        <v>0</v>
      </c>
      <c r="AB17" t="b">
        <v>0</v>
      </c>
      <c r="AC17">
        <v>1</v>
      </c>
      <c r="AD17">
        <v>0.70528852939605713</v>
      </c>
    </row>
    <row r="18" spans="1:30">
      <c r="A18" s="1">
        <v>39670</v>
      </c>
      <c r="B18" t="s">
        <v>517</v>
      </c>
      <c r="C18">
        <v>2018</v>
      </c>
      <c r="D18">
        <v>33</v>
      </c>
      <c r="E18">
        <v>34.302999999999997</v>
      </c>
      <c r="F18">
        <v>19.2727</v>
      </c>
      <c r="G18">
        <v>10.939393939393939</v>
      </c>
      <c r="H18">
        <v>5.3939393939393936</v>
      </c>
      <c r="I18">
        <v>2.5757575757575761</v>
      </c>
      <c r="J18">
        <v>0.87878787878787878</v>
      </c>
      <c r="K18">
        <v>3.5152000000000001</v>
      </c>
      <c r="L18">
        <v>5.0606</v>
      </c>
      <c r="M18">
        <v>8.5757999999999992</v>
      </c>
      <c r="N18">
        <v>1.5455000000000001</v>
      </c>
      <c r="O18">
        <v>0.45450000000000002</v>
      </c>
      <c r="P18">
        <v>1.4847999999999999</v>
      </c>
      <c r="Q18">
        <v>88</v>
      </c>
      <c r="R18">
        <v>4</v>
      </c>
      <c r="S18">
        <v>8.0651700000000002</v>
      </c>
      <c r="T18">
        <v>4.9848300000000014</v>
      </c>
      <c r="U18">
        <v>3.0803400000000001</v>
      </c>
      <c r="V18">
        <v>241</v>
      </c>
      <c r="W18">
        <v>193</v>
      </c>
      <c r="X18">
        <v>54</v>
      </c>
      <c r="Y18">
        <v>4.5</v>
      </c>
      <c r="Z18">
        <v>4</v>
      </c>
      <c r="AA18">
        <v>0</v>
      </c>
      <c r="AB18" t="b">
        <v>0</v>
      </c>
      <c r="AC18">
        <v>1</v>
      </c>
      <c r="AD18">
        <v>0.70526325702667236</v>
      </c>
    </row>
    <row r="19" spans="1:30">
      <c r="A19" s="1">
        <v>55044</v>
      </c>
      <c r="B19" t="s">
        <v>518</v>
      </c>
      <c r="C19">
        <v>2018</v>
      </c>
      <c r="D19">
        <v>35</v>
      </c>
      <c r="E19">
        <v>21.857099999999999</v>
      </c>
      <c r="F19">
        <v>10.914300000000001</v>
      </c>
      <c r="G19">
        <v>3.8857142857142861</v>
      </c>
      <c r="H19">
        <v>2.3142857142857149</v>
      </c>
      <c r="I19">
        <v>2.7428571428571442</v>
      </c>
      <c r="J19">
        <v>1.0857142857142861</v>
      </c>
      <c r="K19">
        <v>1.4857</v>
      </c>
      <c r="L19">
        <v>4.3143000000000002</v>
      </c>
      <c r="M19">
        <v>5.8</v>
      </c>
      <c r="N19">
        <v>1.1143000000000001</v>
      </c>
      <c r="O19">
        <v>0.60000000000000009</v>
      </c>
      <c r="P19">
        <v>3</v>
      </c>
      <c r="Q19">
        <v>94</v>
      </c>
      <c r="R19">
        <v>1</v>
      </c>
      <c r="S19">
        <v>12.780099999999999</v>
      </c>
      <c r="T19">
        <v>3.42652</v>
      </c>
      <c r="U19">
        <v>9.3535299999999992</v>
      </c>
      <c r="V19">
        <v>133</v>
      </c>
      <c r="W19">
        <v>106</v>
      </c>
      <c r="X19">
        <v>57.3</v>
      </c>
      <c r="Y19">
        <v>5</v>
      </c>
      <c r="Z19">
        <v>4</v>
      </c>
      <c r="AA19">
        <v>4</v>
      </c>
      <c r="AB19" t="b">
        <v>1</v>
      </c>
      <c r="AC19">
        <v>1</v>
      </c>
      <c r="AD19">
        <v>0.69845163822174072</v>
      </c>
    </row>
    <row r="20" spans="1:30">
      <c r="A20" s="1">
        <v>51478</v>
      </c>
      <c r="B20" t="s">
        <v>469</v>
      </c>
      <c r="C20">
        <v>2018</v>
      </c>
      <c r="D20">
        <v>35</v>
      </c>
      <c r="E20">
        <v>28.8</v>
      </c>
      <c r="F20">
        <v>15.1714</v>
      </c>
      <c r="G20">
        <v>10.342857142857151</v>
      </c>
      <c r="H20">
        <v>5.1428571428571432</v>
      </c>
      <c r="I20">
        <v>0.7142857142857143</v>
      </c>
      <c r="J20">
        <v>8.5714285714285729E-2</v>
      </c>
      <c r="K20">
        <v>2.3142999999999998</v>
      </c>
      <c r="L20">
        <v>3.7143000000000002</v>
      </c>
      <c r="M20">
        <v>6.0286</v>
      </c>
      <c r="N20">
        <v>1.8856999999999999</v>
      </c>
      <c r="O20">
        <v>0.60000000000000009</v>
      </c>
      <c r="P20">
        <v>1.2571000000000001</v>
      </c>
      <c r="Q20">
        <v>86</v>
      </c>
      <c r="R20">
        <v>2</v>
      </c>
      <c r="S20">
        <v>6.0973699999999997</v>
      </c>
      <c r="T20">
        <v>2.0880800000000002</v>
      </c>
      <c r="U20">
        <v>4.00929</v>
      </c>
      <c r="V20">
        <v>212</v>
      </c>
      <c r="W20">
        <v>162</v>
      </c>
      <c r="X20">
        <v>54.8</v>
      </c>
      <c r="Y20">
        <v>4</v>
      </c>
      <c r="Z20">
        <v>2.5</v>
      </c>
      <c r="AA20">
        <v>0</v>
      </c>
      <c r="AB20" t="b">
        <v>0</v>
      </c>
      <c r="AC20">
        <v>1</v>
      </c>
      <c r="AD20">
        <v>0.67177575826644897</v>
      </c>
    </row>
    <row r="21" spans="1:30">
      <c r="A21" s="1">
        <v>41954</v>
      </c>
      <c r="B21" t="s">
        <v>519</v>
      </c>
      <c r="C21">
        <v>2018</v>
      </c>
      <c r="D21">
        <v>32</v>
      </c>
      <c r="E21">
        <v>36.406199999999998</v>
      </c>
      <c r="F21">
        <v>17.593800000000002</v>
      </c>
      <c r="G21">
        <v>8.125</v>
      </c>
      <c r="H21">
        <v>4.5</v>
      </c>
      <c r="I21">
        <v>4.59375</v>
      </c>
      <c r="J21">
        <v>1.5</v>
      </c>
      <c r="K21">
        <v>1.75</v>
      </c>
      <c r="L21">
        <v>5.4687999999999999</v>
      </c>
      <c r="M21">
        <v>7.2187999999999999</v>
      </c>
      <c r="N21">
        <v>3.6562000000000001</v>
      </c>
      <c r="O21">
        <v>1.4061999999999999</v>
      </c>
      <c r="P21">
        <v>0.5625</v>
      </c>
      <c r="Q21">
        <v>88</v>
      </c>
      <c r="R21">
        <v>2</v>
      </c>
      <c r="S21">
        <v>5.7076200000000004</v>
      </c>
      <c r="T21">
        <v>3.7600199999999999</v>
      </c>
      <c r="U21">
        <v>1.9476</v>
      </c>
      <c r="V21">
        <v>156</v>
      </c>
      <c r="W21">
        <v>131</v>
      </c>
      <c r="X21">
        <v>38.299999999999997</v>
      </c>
      <c r="Y21">
        <v>4.5</v>
      </c>
      <c r="Z21">
        <v>4.5</v>
      </c>
      <c r="AA21">
        <v>0</v>
      </c>
      <c r="AB21" t="b">
        <v>0</v>
      </c>
      <c r="AC21">
        <v>1</v>
      </c>
      <c r="AD21">
        <v>0.63934558629989624</v>
      </c>
    </row>
    <row r="22" spans="1:30">
      <c r="A22" s="1">
        <v>54967</v>
      </c>
      <c r="B22" t="s">
        <v>520</v>
      </c>
      <c r="C22">
        <v>2018</v>
      </c>
      <c r="D22">
        <v>37</v>
      </c>
      <c r="E22">
        <v>28.4054</v>
      </c>
      <c r="F22">
        <v>11.216200000000001</v>
      </c>
      <c r="G22">
        <v>6.4054054054054061</v>
      </c>
      <c r="H22">
        <v>3.6486486486486491</v>
      </c>
      <c r="I22">
        <v>1.0810810810810809</v>
      </c>
      <c r="J22">
        <v>0.48648648648648651</v>
      </c>
      <c r="K22">
        <v>2.1351</v>
      </c>
      <c r="L22">
        <v>2.7568000000000001</v>
      </c>
      <c r="M22">
        <v>4.8918999999999997</v>
      </c>
      <c r="N22">
        <v>1.7297</v>
      </c>
      <c r="O22">
        <v>1.1621999999999999</v>
      </c>
      <c r="P22">
        <v>1.0269999999999999</v>
      </c>
      <c r="Q22">
        <v>82</v>
      </c>
      <c r="R22">
        <v>1</v>
      </c>
      <c r="S22">
        <v>10.0389</v>
      </c>
      <c r="T22">
        <v>4.9340699999999984</v>
      </c>
      <c r="U22">
        <v>5.1047799999999999</v>
      </c>
      <c r="V22">
        <v>127</v>
      </c>
      <c r="W22">
        <v>91</v>
      </c>
      <c r="X22">
        <v>45.8</v>
      </c>
      <c r="Y22">
        <v>4</v>
      </c>
      <c r="Z22">
        <v>4.5</v>
      </c>
      <c r="AA22">
        <v>16</v>
      </c>
      <c r="AB22" t="b">
        <v>1</v>
      </c>
      <c r="AC22">
        <v>1</v>
      </c>
      <c r="AD22">
        <v>0.63785290718078613</v>
      </c>
    </row>
    <row r="23" spans="1:30">
      <c r="A23" s="1">
        <v>55296</v>
      </c>
      <c r="B23" t="s">
        <v>521</v>
      </c>
      <c r="C23">
        <v>2018</v>
      </c>
      <c r="D23">
        <v>37</v>
      </c>
      <c r="E23">
        <v>32.378399999999999</v>
      </c>
      <c r="F23">
        <v>15.621600000000001</v>
      </c>
      <c r="G23">
        <v>7.4054054054054061</v>
      </c>
      <c r="H23">
        <v>3.7837837837837842</v>
      </c>
      <c r="I23">
        <v>4.5135135135135123</v>
      </c>
      <c r="J23">
        <v>1.540540540540541</v>
      </c>
      <c r="K23">
        <v>0.89190000000000003</v>
      </c>
      <c r="L23">
        <v>4.5135000000000014</v>
      </c>
      <c r="M23">
        <v>5.4054000000000002</v>
      </c>
      <c r="N23">
        <v>1.4323999999999999</v>
      </c>
      <c r="O23">
        <v>0.83779999999999999</v>
      </c>
      <c r="P23">
        <v>0.27029999999999998</v>
      </c>
      <c r="Q23">
        <v>90</v>
      </c>
      <c r="R23">
        <v>1</v>
      </c>
      <c r="S23">
        <v>3.7172800000000001</v>
      </c>
      <c r="T23">
        <v>2.71713</v>
      </c>
      <c r="U23">
        <v>1.0001599999999999</v>
      </c>
      <c r="V23">
        <v>164</v>
      </c>
      <c r="W23">
        <v>127</v>
      </c>
      <c r="X23">
        <v>37.200000000000003</v>
      </c>
      <c r="Y23">
        <v>5</v>
      </c>
      <c r="Z23">
        <v>4</v>
      </c>
      <c r="AA23">
        <v>9</v>
      </c>
      <c r="AB23" t="b">
        <v>1</v>
      </c>
      <c r="AC23">
        <v>1</v>
      </c>
      <c r="AD23">
        <v>0.63072913885116577</v>
      </c>
    </row>
    <row r="24" spans="1:30">
      <c r="A24" s="1">
        <v>48450</v>
      </c>
      <c r="B24" t="s">
        <v>522</v>
      </c>
      <c r="C24">
        <v>2018</v>
      </c>
      <c r="D24">
        <v>35</v>
      </c>
      <c r="E24">
        <v>34.028599999999997</v>
      </c>
      <c r="F24">
        <v>17.828600000000002</v>
      </c>
      <c r="G24">
        <v>11.62857142857143</v>
      </c>
      <c r="H24">
        <v>6.6</v>
      </c>
      <c r="I24">
        <v>1.371428571428571</v>
      </c>
      <c r="J24">
        <v>0.42857142857142849</v>
      </c>
      <c r="K24">
        <v>2</v>
      </c>
      <c r="L24">
        <v>6.6</v>
      </c>
      <c r="M24">
        <v>8.6</v>
      </c>
      <c r="N24">
        <v>2.2000000000000002</v>
      </c>
      <c r="O24">
        <v>0.85710000000000008</v>
      </c>
      <c r="P24">
        <v>1.8</v>
      </c>
      <c r="Q24">
        <v>88</v>
      </c>
      <c r="R24">
        <v>2</v>
      </c>
      <c r="S24">
        <v>5.0649499999999996</v>
      </c>
      <c r="T24">
        <v>0.94285099999999999</v>
      </c>
      <c r="U24">
        <v>4.1220999999999997</v>
      </c>
      <c r="V24">
        <v>182</v>
      </c>
      <c r="W24">
        <v>117</v>
      </c>
      <c r="X24">
        <v>40</v>
      </c>
      <c r="Y24">
        <v>4.5</v>
      </c>
      <c r="Z24">
        <v>4.5</v>
      </c>
      <c r="AA24">
        <v>0</v>
      </c>
      <c r="AB24" t="b">
        <v>0</v>
      </c>
      <c r="AC24">
        <v>1</v>
      </c>
      <c r="AD24">
        <v>0.62615442276000977</v>
      </c>
    </row>
    <row r="25" spans="1:30">
      <c r="A25" s="1">
        <v>54564</v>
      </c>
      <c r="B25" t="s">
        <v>523</v>
      </c>
      <c r="C25">
        <v>2018</v>
      </c>
      <c r="D25">
        <v>37</v>
      </c>
      <c r="E25">
        <v>33.756799999999998</v>
      </c>
      <c r="F25">
        <v>14.486499999999999</v>
      </c>
      <c r="G25">
        <v>5.0270270270270272</v>
      </c>
      <c r="H25">
        <v>2.1621621621621618</v>
      </c>
      <c r="I25">
        <v>6.5135135135135123</v>
      </c>
      <c r="J25">
        <v>2.621621621621621</v>
      </c>
      <c r="K25">
        <v>0.83779999999999999</v>
      </c>
      <c r="L25">
        <v>3.4054000000000002</v>
      </c>
      <c r="M25">
        <v>4.2431999999999999</v>
      </c>
      <c r="N25">
        <v>1.4054</v>
      </c>
      <c r="O25">
        <v>1.1621999999999999</v>
      </c>
      <c r="P25">
        <v>0.1351</v>
      </c>
      <c r="Q25">
        <v>84</v>
      </c>
      <c r="R25">
        <v>1</v>
      </c>
      <c r="S25">
        <v>6.5075599999999998</v>
      </c>
      <c r="T25">
        <v>4.9264099999999997</v>
      </c>
      <c r="U25">
        <v>1.58114</v>
      </c>
      <c r="V25">
        <v>97</v>
      </c>
      <c r="W25">
        <v>85</v>
      </c>
      <c r="X25">
        <v>22.7</v>
      </c>
      <c r="Y25">
        <v>4.5</v>
      </c>
      <c r="Z25">
        <v>4.5</v>
      </c>
      <c r="AA25">
        <v>37</v>
      </c>
      <c r="AB25" t="b">
        <v>1</v>
      </c>
      <c r="AC25">
        <v>1</v>
      </c>
      <c r="AD25">
        <v>0.61821788549423218</v>
      </c>
    </row>
    <row r="26" spans="1:30">
      <c r="A26" s="1">
        <v>47900</v>
      </c>
      <c r="B26" t="s">
        <v>524</v>
      </c>
      <c r="C26">
        <v>2018</v>
      </c>
      <c r="D26">
        <v>31</v>
      </c>
      <c r="E26">
        <v>34.343800000000002</v>
      </c>
      <c r="F26">
        <v>14.75</v>
      </c>
      <c r="G26">
        <v>4.67741935483871</v>
      </c>
      <c r="H26">
        <v>2.806451612903226</v>
      </c>
      <c r="I26">
        <v>5.4516129032258069</v>
      </c>
      <c r="J26">
        <v>2.258064516129032</v>
      </c>
      <c r="K26">
        <v>0.96879999999999999</v>
      </c>
      <c r="L26">
        <v>4.0625</v>
      </c>
      <c r="M26">
        <v>5.0312000000000001</v>
      </c>
      <c r="N26">
        <v>3.375</v>
      </c>
      <c r="O26">
        <v>0.625</v>
      </c>
      <c r="P26">
        <v>0.65620000000000001</v>
      </c>
      <c r="Q26">
        <v>86</v>
      </c>
      <c r="R26">
        <v>2</v>
      </c>
      <c r="S26">
        <v>7.2218799999999996</v>
      </c>
      <c r="T26">
        <v>5.4396800000000001</v>
      </c>
      <c r="U26">
        <v>1.7822</v>
      </c>
      <c r="V26">
        <v>97</v>
      </c>
      <c r="W26">
        <v>74</v>
      </c>
      <c r="X26">
        <v>30.9</v>
      </c>
      <c r="Y26">
        <v>5</v>
      </c>
      <c r="Z26">
        <v>5</v>
      </c>
      <c r="AA26">
        <v>19</v>
      </c>
      <c r="AB26" t="b">
        <v>1</v>
      </c>
      <c r="AC26">
        <v>1</v>
      </c>
      <c r="AD26">
        <v>0.61639976501464844</v>
      </c>
    </row>
    <row r="27" spans="1:30">
      <c r="A27" s="1">
        <v>41620</v>
      </c>
      <c r="B27" t="s">
        <v>456</v>
      </c>
      <c r="C27">
        <v>2018</v>
      </c>
      <c r="D27">
        <v>36</v>
      </c>
      <c r="E27">
        <v>30.75</v>
      </c>
      <c r="F27">
        <v>13</v>
      </c>
      <c r="G27">
        <v>5.9722222222222223</v>
      </c>
      <c r="H27">
        <v>2.8055555555555558</v>
      </c>
      <c r="I27">
        <v>4.5</v>
      </c>
      <c r="J27">
        <v>1.666666666666667</v>
      </c>
      <c r="K27">
        <v>1.3889</v>
      </c>
      <c r="L27">
        <v>3.3332999999999999</v>
      </c>
      <c r="M27">
        <v>4.7222</v>
      </c>
      <c r="N27">
        <v>3.1389</v>
      </c>
      <c r="O27">
        <v>1.3056000000000001</v>
      </c>
      <c r="P27">
        <v>0.97219999999999995</v>
      </c>
      <c r="Q27">
        <v>84</v>
      </c>
      <c r="R27">
        <v>3</v>
      </c>
      <c r="S27">
        <v>8.8774199999999972</v>
      </c>
      <c r="T27">
        <v>3.5855899999999998</v>
      </c>
      <c r="U27">
        <v>5.2918400000000014</v>
      </c>
      <c r="V27">
        <v>114</v>
      </c>
      <c r="W27">
        <v>86</v>
      </c>
      <c r="X27">
        <v>30.2</v>
      </c>
      <c r="Y27">
        <v>4.5</v>
      </c>
      <c r="Z27">
        <v>4.5</v>
      </c>
      <c r="AA27">
        <v>28</v>
      </c>
      <c r="AB27" t="b">
        <v>1</v>
      </c>
      <c r="AC27">
        <v>1</v>
      </c>
      <c r="AD27">
        <v>0.61557519435882568</v>
      </c>
    </row>
    <row r="28" spans="1:30">
      <c r="A28" s="1">
        <v>37124</v>
      </c>
      <c r="B28" t="s">
        <v>525</v>
      </c>
      <c r="C28">
        <v>2018</v>
      </c>
      <c r="D28">
        <v>35</v>
      </c>
      <c r="E28">
        <v>35.685699999999997</v>
      </c>
      <c r="F28">
        <v>21.2286</v>
      </c>
      <c r="G28">
        <v>9.1142857142857139</v>
      </c>
      <c r="H28">
        <v>4.6857142857142859</v>
      </c>
      <c r="I28">
        <v>7.4571428571428573</v>
      </c>
      <c r="J28">
        <v>2.714285714285714</v>
      </c>
      <c r="K28">
        <v>0.94289999999999996</v>
      </c>
      <c r="L28">
        <v>5.3143000000000002</v>
      </c>
      <c r="M28">
        <v>6.2571000000000003</v>
      </c>
      <c r="N28">
        <v>2</v>
      </c>
      <c r="O28">
        <v>0.7429</v>
      </c>
      <c r="P28">
        <v>0.45710000000000001</v>
      </c>
      <c r="Q28">
        <v>86</v>
      </c>
      <c r="R28">
        <v>4</v>
      </c>
      <c r="S28">
        <v>4.90029</v>
      </c>
      <c r="T28">
        <v>3.8988299999999998</v>
      </c>
      <c r="U28">
        <v>1.00146</v>
      </c>
      <c r="V28">
        <v>154</v>
      </c>
      <c r="W28">
        <v>130</v>
      </c>
      <c r="X28">
        <v>26.6</v>
      </c>
      <c r="Y28">
        <v>4</v>
      </c>
      <c r="Z28">
        <v>4.5</v>
      </c>
      <c r="AA28">
        <v>0</v>
      </c>
      <c r="AB28" t="b">
        <v>0</v>
      </c>
      <c r="AC28">
        <v>1</v>
      </c>
      <c r="AD28">
        <v>0.60040360689163208</v>
      </c>
    </row>
    <row r="29" spans="1:30">
      <c r="A29" s="1">
        <v>38559</v>
      </c>
      <c r="B29" t="s">
        <v>389</v>
      </c>
      <c r="C29">
        <v>2018</v>
      </c>
      <c r="D29">
        <v>35</v>
      </c>
      <c r="E29">
        <v>34.285699999999999</v>
      </c>
      <c r="F29">
        <v>19.314299999999999</v>
      </c>
      <c r="G29">
        <v>6</v>
      </c>
      <c r="H29">
        <v>2.7714285714285718</v>
      </c>
      <c r="I29">
        <v>7.2</v>
      </c>
      <c r="J29">
        <v>3</v>
      </c>
      <c r="K29">
        <v>0.8286</v>
      </c>
      <c r="L29">
        <v>4.6856999999999998</v>
      </c>
      <c r="M29">
        <v>5.5143000000000004</v>
      </c>
      <c r="N29">
        <v>2.4857</v>
      </c>
      <c r="O29">
        <v>0.7429</v>
      </c>
      <c r="P29">
        <v>0.2571</v>
      </c>
      <c r="Q29">
        <v>84</v>
      </c>
      <c r="R29">
        <v>4</v>
      </c>
      <c r="S29">
        <v>6.8762300000000014</v>
      </c>
      <c r="T29">
        <v>6.2507299999999999</v>
      </c>
      <c r="U29">
        <v>0.62550299999999992</v>
      </c>
      <c r="V29">
        <v>197</v>
      </c>
      <c r="W29">
        <v>167</v>
      </c>
      <c r="X29">
        <v>42.6</v>
      </c>
      <c r="Y29">
        <v>5</v>
      </c>
      <c r="Z29">
        <v>5</v>
      </c>
      <c r="AA29">
        <v>0</v>
      </c>
      <c r="AB29" t="b">
        <v>0</v>
      </c>
      <c r="AC29">
        <v>1</v>
      </c>
      <c r="AD29">
        <v>0.60010218620300293</v>
      </c>
    </row>
    <row r="30" spans="1:30">
      <c r="A30" s="1">
        <v>37572</v>
      </c>
      <c r="B30" t="s">
        <v>391</v>
      </c>
      <c r="C30">
        <v>2018</v>
      </c>
      <c r="D30">
        <v>33</v>
      </c>
      <c r="E30">
        <v>30.818200000000001</v>
      </c>
      <c r="F30">
        <v>17.878799999999998</v>
      </c>
      <c r="G30">
        <v>13.54545454545454</v>
      </c>
      <c r="H30">
        <v>7.3030303030303028</v>
      </c>
      <c r="I30">
        <v>0.33333333333333331</v>
      </c>
      <c r="J30">
        <v>3.0303030303030311E-2</v>
      </c>
      <c r="K30">
        <v>2.3635999999999999</v>
      </c>
      <c r="L30">
        <v>5.6667000000000014</v>
      </c>
      <c r="M30">
        <v>8.0303000000000004</v>
      </c>
      <c r="N30">
        <v>3.6970000000000001</v>
      </c>
      <c r="O30">
        <v>1.4847999999999999</v>
      </c>
      <c r="P30">
        <v>1.0606</v>
      </c>
      <c r="Q30">
        <v>92</v>
      </c>
      <c r="R30">
        <v>3</v>
      </c>
      <c r="S30">
        <v>10.107100000000001</v>
      </c>
      <c r="T30">
        <v>4.3407800000000014</v>
      </c>
      <c r="U30">
        <v>5.7663599999999997</v>
      </c>
      <c r="V30">
        <v>191</v>
      </c>
      <c r="W30">
        <v>105</v>
      </c>
      <c r="X30">
        <v>41.7</v>
      </c>
      <c r="Y30">
        <v>5</v>
      </c>
      <c r="Z30">
        <v>3.5</v>
      </c>
      <c r="AA30">
        <v>0</v>
      </c>
      <c r="AB30" t="b">
        <v>0</v>
      </c>
      <c r="AC30">
        <v>1</v>
      </c>
      <c r="AD30">
        <v>0.59930860996246338</v>
      </c>
    </row>
    <row r="31" spans="1:30">
      <c r="A31" s="1">
        <v>43420</v>
      </c>
      <c r="B31" t="s">
        <v>526</v>
      </c>
      <c r="C31">
        <v>2018</v>
      </c>
      <c r="D31">
        <v>33</v>
      </c>
      <c r="E31">
        <v>35.393900000000002</v>
      </c>
      <c r="F31">
        <v>17.303000000000001</v>
      </c>
      <c r="G31">
        <v>6.1515151515151514</v>
      </c>
      <c r="H31">
        <v>4.0909090909090908</v>
      </c>
      <c r="I31">
        <v>4.9090909090909092</v>
      </c>
      <c r="J31">
        <v>2.0909090909090908</v>
      </c>
      <c r="K31">
        <v>1.7273000000000001</v>
      </c>
      <c r="L31">
        <v>7.5758000000000001</v>
      </c>
      <c r="M31">
        <v>9.3030000000000008</v>
      </c>
      <c r="N31">
        <v>2.7273000000000001</v>
      </c>
      <c r="O31">
        <v>1.0303</v>
      </c>
      <c r="P31">
        <v>0.93940000000000001</v>
      </c>
      <c r="Q31">
        <v>86</v>
      </c>
      <c r="R31">
        <v>3</v>
      </c>
      <c r="S31">
        <v>7.5917399999999997</v>
      </c>
      <c r="T31">
        <v>4.3323099999999997</v>
      </c>
      <c r="U31">
        <v>3.2594400000000001</v>
      </c>
      <c r="V31">
        <v>131</v>
      </c>
      <c r="W31">
        <v>94</v>
      </c>
      <c r="X31">
        <v>35.9</v>
      </c>
      <c r="Y31">
        <v>3.5</v>
      </c>
      <c r="Z31">
        <v>5</v>
      </c>
      <c r="AA31">
        <v>0</v>
      </c>
      <c r="AB31" t="b">
        <v>0</v>
      </c>
      <c r="AC31">
        <v>1</v>
      </c>
      <c r="AD31">
        <v>0.57854175567626953</v>
      </c>
    </row>
    <row r="32" spans="1:30">
      <c r="A32" s="1">
        <v>49857</v>
      </c>
      <c r="B32" t="s">
        <v>527</v>
      </c>
      <c r="C32">
        <v>2018</v>
      </c>
      <c r="D32">
        <v>37</v>
      </c>
      <c r="E32">
        <v>29.567599999999999</v>
      </c>
      <c r="F32">
        <v>18.540500000000002</v>
      </c>
      <c r="G32">
        <v>7.0540540540540544</v>
      </c>
      <c r="H32">
        <v>3.567567567567568</v>
      </c>
      <c r="I32">
        <v>6.4594594594594597</v>
      </c>
      <c r="J32">
        <v>2.621621621621621</v>
      </c>
      <c r="K32">
        <v>0.35139999999999999</v>
      </c>
      <c r="L32">
        <v>3.4864999999999999</v>
      </c>
      <c r="M32">
        <v>3.8378000000000001</v>
      </c>
      <c r="N32">
        <v>2.8108</v>
      </c>
      <c r="O32">
        <v>1.1351</v>
      </c>
      <c r="P32">
        <v>0.2162</v>
      </c>
      <c r="Q32">
        <v>74</v>
      </c>
      <c r="R32">
        <v>2</v>
      </c>
      <c r="S32">
        <v>7.5413300000000003</v>
      </c>
      <c r="T32">
        <v>6.9297100000000009</v>
      </c>
      <c r="U32">
        <v>0.61161599999999994</v>
      </c>
      <c r="V32">
        <v>159</v>
      </c>
      <c r="W32">
        <v>131</v>
      </c>
      <c r="X32">
        <v>31.8</v>
      </c>
      <c r="Y32">
        <v>1.5</v>
      </c>
      <c r="Z32">
        <v>5</v>
      </c>
      <c r="AA32">
        <v>0</v>
      </c>
      <c r="AB32" t="b">
        <v>0</v>
      </c>
      <c r="AC32">
        <v>1</v>
      </c>
      <c r="AD32">
        <v>0.55851161479949951</v>
      </c>
    </row>
    <row r="33" spans="1:30">
      <c r="A33" s="1">
        <v>47603</v>
      </c>
      <c r="B33" t="s">
        <v>528</v>
      </c>
      <c r="C33">
        <v>2018</v>
      </c>
      <c r="D33">
        <v>35</v>
      </c>
      <c r="E33">
        <v>32.6</v>
      </c>
      <c r="F33">
        <v>14.1143</v>
      </c>
      <c r="G33">
        <v>4.4000000000000004</v>
      </c>
      <c r="H33">
        <v>2.2571428571428571</v>
      </c>
      <c r="I33">
        <v>5.5714285714285712</v>
      </c>
      <c r="J33">
        <v>2.714285714285714</v>
      </c>
      <c r="K33">
        <v>1</v>
      </c>
      <c r="L33">
        <v>4.7142999999999997</v>
      </c>
      <c r="M33">
        <v>5.7142999999999997</v>
      </c>
      <c r="N33">
        <v>2.8571</v>
      </c>
      <c r="O33">
        <v>1</v>
      </c>
      <c r="P33">
        <v>0.45710000000000001</v>
      </c>
      <c r="Q33">
        <v>88</v>
      </c>
      <c r="R33">
        <v>2</v>
      </c>
      <c r="S33">
        <v>7.6986499999999998</v>
      </c>
      <c r="T33">
        <v>6.8084399999999992</v>
      </c>
      <c r="U33">
        <v>0.89020599999999994</v>
      </c>
      <c r="V33">
        <v>61</v>
      </c>
      <c r="W33">
        <v>51</v>
      </c>
      <c r="X33">
        <v>17.5</v>
      </c>
      <c r="Y33">
        <v>4.5</v>
      </c>
      <c r="Z33">
        <v>5</v>
      </c>
      <c r="AA33">
        <v>0</v>
      </c>
      <c r="AB33" t="b">
        <v>0</v>
      </c>
      <c r="AC33">
        <v>1</v>
      </c>
      <c r="AD33">
        <v>0.55644357204437256</v>
      </c>
    </row>
    <row r="34" spans="1:30">
      <c r="A34" s="1">
        <v>44098</v>
      </c>
      <c r="B34" t="s">
        <v>529</v>
      </c>
      <c r="C34">
        <v>2018</v>
      </c>
      <c r="D34">
        <v>33</v>
      </c>
      <c r="E34">
        <v>29.441199999999998</v>
      </c>
      <c r="F34">
        <v>15.617599999999999</v>
      </c>
      <c r="G34">
        <v>7.1818181818181834</v>
      </c>
      <c r="H34">
        <v>4.6363636363636367</v>
      </c>
      <c r="I34">
        <v>2.9090909090909092</v>
      </c>
      <c r="J34">
        <v>1</v>
      </c>
      <c r="K34">
        <v>1.9705999999999999</v>
      </c>
      <c r="L34">
        <v>6.4706000000000001</v>
      </c>
      <c r="M34">
        <v>8.4412000000000003</v>
      </c>
      <c r="N34">
        <v>1.9412</v>
      </c>
      <c r="O34">
        <v>0.97060000000000002</v>
      </c>
      <c r="P34">
        <v>3.7646999999999999</v>
      </c>
      <c r="Q34">
        <v>90</v>
      </c>
      <c r="R34">
        <v>3</v>
      </c>
      <c r="S34">
        <v>8.3610600000000002</v>
      </c>
      <c r="T34">
        <v>2.1279400000000002</v>
      </c>
      <c r="U34">
        <v>6.2331300000000001</v>
      </c>
      <c r="V34">
        <v>146</v>
      </c>
      <c r="W34">
        <v>109</v>
      </c>
      <c r="X34">
        <v>43.8</v>
      </c>
      <c r="Y34">
        <v>5</v>
      </c>
      <c r="Z34">
        <v>4.5</v>
      </c>
      <c r="AA34">
        <v>0</v>
      </c>
      <c r="AB34" t="b">
        <v>0</v>
      </c>
      <c r="AC34">
        <v>1</v>
      </c>
      <c r="AD34">
        <v>0.53835040330886841</v>
      </c>
    </row>
    <row r="35" spans="1:30">
      <c r="A35" s="1">
        <v>43303</v>
      </c>
      <c r="B35" t="s">
        <v>530</v>
      </c>
      <c r="C35">
        <v>2018</v>
      </c>
      <c r="D35">
        <v>38</v>
      </c>
      <c r="E35">
        <v>27.640999999999998</v>
      </c>
      <c r="F35">
        <v>14.615399999999999</v>
      </c>
      <c r="G35">
        <v>6.4473684210526327</v>
      </c>
      <c r="H35">
        <v>3.9473684210526319</v>
      </c>
      <c r="I35">
        <v>4.1578947368421044</v>
      </c>
      <c r="J35">
        <v>1.631578947368421</v>
      </c>
      <c r="K35">
        <v>1.4615</v>
      </c>
      <c r="L35">
        <v>5.6667000000000014</v>
      </c>
      <c r="M35">
        <v>7.1281999999999996</v>
      </c>
      <c r="N35">
        <v>0.84620000000000006</v>
      </c>
      <c r="O35">
        <v>0.97440000000000004</v>
      </c>
      <c r="P35">
        <v>0.51280000000000003</v>
      </c>
      <c r="Q35">
        <v>94</v>
      </c>
      <c r="R35">
        <v>3</v>
      </c>
      <c r="S35">
        <v>7.1718100000000016</v>
      </c>
      <c r="T35">
        <v>3.6629399999999999</v>
      </c>
      <c r="U35">
        <v>3.508869999999999</v>
      </c>
      <c r="V35">
        <v>106</v>
      </c>
      <c r="W35">
        <v>74</v>
      </c>
      <c r="X35">
        <v>26.3</v>
      </c>
      <c r="Y35">
        <v>5</v>
      </c>
      <c r="Z35">
        <v>4.5</v>
      </c>
      <c r="AA35">
        <v>25</v>
      </c>
      <c r="AB35" t="b">
        <v>1</v>
      </c>
      <c r="AC35">
        <v>1</v>
      </c>
      <c r="AD35">
        <v>0.52683335542678833</v>
      </c>
    </row>
    <row r="36" spans="1:30">
      <c r="A36" s="1">
        <v>54409</v>
      </c>
      <c r="B36" t="s">
        <v>531</v>
      </c>
      <c r="C36">
        <v>2018</v>
      </c>
      <c r="D36">
        <v>37</v>
      </c>
      <c r="E36">
        <v>26.432400000000001</v>
      </c>
      <c r="F36">
        <v>11.1622</v>
      </c>
      <c r="G36">
        <v>4.7027027027027026</v>
      </c>
      <c r="H36">
        <v>2.4054054054054048</v>
      </c>
      <c r="I36">
        <v>3.8918918918918921</v>
      </c>
      <c r="J36">
        <v>1.486486486486486</v>
      </c>
      <c r="K36">
        <v>1.0541</v>
      </c>
      <c r="L36">
        <v>3.7027000000000001</v>
      </c>
      <c r="M36">
        <v>4.7568000000000001</v>
      </c>
      <c r="N36">
        <v>1.7027000000000001</v>
      </c>
      <c r="O36">
        <v>1.1081000000000001</v>
      </c>
      <c r="P36">
        <v>0.70269999999999999</v>
      </c>
      <c r="Q36">
        <v>82</v>
      </c>
      <c r="R36">
        <v>1</v>
      </c>
      <c r="S36">
        <v>7.2798499999999997</v>
      </c>
      <c r="T36">
        <v>3.12513</v>
      </c>
      <c r="U36">
        <v>4.1547199999999984</v>
      </c>
      <c r="V36">
        <v>108</v>
      </c>
      <c r="W36">
        <v>70</v>
      </c>
      <c r="X36">
        <v>34</v>
      </c>
      <c r="Y36">
        <v>4.5</v>
      </c>
      <c r="Z36">
        <v>4.5</v>
      </c>
      <c r="AA36">
        <v>0</v>
      </c>
      <c r="AB36" t="b">
        <v>0</v>
      </c>
      <c r="AC36">
        <v>1</v>
      </c>
      <c r="AD36">
        <v>0.51634901762008667</v>
      </c>
    </row>
    <row r="37" spans="1:30">
      <c r="A37" s="1">
        <v>43464</v>
      </c>
      <c r="B37" t="s">
        <v>532</v>
      </c>
      <c r="C37">
        <v>2018</v>
      </c>
      <c r="D37">
        <v>31</v>
      </c>
      <c r="E37">
        <v>29.4194</v>
      </c>
      <c r="F37">
        <v>16.516100000000002</v>
      </c>
      <c r="G37">
        <v>9.1612903225806459</v>
      </c>
      <c r="H37">
        <v>5.774193548387097</v>
      </c>
      <c r="I37">
        <v>1.709677419354839</v>
      </c>
      <c r="J37">
        <v>0.5161290322580645</v>
      </c>
      <c r="K37">
        <v>2.7097000000000002</v>
      </c>
      <c r="L37">
        <v>4.6452</v>
      </c>
      <c r="M37">
        <v>7.3548</v>
      </c>
      <c r="N37">
        <v>1.5161</v>
      </c>
      <c r="O37">
        <v>1.1935</v>
      </c>
      <c r="P37">
        <v>1.4194</v>
      </c>
      <c r="Q37">
        <v>86</v>
      </c>
      <c r="R37">
        <v>3</v>
      </c>
      <c r="S37">
        <v>9.3153199999999998</v>
      </c>
      <c r="T37">
        <v>5.3094299999999999</v>
      </c>
      <c r="U37">
        <v>4.00589</v>
      </c>
      <c r="V37">
        <v>168</v>
      </c>
      <c r="W37">
        <v>106</v>
      </c>
      <c r="X37">
        <v>49.9</v>
      </c>
      <c r="Y37">
        <v>4.5</v>
      </c>
      <c r="Z37">
        <v>4.5</v>
      </c>
      <c r="AA37">
        <v>0</v>
      </c>
      <c r="AB37" t="b">
        <v>0</v>
      </c>
      <c r="AC37">
        <v>1</v>
      </c>
      <c r="AD37">
        <v>0.50381553173065186</v>
      </c>
    </row>
    <row r="38" spans="1:30">
      <c r="A38" s="1">
        <v>49567</v>
      </c>
      <c r="B38" t="s">
        <v>533</v>
      </c>
      <c r="C38">
        <v>2018</v>
      </c>
      <c r="D38">
        <v>35</v>
      </c>
      <c r="E38">
        <v>31.6</v>
      </c>
      <c r="F38">
        <v>14.6</v>
      </c>
      <c r="G38">
        <v>7.1428571428571423</v>
      </c>
      <c r="H38">
        <v>3.6857142857142851</v>
      </c>
      <c r="I38">
        <v>3.657142857142857</v>
      </c>
      <c r="J38">
        <v>1.4571428571428571</v>
      </c>
      <c r="K38">
        <v>2.0286</v>
      </c>
      <c r="L38">
        <v>5.3714000000000004</v>
      </c>
      <c r="M38">
        <v>7.4</v>
      </c>
      <c r="N38">
        <v>2.8856999999999999</v>
      </c>
      <c r="O38">
        <v>0.51429999999999998</v>
      </c>
      <c r="P38">
        <v>0.60000000000000009</v>
      </c>
      <c r="Q38">
        <v>88</v>
      </c>
      <c r="R38">
        <v>4</v>
      </c>
      <c r="S38">
        <v>7.5546600000000002</v>
      </c>
      <c r="T38">
        <v>5.4962300000000024</v>
      </c>
      <c r="U38">
        <v>2.05843</v>
      </c>
      <c r="V38">
        <v>120</v>
      </c>
      <c r="W38">
        <v>100</v>
      </c>
      <c r="X38">
        <v>31.7</v>
      </c>
      <c r="Y38">
        <v>4.5</v>
      </c>
      <c r="Z38">
        <v>4.5</v>
      </c>
      <c r="AA38">
        <v>52</v>
      </c>
      <c r="AB38" t="b">
        <v>1</v>
      </c>
      <c r="AC38">
        <v>0</v>
      </c>
      <c r="AD38">
        <v>0.49371802806854248</v>
      </c>
    </row>
    <row r="39" spans="1:30">
      <c r="A39" s="1">
        <v>50042</v>
      </c>
      <c r="B39" t="s">
        <v>534</v>
      </c>
      <c r="C39">
        <v>2018</v>
      </c>
      <c r="D39">
        <v>40</v>
      </c>
      <c r="E39">
        <v>28.125</v>
      </c>
      <c r="F39">
        <v>10.85</v>
      </c>
      <c r="G39">
        <v>4.6500000000000004</v>
      </c>
      <c r="H39">
        <v>2.375</v>
      </c>
      <c r="I39">
        <v>3.75</v>
      </c>
      <c r="J39">
        <v>1.625</v>
      </c>
      <c r="K39">
        <v>2.25</v>
      </c>
      <c r="L39">
        <v>5.7750000000000004</v>
      </c>
      <c r="M39">
        <v>8.0250000000000004</v>
      </c>
      <c r="N39">
        <v>0.75</v>
      </c>
      <c r="O39">
        <v>0.65</v>
      </c>
      <c r="P39">
        <v>1.4750000000000001</v>
      </c>
      <c r="Q39">
        <v>88</v>
      </c>
      <c r="R39">
        <v>1</v>
      </c>
      <c r="S39">
        <v>7.9585299999999997</v>
      </c>
      <c r="T39">
        <v>4.1498900000000001</v>
      </c>
      <c r="U39">
        <v>3.80864</v>
      </c>
      <c r="V39">
        <v>70</v>
      </c>
      <c r="W39">
        <v>49</v>
      </c>
      <c r="X39">
        <v>20.8</v>
      </c>
      <c r="Y39">
        <v>4.5</v>
      </c>
      <c r="Z39">
        <v>4.5</v>
      </c>
      <c r="AA39">
        <v>30</v>
      </c>
      <c r="AB39" t="b">
        <v>1</v>
      </c>
      <c r="AC39">
        <v>0</v>
      </c>
      <c r="AD39">
        <v>0.47858107089996338</v>
      </c>
    </row>
    <row r="40" spans="1:30">
      <c r="A40" s="1">
        <v>37076</v>
      </c>
      <c r="B40" t="s">
        <v>535</v>
      </c>
      <c r="C40">
        <v>2018</v>
      </c>
      <c r="D40">
        <v>39</v>
      </c>
      <c r="E40">
        <v>37.820500000000003</v>
      </c>
      <c r="F40">
        <v>17.307700000000001</v>
      </c>
      <c r="G40">
        <v>5.8205128205128203</v>
      </c>
      <c r="H40">
        <v>2.282051282051281</v>
      </c>
      <c r="I40">
        <v>6.9487179487179507</v>
      </c>
      <c r="J40">
        <v>2.8205128205128212</v>
      </c>
      <c r="K40">
        <v>0.61540000000000006</v>
      </c>
      <c r="L40">
        <v>3.4102999999999999</v>
      </c>
      <c r="M40">
        <v>4.0255999999999998</v>
      </c>
      <c r="N40">
        <v>7.2308000000000003</v>
      </c>
      <c r="O40">
        <v>1.5896999999999999</v>
      </c>
      <c r="P40">
        <v>5.1300000000000012E-2</v>
      </c>
      <c r="Q40">
        <v>76</v>
      </c>
      <c r="R40">
        <v>4</v>
      </c>
      <c r="S40">
        <v>7.5006500000000003</v>
      </c>
      <c r="T40">
        <v>6.8825400000000014</v>
      </c>
      <c r="U40">
        <v>0.61811800000000006</v>
      </c>
      <c r="V40">
        <v>202</v>
      </c>
      <c r="W40">
        <v>167</v>
      </c>
      <c r="X40">
        <v>40.6</v>
      </c>
      <c r="Y40">
        <v>2.5</v>
      </c>
      <c r="Z40">
        <v>5</v>
      </c>
      <c r="AA40">
        <v>34</v>
      </c>
      <c r="AB40" t="b">
        <v>1</v>
      </c>
      <c r="AC40">
        <v>0</v>
      </c>
      <c r="AD40">
        <v>0.4763677716255188</v>
      </c>
    </row>
    <row r="41" spans="1:30">
      <c r="A41" s="1">
        <v>43856</v>
      </c>
      <c r="B41" t="s">
        <v>536</v>
      </c>
      <c r="C41">
        <v>2018</v>
      </c>
      <c r="D41">
        <v>40</v>
      </c>
      <c r="E41">
        <v>29.274999999999999</v>
      </c>
      <c r="F41">
        <v>13.425000000000001</v>
      </c>
      <c r="G41">
        <v>4.4749999999999996</v>
      </c>
      <c r="H41">
        <v>2.5750000000000002</v>
      </c>
      <c r="I41">
        <v>5.3</v>
      </c>
      <c r="J41">
        <v>2.125</v>
      </c>
      <c r="K41">
        <v>1.1499999999999999</v>
      </c>
      <c r="L41">
        <v>3.6</v>
      </c>
      <c r="M41">
        <v>4.75</v>
      </c>
      <c r="N41">
        <v>3.4750000000000001</v>
      </c>
      <c r="O41">
        <v>1.05</v>
      </c>
      <c r="P41">
        <v>0.2</v>
      </c>
      <c r="Q41">
        <v>82</v>
      </c>
      <c r="R41">
        <v>2</v>
      </c>
      <c r="S41">
        <v>8.8115899999999971</v>
      </c>
      <c r="T41">
        <v>6.5650600000000008</v>
      </c>
      <c r="U41">
        <v>2.2465299999999999</v>
      </c>
      <c r="V41">
        <v>107</v>
      </c>
      <c r="W41">
        <v>76</v>
      </c>
      <c r="X41">
        <v>27.4</v>
      </c>
      <c r="Y41">
        <v>4.5</v>
      </c>
      <c r="Z41">
        <v>5</v>
      </c>
      <c r="AA41">
        <v>17</v>
      </c>
      <c r="AB41" t="b">
        <v>1</v>
      </c>
      <c r="AC41">
        <v>0</v>
      </c>
      <c r="AD41">
        <v>0.42498305439949041</v>
      </c>
    </row>
    <row r="42" spans="1:30">
      <c r="A42" s="1">
        <v>44737</v>
      </c>
      <c r="B42" t="s">
        <v>537</v>
      </c>
      <c r="C42">
        <v>2018</v>
      </c>
      <c r="D42">
        <v>36</v>
      </c>
      <c r="E42">
        <v>27.6389</v>
      </c>
      <c r="F42">
        <v>12.333299999999999</v>
      </c>
      <c r="G42">
        <v>8.8333333333333339</v>
      </c>
      <c r="H42">
        <v>4.9444444444444464</v>
      </c>
      <c r="I42">
        <v>0.52777777777777779</v>
      </c>
      <c r="J42">
        <v>0.1388888888888889</v>
      </c>
      <c r="K42">
        <v>3.1389</v>
      </c>
      <c r="L42">
        <v>5.5278</v>
      </c>
      <c r="M42">
        <v>8.6667000000000005</v>
      </c>
      <c r="N42">
        <v>1.2778</v>
      </c>
      <c r="O42">
        <v>1.5</v>
      </c>
      <c r="P42">
        <v>1.7222</v>
      </c>
      <c r="Q42">
        <v>92</v>
      </c>
      <c r="R42">
        <v>3</v>
      </c>
      <c r="S42">
        <v>8.5559100000000008</v>
      </c>
      <c r="T42">
        <v>3.0033599999999998</v>
      </c>
      <c r="U42">
        <v>5.5525500000000001</v>
      </c>
      <c r="V42">
        <v>114</v>
      </c>
      <c r="W42">
        <v>73</v>
      </c>
      <c r="X42">
        <v>33.799999999999997</v>
      </c>
      <c r="Y42">
        <v>5</v>
      </c>
      <c r="Z42">
        <v>3.5</v>
      </c>
      <c r="AA42">
        <v>56</v>
      </c>
      <c r="AB42" t="b">
        <v>1</v>
      </c>
      <c r="AC42">
        <v>0</v>
      </c>
      <c r="AD42">
        <v>0.42412200570106512</v>
      </c>
    </row>
    <row r="43" spans="1:30">
      <c r="A43" s="1">
        <v>48948</v>
      </c>
      <c r="B43" t="s">
        <v>538</v>
      </c>
      <c r="C43">
        <v>2018</v>
      </c>
      <c r="D43">
        <v>24</v>
      </c>
      <c r="E43">
        <v>36.375</v>
      </c>
      <c r="F43">
        <v>18.208300000000001</v>
      </c>
      <c r="G43">
        <v>9.1666666666666661</v>
      </c>
      <c r="H43">
        <v>3.958333333333333</v>
      </c>
      <c r="I43">
        <v>4.166666666666667</v>
      </c>
      <c r="J43">
        <v>1.583333333333333</v>
      </c>
      <c r="K43">
        <v>2.25</v>
      </c>
      <c r="L43">
        <v>4</v>
      </c>
      <c r="M43">
        <v>6.25</v>
      </c>
      <c r="N43">
        <v>2.4582999999999999</v>
      </c>
      <c r="O43">
        <v>1.75</v>
      </c>
      <c r="P43">
        <v>0.95830000000000004</v>
      </c>
      <c r="Q43">
        <v>80</v>
      </c>
      <c r="R43">
        <v>2</v>
      </c>
      <c r="S43">
        <v>5.4546800000000024</v>
      </c>
      <c r="T43">
        <v>3.60459</v>
      </c>
      <c r="U43">
        <v>1.85009</v>
      </c>
      <c r="V43">
        <v>162</v>
      </c>
      <c r="W43">
        <v>133</v>
      </c>
      <c r="X43">
        <v>50.6</v>
      </c>
      <c r="Y43">
        <v>3.5</v>
      </c>
      <c r="Z43">
        <v>4.5</v>
      </c>
      <c r="AA43">
        <v>20</v>
      </c>
      <c r="AB43" t="b">
        <v>1</v>
      </c>
      <c r="AC43">
        <v>0</v>
      </c>
      <c r="AD43">
        <v>0.39850771427154541</v>
      </c>
    </row>
    <row r="44" spans="1:30">
      <c r="A44" s="1">
        <v>39245</v>
      </c>
      <c r="B44" t="s">
        <v>539</v>
      </c>
      <c r="C44">
        <v>2018</v>
      </c>
      <c r="D44">
        <v>30</v>
      </c>
      <c r="E44">
        <v>31</v>
      </c>
      <c r="F44">
        <v>19.967700000000001</v>
      </c>
      <c r="G44">
        <v>9.9</v>
      </c>
      <c r="H44">
        <v>5.2</v>
      </c>
      <c r="I44">
        <v>4.0999999999999996</v>
      </c>
      <c r="J44">
        <v>1.4333333333333329</v>
      </c>
      <c r="K44">
        <v>0.871</v>
      </c>
      <c r="L44">
        <v>6.8064999999999998</v>
      </c>
      <c r="M44">
        <v>7.6773999999999996</v>
      </c>
      <c r="N44">
        <v>3.4516</v>
      </c>
      <c r="O44">
        <v>1.4839</v>
      </c>
      <c r="P44">
        <v>0.2581</v>
      </c>
      <c r="Q44">
        <v>86</v>
      </c>
      <c r="R44">
        <v>4</v>
      </c>
      <c r="S44">
        <v>6.6620000000000008</v>
      </c>
      <c r="T44">
        <v>2.7470599999999998</v>
      </c>
      <c r="U44">
        <v>3.9149400000000001</v>
      </c>
      <c r="V44">
        <v>216</v>
      </c>
      <c r="W44">
        <v>158</v>
      </c>
      <c r="X44">
        <v>51.4</v>
      </c>
      <c r="Y44">
        <v>5</v>
      </c>
      <c r="Z44">
        <v>4.5</v>
      </c>
      <c r="AA44">
        <v>22</v>
      </c>
      <c r="AB44" t="b">
        <v>1</v>
      </c>
      <c r="AC44">
        <v>0</v>
      </c>
      <c r="AD44">
        <v>0.37927818298339838</v>
      </c>
    </row>
    <row r="45" spans="1:30">
      <c r="A45" s="1">
        <v>42406</v>
      </c>
      <c r="B45" t="s">
        <v>540</v>
      </c>
      <c r="C45">
        <v>2018</v>
      </c>
      <c r="D45">
        <v>34</v>
      </c>
      <c r="E45">
        <v>30.970600000000001</v>
      </c>
      <c r="F45">
        <v>15.676500000000001</v>
      </c>
      <c r="G45">
        <v>10.352941176470591</v>
      </c>
      <c r="H45">
        <v>5.6764705882352926</v>
      </c>
      <c r="I45">
        <v>1.1764705882352939</v>
      </c>
      <c r="J45">
        <v>0.35294117647058831</v>
      </c>
      <c r="K45">
        <v>1.8824000000000001</v>
      </c>
      <c r="L45">
        <v>5.5587999999999997</v>
      </c>
      <c r="M45">
        <v>7.4412000000000003</v>
      </c>
      <c r="N45">
        <v>1.5588</v>
      </c>
      <c r="O45">
        <v>0.79410000000000003</v>
      </c>
      <c r="P45">
        <v>1.7353000000000001</v>
      </c>
      <c r="Q45">
        <v>94</v>
      </c>
      <c r="R45">
        <v>3</v>
      </c>
      <c r="S45">
        <v>5.08087</v>
      </c>
      <c r="T45">
        <v>1.09358</v>
      </c>
      <c r="U45">
        <v>3.9872999999999998</v>
      </c>
      <c r="V45">
        <v>152</v>
      </c>
      <c r="W45">
        <v>111</v>
      </c>
      <c r="X45">
        <v>38.799999999999997</v>
      </c>
      <c r="Y45">
        <v>5</v>
      </c>
      <c r="Z45">
        <v>3.5</v>
      </c>
      <c r="AA45">
        <v>49</v>
      </c>
      <c r="AB45" t="b">
        <v>1</v>
      </c>
      <c r="AC45">
        <v>0</v>
      </c>
      <c r="AD45">
        <v>0.37076303362846369</v>
      </c>
    </row>
    <row r="46" spans="1:30">
      <c r="A46" s="1">
        <v>40512</v>
      </c>
      <c r="B46" t="s">
        <v>380</v>
      </c>
      <c r="C46">
        <v>2018</v>
      </c>
      <c r="D46">
        <v>37</v>
      </c>
      <c r="E46">
        <v>35.567599999999999</v>
      </c>
      <c r="F46">
        <v>15.4595</v>
      </c>
      <c r="G46">
        <v>4.243243243243243</v>
      </c>
      <c r="H46">
        <v>2.1351351351351351</v>
      </c>
      <c r="I46">
        <v>7.4594594594594597</v>
      </c>
      <c r="J46">
        <v>2.756756756756757</v>
      </c>
      <c r="K46">
        <v>0.54049999999999998</v>
      </c>
      <c r="L46">
        <v>2.7837999999999998</v>
      </c>
      <c r="M46">
        <v>3.3243</v>
      </c>
      <c r="N46">
        <v>4.6486000000000001</v>
      </c>
      <c r="O46">
        <v>1.7297</v>
      </c>
      <c r="P46">
        <v>5.4100000000000002E-2</v>
      </c>
      <c r="Q46">
        <v>82</v>
      </c>
      <c r="R46">
        <v>4</v>
      </c>
      <c r="S46">
        <v>7.9058399999999986</v>
      </c>
      <c r="T46">
        <v>6.2177600000000002</v>
      </c>
      <c r="U46">
        <v>1.68808</v>
      </c>
      <c r="V46">
        <v>127</v>
      </c>
      <c r="W46">
        <v>108</v>
      </c>
      <c r="X46">
        <v>29.3</v>
      </c>
      <c r="Y46">
        <v>4.5</v>
      </c>
      <c r="Z46">
        <v>5</v>
      </c>
      <c r="AA46">
        <v>21</v>
      </c>
      <c r="AB46" t="b">
        <v>1</v>
      </c>
      <c r="AC46">
        <v>0</v>
      </c>
      <c r="AD46">
        <v>0.35402968525886541</v>
      </c>
    </row>
    <row r="47" spans="1:30">
      <c r="A47" s="1">
        <v>49445</v>
      </c>
      <c r="B47" t="s">
        <v>479</v>
      </c>
      <c r="C47">
        <v>2018</v>
      </c>
      <c r="D47">
        <v>30</v>
      </c>
      <c r="E47">
        <v>25.633299999999998</v>
      </c>
      <c r="F47">
        <v>10.3667</v>
      </c>
      <c r="G47">
        <v>6.9333333333333336</v>
      </c>
      <c r="H47">
        <v>4.6333333333333337</v>
      </c>
      <c r="I47">
        <v>0.4</v>
      </c>
      <c r="J47">
        <v>0</v>
      </c>
      <c r="K47">
        <v>2.3666999999999998</v>
      </c>
      <c r="L47">
        <v>6.8666999999999998</v>
      </c>
      <c r="M47">
        <v>9.2332999999999998</v>
      </c>
      <c r="N47">
        <v>1.4333</v>
      </c>
      <c r="O47">
        <v>0.8</v>
      </c>
      <c r="P47">
        <v>2.5</v>
      </c>
      <c r="Q47">
        <v>92</v>
      </c>
      <c r="R47">
        <v>2</v>
      </c>
      <c r="S47">
        <v>10.257999999999999</v>
      </c>
      <c r="T47">
        <v>2.0202599999999999</v>
      </c>
      <c r="U47">
        <v>8.2376899999999988</v>
      </c>
      <c r="V47">
        <v>70</v>
      </c>
      <c r="W47">
        <v>33</v>
      </c>
      <c r="X47">
        <v>31.8</v>
      </c>
      <c r="Y47">
        <v>5</v>
      </c>
      <c r="Z47">
        <v>3.5</v>
      </c>
      <c r="AA47">
        <v>27</v>
      </c>
      <c r="AB47" t="b">
        <v>1</v>
      </c>
      <c r="AC47">
        <v>0</v>
      </c>
      <c r="AD47">
        <v>0.3435504138469696</v>
      </c>
    </row>
    <row r="48" spans="1:30">
      <c r="A48" s="1">
        <v>42427</v>
      </c>
      <c r="B48" t="s">
        <v>541</v>
      </c>
      <c r="C48">
        <v>2018</v>
      </c>
      <c r="D48">
        <v>30</v>
      </c>
      <c r="E48">
        <v>34.4</v>
      </c>
      <c r="F48">
        <v>15.9</v>
      </c>
      <c r="G48">
        <v>7.7</v>
      </c>
      <c r="H48">
        <v>4.8</v>
      </c>
      <c r="I48">
        <v>3.0333333333333332</v>
      </c>
      <c r="J48">
        <v>1.166666666666667</v>
      </c>
      <c r="K48">
        <v>1.1667000000000001</v>
      </c>
      <c r="L48">
        <v>4.4333</v>
      </c>
      <c r="M48">
        <v>5.6</v>
      </c>
      <c r="N48">
        <v>2.8666999999999998</v>
      </c>
      <c r="O48">
        <v>2.1</v>
      </c>
      <c r="P48">
        <v>0.73330000000000006</v>
      </c>
      <c r="Q48">
        <v>84</v>
      </c>
      <c r="R48">
        <v>3</v>
      </c>
      <c r="S48">
        <v>5.3561899999999998</v>
      </c>
      <c r="T48">
        <v>3.0226600000000001</v>
      </c>
      <c r="U48">
        <v>2.3335300000000001</v>
      </c>
      <c r="V48">
        <v>118</v>
      </c>
      <c r="W48">
        <v>84</v>
      </c>
      <c r="X48">
        <v>36.6</v>
      </c>
      <c r="Y48">
        <v>5</v>
      </c>
      <c r="Z48">
        <v>4.5</v>
      </c>
      <c r="AA48">
        <v>35</v>
      </c>
      <c r="AB48" t="b">
        <v>1</v>
      </c>
      <c r="AC48">
        <v>0</v>
      </c>
      <c r="AD48">
        <v>0.31084820628166199</v>
      </c>
    </row>
    <row r="49" spans="1:30">
      <c r="A49" s="1">
        <v>38676</v>
      </c>
      <c r="B49" t="s">
        <v>542</v>
      </c>
      <c r="C49">
        <v>2018</v>
      </c>
      <c r="D49">
        <v>34</v>
      </c>
      <c r="E49">
        <v>32.058799999999998</v>
      </c>
      <c r="F49">
        <v>11.676500000000001</v>
      </c>
      <c r="G49">
        <v>4.6764705882352944</v>
      </c>
      <c r="H49">
        <v>2.2058823529411771</v>
      </c>
      <c r="I49">
        <v>3.882352941176471</v>
      </c>
      <c r="J49">
        <v>1.6764705882352939</v>
      </c>
      <c r="K49">
        <v>0.35289999999999999</v>
      </c>
      <c r="L49">
        <v>3.8529</v>
      </c>
      <c r="M49">
        <v>4.2058999999999997</v>
      </c>
      <c r="N49">
        <v>3.1471</v>
      </c>
      <c r="O49">
        <v>0.85289999999999999</v>
      </c>
      <c r="P49">
        <v>0.14710000000000001</v>
      </c>
      <c r="Q49">
        <v>82</v>
      </c>
      <c r="R49">
        <v>4</v>
      </c>
      <c r="S49">
        <v>8.58446</v>
      </c>
      <c r="T49">
        <v>5.0599499999999997</v>
      </c>
      <c r="U49">
        <v>3.5245000000000002</v>
      </c>
      <c r="V49">
        <v>85</v>
      </c>
      <c r="W49">
        <v>76</v>
      </c>
      <c r="X49">
        <v>29.2</v>
      </c>
      <c r="Y49">
        <v>5</v>
      </c>
      <c r="Z49">
        <v>5</v>
      </c>
      <c r="AA49">
        <v>53</v>
      </c>
      <c r="AB49" t="b">
        <v>1</v>
      </c>
      <c r="AC49">
        <v>0</v>
      </c>
      <c r="AD49">
        <v>0.30891010165214539</v>
      </c>
    </row>
    <row r="50" spans="1:30">
      <c r="A50" s="1">
        <v>54557</v>
      </c>
      <c r="B50" t="s">
        <v>543</v>
      </c>
      <c r="C50">
        <v>2018</v>
      </c>
      <c r="D50">
        <v>33</v>
      </c>
      <c r="E50">
        <v>29.939399999999999</v>
      </c>
      <c r="F50">
        <v>19.151499999999999</v>
      </c>
      <c r="G50">
        <v>9.3030303030303045</v>
      </c>
      <c r="H50">
        <v>4.6060606060606064</v>
      </c>
      <c r="I50">
        <v>3.9696969696969702</v>
      </c>
      <c r="J50">
        <v>1.333333333333333</v>
      </c>
      <c r="K50">
        <v>1.0303</v>
      </c>
      <c r="L50">
        <v>2.7273000000000001</v>
      </c>
      <c r="M50">
        <v>3.7576000000000001</v>
      </c>
      <c r="N50">
        <v>3.6061000000000001</v>
      </c>
      <c r="O50">
        <v>0.84850000000000003</v>
      </c>
      <c r="P50">
        <v>9.0899999999999995E-2</v>
      </c>
      <c r="Q50">
        <v>78</v>
      </c>
      <c r="R50">
        <v>1</v>
      </c>
      <c r="S50">
        <v>4.54549</v>
      </c>
      <c r="T50">
        <v>4.9413099999999996</v>
      </c>
      <c r="U50">
        <v>-0.39582600000000001</v>
      </c>
      <c r="V50">
        <v>252</v>
      </c>
      <c r="W50">
        <v>196</v>
      </c>
      <c r="X50">
        <v>57.5</v>
      </c>
      <c r="Y50">
        <v>3.5</v>
      </c>
      <c r="Z50">
        <v>4.5</v>
      </c>
      <c r="AA50">
        <v>8</v>
      </c>
      <c r="AB50" t="b">
        <v>1</v>
      </c>
      <c r="AC50">
        <v>0</v>
      </c>
      <c r="AD50">
        <v>0.27994737029075623</v>
      </c>
    </row>
    <row r="51" spans="1:30">
      <c r="A51" s="1">
        <v>42819</v>
      </c>
      <c r="B51" t="s">
        <v>544</v>
      </c>
      <c r="C51">
        <v>2018</v>
      </c>
      <c r="D51">
        <v>32</v>
      </c>
      <c r="E51">
        <v>31.696999999999999</v>
      </c>
      <c r="F51">
        <v>15.060600000000001</v>
      </c>
      <c r="G51">
        <v>5.78125</v>
      </c>
      <c r="H51">
        <v>3.65625</v>
      </c>
      <c r="I51">
        <v>4.65625</v>
      </c>
      <c r="J51">
        <v>1.9375</v>
      </c>
      <c r="K51">
        <v>1.0606</v>
      </c>
      <c r="L51">
        <v>3.3029999999999999</v>
      </c>
      <c r="M51">
        <v>4.3635999999999999</v>
      </c>
      <c r="N51">
        <v>2.7879</v>
      </c>
      <c r="O51">
        <v>1.6970000000000001</v>
      </c>
      <c r="P51">
        <v>0.2424</v>
      </c>
      <c r="Q51">
        <v>78</v>
      </c>
      <c r="R51">
        <v>3</v>
      </c>
      <c r="S51">
        <v>8.4229099999999999</v>
      </c>
      <c r="T51">
        <v>5.6270699999999998</v>
      </c>
      <c r="U51">
        <v>2.7958400000000001</v>
      </c>
      <c r="V51">
        <v>85</v>
      </c>
      <c r="W51">
        <v>67</v>
      </c>
      <c r="X51">
        <v>25.4</v>
      </c>
      <c r="Y51">
        <v>3.5</v>
      </c>
      <c r="Z51">
        <v>5</v>
      </c>
      <c r="AA51">
        <v>38</v>
      </c>
      <c r="AB51" t="b">
        <v>1</v>
      </c>
      <c r="AC51">
        <v>0</v>
      </c>
      <c r="AD51">
        <v>0.24748094379901889</v>
      </c>
    </row>
    <row r="52" spans="1:30">
      <c r="A52" s="1">
        <v>37983</v>
      </c>
      <c r="B52" t="s">
        <v>401</v>
      </c>
      <c r="C52">
        <v>2018</v>
      </c>
      <c r="D52">
        <v>33</v>
      </c>
      <c r="E52">
        <v>32.242400000000004</v>
      </c>
      <c r="F52">
        <v>20.4848</v>
      </c>
      <c r="G52">
        <v>9.6363636363636367</v>
      </c>
      <c r="H52">
        <v>5.0303030303030303</v>
      </c>
      <c r="I52">
        <v>6.8787878787878789</v>
      </c>
      <c r="J52">
        <v>2.333333333333333</v>
      </c>
      <c r="K52">
        <v>2.3332999999999999</v>
      </c>
      <c r="L52">
        <v>6.2121000000000004</v>
      </c>
      <c r="M52">
        <v>8.5455000000000005</v>
      </c>
      <c r="N52">
        <v>2.2121</v>
      </c>
      <c r="O52">
        <v>1.2423999999999999</v>
      </c>
      <c r="P52">
        <v>0.60610000000000008</v>
      </c>
      <c r="Q52">
        <v>86</v>
      </c>
      <c r="R52">
        <v>4</v>
      </c>
      <c r="S52">
        <v>3.7473800000000002</v>
      </c>
      <c r="T52">
        <v>2.84741</v>
      </c>
      <c r="U52">
        <v>0.89998000000000011</v>
      </c>
      <c r="V52">
        <v>140</v>
      </c>
      <c r="W52">
        <v>113</v>
      </c>
      <c r="X52">
        <v>25.7</v>
      </c>
      <c r="Y52">
        <v>3.5</v>
      </c>
      <c r="Z52">
        <v>4.5</v>
      </c>
      <c r="AA52">
        <v>57</v>
      </c>
      <c r="AB52" t="b">
        <v>1</v>
      </c>
      <c r="AC52">
        <v>0</v>
      </c>
      <c r="AD52">
        <v>0.23725350201129911</v>
      </c>
    </row>
    <row r="53" spans="1:30">
      <c r="A53" s="1">
        <v>37070</v>
      </c>
      <c r="B53" t="s">
        <v>545</v>
      </c>
      <c r="C53">
        <v>2018</v>
      </c>
      <c r="D53">
        <v>39</v>
      </c>
      <c r="E53">
        <v>34.538499999999999</v>
      </c>
      <c r="F53">
        <v>14.615399999999999</v>
      </c>
      <c r="G53">
        <v>5.4615384615384617</v>
      </c>
      <c r="H53">
        <v>2.307692307692307</v>
      </c>
      <c r="I53">
        <v>6.6410256410256423</v>
      </c>
      <c r="J53">
        <v>2.9487179487179489</v>
      </c>
      <c r="K53">
        <v>1.1282000000000001</v>
      </c>
      <c r="L53">
        <v>2.7949000000000002</v>
      </c>
      <c r="M53">
        <v>3.9230999999999998</v>
      </c>
      <c r="N53">
        <v>2.7435999999999998</v>
      </c>
      <c r="O53">
        <v>1.1795</v>
      </c>
      <c r="P53">
        <v>0.30769999999999997</v>
      </c>
      <c r="Q53">
        <v>88</v>
      </c>
      <c r="R53">
        <v>4</v>
      </c>
      <c r="S53">
        <v>6.3998900000000001</v>
      </c>
      <c r="T53">
        <v>5.3102400000000003</v>
      </c>
      <c r="U53">
        <v>1.08965</v>
      </c>
      <c r="V53">
        <v>56</v>
      </c>
      <c r="W53">
        <v>45</v>
      </c>
      <c r="X53">
        <v>11.9</v>
      </c>
      <c r="Y53">
        <v>4.5</v>
      </c>
      <c r="Z53">
        <v>5</v>
      </c>
      <c r="AA53">
        <v>47</v>
      </c>
      <c r="AB53" t="b">
        <v>1</v>
      </c>
      <c r="AC53">
        <v>0</v>
      </c>
      <c r="AD53">
        <v>0.22186700999736789</v>
      </c>
    </row>
    <row r="54" spans="1:30">
      <c r="A54" s="1">
        <v>41838</v>
      </c>
      <c r="B54" t="s">
        <v>467</v>
      </c>
      <c r="C54">
        <v>2018</v>
      </c>
      <c r="D54">
        <v>22</v>
      </c>
      <c r="E54">
        <v>36.363599999999998</v>
      </c>
      <c r="F54">
        <v>18</v>
      </c>
      <c r="G54">
        <v>6.5909090909090908</v>
      </c>
      <c r="H54">
        <v>3.045454545454545</v>
      </c>
      <c r="I54">
        <v>5.8636363636363624</v>
      </c>
      <c r="J54">
        <v>2.545454545454545</v>
      </c>
      <c r="K54">
        <v>0.63640000000000008</v>
      </c>
      <c r="L54">
        <v>4.0454999999999997</v>
      </c>
      <c r="M54">
        <v>4.6818</v>
      </c>
      <c r="N54">
        <v>4.3635999999999999</v>
      </c>
      <c r="O54">
        <v>1.4091</v>
      </c>
      <c r="P54">
        <v>0.63640000000000008</v>
      </c>
      <c r="Q54">
        <v>84</v>
      </c>
      <c r="R54">
        <v>3</v>
      </c>
      <c r="S54">
        <v>5.6738400000000002</v>
      </c>
      <c r="T54">
        <v>4.4582699999999997</v>
      </c>
      <c r="U54">
        <v>1.21557</v>
      </c>
      <c r="V54">
        <v>111</v>
      </c>
      <c r="W54">
        <v>94</v>
      </c>
      <c r="X54">
        <v>40.5</v>
      </c>
      <c r="Y54">
        <v>5</v>
      </c>
      <c r="Z54">
        <v>5</v>
      </c>
      <c r="AA54">
        <v>54</v>
      </c>
      <c r="AB54" t="b">
        <v>1</v>
      </c>
      <c r="AC54">
        <v>0</v>
      </c>
      <c r="AD54">
        <v>0.22141492366790769</v>
      </c>
    </row>
    <row r="55" spans="1:30">
      <c r="A55" s="1">
        <v>48955</v>
      </c>
      <c r="B55" t="s">
        <v>546</v>
      </c>
      <c r="C55">
        <v>2018</v>
      </c>
      <c r="D55">
        <v>19</v>
      </c>
      <c r="E55">
        <v>33.684199999999997</v>
      </c>
      <c r="F55">
        <v>11.368399999999999</v>
      </c>
      <c r="G55">
        <v>6.7368421052631584</v>
      </c>
      <c r="H55">
        <v>3.263157894736842</v>
      </c>
      <c r="I55">
        <v>3.1578947368421049</v>
      </c>
      <c r="J55">
        <v>0.84210526315789469</v>
      </c>
      <c r="K55">
        <v>1.3158000000000001</v>
      </c>
      <c r="L55">
        <v>5.7895000000000003</v>
      </c>
      <c r="M55">
        <v>7.1052999999999997</v>
      </c>
      <c r="N55">
        <v>4</v>
      </c>
      <c r="O55">
        <v>1.3158000000000001</v>
      </c>
      <c r="P55">
        <v>0.78950000000000009</v>
      </c>
      <c r="Q55">
        <v>82</v>
      </c>
      <c r="R55">
        <v>2</v>
      </c>
      <c r="S55">
        <v>6.0881100000000004</v>
      </c>
      <c r="T55">
        <v>1.98011</v>
      </c>
      <c r="U55">
        <v>4.1080000000000014</v>
      </c>
      <c r="V55">
        <v>70</v>
      </c>
      <c r="W55">
        <v>44</v>
      </c>
      <c r="X55">
        <v>37.200000000000003</v>
      </c>
      <c r="Y55">
        <v>4.5</v>
      </c>
      <c r="Z55">
        <v>4.5</v>
      </c>
      <c r="AA55">
        <v>42</v>
      </c>
      <c r="AB55" t="b">
        <v>1</v>
      </c>
      <c r="AC55">
        <v>0</v>
      </c>
      <c r="AD55">
        <v>0.19300693273544309</v>
      </c>
    </row>
    <row r="56" spans="1:30">
      <c r="A56" s="1">
        <v>49386</v>
      </c>
      <c r="B56" t="s">
        <v>547</v>
      </c>
      <c r="C56">
        <v>2018</v>
      </c>
      <c r="D56">
        <v>32</v>
      </c>
      <c r="E56">
        <v>31.151499999999999</v>
      </c>
      <c r="F56">
        <v>15</v>
      </c>
      <c r="G56">
        <v>7.78125</v>
      </c>
      <c r="H56">
        <v>4</v>
      </c>
      <c r="I56">
        <v>4.46875</v>
      </c>
      <c r="J56">
        <v>1.25</v>
      </c>
      <c r="K56">
        <v>3.1515</v>
      </c>
      <c r="L56">
        <v>8.4847999999999999</v>
      </c>
      <c r="M56">
        <v>11.6364</v>
      </c>
      <c r="N56">
        <v>2.8485</v>
      </c>
      <c r="O56">
        <v>0.45450000000000002</v>
      </c>
      <c r="P56">
        <v>0.42420000000000002</v>
      </c>
      <c r="Q56">
        <v>90</v>
      </c>
      <c r="R56">
        <v>4</v>
      </c>
      <c r="S56">
        <v>4.95167</v>
      </c>
      <c r="T56">
        <v>4.00732</v>
      </c>
      <c r="U56">
        <v>0.94434699999999994</v>
      </c>
      <c r="V56">
        <v>145</v>
      </c>
      <c r="W56">
        <v>110</v>
      </c>
      <c r="X56">
        <v>37</v>
      </c>
      <c r="Y56">
        <v>5</v>
      </c>
      <c r="Z56">
        <v>4</v>
      </c>
      <c r="AA56">
        <v>50</v>
      </c>
      <c r="AB56" t="b">
        <v>1</v>
      </c>
      <c r="AC56">
        <v>0</v>
      </c>
      <c r="AD56">
        <v>0.18998211622238159</v>
      </c>
    </row>
    <row r="57" spans="1:30">
      <c r="A57" s="1">
        <v>53411</v>
      </c>
      <c r="B57" t="s">
        <v>548</v>
      </c>
      <c r="C57">
        <v>2018</v>
      </c>
      <c r="D57">
        <v>30</v>
      </c>
      <c r="E57">
        <v>34</v>
      </c>
      <c r="F57">
        <v>12.7188</v>
      </c>
      <c r="G57">
        <v>6.5333333333333323</v>
      </c>
      <c r="H57">
        <v>3.4333333333333331</v>
      </c>
      <c r="I57">
        <v>2.7333333333333329</v>
      </c>
      <c r="J57">
        <v>0.8</v>
      </c>
      <c r="K57">
        <v>1.7188000000000001</v>
      </c>
      <c r="L57">
        <v>4.7812000000000001</v>
      </c>
      <c r="M57">
        <v>6.5</v>
      </c>
      <c r="N57">
        <v>6.2812000000000001</v>
      </c>
      <c r="O57">
        <v>0.9375</v>
      </c>
      <c r="P57">
        <v>0.40620000000000001</v>
      </c>
      <c r="Q57">
        <v>78</v>
      </c>
      <c r="R57">
        <v>1</v>
      </c>
      <c r="S57">
        <v>5.6654200000000001</v>
      </c>
      <c r="T57">
        <v>3.7366000000000001</v>
      </c>
      <c r="U57">
        <v>1.92882</v>
      </c>
      <c r="V57">
        <v>134</v>
      </c>
      <c r="W57">
        <v>107</v>
      </c>
      <c r="X57">
        <v>48.2</v>
      </c>
      <c r="Y57">
        <v>4</v>
      </c>
      <c r="Z57">
        <v>4</v>
      </c>
      <c r="AA57">
        <v>2</v>
      </c>
      <c r="AB57" t="b">
        <v>1</v>
      </c>
      <c r="AC57">
        <v>0</v>
      </c>
      <c r="AD57">
        <v>0.16040296852588651</v>
      </c>
    </row>
    <row r="58" spans="1:30">
      <c r="A58" s="1">
        <v>42964</v>
      </c>
      <c r="B58" t="s">
        <v>549</v>
      </c>
      <c r="C58">
        <v>2018</v>
      </c>
      <c r="D58">
        <v>32</v>
      </c>
      <c r="E58">
        <v>31.718800000000002</v>
      </c>
      <c r="F58">
        <v>14.9062</v>
      </c>
      <c r="G58">
        <v>3.90625</v>
      </c>
      <c r="H58">
        <v>2.1875</v>
      </c>
      <c r="I58">
        <v>5.9375</v>
      </c>
      <c r="J58">
        <v>2.625</v>
      </c>
      <c r="K58">
        <v>0.4375</v>
      </c>
      <c r="L58">
        <v>2.7812000000000001</v>
      </c>
      <c r="M58">
        <v>3.2187999999999999</v>
      </c>
      <c r="N58">
        <v>5.1875</v>
      </c>
      <c r="O58">
        <v>0.71879999999999999</v>
      </c>
      <c r="P58">
        <v>0.1875</v>
      </c>
      <c r="Q58">
        <v>80</v>
      </c>
      <c r="R58">
        <v>2</v>
      </c>
      <c r="S58">
        <v>6.4720599999999999</v>
      </c>
      <c r="T58">
        <v>7.5376600000000016</v>
      </c>
      <c r="U58">
        <v>-1.06559</v>
      </c>
      <c r="V58">
        <v>103</v>
      </c>
      <c r="W58">
        <v>85</v>
      </c>
      <c r="X58">
        <v>32.700000000000003</v>
      </c>
      <c r="Y58">
        <v>4.5</v>
      </c>
      <c r="Z58">
        <v>5</v>
      </c>
      <c r="AA58">
        <v>26</v>
      </c>
      <c r="AB58" t="b">
        <v>1</v>
      </c>
      <c r="AC58">
        <v>0</v>
      </c>
      <c r="AD58">
        <v>0.14865915477275851</v>
      </c>
    </row>
    <row r="59" spans="1:30">
      <c r="A59" s="1">
        <v>39587</v>
      </c>
      <c r="B59" t="s">
        <v>550</v>
      </c>
      <c r="C59">
        <v>2018</v>
      </c>
      <c r="D59">
        <v>33</v>
      </c>
      <c r="E59">
        <v>33.2121</v>
      </c>
      <c r="F59">
        <v>12.6364</v>
      </c>
      <c r="G59">
        <v>6.7272727272727284</v>
      </c>
      <c r="H59">
        <v>3.545454545454545</v>
      </c>
      <c r="I59">
        <v>3.393939393939394</v>
      </c>
      <c r="J59">
        <v>1.363636363636364</v>
      </c>
      <c r="K59">
        <v>2.6364000000000001</v>
      </c>
      <c r="L59">
        <v>8.2120999999999995</v>
      </c>
      <c r="M59">
        <v>10.8485</v>
      </c>
      <c r="N59">
        <v>1.3938999999999999</v>
      </c>
      <c r="O59">
        <v>0.66670000000000007</v>
      </c>
      <c r="P59">
        <v>0.87880000000000003</v>
      </c>
      <c r="Q59">
        <v>84</v>
      </c>
      <c r="R59">
        <v>4</v>
      </c>
      <c r="S59">
        <v>5.1001599999999998</v>
      </c>
      <c r="T59">
        <v>3.0109300000000001</v>
      </c>
      <c r="U59">
        <v>2.0892300000000001</v>
      </c>
      <c r="V59">
        <v>58</v>
      </c>
      <c r="W59">
        <v>48</v>
      </c>
      <c r="X59">
        <v>17.399999999999999</v>
      </c>
      <c r="Y59">
        <v>3.5</v>
      </c>
      <c r="Z59">
        <v>4.5</v>
      </c>
      <c r="AA59">
        <v>58</v>
      </c>
      <c r="AB59" t="b">
        <v>1</v>
      </c>
      <c r="AC59">
        <v>0</v>
      </c>
      <c r="AD59">
        <v>0.14505794644355771</v>
      </c>
    </row>
    <row r="60" spans="1:30">
      <c r="A60" s="1">
        <v>52661</v>
      </c>
      <c r="B60" t="s">
        <v>551</v>
      </c>
      <c r="C60">
        <v>2018</v>
      </c>
      <c r="D60">
        <v>32</v>
      </c>
      <c r="E60">
        <v>27.75</v>
      </c>
      <c r="F60">
        <v>11.5</v>
      </c>
      <c r="G60">
        <v>4.875</v>
      </c>
      <c r="H60">
        <v>2.375</v>
      </c>
      <c r="I60">
        <v>5.0625</v>
      </c>
      <c r="J60">
        <v>1.75</v>
      </c>
      <c r="K60">
        <v>0.40620000000000001</v>
      </c>
      <c r="L60">
        <v>2.1875</v>
      </c>
      <c r="M60">
        <v>2.5937999999999999</v>
      </c>
      <c r="N60">
        <v>1.9061999999999999</v>
      </c>
      <c r="O60">
        <v>0.9375</v>
      </c>
      <c r="P60">
        <v>0.46880000000000011</v>
      </c>
      <c r="Q60">
        <v>82</v>
      </c>
      <c r="R60">
        <v>1</v>
      </c>
      <c r="S60">
        <v>4.4233099999999999</v>
      </c>
      <c r="T60">
        <v>3.28302</v>
      </c>
      <c r="U60">
        <v>1.1403000000000001</v>
      </c>
      <c r="V60">
        <v>65</v>
      </c>
      <c r="W60">
        <v>48</v>
      </c>
      <c r="X60">
        <v>20.399999999999999</v>
      </c>
      <c r="Y60">
        <v>4.5</v>
      </c>
      <c r="Z60">
        <v>4.5</v>
      </c>
      <c r="AA60">
        <v>18</v>
      </c>
      <c r="AB60" t="b">
        <v>1</v>
      </c>
      <c r="AC60">
        <v>0</v>
      </c>
      <c r="AD60">
        <v>0.1424572020769119</v>
      </c>
    </row>
    <row r="61" spans="1:30">
      <c r="A61" s="1">
        <v>54703</v>
      </c>
      <c r="B61" t="s">
        <v>552</v>
      </c>
      <c r="C61">
        <v>2018</v>
      </c>
      <c r="D61">
        <v>37</v>
      </c>
      <c r="E61">
        <v>24.8108</v>
      </c>
      <c r="F61">
        <v>10.026999999999999</v>
      </c>
      <c r="G61">
        <v>6.3783783783783781</v>
      </c>
      <c r="H61">
        <v>2.9189189189189189</v>
      </c>
      <c r="I61">
        <v>2.0810810810810811</v>
      </c>
      <c r="J61">
        <v>0.70270270270270274</v>
      </c>
      <c r="K61">
        <v>0.8649</v>
      </c>
      <c r="L61">
        <v>2.7568000000000001</v>
      </c>
      <c r="M61">
        <v>3.6215999999999999</v>
      </c>
      <c r="N61">
        <v>1.2432000000000001</v>
      </c>
      <c r="O61">
        <v>0.75680000000000003</v>
      </c>
      <c r="P61">
        <v>0.35139999999999999</v>
      </c>
      <c r="Q61">
        <v>82</v>
      </c>
      <c r="R61">
        <v>1</v>
      </c>
      <c r="S61">
        <v>2.72071</v>
      </c>
      <c r="T61">
        <v>1.43527</v>
      </c>
      <c r="U61">
        <v>1.28545</v>
      </c>
      <c r="V61">
        <v>126</v>
      </c>
      <c r="W61">
        <v>77</v>
      </c>
      <c r="X61">
        <v>40.299999999999997</v>
      </c>
      <c r="Y61">
        <v>4</v>
      </c>
      <c r="Z61">
        <v>2</v>
      </c>
      <c r="AA61">
        <v>45</v>
      </c>
      <c r="AB61" t="b">
        <v>1</v>
      </c>
      <c r="AC61">
        <v>0</v>
      </c>
      <c r="AD61">
        <v>0.1235272064805031</v>
      </c>
    </row>
    <row r="62" spans="1:30">
      <c r="A62" s="1">
        <v>55295</v>
      </c>
      <c r="B62" t="s">
        <v>553</v>
      </c>
      <c r="C62">
        <v>2018</v>
      </c>
      <c r="D62">
        <v>14</v>
      </c>
      <c r="E62">
        <v>17</v>
      </c>
      <c r="F62">
        <v>5.8571</v>
      </c>
      <c r="G62">
        <v>4.7857142857142856</v>
      </c>
      <c r="H62">
        <v>2.0714285714285721</v>
      </c>
      <c r="I62">
        <v>7.1428571428571425E-2</v>
      </c>
      <c r="J62">
        <v>0</v>
      </c>
      <c r="K62">
        <v>3.2856999999999998</v>
      </c>
      <c r="L62">
        <v>4.5713999999999997</v>
      </c>
      <c r="M62">
        <v>7.8571</v>
      </c>
      <c r="N62">
        <v>1</v>
      </c>
      <c r="O62">
        <v>0.42859999999999998</v>
      </c>
      <c r="P62">
        <v>0.78570000000000007</v>
      </c>
      <c r="Q62">
        <v>90</v>
      </c>
      <c r="R62">
        <v>1</v>
      </c>
      <c r="S62">
        <v>6.3009500000000003</v>
      </c>
      <c r="T62">
        <v>2.6363099999999999</v>
      </c>
      <c r="U62">
        <v>3.6646399999999999</v>
      </c>
      <c r="V62">
        <v>38</v>
      </c>
      <c r="W62">
        <v>24</v>
      </c>
      <c r="X62">
        <v>55.9</v>
      </c>
      <c r="Y62">
        <v>4</v>
      </c>
      <c r="Z62">
        <v>3.5</v>
      </c>
      <c r="AA62">
        <v>41</v>
      </c>
      <c r="AB62" t="b">
        <v>1</v>
      </c>
      <c r="AC62">
        <v>0</v>
      </c>
      <c r="AD62">
        <v>0.12190331518650049</v>
      </c>
    </row>
    <row r="63" spans="1:30">
      <c r="A63" s="1">
        <v>46411</v>
      </c>
      <c r="B63" t="s">
        <v>554</v>
      </c>
      <c r="C63">
        <v>2018</v>
      </c>
      <c r="D63">
        <v>35</v>
      </c>
      <c r="E63">
        <v>36</v>
      </c>
      <c r="F63">
        <v>20.7714</v>
      </c>
      <c r="G63">
        <v>9.0571428571428552</v>
      </c>
      <c r="H63">
        <v>4.8285714285714274</v>
      </c>
      <c r="I63">
        <v>5.6571428571428566</v>
      </c>
      <c r="J63">
        <v>2.3142857142857149</v>
      </c>
      <c r="K63">
        <v>0.51429999999999998</v>
      </c>
      <c r="L63">
        <v>3.0857000000000001</v>
      </c>
      <c r="M63">
        <v>3.6</v>
      </c>
      <c r="N63">
        <v>3.3142999999999998</v>
      </c>
      <c r="O63">
        <v>0.85710000000000008</v>
      </c>
      <c r="P63">
        <v>0.1429</v>
      </c>
      <c r="Q63">
        <v>82</v>
      </c>
      <c r="R63">
        <v>3</v>
      </c>
      <c r="S63">
        <v>2.8180000000000001</v>
      </c>
      <c r="T63">
        <v>4.3819100000000004</v>
      </c>
      <c r="U63">
        <v>-1.5639099999999999</v>
      </c>
      <c r="V63">
        <v>176</v>
      </c>
      <c r="W63">
        <v>146</v>
      </c>
      <c r="X63">
        <v>34.200000000000003</v>
      </c>
      <c r="Y63">
        <v>5</v>
      </c>
      <c r="Z63">
        <v>5</v>
      </c>
      <c r="AA63">
        <v>13</v>
      </c>
      <c r="AB63" t="b">
        <v>1</v>
      </c>
      <c r="AC63">
        <v>0</v>
      </c>
      <c r="AD63">
        <v>0.111798495054245</v>
      </c>
    </row>
    <row r="64" spans="1:30">
      <c r="A64" s="1">
        <v>54894</v>
      </c>
      <c r="B64" t="s">
        <v>555</v>
      </c>
      <c r="C64">
        <v>2018</v>
      </c>
      <c r="D64">
        <v>35</v>
      </c>
      <c r="E64">
        <v>31.171399999999998</v>
      </c>
      <c r="F64">
        <v>11.314299999999999</v>
      </c>
      <c r="G64">
        <v>6.0571428571428569</v>
      </c>
      <c r="H64">
        <v>3.1714285714285722</v>
      </c>
      <c r="I64">
        <v>3.1428571428571428</v>
      </c>
      <c r="J64">
        <v>0.91428571428571437</v>
      </c>
      <c r="K64">
        <v>1.5143</v>
      </c>
      <c r="L64">
        <v>4.6856999999999998</v>
      </c>
      <c r="M64">
        <v>6.2</v>
      </c>
      <c r="N64">
        <v>3.1714000000000002</v>
      </c>
      <c r="O64">
        <v>1.5713999999999999</v>
      </c>
      <c r="P64">
        <v>0.2</v>
      </c>
      <c r="Q64">
        <v>86</v>
      </c>
      <c r="R64">
        <v>1</v>
      </c>
      <c r="S64">
        <v>3.0107300000000001</v>
      </c>
      <c r="T64">
        <v>0.83937299999999992</v>
      </c>
      <c r="U64">
        <v>2.1713499999999999</v>
      </c>
      <c r="V64">
        <v>105</v>
      </c>
      <c r="W64">
        <v>78</v>
      </c>
      <c r="X64">
        <v>32.6</v>
      </c>
      <c r="Y64">
        <v>5</v>
      </c>
      <c r="Z64">
        <v>3.5</v>
      </c>
      <c r="AA64">
        <v>15</v>
      </c>
      <c r="AB64" t="b">
        <v>1</v>
      </c>
      <c r="AC64">
        <v>0</v>
      </c>
      <c r="AD64">
        <v>7.9732775688171387E-2</v>
      </c>
    </row>
    <row r="65" spans="1:30">
      <c r="A65" s="1">
        <v>42421</v>
      </c>
      <c r="B65" t="s">
        <v>556</v>
      </c>
      <c r="C65">
        <v>2018</v>
      </c>
      <c r="D65">
        <v>33</v>
      </c>
      <c r="E65">
        <v>37.697000000000003</v>
      </c>
      <c r="F65">
        <v>20.333300000000001</v>
      </c>
      <c r="G65">
        <v>7.7272727272727284</v>
      </c>
      <c r="H65">
        <v>3.7575757575757578</v>
      </c>
      <c r="I65">
        <v>6.2121212121212128</v>
      </c>
      <c r="J65">
        <v>2.666666666666667</v>
      </c>
      <c r="K65">
        <v>0.51519999999999999</v>
      </c>
      <c r="L65">
        <v>3.1515</v>
      </c>
      <c r="M65">
        <v>3.6667000000000001</v>
      </c>
      <c r="N65">
        <v>5.8182</v>
      </c>
      <c r="O65">
        <v>1.2726999999999999</v>
      </c>
      <c r="P65">
        <v>0.2424</v>
      </c>
      <c r="Q65">
        <v>74</v>
      </c>
      <c r="R65">
        <v>3</v>
      </c>
      <c r="S65">
        <v>4.3645100000000001</v>
      </c>
      <c r="T65">
        <v>4.7300399999999998</v>
      </c>
      <c r="U65">
        <v>-0.36552499999999999</v>
      </c>
      <c r="V65">
        <v>192</v>
      </c>
      <c r="W65">
        <v>159</v>
      </c>
      <c r="X65">
        <v>41.7</v>
      </c>
      <c r="Y65">
        <v>1.5</v>
      </c>
      <c r="Z65">
        <v>5</v>
      </c>
      <c r="AA65">
        <v>23</v>
      </c>
      <c r="AB65" t="b">
        <v>1</v>
      </c>
      <c r="AC65">
        <v>0</v>
      </c>
      <c r="AD65">
        <v>3.5908401012420647E-2</v>
      </c>
    </row>
    <row r="66" spans="1:30">
      <c r="A66" s="1">
        <v>48960</v>
      </c>
      <c r="B66" t="s">
        <v>557</v>
      </c>
      <c r="C66">
        <v>2018</v>
      </c>
      <c r="D66">
        <v>32</v>
      </c>
      <c r="E66">
        <v>25.781199999999998</v>
      </c>
      <c r="F66">
        <v>11.4062</v>
      </c>
      <c r="G66">
        <v>7.875</v>
      </c>
      <c r="H66">
        <v>4.59375</v>
      </c>
      <c r="I66">
        <v>9.375E-2</v>
      </c>
      <c r="J66">
        <v>0</v>
      </c>
      <c r="K66">
        <v>2.0312000000000001</v>
      </c>
      <c r="L66">
        <v>4.625</v>
      </c>
      <c r="M66">
        <v>6.6562000000000001</v>
      </c>
      <c r="N66">
        <v>0.4375</v>
      </c>
      <c r="O66">
        <v>0.5</v>
      </c>
      <c r="P66">
        <v>0.96879999999999999</v>
      </c>
      <c r="Q66">
        <v>94</v>
      </c>
      <c r="R66">
        <v>2</v>
      </c>
      <c r="S66">
        <v>2.6879200000000001</v>
      </c>
      <c r="T66">
        <v>0.98940899999999998</v>
      </c>
      <c r="U66">
        <v>1.69851</v>
      </c>
      <c r="V66">
        <v>103</v>
      </c>
      <c r="W66">
        <v>71</v>
      </c>
      <c r="X66">
        <v>40.4</v>
      </c>
      <c r="Y66">
        <v>5</v>
      </c>
      <c r="Z66">
        <v>3.5</v>
      </c>
      <c r="AA66">
        <v>59</v>
      </c>
      <c r="AB66" t="b">
        <v>1</v>
      </c>
      <c r="AC66">
        <v>0</v>
      </c>
      <c r="AD66">
        <v>2.861030958592892E-2</v>
      </c>
    </row>
    <row r="67" spans="1:30">
      <c r="A67" s="1">
        <v>55175</v>
      </c>
      <c r="B67" t="s">
        <v>558</v>
      </c>
      <c r="C67">
        <v>2018</v>
      </c>
      <c r="D67">
        <v>23</v>
      </c>
      <c r="E67">
        <v>28.478300000000001</v>
      </c>
      <c r="F67">
        <v>10.0435</v>
      </c>
      <c r="G67">
        <v>6.9565217391304346</v>
      </c>
      <c r="H67">
        <v>2.956521739130435</v>
      </c>
      <c r="I67">
        <v>1.347826086956522</v>
      </c>
      <c r="J67">
        <v>0.30434782608695649</v>
      </c>
      <c r="K67">
        <v>1.1738999999999999</v>
      </c>
      <c r="L67">
        <v>2.5651999999999999</v>
      </c>
      <c r="M67">
        <v>3.7391000000000001</v>
      </c>
      <c r="N67">
        <v>1.7826</v>
      </c>
      <c r="O67">
        <v>1</v>
      </c>
      <c r="P67">
        <v>0.56520000000000004</v>
      </c>
      <c r="Q67">
        <v>88</v>
      </c>
      <c r="R67">
        <v>1</v>
      </c>
      <c r="S67">
        <v>-4.3234300000000014E-3</v>
      </c>
      <c r="T67">
        <v>-1.85625</v>
      </c>
      <c r="U67">
        <v>1.8519300000000001</v>
      </c>
      <c r="V67">
        <v>109</v>
      </c>
      <c r="W67">
        <v>74</v>
      </c>
      <c r="X67">
        <v>57.1</v>
      </c>
      <c r="Y67">
        <v>4</v>
      </c>
      <c r="Z67">
        <v>2</v>
      </c>
      <c r="AA67">
        <v>32</v>
      </c>
      <c r="AB67" t="b">
        <v>1</v>
      </c>
      <c r="AC67">
        <v>0</v>
      </c>
      <c r="AD67">
        <v>1.7796419560909271E-2</v>
      </c>
    </row>
    <row r="68" spans="1:30">
      <c r="A68" s="1">
        <v>54247</v>
      </c>
      <c r="B68" t="s">
        <v>559</v>
      </c>
      <c r="C68">
        <v>2018</v>
      </c>
      <c r="D68">
        <v>3</v>
      </c>
      <c r="E68">
        <v>17.666699999999999</v>
      </c>
      <c r="F68">
        <v>10</v>
      </c>
      <c r="G68">
        <v>6.6666666666666679</v>
      </c>
      <c r="H68">
        <v>2.333333333333333</v>
      </c>
      <c r="I68">
        <v>3.333333333333333</v>
      </c>
      <c r="J68">
        <v>1</v>
      </c>
      <c r="K68">
        <v>1.3332999999999999</v>
      </c>
      <c r="L68">
        <v>5.3333000000000004</v>
      </c>
      <c r="M68">
        <v>6.6667000000000014</v>
      </c>
      <c r="N68">
        <v>0.33329999999999999</v>
      </c>
      <c r="O68">
        <v>1</v>
      </c>
      <c r="P68">
        <v>0.33329999999999999</v>
      </c>
      <c r="Q68">
        <v>92</v>
      </c>
      <c r="R68">
        <v>1</v>
      </c>
      <c r="S68">
        <v>-4.9339900000000014</v>
      </c>
      <c r="T68">
        <v>-3.9422100000000002</v>
      </c>
      <c r="U68">
        <v>-0.99177999999999988</v>
      </c>
      <c r="V68">
        <v>9</v>
      </c>
      <c r="W68">
        <v>7</v>
      </c>
      <c r="X68">
        <v>30</v>
      </c>
      <c r="Y68">
        <v>5</v>
      </c>
      <c r="Z68">
        <v>4.5</v>
      </c>
      <c r="AA68">
        <v>14</v>
      </c>
      <c r="AB68" t="b">
        <v>1</v>
      </c>
      <c r="AC68">
        <v>0</v>
      </c>
      <c r="AD68">
        <v>1.73797607421875E-2</v>
      </c>
    </row>
    <row r="69" spans="1:30">
      <c r="A69" s="1">
        <v>32037</v>
      </c>
      <c r="B69" t="s">
        <v>560</v>
      </c>
      <c r="C69">
        <v>2018</v>
      </c>
      <c r="D69">
        <v>32</v>
      </c>
      <c r="E69">
        <v>28.531199999999998</v>
      </c>
      <c r="F69">
        <v>12.9375</v>
      </c>
      <c r="G69">
        <v>5.0625</v>
      </c>
      <c r="H69">
        <v>2.5</v>
      </c>
      <c r="I69">
        <v>4.90625</v>
      </c>
      <c r="J69">
        <v>1.9375</v>
      </c>
      <c r="K69">
        <v>1.75</v>
      </c>
      <c r="L69">
        <v>6.0625</v>
      </c>
      <c r="M69">
        <v>7.8125</v>
      </c>
      <c r="N69">
        <v>1.0938000000000001</v>
      </c>
      <c r="O69">
        <v>0.53120000000000001</v>
      </c>
      <c r="P69">
        <v>0.65620000000000001</v>
      </c>
      <c r="Q69">
        <v>84</v>
      </c>
      <c r="R69">
        <v>4</v>
      </c>
      <c r="S69">
        <v>3.2526600000000001</v>
      </c>
      <c r="T69">
        <v>1.5491200000000001</v>
      </c>
      <c r="U69">
        <v>1.7035400000000001</v>
      </c>
      <c r="V69">
        <v>87</v>
      </c>
      <c r="W69">
        <v>68</v>
      </c>
      <c r="X69">
        <v>27.3</v>
      </c>
      <c r="Y69">
        <v>2.5</v>
      </c>
      <c r="Z69">
        <v>4</v>
      </c>
      <c r="AA69">
        <v>59</v>
      </c>
      <c r="AB69" t="b">
        <v>1</v>
      </c>
      <c r="AC69">
        <v>0</v>
      </c>
      <c r="AD69">
        <v>1.702549122273922E-2</v>
      </c>
    </row>
    <row r="70" spans="1:30">
      <c r="A70" s="1">
        <v>47357</v>
      </c>
      <c r="B70" t="s">
        <v>561</v>
      </c>
      <c r="C70">
        <v>2018</v>
      </c>
      <c r="D70">
        <v>29</v>
      </c>
      <c r="E70">
        <v>15.103400000000001</v>
      </c>
      <c r="F70">
        <v>5.2069000000000001</v>
      </c>
      <c r="G70">
        <v>2.9655172413793101</v>
      </c>
      <c r="H70">
        <v>1.931034482758621</v>
      </c>
      <c r="I70">
        <v>0.51724137931034486</v>
      </c>
      <c r="J70">
        <v>6.8965517241379309E-2</v>
      </c>
      <c r="K70">
        <v>0.8276</v>
      </c>
      <c r="L70">
        <v>2.0345</v>
      </c>
      <c r="M70">
        <v>2.8620999999999999</v>
      </c>
      <c r="N70">
        <v>0.44829999999999998</v>
      </c>
      <c r="O70">
        <v>0.2414</v>
      </c>
      <c r="P70">
        <v>1.069</v>
      </c>
      <c r="Q70">
        <v>92</v>
      </c>
      <c r="R70">
        <v>1</v>
      </c>
      <c r="S70">
        <v>-1.41812</v>
      </c>
      <c r="T70">
        <v>-3.8008899999999999</v>
      </c>
      <c r="U70">
        <v>2.3827699999999998</v>
      </c>
      <c r="V70">
        <v>64</v>
      </c>
      <c r="W70">
        <v>33</v>
      </c>
      <c r="X70">
        <v>63.4</v>
      </c>
      <c r="Y70">
        <v>4.5</v>
      </c>
      <c r="Z70">
        <v>2.5</v>
      </c>
      <c r="AA70">
        <v>60</v>
      </c>
      <c r="AB70" t="b">
        <v>1</v>
      </c>
      <c r="AC70">
        <v>0</v>
      </c>
      <c r="AD70">
        <v>1.362733915448189E-2</v>
      </c>
    </row>
    <row r="71" spans="1:30">
      <c r="A71" s="1">
        <v>49646</v>
      </c>
      <c r="B71" t="s">
        <v>341</v>
      </c>
      <c r="C71">
        <v>2018</v>
      </c>
      <c r="D71">
        <v>11</v>
      </c>
      <c r="E71">
        <v>29.363600000000002</v>
      </c>
      <c r="F71">
        <v>9.8181999999999992</v>
      </c>
      <c r="G71">
        <v>5.5454545454545459</v>
      </c>
      <c r="H71">
        <v>2.454545454545455</v>
      </c>
      <c r="I71">
        <v>3.6363636363636358</v>
      </c>
      <c r="J71">
        <v>0.90909090909090917</v>
      </c>
      <c r="K71">
        <v>2.4544999999999999</v>
      </c>
      <c r="L71">
        <v>5.6364000000000001</v>
      </c>
      <c r="M71">
        <v>8.0908999999999995</v>
      </c>
      <c r="N71">
        <v>1.9091</v>
      </c>
      <c r="O71">
        <v>0.81820000000000004</v>
      </c>
      <c r="P71">
        <v>0.81820000000000004</v>
      </c>
      <c r="Q71">
        <v>86</v>
      </c>
      <c r="R71">
        <v>2</v>
      </c>
      <c r="S71">
        <v>2.02508</v>
      </c>
      <c r="T71">
        <v>-0.45691399999999999</v>
      </c>
      <c r="U71">
        <v>2.4820000000000002</v>
      </c>
      <c r="V71">
        <v>29</v>
      </c>
      <c r="W71">
        <v>24</v>
      </c>
      <c r="X71">
        <v>28.7</v>
      </c>
      <c r="Y71">
        <v>3.5</v>
      </c>
      <c r="Z71">
        <v>4.5</v>
      </c>
      <c r="AA71">
        <v>43</v>
      </c>
      <c r="AB71" t="b">
        <v>1</v>
      </c>
      <c r="AC71">
        <v>0</v>
      </c>
      <c r="AD71">
        <v>1.2287897057831291E-2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75"/>
  <sheetViews>
    <sheetView topLeftCell="L1" workbookViewId="0">
      <selection activeCell="AA2" sqref="AA2"/>
    </sheetView>
  </sheetViews>
  <sheetFormatPr baseColWidth="10" defaultColWidth="8.83203125"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54410</v>
      </c>
      <c r="B2" t="s">
        <v>531</v>
      </c>
      <c r="C2">
        <v>2019</v>
      </c>
      <c r="D2">
        <v>38</v>
      </c>
      <c r="E2">
        <v>32.447400000000002</v>
      </c>
      <c r="F2">
        <v>18.526299999999999</v>
      </c>
      <c r="G2">
        <v>10.263157894736841</v>
      </c>
      <c r="H2">
        <v>5.3947368421052619</v>
      </c>
      <c r="I2">
        <v>4.2368421052631584</v>
      </c>
      <c r="J2">
        <v>1.2894736842105261</v>
      </c>
      <c r="K2">
        <v>1.4211</v>
      </c>
      <c r="L2">
        <v>4.9737</v>
      </c>
      <c r="M2">
        <v>6.3947000000000003</v>
      </c>
      <c r="N2">
        <v>3.7105000000000001</v>
      </c>
      <c r="O2">
        <v>1.4474</v>
      </c>
      <c r="P2">
        <v>0.55259999999999998</v>
      </c>
      <c r="Q2">
        <v>82</v>
      </c>
      <c r="R2">
        <v>2</v>
      </c>
      <c r="S2">
        <v>10.423999999999999</v>
      </c>
      <c r="T2">
        <v>5.4864300000000004</v>
      </c>
      <c r="U2">
        <v>4.9375900000000001</v>
      </c>
      <c r="V2">
        <v>208</v>
      </c>
      <c r="W2">
        <v>147</v>
      </c>
      <c r="X2">
        <v>37.700000000000003</v>
      </c>
      <c r="Y2">
        <v>4.5</v>
      </c>
      <c r="Z2">
        <v>4.5</v>
      </c>
      <c r="AA2">
        <v>6</v>
      </c>
      <c r="AB2" t="b">
        <v>1</v>
      </c>
      <c r="AC2">
        <v>1</v>
      </c>
      <c r="AD2">
        <v>0.94756561517715454</v>
      </c>
    </row>
    <row r="3" spans="1:30">
      <c r="A3" s="1">
        <v>56570</v>
      </c>
      <c r="B3" t="s">
        <v>562</v>
      </c>
      <c r="C3">
        <v>2019</v>
      </c>
      <c r="D3">
        <v>38</v>
      </c>
      <c r="E3">
        <v>35.263199999999998</v>
      </c>
      <c r="F3">
        <v>22.631599999999999</v>
      </c>
      <c r="G3">
        <v>12.236842105263159</v>
      </c>
      <c r="H3">
        <v>6.4736842105263159</v>
      </c>
      <c r="I3">
        <v>6.2368421052631584</v>
      </c>
      <c r="J3">
        <v>1.921052631578948</v>
      </c>
      <c r="K3">
        <v>1.5526</v>
      </c>
      <c r="L3">
        <v>6.0263</v>
      </c>
      <c r="M3">
        <v>7.5789</v>
      </c>
      <c r="N3">
        <v>4.3158000000000003</v>
      </c>
      <c r="O3">
        <v>0.89470000000000005</v>
      </c>
      <c r="P3">
        <v>0.42109999999999997</v>
      </c>
      <c r="Q3">
        <v>86</v>
      </c>
      <c r="R3">
        <v>1</v>
      </c>
      <c r="S3">
        <v>6.0312099999999997</v>
      </c>
      <c r="T3">
        <v>4.6421700000000001</v>
      </c>
      <c r="U3">
        <v>1.3890499999999999</v>
      </c>
      <c r="V3">
        <v>224</v>
      </c>
      <c r="W3">
        <v>149</v>
      </c>
      <c r="X3">
        <v>31.9</v>
      </c>
      <c r="Y3">
        <v>5</v>
      </c>
      <c r="Z3">
        <v>4.5</v>
      </c>
      <c r="AA3">
        <v>3</v>
      </c>
      <c r="AB3" t="b">
        <v>1</v>
      </c>
      <c r="AC3">
        <v>1</v>
      </c>
      <c r="AD3">
        <v>0.93443876504898071</v>
      </c>
    </row>
    <row r="4" spans="1:30">
      <c r="A4" s="1">
        <v>53412</v>
      </c>
      <c r="B4" t="s">
        <v>563</v>
      </c>
      <c r="C4">
        <v>2019</v>
      </c>
      <c r="D4">
        <v>31</v>
      </c>
      <c r="E4">
        <v>36.606099999999998</v>
      </c>
      <c r="F4">
        <v>24.4848</v>
      </c>
      <c r="G4">
        <v>11.483870967741939</v>
      </c>
      <c r="H4">
        <v>6.258064516129032</v>
      </c>
      <c r="I4">
        <v>4.903225806451613</v>
      </c>
      <c r="J4">
        <v>1.8064516129032251</v>
      </c>
      <c r="K4">
        <v>1.2121</v>
      </c>
      <c r="L4">
        <v>4.4847999999999999</v>
      </c>
      <c r="M4">
        <v>5.6970000000000001</v>
      </c>
      <c r="N4">
        <v>9.9393999999999991</v>
      </c>
      <c r="O4">
        <v>1.7576000000000001</v>
      </c>
      <c r="P4">
        <v>0.81820000000000004</v>
      </c>
      <c r="Q4">
        <v>78</v>
      </c>
      <c r="R4">
        <v>2</v>
      </c>
      <c r="S4">
        <v>8.96617</v>
      </c>
      <c r="T4">
        <v>6.92943</v>
      </c>
      <c r="U4">
        <v>2.03674</v>
      </c>
      <c r="V4">
        <v>259</v>
      </c>
      <c r="W4">
        <v>211</v>
      </c>
      <c r="X4">
        <v>51</v>
      </c>
      <c r="Y4">
        <v>3.5</v>
      </c>
      <c r="Z4">
        <v>4.5</v>
      </c>
      <c r="AA4">
        <v>2</v>
      </c>
      <c r="AB4" t="b">
        <v>1</v>
      </c>
      <c r="AC4">
        <v>1</v>
      </c>
      <c r="AD4">
        <v>0.92726331949234009</v>
      </c>
    </row>
    <row r="5" spans="1:30">
      <c r="A5" s="1">
        <v>56558</v>
      </c>
      <c r="B5" t="s">
        <v>564</v>
      </c>
      <c r="C5">
        <v>2019</v>
      </c>
      <c r="D5">
        <v>33</v>
      </c>
      <c r="E5">
        <v>29.9697</v>
      </c>
      <c r="F5">
        <v>22.606100000000001</v>
      </c>
      <c r="G5">
        <v>11.030303030303029</v>
      </c>
      <c r="H5">
        <v>8.2424242424242422</v>
      </c>
      <c r="I5">
        <v>2.1515151515151509</v>
      </c>
      <c r="J5">
        <v>0.72727272727272729</v>
      </c>
      <c r="K5">
        <v>3.5152000000000001</v>
      </c>
      <c r="L5">
        <v>5.3635999999999999</v>
      </c>
      <c r="M5">
        <v>8.8788</v>
      </c>
      <c r="N5">
        <v>2.0606</v>
      </c>
      <c r="O5">
        <v>2.1212</v>
      </c>
      <c r="P5">
        <v>1.7879</v>
      </c>
      <c r="Q5">
        <v>86</v>
      </c>
      <c r="R5">
        <v>1</v>
      </c>
      <c r="S5">
        <v>16.563199999999998</v>
      </c>
      <c r="T5">
        <v>10.214700000000001</v>
      </c>
      <c r="U5">
        <v>6.3485899999999997</v>
      </c>
      <c r="V5">
        <v>203</v>
      </c>
      <c r="W5">
        <v>130</v>
      </c>
      <c r="X5">
        <v>46.7</v>
      </c>
      <c r="Y5">
        <v>4</v>
      </c>
      <c r="Z5">
        <v>4.5</v>
      </c>
      <c r="AA5">
        <v>1</v>
      </c>
      <c r="AB5" t="b">
        <v>1</v>
      </c>
      <c r="AC5">
        <v>1</v>
      </c>
      <c r="AD5">
        <v>0.87862306833267212</v>
      </c>
    </row>
    <row r="6" spans="1:30">
      <c r="A6" s="1">
        <v>45551</v>
      </c>
      <c r="B6" t="s">
        <v>397</v>
      </c>
      <c r="C6">
        <v>2019</v>
      </c>
      <c r="D6">
        <v>36</v>
      </c>
      <c r="E6">
        <v>32.6389</v>
      </c>
      <c r="F6">
        <v>19.444400000000002</v>
      </c>
      <c r="G6">
        <v>11.638888888888889</v>
      </c>
      <c r="H6">
        <v>5.9444444444444464</v>
      </c>
      <c r="I6">
        <v>2.4722222222222219</v>
      </c>
      <c r="J6">
        <v>0.97222222222222221</v>
      </c>
      <c r="K6">
        <v>3.0832999999999999</v>
      </c>
      <c r="L6">
        <v>7.2222</v>
      </c>
      <c r="M6">
        <v>10.3056</v>
      </c>
      <c r="N6">
        <v>1.6943999999999999</v>
      </c>
      <c r="O6">
        <v>1.25</v>
      </c>
      <c r="P6">
        <v>1.0556000000000001</v>
      </c>
      <c r="Q6">
        <v>90</v>
      </c>
      <c r="R6">
        <v>3</v>
      </c>
      <c r="S6">
        <v>8.5210100000000004</v>
      </c>
      <c r="T6">
        <v>4.7582700000000004</v>
      </c>
      <c r="U6">
        <v>3.76274</v>
      </c>
      <c r="V6">
        <v>205</v>
      </c>
      <c r="W6">
        <v>167</v>
      </c>
      <c r="X6">
        <v>40.4</v>
      </c>
      <c r="Y6">
        <v>5</v>
      </c>
      <c r="Z6">
        <v>4</v>
      </c>
      <c r="AA6">
        <v>0</v>
      </c>
      <c r="AB6" t="b">
        <v>0</v>
      </c>
      <c r="AC6">
        <v>1</v>
      </c>
      <c r="AD6">
        <v>0.8695145845413208</v>
      </c>
    </row>
    <row r="7" spans="1:30">
      <c r="A7" s="1">
        <v>56205</v>
      </c>
      <c r="B7" t="s">
        <v>565</v>
      </c>
      <c r="C7">
        <v>2019</v>
      </c>
      <c r="D7">
        <v>35</v>
      </c>
      <c r="E7">
        <v>28.571400000000001</v>
      </c>
      <c r="F7">
        <v>16.057099999999998</v>
      </c>
      <c r="G7">
        <v>6.0285714285714276</v>
      </c>
      <c r="H7">
        <v>3.028571428571428</v>
      </c>
      <c r="I7">
        <v>6.6571428571428566</v>
      </c>
      <c r="J7">
        <v>2.342857142857143</v>
      </c>
      <c r="K7">
        <v>0.34289999999999998</v>
      </c>
      <c r="L7">
        <v>3.2</v>
      </c>
      <c r="M7">
        <v>3.5428999999999999</v>
      </c>
      <c r="N7">
        <v>4.0857000000000001</v>
      </c>
      <c r="O7">
        <v>1.0857000000000001</v>
      </c>
      <c r="P7">
        <v>0.31430000000000002</v>
      </c>
      <c r="Q7">
        <v>82</v>
      </c>
      <c r="R7">
        <v>1</v>
      </c>
      <c r="S7">
        <v>6.7549600000000014</v>
      </c>
      <c r="T7">
        <v>4.9562599999999994</v>
      </c>
      <c r="U7">
        <v>1.7987</v>
      </c>
      <c r="V7">
        <v>130</v>
      </c>
      <c r="W7">
        <v>104</v>
      </c>
      <c r="X7">
        <v>29.3</v>
      </c>
      <c r="Y7">
        <v>5</v>
      </c>
      <c r="Z7">
        <v>4.5</v>
      </c>
      <c r="AA7">
        <v>7</v>
      </c>
      <c r="AB7" t="b">
        <v>1</v>
      </c>
      <c r="AC7">
        <v>1</v>
      </c>
      <c r="AD7">
        <v>0.86880052089691162</v>
      </c>
    </row>
    <row r="8" spans="1:30">
      <c r="A8" s="1">
        <v>51479</v>
      </c>
      <c r="B8" t="s">
        <v>469</v>
      </c>
      <c r="C8">
        <v>2019</v>
      </c>
      <c r="D8">
        <v>36</v>
      </c>
      <c r="E8">
        <v>31.8919</v>
      </c>
      <c r="F8">
        <v>18.8108</v>
      </c>
      <c r="G8">
        <v>10.02777777777778</v>
      </c>
      <c r="H8">
        <v>5.9722222222222223</v>
      </c>
      <c r="I8">
        <v>1.2222222222222221</v>
      </c>
      <c r="J8">
        <v>0.3888888888888889</v>
      </c>
      <c r="K8">
        <v>2.2162000000000002</v>
      </c>
      <c r="L8">
        <v>5.2972999999999999</v>
      </c>
      <c r="M8">
        <v>7.5134999999999996</v>
      </c>
      <c r="N8">
        <v>3.1621999999999999</v>
      </c>
      <c r="O8">
        <v>1.1351</v>
      </c>
      <c r="P8">
        <v>1.4864999999999999</v>
      </c>
      <c r="Q8">
        <v>86</v>
      </c>
      <c r="R8">
        <v>3</v>
      </c>
      <c r="S8">
        <v>11.8812</v>
      </c>
      <c r="T8">
        <v>7.41953</v>
      </c>
      <c r="U8">
        <v>4.4616600000000002</v>
      </c>
      <c r="V8">
        <v>258</v>
      </c>
      <c r="W8">
        <v>211</v>
      </c>
      <c r="X8">
        <v>63.7</v>
      </c>
      <c r="Y8">
        <v>4</v>
      </c>
      <c r="Z8">
        <v>4.5</v>
      </c>
      <c r="AA8">
        <v>22</v>
      </c>
      <c r="AB8" t="b">
        <v>1</v>
      </c>
      <c r="AC8">
        <v>1</v>
      </c>
      <c r="AD8">
        <v>0.86640942096710205</v>
      </c>
    </row>
    <row r="9" spans="1:30">
      <c r="A9" s="1">
        <v>53036</v>
      </c>
      <c r="B9" t="s">
        <v>566</v>
      </c>
      <c r="C9">
        <v>2019</v>
      </c>
      <c r="D9">
        <v>34</v>
      </c>
      <c r="E9">
        <v>34.323500000000003</v>
      </c>
      <c r="F9">
        <v>16.176500000000001</v>
      </c>
      <c r="G9">
        <v>7.2352941176470589</v>
      </c>
      <c r="H9">
        <v>3.882352941176471</v>
      </c>
      <c r="I9">
        <v>4.5588235294117636</v>
      </c>
      <c r="J9">
        <v>1.705882352941176</v>
      </c>
      <c r="K9">
        <v>0.47060000000000002</v>
      </c>
      <c r="L9">
        <v>3.6175999999999999</v>
      </c>
      <c r="M9">
        <v>4.0881999999999996</v>
      </c>
      <c r="N9">
        <v>3.9706000000000001</v>
      </c>
      <c r="O9">
        <v>1.8824000000000001</v>
      </c>
      <c r="P9">
        <v>0.52939999999999998</v>
      </c>
      <c r="Q9">
        <v>82</v>
      </c>
      <c r="R9">
        <v>2</v>
      </c>
      <c r="S9">
        <v>7.7154100000000003</v>
      </c>
      <c r="T9">
        <v>4.0195600000000002</v>
      </c>
      <c r="U9">
        <v>3.6958500000000001</v>
      </c>
      <c r="V9">
        <v>144</v>
      </c>
      <c r="W9">
        <v>112</v>
      </c>
      <c r="X9">
        <v>35.9</v>
      </c>
      <c r="Y9">
        <v>5</v>
      </c>
      <c r="Z9">
        <v>4.5</v>
      </c>
      <c r="AA9">
        <v>17</v>
      </c>
      <c r="AB9" t="b">
        <v>1</v>
      </c>
      <c r="AC9">
        <v>1</v>
      </c>
      <c r="AD9">
        <v>0.86541187763214111</v>
      </c>
    </row>
    <row r="10" spans="1:30">
      <c r="A10" s="1">
        <v>58135</v>
      </c>
      <c r="B10" t="s">
        <v>567</v>
      </c>
      <c r="C10">
        <v>2019</v>
      </c>
      <c r="D10">
        <v>34</v>
      </c>
      <c r="E10">
        <v>27.085699999999999</v>
      </c>
      <c r="F10">
        <v>11.8286</v>
      </c>
      <c r="G10">
        <v>7.6176470588235272</v>
      </c>
      <c r="H10">
        <v>4.6764705882352944</v>
      </c>
      <c r="I10">
        <v>0.14705882352941169</v>
      </c>
      <c r="J10">
        <v>5.8823529411764712E-2</v>
      </c>
      <c r="K10">
        <v>2.4571000000000001</v>
      </c>
      <c r="L10">
        <v>6.4286000000000003</v>
      </c>
      <c r="M10">
        <v>8.8856999999999999</v>
      </c>
      <c r="N10">
        <v>1.6286</v>
      </c>
      <c r="O10">
        <v>0.65710000000000002</v>
      </c>
      <c r="P10">
        <v>2.4</v>
      </c>
      <c r="Q10">
        <v>94</v>
      </c>
      <c r="R10">
        <v>1</v>
      </c>
      <c r="S10">
        <v>7.58413</v>
      </c>
      <c r="T10">
        <v>0.38216899999999998</v>
      </c>
      <c r="U10">
        <v>7.2019600000000006</v>
      </c>
      <c r="V10">
        <v>136</v>
      </c>
      <c r="W10">
        <v>77</v>
      </c>
      <c r="X10">
        <v>51.5</v>
      </c>
      <c r="Y10">
        <v>5</v>
      </c>
      <c r="Z10">
        <v>3.5</v>
      </c>
      <c r="AA10">
        <v>0</v>
      </c>
      <c r="AB10" t="b">
        <v>0</v>
      </c>
      <c r="AC10">
        <v>1</v>
      </c>
      <c r="AD10">
        <v>0.82597273588180542</v>
      </c>
    </row>
    <row r="11" spans="1:30">
      <c r="A11" s="1">
        <v>57563</v>
      </c>
      <c r="B11" t="s">
        <v>568</v>
      </c>
      <c r="C11">
        <v>2019</v>
      </c>
      <c r="D11">
        <v>37</v>
      </c>
      <c r="E11">
        <v>32.621600000000001</v>
      </c>
      <c r="F11">
        <v>14.026999999999999</v>
      </c>
      <c r="G11">
        <v>6.3243243243243246</v>
      </c>
      <c r="H11">
        <v>3.4054054054054048</v>
      </c>
      <c r="I11">
        <v>4.5675675675675684</v>
      </c>
      <c r="J11">
        <v>1.621621621621621</v>
      </c>
      <c r="K11">
        <v>0.40539999999999998</v>
      </c>
      <c r="L11">
        <v>4.0811000000000002</v>
      </c>
      <c r="M11">
        <v>4.4865000000000004</v>
      </c>
      <c r="N11">
        <v>2.4864999999999999</v>
      </c>
      <c r="O11">
        <v>1.1081000000000001</v>
      </c>
      <c r="P11">
        <v>0.32429999999999998</v>
      </c>
      <c r="Q11">
        <v>82</v>
      </c>
      <c r="R11">
        <v>1</v>
      </c>
      <c r="S11">
        <v>7.91723</v>
      </c>
      <c r="T11">
        <v>4.8367300000000002</v>
      </c>
      <c r="U11">
        <v>3.0804999999999998</v>
      </c>
      <c r="V11">
        <v>93</v>
      </c>
      <c r="W11">
        <v>87</v>
      </c>
      <c r="X11">
        <v>23.1</v>
      </c>
      <c r="Y11">
        <v>4.5</v>
      </c>
      <c r="Z11">
        <v>5</v>
      </c>
      <c r="AA11">
        <v>13</v>
      </c>
      <c r="AB11" t="b">
        <v>1</v>
      </c>
      <c r="AC11">
        <v>1</v>
      </c>
      <c r="AD11">
        <v>0.82442772388458252</v>
      </c>
    </row>
    <row r="12" spans="1:30">
      <c r="A12" s="1">
        <v>45543</v>
      </c>
      <c r="B12" t="s">
        <v>569</v>
      </c>
      <c r="C12">
        <v>2019</v>
      </c>
      <c r="D12">
        <v>36</v>
      </c>
      <c r="E12">
        <v>34.305599999999998</v>
      </c>
      <c r="F12">
        <v>19.666699999999999</v>
      </c>
      <c r="G12">
        <v>8.25</v>
      </c>
      <c r="H12">
        <v>4.2777777777777786</v>
      </c>
      <c r="I12">
        <v>5.3055555555555536</v>
      </c>
      <c r="J12">
        <v>1.833333333333333</v>
      </c>
      <c r="K12">
        <v>1.0832999999999999</v>
      </c>
      <c r="L12">
        <v>3.1667000000000001</v>
      </c>
      <c r="M12">
        <v>4.25</v>
      </c>
      <c r="N12">
        <v>4.3611000000000004</v>
      </c>
      <c r="O12">
        <v>2.1943999999999999</v>
      </c>
      <c r="P12">
        <v>0.63890000000000002</v>
      </c>
      <c r="Q12">
        <v>78</v>
      </c>
      <c r="R12">
        <v>4</v>
      </c>
      <c r="S12">
        <v>8.1976300000000002</v>
      </c>
      <c r="T12">
        <v>5.6081300000000001</v>
      </c>
      <c r="U12">
        <v>2.5895000000000001</v>
      </c>
      <c r="V12">
        <v>265</v>
      </c>
      <c r="W12">
        <v>202</v>
      </c>
      <c r="X12">
        <v>54.3</v>
      </c>
      <c r="Y12">
        <v>3.5</v>
      </c>
      <c r="Z12">
        <v>5</v>
      </c>
      <c r="AA12">
        <v>0</v>
      </c>
      <c r="AB12" t="b">
        <v>0</v>
      </c>
      <c r="AC12">
        <v>1</v>
      </c>
      <c r="AD12">
        <v>0.81783580780029297</v>
      </c>
    </row>
    <row r="13" spans="1:30">
      <c r="A13" s="1">
        <v>49145</v>
      </c>
      <c r="B13" t="s">
        <v>570</v>
      </c>
      <c r="C13">
        <v>2019</v>
      </c>
      <c r="D13">
        <v>35</v>
      </c>
      <c r="E13">
        <v>32.457099999999997</v>
      </c>
      <c r="F13">
        <v>18.7714</v>
      </c>
      <c r="G13">
        <v>8.742857142857142</v>
      </c>
      <c r="H13">
        <v>3.628571428571429</v>
      </c>
      <c r="I13">
        <v>5.885714285714287</v>
      </c>
      <c r="J13">
        <v>2.285714285714286</v>
      </c>
      <c r="K13">
        <v>1.1429</v>
      </c>
      <c r="L13">
        <v>3.2856999999999998</v>
      </c>
      <c r="M13">
        <v>4.4286000000000003</v>
      </c>
      <c r="N13">
        <v>3.6286</v>
      </c>
      <c r="O13">
        <v>1.1429</v>
      </c>
      <c r="P13">
        <v>0.4</v>
      </c>
      <c r="Q13">
        <v>82</v>
      </c>
      <c r="R13">
        <v>3</v>
      </c>
      <c r="S13">
        <v>6.8319199999999984</v>
      </c>
      <c r="T13">
        <v>5.1121800000000004</v>
      </c>
      <c r="U13">
        <v>1.71974</v>
      </c>
      <c r="V13">
        <v>211</v>
      </c>
      <c r="W13">
        <v>163</v>
      </c>
      <c r="X13">
        <v>41.2</v>
      </c>
      <c r="Y13">
        <v>5</v>
      </c>
      <c r="Z13">
        <v>4.5</v>
      </c>
      <c r="AA13">
        <v>0</v>
      </c>
      <c r="AB13" t="b">
        <v>0</v>
      </c>
      <c r="AC13">
        <v>1</v>
      </c>
      <c r="AD13">
        <v>0.80848073959350586</v>
      </c>
    </row>
    <row r="14" spans="1:30">
      <c r="A14" s="1">
        <v>55993</v>
      </c>
      <c r="B14" t="s">
        <v>571</v>
      </c>
      <c r="C14">
        <v>2019</v>
      </c>
      <c r="D14">
        <v>37</v>
      </c>
      <c r="E14">
        <v>29.648599999999998</v>
      </c>
      <c r="F14">
        <v>14.8108</v>
      </c>
      <c r="G14">
        <v>7.1351351351351333</v>
      </c>
      <c r="H14">
        <v>3.567567567567568</v>
      </c>
      <c r="I14">
        <v>3.8648648648648649</v>
      </c>
      <c r="J14">
        <v>1.513513513513514</v>
      </c>
      <c r="K14">
        <v>1.1621999999999999</v>
      </c>
      <c r="L14">
        <v>4.2702999999999998</v>
      </c>
      <c r="M14">
        <v>5.4324000000000003</v>
      </c>
      <c r="N14">
        <v>0.83779999999999999</v>
      </c>
      <c r="O14">
        <v>0.70269999999999999</v>
      </c>
      <c r="P14">
        <v>0.48649999999999999</v>
      </c>
      <c r="Q14">
        <v>86</v>
      </c>
      <c r="R14">
        <v>1</v>
      </c>
      <c r="S14">
        <v>6.2344600000000003</v>
      </c>
      <c r="T14">
        <v>3.4483600000000001</v>
      </c>
      <c r="U14">
        <v>2.7860999999999998</v>
      </c>
      <c r="V14">
        <v>150</v>
      </c>
      <c r="W14">
        <v>116</v>
      </c>
      <c r="X14">
        <v>36.9</v>
      </c>
      <c r="Y14">
        <v>3.5</v>
      </c>
      <c r="Z14">
        <v>4.5</v>
      </c>
      <c r="AA14">
        <v>47</v>
      </c>
      <c r="AB14" t="b">
        <v>1</v>
      </c>
      <c r="AC14">
        <v>1</v>
      </c>
      <c r="AD14">
        <v>0.7983894944190979</v>
      </c>
    </row>
    <row r="15" spans="1:30">
      <c r="A15" s="1">
        <v>56770</v>
      </c>
      <c r="B15" t="s">
        <v>572</v>
      </c>
      <c r="C15">
        <v>2019</v>
      </c>
      <c r="D15">
        <v>31</v>
      </c>
      <c r="E15">
        <v>24.625</v>
      </c>
      <c r="F15">
        <v>14.7188</v>
      </c>
      <c r="G15">
        <v>9.6451612903225801</v>
      </c>
      <c r="H15">
        <v>5.903225806451613</v>
      </c>
      <c r="I15">
        <v>0.67741935483870963</v>
      </c>
      <c r="J15">
        <v>0.25806451612903231</v>
      </c>
      <c r="K15">
        <v>1.25</v>
      </c>
      <c r="L15">
        <v>4.5312000000000001</v>
      </c>
      <c r="M15">
        <v>5.7812000000000001</v>
      </c>
      <c r="N15">
        <v>2.7187999999999999</v>
      </c>
      <c r="O15">
        <v>0.59379999999999999</v>
      </c>
      <c r="P15">
        <v>2.1875</v>
      </c>
      <c r="Q15">
        <v>94</v>
      </c>
      <c r="R15">
        <v>1</v>
      </c>
      <c r="S15">
        <v>7.9051100000000014</v>
      </c>
      <c r="T15">
        <v>2.9876299999999998</v>
      </c>
      <c r="U15">
        <v>4.9174800000000003</v>
      </c>
      <c r="V15">
        <v>84</v>
      </c>
      <c r="W15">
        <v>65</v>
      </c>
      <c r="X15">
        <v>26.3</v>
      </c>
      <c r="Y15">
        <v>5</v>
      </c>
      <c r="Z15">
        <v>4.5</v>
      </c>
      <c r="AA15">
        <v>0</v>
      </c>
      <c r="AB15" t="b">
        <v>0</v>
      </c>
      <c r="AC15">
        <v>1</v>
      </c>
      <c r="AD15">
        <v>0.78949779272079468</v>
      </c>
    </row>
    <row r="16" spans="1:30">
      <c r="A16" s="1">
        <v>55216</v>
      </c>
      <c r="B16" t="s">
        <v>573</v>
      </c>
      <c r="C16">
        <v>2019</v>
      </c>
      <c r="D16">
        <v>34</v>
      </c>
      <c r="E16">
        <v>29.970600000000001</v>
      </c>
      <c r="F16">
        <v>13.588200000000001</v>
      </c>
      <c r="G16">
        <v>8.0882352941176467</v>
      </c>
      <c r="H16">
        <v>5</v>
      </c>
      <c r="I16">
        <v>0.29411764705882348</v>
      </c>
      <c r="J16">
        <v>8.8235294117647065E-2</v>
      </c>
      <c r="K16">
        <v>2.9411999999999998</v>
      </c>
      <c r="L16">
        <v>7.7058999999999997</v>
      </c>
      <c r="M16">
        <v>10.6471</v>
      </c>
      <c r="N16">
        <v>2</v>
      </c>
      <c r="O16">
        <v>0.64710000000000001</v>
      </c>
      <c r="P16">
        <v>1.8824000000000001</v>
      </c>
      <c r="Q16">
        <v>92</v>
      </c>
      <c r="R16">
        <v>2</v>
      </c>
      <c r="S16">
        <v>9.9922400000000007</v>
      </c>
      <c r="T16">
        <v>3.1513399999999998</v>
      </c>
      <c r="U16">
        <v>6.8409100000000009</v>
      </c>
      <c r="V16">
        <v>145</v>
      </c>
      <c r="W16">
        <v>113</v>
      </c>
      <c r="X16">
        <v>50.9</v>
      </c>
      <c r="Y16">
        <v>5</v>
      </c>
      <c r="Z16">
        <v>3.5</v>
      </c>
      <c r="AA16">
        <v>34</v>
      </c>
      <c r="AB16" t="b">
        <v>1</v>
      </c>
      <c r="AC16">
        <v>1</v>
      </c>
      <c r="AD16">
        <v>0.7864840030670166</v>
      </c>
    </row>
    <row r="17" spans="1:30">
      <c r="A17" s="1">
        <v>47368</v>
      </c>
      <c r="B17" t="s">
        <v>574</v>
      </c>
      <c r="C17">
        <v>2019</v>
      </c>
      <c r="D17">
        <v>31</v>
      </c>
      <c r="E17">
        <v>31.593800000000002</v>
      </c>
      <c r="F17">
        <v>21.1875</v>
      </c>
      <c r="G17">
        <v>10.58064516129032</v>
      </c>
      <c r="H17">
        <v>6.096774193548387</v>
      </c>
      <c r="I17">
        <v>4.419354838709677</v>
      </c>
      <c r="J17">
        <v>1.612903225806452</v>
      </c>
      <c r="K17">
        <v>1.7188000000000001</v>
      </c>
      <c r="L17">
        <v>6.0937999999999999</v>
      </c>
      <c r="M17">
        <v>7.8125</v>
      </c>
      <c r="N17">
        <v>2.25</v>
      </c>
      <c r="O17">
        <v>0.90620000000000001</v>
      </c>
      <c r="P17">
        <v>1.9375</v>
      </c>
      <c r="Q17">
        <v>84</v>
      </c>
      <c r="R17">
        <v>3</v>
      </c>
      <c r="S17">
        <v>9.8821200000000005</v>
      </c>
      <c r="T17">
        <v>5.2447599999999994</v>
      </c>
      <c r="U17">
        <v>4.6373699999999998</v>
      </c>
      <c r="V17">
        <v>188</v>
      </c>
      <c r="W17">
        <v>143</v>
      </c>
      <c r="X17">
        <v>40.4</v>
      </c>
      <c r="Y17">
        <v>3.5</v>
      </c>
      <c r="Z17">
        <v>5</v>
      </c>
      <c r="AA17">
        <v>0</v>
      </c>
      <c r="AB17" t="b">
        <v>0</v>
      </c>
      <c r="AC17">
        <v>1</v>
      </c>
      <c r="AD17">
        <v>0.783203125</v>
      </c>
    </row>
    <row r="18" spans="1:30">
      <c r="A18" s="1">
        <v>54542</v>
      </c>
      <c r="B18" t="s">
        <v>575</v>
      </c>
      <c r="C18">
        <v>2019</v>
      </c>
      <c r="D18">
        <v>32</v>
      </c>
      <c r="E18">
        <v>28.6875</v>
      </c>
      <c r="F18">
        <v>16.875</v>
      </c>
      <c r="G18">
        <v>10.09375</v>
      </c>
      <c r="H18">
        <v>6.65625</v>
      </c>
      <c r="I18">
        <v>0</v>
      </c>
      <c r="J18">
        <v>0</v>
      </c>
      <c r="K18">
        <v>2.8437999999999999</v>
      </c>
      <c r="L18">
        <v>5.8125</v>
      </c>
      <c r="M18">
        <v>8.6562000000000001</v>
      </c>
      <c r="N18">
        <v>0.71879999999999999</v>
      </c>
      <c r="O18">
        <v>0.90620000000000001</v>
      </c>
      <c r="P18">
        <v>1.9688000000000001</v>
      </c>
      <c r="Q18">
        <v>94</v>
      </c>
      <c r="R18">
        <v>2</v>
      </c>
      <c r="S18">
        <v>6.5503900000000002</v>
      </c>
      <c r="T18">
        <v>2.1549499999999999</v>
      </c>
      <c r="U18">
        <v>4.3954399999999998</v>
      </c>
      <c r="V18">
        <v>193</v>
      </c>
      <c r="W18">
        <v>114</v>
      </c>
      <c r="X18">
        <v>59.8</v>
      </c>
      <c r="Y18">
        <v>5</v>
      </c>
      <c r="Z18">
        <v>3.5</v>
      </c>
      <c r="AA18">
        <v>38</v>
      </c>
      <c r="AB18" t="b">
        <v>1</v>
      </c>
      <c r="AC18">
        <v>1</v>
      </c>
      <c r="AD18">
        <v>0.77124696969985962</v>
      </c>
    </row>
    <row r="19" spans="1:30">
      <c r="A19" s="1">
        <v>53284</v>
      </c>
      <c r="B19" t="s">
        <v>576</v>
      </c>
      <c r="C19">
        <v>2019</v>
      </c>
      <c r="D19">
        <v>34</v>
      </c>
      <c r="E19">
        <v>31.882400000000001</v>
      </c>
      <c r="F19">
        <v>16.970600000000001</v>
      </c>
      <c r="G19">
        <v>7</v>
      </c>
      <c r="H19">
        <v>3.5588235294117641</v>
      </c>
      <c r="I19">
        <v>6.0588235294117636</v>
      </c>
      <c r="J19">
        <v>2.2647058823529411</v>
      </c>
      <c r="K19">
        <v>1.1765000000000001</v>
      </c>
      <c r="L19">
        <v>6.4412000000000003</v>
      </c>
      <c r="M19">
        <v>7.6176000000000004</v>
      </c>
      <c r="N19">
        <v>1.2941</v>
      </c>
      <c r="O19">
        <v>0.94120000000000004</v>
      </c>
      <c r="P19">
        <v>0.35289999999999999</v>
      </c>
      <c r="Q19">
        <v>86</v>
      </c>
      <c r="R19">
        <v>2</v>
      </c>
      <c r="S19">
        <v>6.3619899999999996</v>
      </c>
      <c r="T19">
        <v>3.1273599999999999</v>
      </c>
      <c r="U19">
        <v>3.2346300000000001</v>
      </c>
      <c r="V19">
        <v>136</v>
      </c>
      <c r="W19">
        <v>104</v>
      </c>
      <c r="X19">
        <v>30.6</v>
      </c>
      <c r="Y19">
        <v>4</v>
      </c>
      <c r="Z19">
        <v>4.5</v>
      </c>
      <c r="AA19">
        <v>0</v>
      </c>
      <c r="AB19" t="b">
        <v>0</v>
      </c>
      <c r="AC19">
        <v>1</v>
      </c>
      <c r="AD19">
        <v>0.76905477046966553</v>
      </c>
    </row>
    <row r="20" spans="1:30">
      <c r="A20" s="1">
        <v>54456</v>
      </c>
      <c r="B20" t="s">
        <v>577</v>
      </c>
      <c r="C20">
        <v>2019</v>
      </c>
      <c r="D20">
        <v>32</v>
      </c>
      <c r="E20">
        <v>31.593800000000002</v>
      </c>
      <c r="F20">
        <v>12.9688</v>
      </c>
      <c r="G20">
        <v>7.3125</v>
      </c>
      <c r="H20">
        <v>3.71875</v>
      </c>
      <c r="I20">
        <v>2</v>
      </c>
      <c r="J20">
        <v>0.5625</v>
      </c>
      <c r="K20">
        <v>2.25</v>
      </c>
      <c r="L20">
        <v>6.3125</v>
      </c>
      <c r="M20">
        <v>8.5625</v>
      </c>
      <c r="N20">
        <v>1.8125</v>
      </c>
      <c r="O20">
        <v>1.0625</v>
      </c>
      <c r="P20">
        <v>2.5312000000000001</v>
      </c>
      <c r="Q20">
        <v>94</v>
      </c>
      <c r="R20">
        <v>2</v>
      </c>
      <c r="S20">
        <v>6.6354199999999999</v>
      </c>
      <c r="T20">
        <v>1.41804</v>
      </c>
      <c r="U20">
        <v>5.2173699999999998</v>
      </c>
      <c r="V20">
        <v>192</v>
      </c>
      <c r="W20">
        <v>123</v>
      </c>
      <c r="X20">
        <v>64.400000000000006</v>
      </c>
      <c r="Y20">
        <v>5</v>
      </c>
      <c r="Z20">
        <v>2.5</v>
      </c>
      <c r="AA20">
        <v>31</v>
      </c>
      <c r="AB20" t="b">
        <v>1</v>
      </c>
      <c r="AC20">
        <v>1</v>
      </c>
      <c r="AD20">
        <v>0.76628923416137695</v>
      </c>
    </row>
    <row r="21" spans="1:30">
      <c r="A21" s="1">
        <v>47924</v>
      </c>
      <c r="B21" t="s">
        <v>578</v>
      </c>
      <c r="C21">
        <v>2019</v>
      </c>
      <c r="D21">
        <v>38</v>
      </c>
      <c r="E21">
        <v>32.473700000000001</v>
      </c>
      <c r="F21">
        <v>15.236800000000001</v>
      </c>
      <c r="G21">
        <v>7.6052631578947381</v>
      </c>
      <c r="H21">
        <v>4.1842105263157876</v>
      </c>
      <c r="I21">
        <v>2.763157894736842</v>
      </c>
      <c r="J21">
        <v>1.2105263157894739</v>
      </c>
      <c r="K21">
        <v>1.3684000000000001</v>
      </c>
      <c r="L21">
        <v>3.7105000000000001</v>
      </c>
      <c r="M21">
        <v>5.0789</v>
      </c>
      <c r="N21">
        <v>1.9737</v>
      </c>
      <c r="O21">
        <v>0.57890000000000008</v>
      </c>
      <c r="P21">
        <v>0.57890000000000008</v>
      </c>
      <c r="Q21">
        <v>86</v>
      </c>
      <c r="R21">
        <v>2</v>
      </c>
      <c r="S21">
        <v>8.9486799999999995</v>
      </c>
      <c r="T21">
        <v>6.29969</v>
      </c>
      <c r="U21">
        <v>2.64899</v>
      </c>
      <c r="V21">
        <v>157</v>
      </c>
      <c r="W21">
        <v>123</v>
      </c>
      <c r="X21">
        <v>39.799999999999997</v>
      </c>
      <c r="Y21">
        <v>3.5</v>
      </c>
      <c r="Z21">
        <v>5</v>
      </c>
      <c r="AA21">
        <v>4</v>
      </c>
      <c r="AB21" t="b">
        <v>1</v>
      </c>
      <c r="AC21">
        <v>1</v>
      </c>
      <c r="AD21">
        <v>0.74104982614517212</v>
      </c>
    </row>
    <row r="22" spans="1:30">
      <c r="A22" s="1">
        <v>56951</v>
      </c>
      <c r="B22" t="s">
        <v>579</v>
      </c>
      <c r="C22">
        <v>2019</v>
      </c>
      <c r="D22">
        <v>37</v>
      </c>
      <c r="E22">
        <v>30.7027</v>
      </c>
      <c r="F22">
        <v>13.4595</v>
      </c>
      <c r="G22">
        <v>6.891891891891893</v>
      </c>
      <c r="H22">
        <v>3.432432432432432</v>
      </c>
      <c r="I22">
        <v>3.189189189189189</v>
      </c>
      <c r="J22">
        <v>1.216216216216216</v>
      </c>
      <c r="K22">
        <v>1.3243</v>
      </c>
      <c r="L22">
        <v>4.5404999999999998</v>
      </c>
      <c r="M22">
        <v>5.8648999999999996</v>
      </c>
      <c r="N22">
        <v>1.6486000000000001</v>
      </c>
      <c r="O22">
        <v>0.75680000000000003</v>
      </c>
      <c r="P22">
        <v>0.16220000000000001</v>
      </c>
      <c r="Q22">
        <v>84</v>
      </c>
      <c r="R22">
        <v>1</v>
      </c>
      <c r="S22">
        <v>6.0655900000000003</v>
      </c>
      <c r="T22">
        <v>3.9354200000000001</v>
      </c>
      <c r="U22">
        <v>2.1301700000000001</v>
      </c>
      <c r="V22">
        <v>155</v>
      </c>
      <c r="W22">
        <v>109</v>
      </c>
      <c r="X22">
        <v>41.6</v>
      </c>
      <c r="Y22">
        <v>2</v>
      </c>
      <c r="Z22">
        <v>4</v>
      </c>
      <c r="AA22">
        <v>29</v>
      </c>
      <c r="AB22" t="b">
        <v>1</v>
      </c>
      <c r="AC22">
        <v>1</v>
      </c>
      <c r="AD22">
        <v>0.73821693658828735</v>
      </c>
    </row>
    <row r="23" spans="1:30">
      <c r="A23" s="1">
        <v>37573</v>
      </c>
      <c r="B23" t="s">
        <v>391</v>
      </c>
      <c r="C23">
        <v>2019</v>
      </c>
      <c r="D23">
        <v>34</v>
      </c>
      <c r="E23">
        <v>32.029400000000003</v>
      </c>
      <c r="F23">
        <v>17.323499999999999</v>
      </c>
      <c r="G23">
        <v>14.117647058823531</v>
      </c>
      <c r="H23">
        <v>7.5588235294117636</v>
      </c>
      <c r="I23">
        <v>0.14705882352941169</v>
      </c>
      <c r="J23">
        <v>0</v>
      </c>
      <c r="K23">
        <v>2.2646999999999999</v>
      </c>
      <c r="L23">
        <v>7.7941000000000003</v>
      </c>
      <c r="M23">
        <v>10.0588</v>
      </c>
      <c r="N23">
        <v>4.5</v>
      </c>
      <c r="O23">
        <v>1.1175999999999999</v>
      </c>
      <c r="P23">
        <v>1.2941</v>
      </c>
      <c r="Q23">
        <v>92</v>
      </c>
      <c r="R23">
        <v>4</v>
      </c>
      <c r="S23">
        <v>11.704599999999999</v>
      </c>
      <c r="T23">
        <v>3.5234399999999999</v>
      </c>
      <c r="U23">
        <v>8.1811899999999991</v>
      </c>
      <c r="V23">
        <v>161</v>
      </c>
      <c r="W23">
        <v>75</v>
      </c>
      <c r="X23">
        <v>33.200000000000003</v>
      </c>
      <c r="Y23">
        <v>5</v>
      </c>
      <c r="Z23">
        <v>3.5</v>
      </c>
      <c r="AA23">
        <v>0</v>
      </c>
      <c r="AB23" t="b">
        <v>0</v>
      </c>
      <c r="AC23">
        <v>1</v>
      </c>
      <c r="AD23">
        <v>0.72190117835998535</v>
      </c>
    </row>
    <row r="24" spans="1:30">
      <c r="A24" s="1">
        <v>47510</v>
      </c>
      <c r="B24" t="s">
        <v>580</v>
      </c>
      <c r="C24">
        <v>2019</v>
      </c>
      <c r="D24">
        <v>39</v>
      </c>
      <c r="E24">
        <v>33.538499999999999</v>
      </c>
      <c r="F24">
        <v>18.794899999999998</v>
      </c>
      <c r="G24">
        <v>8.1282051282051277</v>
      </c>
      <c r="H24">
        <v>4.0769230769230766</v>
      </c>
      <c r="I24">
        <v>5.4102564102564106</v>
      </c>
      <c r="J24">
        <v>2.1538461538461542</v>
      </c>
      <c r="K24">
        <v>0.33329999999999999</v>
      </c>
      <c r="L24">
        <v>2.6667000000000001</v>
      </c>
      <c r="M24">
        <v>3</v>
      </c>
      <c r="N24">
        <v>7.4615</v>
      </c>
      <c r="O24">
        <v>1.0256000000000001</v>
      </c>
      <c r="P24">
        <v>0.1026</v>
      </c>
      <c r="Q24">
        <v>74</v>
      </c>
      <c r="R24">
        <v>3</v>
      </c>
      <c r="S24">
        <v>8.1589700000000001</v>
      </c>
      <c r="T24">
        <v>8.0697700000000001</v>
      </c>
      <c r="U24">
        <v>8.9201599999999992E-2</v>
      </c>
      <c r="V24">
        <v>194</v>
      </c>
      <c r="W24">
        <v>163</v>
      </c>
      <c r="X24">
        <v>36.700000000000003</v>
      </c>
      <c r="Y24">
        <v>1.5</v>
      </c>
      <c r="Z24">
        <v>5</v>
      </c>
      <c r="AA24">
        <v>0</v>
      </c>
      <c r="AB24" t="b">
        <v>0</v>
      </c>
      <c r="AC24">
        <v>1</v>
      </c>
      <c r="AD24">
        <v>0.71086966991424561</v>
      </c>
    </row>
    <row r="25" spans="1:30">
      <c r="A25" s="1">
        <v>57747</v>
      </c>
      <c r="B25" t="s">
        <v>581</v>
      </c>
      <c r="C25">
        <v>2019</v>
      </c>
      <c r="D25">
        <v>32</v>
      </c>
      <c r="E25">
        <v>23.343800000000002</v>
      </c>
      <c r="F25">
        <v>10</v>
      </c>
      <c r="G25">
        <v>5.28125</v>
      </c>
      <c r="H25">
        <v>3.84375</v>
      </c>
      <c r="I25">
        <v>0</v>
      </c>
      <c r="J25">
        <v>0</v>
      </c>
      <c r="K25">
        <v>1.75</v>
      </c>
      <c r="L25">
        <v>3.25</v>
      </c>
      <c r="M25">
        <v>5</v>
      </c>
      <c r="N25">
        <v>0.28120000000000001</v>
      </c>
      <c r="O25">
        <v>0.59379999999999999</v>
      </c>
      <c r="P25">
        <v>2.2187999999999999</v>
      </c>
      <c r="Q25">
        <v>94</v>
      </c>
      <c r="R25">
        <v>1</v>
      </c>
      <c r="S25">
        <v>10.6059</v>
      </c>
      <c r="T25">
        <v>3.6640000000000001</v>
      </c>
      <c r="U25">
        <v>6.9418699999999998</v>
      </c>
      <c r="V25">
        <v>100</v>
      </c>
      <c r="W25">
        <v>74</v>
      </c>
      <c r="X25">
        <v>59.2</v>
      </c>
      <c r="Y25">
        <v>5</v>
      </c>
      <c r="Z25">
        <v>4</v>
      </c>
      <c r="AA25">
        <v>8</v>
      </c>
      <c r="AB25" t="b">
        <v>1</v>
      </c>
      <c r="AC25">
        <v>1</v>
      </c>
      <c r="AD25">
        <v>0.68664342164993286</v>
      </c>
    </row>
    <row r="26" spans="1:30">
      <c r="A26" s="1">
        <v>50761</v>
      </c>
      <c r="B26" t="s">
        <v>582</v>
      </c>
      <c r="C26">
        <v>2019</v>
      </c>
      <c r="D26">
        <v>37</v>
      </c>
      <c r="E26">
        <v>30.675699999999999</v>
      </c>
      <c r="F26">
        <v>14.918900000000001</v>
      </c>
      <c r="G26">
        <v>4.243243243243243</v>
      </c>
      <c r="H26">
        <v>2.2972972972972969</v>
      </c>
      <c r="I26">
        <v>7.0540540540540544</v>
      </c>
      <c r="J26">
        <v>2.621621621621621</v>
      </c>
      <c r="K26">
        <v>0.81080000000000008</v>
      </c>
      <c r="L26">
        <v>3.5135000000000001</v>
      </c>
      <c r="M26">
        <v>4.3243</v>
      </c>
      <c r="N26">
        <v>3.1080999999999999</v>
      </c>
      <c r="O26">
        <v>1.2703</v>
      </c>
      <c r="P26">
        <v>8.1100000000000005E-2</v>
      </c>
      <c r="Q26">
        <v>82</v>
      </c>
      <c r="R26">
        <v>2</v>
      </c>
      <c r="S26">
        <v>8.48062</v>
      </c>
      <c r="T26">
        <v>6.6623899999999976</v>
      </c>
      <c r="U26">
        <v>1.81823</v>
      </c>
      <c r="V26">
        <v>105</v>
      </c>
      <c r="W26">
        <v>91</v>
      </c>
      <c r="X26">
        <v>25.1</v>
      </c>
      <c r="Y26">
        <v>5</v>
      </c>
      <c r="Z26">
        <v>5</v>
      </c>
      <c r="AA26">
        <v>0</v>
      </c>
      <c r="AB26" t="b">
        <v>0</v>
      </c>
      <c r="AC26">
        <v>1</v>
      </c>
      <c r="AD26">
        <v>0.67173939943313599</v>
      </c>
    </row>
    <row r="27" spans="1:30">
      <c r="A27" s="1">
        <v>56484</v>
      </c>
      <c r="B27" t="s">
        <v>583</v>
      </c>
      <c r="C27">
        <v>2019</v>
      </c>
      <c r="D27">
        <v>34</v>
      </c>
      <c r="E27">
        <v>31.382400000000001</v>
      </c>
      <c r="F27">
        <v>14.5588</v>
      </c>
      <c r="G27">
        <v>8.235294117647058</v>
      </c>
      <c r="H27">
        <v>5.264705882352942</v>
      </c>
      <c r="I27">
        <v>0.58823529411764708</v>
      </c>
      <c r="J27">
        <v>0.26470588235294118</v>
      </c>
      <c r="K27">
        <v>2.9117999999999999</v>
      </c>
      <c r="L27">
        <v>7.0881999999999996</v>
      </c>
      <c r="M27">
        <v>10</v>
      </c>
      <c r="N27">
        <v>0.70590000000000008</v>
      </c>
      <c r="O27">
        <v>0.79410000000000003</v>
      </c>
      <c r="P27">
        <v>2.3824000000000001</v>
      </c>
      <c r="Q27">
        <v>94</v>
      </c>
      <c r="R27">
        <v>1</v>
      </c>
      <c r="S27">
        <v>4.6666299999999996</v>
      </c>
      <c r="T27">
        <v>0.44153100000000012</v>
      </c>
      <c r="U27">
        <v>4.2251000000000003</v>
      </c>
      <c r="V27">
        <v>143</v>
      </c>
      <c r="W27">
        <v>110</v>
      </c>
      <c r="X27">
        <v>47.7</v>
      </c>
      <c r="Y27">
        <v>5</v>
      </c>
      <c r="Z27">
        <v>3</v>
      </c>
      <c r="AA27">
        <v>0</v>
      </c>
      <c r="AB27" t="b">
        <v>0</v>
      </c>
      <c r="AC27">
        <v>1</v>
      </c>
      <c r="AD27">
        <v>0.64857763051986694</v>
      </c>
    </row>
    <row r="28" spans="1:30">
      <c r="A28" s="1">
        <v>52800</v>
      </c>
      <c r="B28" t="s">
        <v>584</v>
      </c>
      <c r="C28">
        <v>2019</v>
      </c>
      <c r="D28">
        <v>37</v>
      </c>
      <c r="E28">
        <v>33.027000000000001</v>
      </c>
      <c r="F28">
        <v>12.7568</v>
      </c>
      <c r="G28">
        <v>4.4864864864864877</v>
      </c>
      <c r="H28">
        <v>2.3243243243243241</v>
      </c>
      <c r="I28">
        <v>5.4864864864864886</v>
      </c>
      <c r="J28">
        <v>2.0270270270270272</v>
      </c>
      <c r="K28">
        <v>0.2162</v>
      </c>
      <c r="L28">
        <v>2.7568000000000001</v>
      </c>
      <c r="M28">
        <v>2.9729999999999999</v>
      </c>
      <c r="N28">
        <v>2.1621999999999999</v>
      </c>
      <c r="O28">
        <v>1.0810999999999999</v>
      </c>
      <c r="P28">
        <v>0.2162</v>
      </c>
      <c r="Q28">
        <v>82</v>
      </c>
      <c r="R28">
        <v>2</v>
      </c>
      <c r="S28">
        <v>7.4283800000000024</v>
      </c>
      <c r="T28">
        <v>3.9216600000000001</v>
      </c>
      <c r="U28">
        <v>3.5067300000000001</v>
      </c>
      <c r="V28">
        <v>90</v>
      </c>
      <c r="W28">
        <v>75</v>
      </c>
      <c r="X28">
        <v>24.4</v>
      </c>
      <c r="Y28">
        <v>4.5</v>
      </c>
      <c r="Z28">
        <v>5</v>
      </c>
      <c r="AA28">
        <v>28</v>
      </c>
      <c r="AB28" t="b">
        <v>1</v>
      </c>
      <c r="AC28">
        <v>1</v>
      </c>
      <c r="AD28">
        <v>0.64214754104614258</v>
      </c>
    </row>
    <row r="29" spans="1:30">
      <c r="A29" s="1">
        <v>54986</v>
      </c>
      <c r="B29" t="s">
        <v>585</v>
      </c>
      <c r="C29">
        <v>2019</v>
      </c>
      <c r="D29">
        <v>35</v>
      </c>
      <c r="E29">
        <v>29.257100000000001</v>
      </c>
      <c r="F29">
        <v>15.1714</v>
      </c>
      <c r="G29">
        <v>8.1714285714285708</v>
      </c>
      <c r="H29">
        <v>4.4857142857142858</v>
      </c>
      <c r="I29">
        <v>2.2285714285714291</v>
      </c>
      <c r="J29">
        <v>0.94285714285714284</v>
      </c>
      <c r="K29">
        <v>2.3429000000000002</v>
      </c>
      <c r="L29">
        <v>5.2286000000000001</v>
      </c>
      <c r="M29">
        <v>7.5713999999999997</v>
      </c>
      <c r="N29">
        <v>1.8</v>
      </c>
      <c r="O29">
        <v>0.85710000000000008</v>
      </c>
      <c r="P29">
        <v>1.2285999999999999</v>
      </c>
      <c r="Q29">
        <v>88</v>
      </c>
      <c r="R29">
        <v>2</v>
      </c>
      <c r="S29">
        <v>10.2567</v>
      </c>
      <c r="T29">
        <v>5.3247600000000004</v>
      </c>
      <c r="U29">
        <v>4.93194</v>
      </c>
      <c r="V29">
        <v>178</v>
      </c>
      <c r="W29">
        <v>118</v>
      </c>
      <c r="X29">
        <v>48.9</v>
      </c>
      <c r="Y29">
        <v>4.5</v>
      </c>
      <c r="Z29">
        <v>4.5</v>
      </c>
      <c r="AA29">
        <v>12</v>
      </c>
      <c r="AB29" t="b">
        <v>1</v>
      </c>
      <c r="AC29">
        <v>1</v>
      </c>
      <c r="AD29">
        <v>0.63825154304504395</v>
      </c>
    </row>
    <row r="30" spans="1:30">
      <c r="A30" s="1">
        <v>56609</v>
      </c>
      <c r="B30" t="s">
        <v>586</v>
      </c>
      <c r="C30">
        <v>2019</v>
      </c>
      <c r="D30">
        <v>33</v>
      </c>
      <c r="E30">
        <v>37.151499999999999</v>
      </c>
      <c r="F30">
        <v>15.7879</v>
      </c>
      <c r="G30">
        <v>7.0909090909090908</v>
      </c>
      <c r="H30">
        <v>3.606060606060606</v>
      </c>
      <c r="I30">
        <v>5.6666666666666679</v>
      </c>
      <c r="J30">
        <v>1.9696969696969691</v>
      </c>
      <c r="K30">
        <v>1.3029999999999999</v>
      </c>
      <c r="L30">
        <v>3.3029999999999999</v>
      </c>
      <c r="M30">
        <v>4.6060999999999996</v>
      </c>
      <c r="N30">
        <v>6.6970000000000001</v>
      </c>
      <c r="O30">
        <v>2</v>
      </c>
      <c r="P30">
        <v>0.87880000000000003</v>
      </c>
      <c r="Q30">
        <v>80</v>
      </c>
      <c r="R30">
        <v>1</v>
      </c>
      <c r="S30">
        <v>6.908710000000001</v>
      </c>
      <c r="T30">
        <v>5.4700800000000003</v>
      </c>
      <c r="U30">
        <v>1.4386300000000001</v>
      </c>
      <c r="V30">
        <v>118</v>
      </c>
      <c r="W30">
        <v>88</v>
      </c>
      <c r="X30">
        <v>28</v>
      </c>
      <c r="Y30">
        <v>4.5</v>
      </c>
      <c r="Z30">
        <v>5</v>
      </c>
      <c r="AA30">
        <v>0</v>
      </c>
      <c r="AB30" t="b">
        <v>0</v>
      </c>
      <c r="AC30">
        <v>1</v>
      </c>
      <c r="AD30">
        <v>0.63766860961914062</v>
      </c>
    </row>
    <row r="31" spans="1:30">
      <c r="A31" s="1">
        <v>53003</v>
      </c>
      <c r="B31" t="s">
        <v>587</v>
      </c>
      <c r="C31">
        <v>2019</v>
      </c>
      <c r="D31">
        <v>32</v>
      </c>
      <c r="E31">
        <v>25.968800000000002</v>
      </c>
      <c r="F31">
        <v>14.625</v>
      </c>
      <c r="G31">
        <v>7.40625</v>
      </c>
      <c r="H31">
        <v>4.0625</v>
      </c>
      <c r="I31">
        <v>2.34375</v>
      </c>
      <c r="J31">
        <v>0.8125</v>
      </c>
      <c r="K31">
        <v>2.4062000000000001</v>
      </c>
      <c r="L31">
        <v>4.5</v>
      </c>
      <c r="M31">
        <v>6.9062000000000001</v>
      </c>
      <c r="N31">
        <v>1.8438000000000001</v>
      </c>
      <c r="O31">
        <v>1.0311999999999999</v>
      </c>
      <c r="P31">
        <v>0.65620000000000001</v>
      </c>
      <c r="Q31">
        <v>90</v>
      </c>
      <c r="R31">
        <v>2</v>
      </c>
      <c r="S31">
        <v>8.2477699999999992</v>
      </c>
      <c r="T31">
        <v>4.3359399999999999</v>
      </c>
      <c r="U31">
        <v>3.9118300000000001</v>
      </c>
      <c r="V31">
        <v>177</v>
      </c>
      <c r="W31">
        <v>130</v>
      </c>
      <c r="X31">
        <v>56.7</v>
      </c>
      <c r="Y31">
        <v>5</v>
      </c>
      <c r="Z31">
        <v>4</v>
      </c>
      <c r="AA31">
        <v>0</v>
      </c>
      <c r="AB31" t="b">
        <v>0</v>
      </c>
      <c r="AC31">
        <v>1</v>
      </c>
      <c r="AD31">
        <v>0.63733351230621338</v>
      </c>
    </row>
    <row r="32" spans="1:30">
      <c r="A32" s="1">
        <v>48349</v>
      </c>
      <c r="B32" t="s">
        <v>588</v>
      </c>
      <c r="C32">
        <v>2019</v>
      </c>
      <c r="D32">
        <v>34</v>
      </c>
      <c r="E32">
        <v>35.970599999999997</v>
      </c>
      <c r="F32">
        <v>23.058800000000002</v>
      </c>
      <c r="G32">
        <v>7.9117647058823524</v>
      </c>
      <c r="H32">
        <v>4.264705882352942</v>
      </c>
      <c r="I32">
        <v>8.6764705882352917</v>
      </c>
      <c r="J32">
        <v>3.1470588235294121</v>
      </c>
      <c r="K32">
        <v>0.76470000000000005</v>
      </c>
      <c r="L32">
        <v>3.2353000000000001</v>
      </c>
      <c r="M32">
        <v>4</v>
      </c>
      <c r="N32">
        <v>2.9117999999999999</v>
      </c>
      <c r="O32">
        <v>2</v>
      </c>
      <c r="P32">
        <v>0.17649999999999999</v>
      </c>
      <c r="Q32">
        <v>76</v>
      </c>
      <c r="R32">
        <v>3</v>
      </c>
      <c r="S32">
        <v>7.0366499999999998</v>
      </c>
      <c r="T32">
        <v>6.1356299999999999</v>
      </c>
      <c r="U32">
        <v>0.90101699999999996</v>
      </c>
      <c r="V32">
        <v>206</v>
      </c>
      <c r="W32">
        <v>173</v>
      </c>
      <c r="X32">
        <v>36.5</v>
      </c>
      <c r="Y32">
        <v>2.5</v>
      </c>
      <c r="Z32">
        <v>5</v>
      </c>
      <c r="AA32">
        <v>0</v>
      </c>
      <c r="AB32" t="b">
        <v>0</v>
      </c>
      <c r="AC32">
        <v>1</v>
      </c>
      <c r="AD32">
        <v>0.63441449403762817</v>
      </c>
    </row>
    <row r="33" spans="1:30">
      <c r="A33" s="1">
        <v>55351</v>
      </c>
      <c r="B33" t="s">
        <v>589</v>
      </c>
      <c r="C33">
        <v>2019</v>
      </c>
      <c r="D33">
        <v>36</v>
      </c>
      <c r="E33">
        <v>29.944400000000002</v>
      </c>
      <c r="F33">
        <v>16.8889</v>
      </c>
      <c r="G33">
        <v>5.7777777777777777</v>
      </c>
      <c r="H33">
        <v>3.1944444444444451</v>
      </c>
      <c r="I33">
        <v>5.8333333333333321</v>
      </c>
      <c r="J33">
        <v>2.666666666666667</v>
      </c>
      <c r="K33">
        <v>1.8332999999999999</v>
      </c>
      <c r="L33">
        <v>3.9443999999999999</v>
      </c>
      <c r="M33">
        <v>5.7778</v>
      </c>
      <c r="N33">
        <v>2.3889</v>
      </c>
      <c r="O33">
        <v>1.1943999999999999</v>
      </c>
      <c r="P33">
        <v>0.27779999999999999</v>
      </c>
      <c r="Q33">
        <v>90</v>
      </c>
      <c r="R33">
        <v>4</v>
      </c>
      <c r="S33">
        <v>11.456300000000001</v>
      </c>
      <c r="T33">
        <v>8.5740999999999996</v>
      </c>
      <c r="U33">
        <v>2.8822000000000001</v>
      </c>
      <c r="V33">
        <v>110</v>
      </c>
      <c r="W33">
        <v>90</v>
      </c>
      <c r="X33">
        <v>26.3</v>
      </c>
      <c r="Y33">
        <v>5</v>
      </c>
      <c r="Z33">
        <v>5</v>
      </c>
      <c r="AA33">
        <v>11</v>
      </c>
      <c r="AB33" t="b">
        <v>1</v>
      </c>
      <c r="AC33">
        <v>1</v>
      </c>
      <c r="AD33">
        <v>0.6336173415184021</v>
      </c>
    </row>
    <row r="34" spans="1:30">
      <c r="A34" s="1">
        <v>55983</v>
      </c>
      <c r="B34" t="s">
        <v>590</v>
      </c>
      <c r="C34">
        <v>2019</v>
      </c>
      <c r="D34">
        <v>33</v>
      </c>
      <c r="E34">
        <v>26.545500000000001</v>
      </c>
      <c r="F34">
        <v>14.3939</v>
      </c>
      <c r="G34">
        <v>8.5151515151515156</v>
      </c>
      <c r="H34">
        <v>5.7575757575757578</v>
      </c>
      <c r="I34">
        <v>0.63636363636363635</v>
      </c>
      <c r="J34">
        <v>0.33333333333333331</v>
      </c>
      <c r="K34">
        <v>1.5152000000000001</v>
      </c>
      <c r="L34">
        <v>4.1212</v>
      </c>
      <c r="M34">
        <v>5.6364000000000001</v>
      </c>
      <c r="N34">
        <v>1.8485</v>
      </c>
      <c r="O34">
        <v>0.63640000000000008</v>
      </c>
      <c r="P34">
        <v>0.84850000000000003</v>
      </c>
      <c r="Q34">
        <v>90</v>
      </c>
      <c r="R34">
        <v>1</v>
      </c>
      <c r="S34">
        <v>6.9154100000000014</v>
      </c>
      <c r="T34">
        <v>4.1324800000000002</v>
      </c>
      <c r="U34">
        <v>2.7829299999999999</v>
      </c>
      <c r="V34">
        <v>87</v>
      </c>
      <c r="W34">
        <v>62</v>
      </c>
      <c r="X34">
        <v>28.8</v>
      </c>
      <c r="Y34">
        <v>5</v>
      </c>
      <c r="Z34">
        <v>4</v>
      </c>
      <c r="AA34">
        <v>0</v>
      </c>
      <c r="AB34" t="b">
        <v>0</v>
      </c>
      <c r="AC34">
        <v>1</v>
      </c>
      <c r="AD34">
        <v>0.62086945772171021</v>
      </c>
    </row>
    <row r="35" spans="1:30">
      <c r="A35" s="1">
        <v>57643</v>
      </c>
      <c r="B35" t="s">
        <v>591</v>
      </c>
      <c r="C35">
        <v>2019</v>
      </c>
      <c r="D35">
        <v>37</v>
      </c>
      <c r="E35">
        <v>24.540500000000002</v>
      </c>
      <c r="F35">
        <v>7.4054000000000002</v>
      </c>
      <c r="G35">
        <v>4.8918918918918912</v>
      </c>
      <c r="H35">
        <v>3.2702702702702702</v>
      </c>
      <c r="I35">
        <v>2.7027027027027029E-2</v>
      </c>
      <c r="J35">
        <v>0</v>
      </c>
      <c r="K35">
        <v>2.7568000000000001</v>
      </c>
      <c r="L35">
        <v>4.2161999999999997</v>
      </c>
      <c r="M35">
        <v>6.9729999999999999</v>
      </c>
      <c r="N35">
        <v>0.56759999999999999</v>
      </c>
      <c r="O35">
        <v>0.56759999999999999</v>
      </c>
      <c r="P35">
        <v>2.0811000000000002</v>
      </c>
      <c r="Q35">
        <v>94</v>
      </c>
      <c r="R35">
        <v>1</v>
      </c>
      <c r="S35">
        <v>6.9558300000000024</v>
      </c>
      <c r="T35">
        <v>0.85503599999999991</v>
      </c>
      <c r="U35">
        <v>6.1007899999999999</v>
      </c>
      <c r="V35">
        <v>73</v>
      </c>
      <c r="W35">
        <v>32</v>
      </c>
      <c r="X35">
        <v>40.1</v>
      </c>
      <c r="Y35">
        <v>5</v>
      </c>
      <c r="Z35">
        <v>3</v>
      </c>
      <c r="AA35">
        <v>0</v>
      </c>
      <c r="AB35" t="b">
        <v>0</v>
      </c>
      <c r="AC35">
        <v>1</v>
      </c>
      <c r="AD35">
        <v>0.62072396278381348</v>
      </c>
    </row>
    <row r="36" spans="1:30">
      <c r="A36" s="1">
        <v>46696</v>
      </c>
      <c r="B36" t="s">
        <v>480</v>
      </c>
      <c r="C36">
        <v>2019</v>
      </c>
      <c r="D36">
        <v>37</v>
      </c>
      <c r="E36">
        <v>28.081099999999999</v>
      </c>
      <c r="F36">
        <v>16.945900000000002</v>
      </c>
      <c r="G36">
        <v>9.7027027027027035</v>
      </c>
      <c r="H36">
        <v>6.8378378378378377</v>
      </c>
      <c r="I36">
        <v>0.40540540540540537</v>
      </c>
      <c r="J36">
        <v>0.1081081081081081</v>
      </c>
      <c r="K36">
        <v>3.0811000000000002</v>
      </c>
      <c r="L36">
        <v>5.4865000000000004</v>
      </c>
      <c r="M36">
        <v>8.5676000000000005</v>
      </c>
      <c r="N36">
        <v>1.8649</v>
      </c>
      <c r="O36">
        <v>1.1621999999999999</v>
      </c>
      <c r="P36">
        <v>3</v>
      </c>
      <c r="Q36">
        <v>88</v>
      </c>
      <c r="R36">
        <v>3</v>
      </c>
      <c r="S36">
        <v>16.631</v>
      </c>
      <c r="T36">
        <v>7.8035100000000002</v>
      </c>
      <c r="U36">
        <v>8.8274699999999999</v>
      </c>
      <c r="V36">
        <v>157</v>
      </c>
      <c r="W36">
        <v>109</v>
      </c>
      <c r="X36">
        <v>42</v>
      </c>
      <c r="Y36">
        <v>2.5</v>
      </c>
      <c r="Z36">
        <v>4.5</v>
      </c>
      <c r="AA36">
        <v>21</v>
      </c>
      <c r="AB36" t="b">
        <v>1</v>
      </c>
      <c r="AC36">
        <v>1</v>
      </c>
      <c r="AD36">
        <v>0.61466830968856812</v>
      </c>
    </row>
    <row r="37" spans="1:30">
      <c r="A37" s="1">
        <v>56000</v>
      </c>
      <c r="B37" t="s">
        <v>592</v>
      </c>
      <c r="C37">
        <v>2019</v>
      </c>
      <c r="D37">
        <v>33</v>
      </c>
      <c r="E37">
        <v>26.696999999999999</v>
      </c>
      <c r="F37">
        <v>11.696999999999999</v>
      </c>
      <c r="G37">
        <v>6.7878787878787872</v>
      </c>
      <c r="H37">
        <v>3.818181818181817</v>
      </c>
      <c r="I37">
        <v>2.1515151515151509</v>
      </c>
      <c r="J37">
        <v>0.5757575757575758</v>
      </c>
      <c r="K37">
        <v>2.7273000000000001</v>
      </c>
      <c r="L37">
        <v>4.0909000000000004</v>
      </c>
      <c r="M37">
        <v>6.8182</v>
      </c>
      <c r="N37">
        <v>0.87880000000000003</v>
      </c>
      <c r="O37">
        <v>0.42420000000000002</v>
      </c>
      <c r="P37">
        <v>1.2121</v>
      </c>
      <c r="Q37">
        <v>92</v>
      </c>
      <c r="R37">
        <v>1</v>
      </c>
      <c r="S37">
        <v>6.1358600000000001</v>
      </c>
      <c r="T37">
        <v>3.3711199999999999</v>
      </c>
      <c r="U37">
        <v>2.7647400000000002</v>
      </c>
      <c r="V37">
        <v>117</v>
      </c>
      <c r="W37">
        <v>77</v>
      </c>
      <c r="X37">
        <v>39.700000000000003</v>
      </c>
      <c r="Y37">
        <v>5</v>
      </c>
      <c r="Z37">
        <v>3.5</v>
      </c>
      <c r="AA37">
        <v>0</v>
      </c>
      <c r="AB37" t="b">
        <v>0</v>
      </c>
      <c r="AC37">
        <v>1</v>
      </c>
      <c r="AD37">
        <v>0.59744101762771606</v>
      </c>
    </row>
    <row r="38" spans="1:30">
      <c r="A38" s="1">
        <v>56575</v>
      </c>
      <c r="B38" t="s">
        <v>593</v>
      </c>
      <c r="C38">
        <v>2019</v>
      </c>
      <c r="D38">
        <v>9</v>
      </c>
      <c r="E38">
        <v>29.8889</v>
      </c>
      <c r="F38">
        <v>21</v>
      </c>
      <c r="G38">
        <v>11.888888888888889</v>
      </c>
      <c r="H38">
        <v>6.7777777777777777</v>
      </c>
      <c r="I38">
        <v>2.7777777777777781</v>
      </c>
      <c r="J38">
        <v>1.444444444444444</v>
      </c>
      <c r="K38">
        <v>2.3332999999999999</v>
      </c>
      <c r="L38">
        <v>7.4443999999999999</v>
      </c>
      <c r="M38">
        <v>9.7777999999999992</v>
      </c>
      <c r="N38">
        <v>1</v>
      </c>
      <c r="O38">
        <v>0.88890000000000002</v>
      </c>
      <c r="P38">
        <v>2.7778</v>
      </c>
      <c r="Q38">
        <v>88</v>
      </c>
      <c r="R38">
        <v>1</v>
      </c>
      <c r="S38">
        <v>10.542199999999999</v>
      </c>
      <c r="T38">
        <v>3.08873</v>
      </c>
      <c r="U38">
        <v>7.45343</v>
      </c>
      <c r="V38">
        <v>37</v>
      </c>
      <c r="W38">
        <v>28</v>
      </c>
      <c r="X38">
        <v>28</v>
      </c>
      <c r="Y38">
        <v>4.5</v>
      </c>
      <c r="Z38">
        <v>5</v>
      </c>
      <c r="AA38">
        <v>44</v>
      </c>
      <c r="AB38" t="b">
        <v>1</v>
      </c>
      <c r="AC38">
        <v>1</v>
      </c>
      <c r="AD38">
        <v>0.59688276052474976</v>
      </c>
    </row>
    <row r="39" spans="1:30">
      <c r="A39" s="1">
        <v>47917</v>
      </c>
      <c r="B39" t="s">
        <v>594</v>
      </c>
      <c r="C39">
        <v>2019</v>
      </c>
      <c r="D39">
        <v>37</v>
      </c>
      <c r="E39">
        <v>33.945900000000002</v>
      </c>
      <c r="F39">
        <v>13.567600000000001</v>
      </c>
      <c r="G39">
        <v>5.7027027027027026</v>
      </c>
      <c r="H39">
        <v>2.6756756756756759</v>
      </c>
      <c r="I39">
        <v>5.3513513513513518</v>
      </c>
      <c r="J39">
        <v>2.1351351351351351</v>
      </c>
      <c r="K39">
        <v>0.45950000000000002</v>
      </c>
      <c r="L39">
        <v>3.7568000000000001</v>
      </c>
      <c r="M39">
        <v>4.2161999999999997</v>
      </c>
      <c r="N39">
        <v>5.4595000000000002</v>
      </c>
      <c r="O39">
        <v>1.5405</v>
      </c>
      <c r="P39">
        <v>2.7E-2</v>
      </c>
      <c r="Q39">
        <v>82</v>
      </c>
      <c r="R39">
        <v>3</v>
      </c>
      <c r="S39">
        <v>10.7751</v>
      </c>
      <c r="T39">
        <v>7.8925999999999998</v>
      </c>
      <c r="U39">
        <v>2.88245</v>
      </c>
      <c r="V39">
        <v>91</v>
      </c>
      <c r="W39">
        <v>67</v>
      </c>
      <c r="X39">
        <v>22.2</v>
      </c>
      <c r="Y39">
        <v>5</v>
      </c>
      <c r="Z39">
        <v>5</v>
      </c>
      <c r="AA39">
        <v>24</v>
      </c>
      <c r="AB39" t="b">
        <v>1</v>
      </c>
      <c r="AC39">
        <v>1</v>
      </c>
      <c r="AD39">
        <v>0.59413230419158936</v>
      </c>
    </row>
    <row r="40" spans="1:30">
      <c r="A40" s="1">
        <v>43421</v>
      </c>
      <c r="B40" t="s">
        <v>526</v>
      </c>
      <c r="C40">
        <v>2019</v>
      </c>
      <c r="D40">
        <v>32</v>
      </c>
      <c r="E40">
        <v>33.181800000000003</v>
      </c>
      <c r="F40">
        <v>21.2727</v>
      </c>
      <c r="G40">
        <v>6.71875</v>
      </c>
      <c r="H40">
        <v>4.4375</v>
      </c>
      <c r="I40">
        <v>7.125</v>
      </c>
      <c r="J40">
        <v>3.03125</v>
      </c>
      <c r="K40">
        <v>1.9394</v>
      </c>
      <c r="L40">
        <v>8.8788</v>
      </c>
      <c r="M40">
        <v>10.818199999999999</v>
      </c>
      <c r="N40">
        <v>2.5455000000000001</v>
      </c>
      <c r="O40">
        <v>1.4241999999999999</v>
      </c>
      <c r="P40">
        <v>0.57579999999999998</v>
      </c>
      <c r="Q40">
        <v>88</v>
      </c>
      <c r="R40">
        <v>4</v>
      </c>
      <c r="S40">
        <v>8.8622999999999994</v>
      </c>
      <c r="T40">
        <v>6.8004800000000003</v>
      </c>
      <c r="U40">
        <v>2.06182</v>
      </c>
      <c r="V40">
        <v>135</v>
      </c>
      <c r="W40">
        <v>115</v>
      </c>
      <c r="X40">
        <v>30.5</v>
      </c>
      <c r="Y40">
        <v>4.5</v>
      </c>
      <c r="Z40">
        <v>5</v>
      </c>
      <c r="AA40">
        <v>26</v>
      </c>
      <c r="AB40" t="b">
        <v>1</v>
      </c>
      <c r="AC40">
        <v>1</v>
      </c>
      <c r="AD40">
        <v>0.58747351169586182</v>
      </c>
    </row>
    <row r="41" spans="1:30">
      <c r="A41" s="1">
        <v>56989</v>
      </c>
      <c r="B41" t="s">
        <v>595</v>
      </c>
      <c r="C41">
        <v>2019</v>
      </c>
      <c r="D41">
        <v>34</v>
      </c>
      <c r="E41">
        <v>27.176500000000001</v>
      </c>
      <c r="F41">
        <v>7.5293999999999999</v>
      </c>
      <c r="G41">
        <v>5.4117647058823541</v>
      </c>
      <c r="H41">
        <v>3.0882352941176472</v>
      </c>
      <c r="I41">
        <v>0</v>
      </c>
      <c r="J41">
        <v>0</v>
      </c>
      <c r="K41">
        <v>2.9411999999999998</v>
      </c>
      <c r="L41">
        <v>4.6471</v>
      </c>
      <c r="M41">
        <v>7.5881999999999996</v>
      </c>
      <c r="N41">
        <v>0.76470000000000005</v>
      </c>
      <c r="O41">
        <v>0.52939999999999998</v>
      </c>
      <c r="P41">
        <v>2.7059000000000002</v>
      </c>
      <c r="Q41">
        <v>92</v>
      </c>
      <c r="R41">
        <v>1</v>
      </c>
      <c r="S41">
        <v>9.11083</v>
      </c>
      <c r="T41">
        <v>0.93492900000000001</v>
      </c>
      <c r="U41">
        <v>8.1759000000000004</v>
      </c>
      <c r="V41">
        <v>69</v>
      </c>
      <c r="W41">
        <v>46</v>
      </c>
      <c r="X41">
        <v>37.5</v>
      </c>
      <c r="Y41">
        <v>5</v>
      </c>
      <c r="Z41">
        <v>3.5</v>
      </c>
      <c r="AA41">
        <v>0</v>
      </c>
      <c r="AB41" t="b">
        <v>0</v>
      </c>
      <c r="AC41">
        <v>1</v>
      </c>
      <c r="AD41">
        <v>0.58408796787261963</v>
      </c>
    </row>
    <row r="42" spans="1:30">
      <c r="A42" s="1">
        <v>49311</v>
      </c>
      <c r="B42" t="s">
        <v>596</v>
      </c>
      <c r="C42">
        <v>2019</v>
      </c>
      <c r="D42">
        <v>34</v>
      </c>
      <c r="E42">
        <v>34.147100000000002</v>
      </c>
      <c r="F42">
        <v>19.235299999999999</v>
      </c>
      <c r="G42">
        <v>5.1470588235294121</v>
      </c>
      <c r="H42">
        <v>2.7647058823529411</v>
      </c>
      <c r="I42">
        <v>9.3235294117647083</v>
      </c>
      <c r="J42">
        <v>3.1470588235294121</v>
      </c>
      <c r="K42">
        <v>0.88240000000000007</v>
      </c>
      <c r="L42">
        <v>4.2647000000000004</v>
      </c>
      <c r="M42">
        <v>5.1471</v>
      </c>
      <c r="N42">
        <v>2.7940999999999998</v>
      </c>
      <c r="O42">
        <v>1.4412</v>
      </c>
      <c r="P42">
        <v>0.76470000000000005</v>
      </c>
      <c r="Q42">
        <v>86</v>
      </c>
      <c r="R42">
        <v>4</v>
      </c>
      <c r="S42">
        <v>6.8386800000000001</v>
      </c>
      <c r="T42">
        <v>5.0756199999999998</v>
      </c>
      <c r="U42">
        <v>1.76305</v>
      </c>
      <c r="V42">
        <v>198</v>
      </c>
      <c r="W42">
        <v>145</v>
      </c>
      <c r="X42">
        <v>40.200000000000003</v>
      </c>
      <c r="Y42">
        <v>5</v>
      </c>
      <c r="Z42">
        <v>5</v>
      </c>
      <c r="AA42">
        <v>0</v>
      </c>
      <c r="AB42" t="b">
        <v>0</v>
      </c>
      <c r="AC42">
        <v>1</v>
      </c>
      <c r="AD42">
        <v>0.57824164628982544</v>
      </c>
    </row>
    <row r="43" spans="1:30">
      <c r="A43" s="1">
        <v>46569</v>
      </c>
      <c r="B43" t="s">
        <v>597</v>
      </c>
      <c r="C43">
        <v>2019</v>
      </c>
      <c r="D43">
        <v>34</v>
      </c>
      <c r="E43">
        <v>32.371400000000001</v>
      </c>
      <c r="F43">
        <v>18.171399999999998</v>
      </c>
      <c r="G43">
        <v>5.5588235294117636</v>
      </c>
      <c r="H43">
        <v>2.9705882352941182</v>
      </c>
      <c r="I43">
        <v>6.7647058823529411</v>
      </c>
      <c r="J43">
        <v>2.7058823529411771</v>
      </c>
      <c r="K43">
        <v>2.1714000000000002</v>
      </c>
      <c r="L43">
        <v>4.3429000000000002</v>
      </c>
      <c r="M43">
        <v>6.5143000000000004</v>
      </c>
      <c r="N43">
        <v>2.9714</v>
      </c>
      <c r="O43">
        <v>1.2</v>
      </c>
      <c r="P43">
        <v>0.28570000000000001</v>
      </c>
      <c r="Q43">
        <v>78</v>
      </c>
      <c r="R43">
        <v>4</v>
      </c>
      <c r="S43">
        <v>8.8841900000000003</v>
      </c>
      <c r="T43">
        <v>7.459039999999999</v>
      </c>
      <c r="U43">
        <v>1.4251499999999999</v>
      </c>
      <c r="V43">
        <v>186</v>
      </c>
      <c r="W43">
        <v>145</v>
      </c>
      <c r="X43">
        <v>44.4</v>
      </c>
      <c r="Y43">
        <v>2</v>
      </c>
      <c r="Z43">
        <v>5</v>
      </c>
      <c r="AA43">
        <v>0</v>
      </c>
      <c r="AB43" t="b">
        <v>0</v>
      </c>
      <c r="AC43">
        <v>1</v>
      </c>
      <c r="AD43">
        <v>0.55163174867630005</v>
      </c>
    </row>
    <row r="44" spans="1:30">
      <c r="A44" s="1">
        <v>43775</v>
      </c>
      <c r="B44" t="s">
        <v>598</v>
      </c>
      <c r="C44">
        <v>2019</v>
      </c>
      <c r="D44">
        <v>35</v>
      </c>
      <c r="E44">
        <v>29.971399999999999</v>
      </c>
      <c r="F44">
        <v>14.9429</v>
      </c>
      <c r="G44">
        <v>8.5428571428571427</v>
      </c>
      <c r="H44">
        <v>4.6571428571428566</v>
      </c>
      <c r="I44">
        <v>1.8</v>
      </c>
      <c r="J44">
        <v>0.6</v>
      </c>
      <c r="K44">
        <v>3.0857000000000001</v>
      </c>
      <c r="L44">
        <v>4.4570999999999996</v>
      </c>
      <c r="M44">
        <v>7.5429000000000004</v>
      </c>
      <c r="N44">
        <v>2.3714</v>
      </c>
      <c r="O44">
        <v>0.65710000000000002</v>
      </c>
      <c r="P44">
        <v>0.8</v>
      </c>
      <c r="Q44">
        <v>92</v>
      </c>
      <c r="R44">
        <v>3</v>
      </c>
      <c r="S44">
        <v>9.1617300000000004</v>
      </c>
      <c r="T44">
        <v>5.63368</v>
      </c>
      <c r="U44">
        <v>3.5280499999999999</v>
      </c>
      <c r="V44">
        <v>182</v>
      </c>
      <c r="W44">
        <v>134</v>
      </c>
      <c r="X44">
        <v>50.3</v>
      </c>
      <c r="Y44">
        <v>5</v>
      </c>
      <c r="Z44">
        <v>4.5</v>
      </c>
      <c r="AA44">
        <v>0</v>
      </c>
      <c r="AB44" t="b">
        <v>0</v>
      </c>
      <c r="AC44">
        <v>1</v>
      </c>
      <c r="AD44">
        <v>0.54653835296630859</v>
      </c>
    </row>
    <row r="45" spans="1:30">
      <c r="A45" s="1">
        <v>58148</v>
      </c>
      <c r="B45" t="s">
        <v>599</v>
      </c>
      <c r="C45">
        <v>2019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90</v>
      </c>
      <c r="R45">
        <v>1</v>
      </c>
      <c r="S45">
        <v>22.942900000000002</v>
      </c>
      <c r="T45">
        <v>-34.268999999999998</v>
      </c>
      <c r="U45">
        <v>57.2119</v>
      </c>
      <c r="V45">
        <v>0</v>
      </c>
      <c r="W45">
        <v>0</v>
      </c>
      <c r="X45">
        <v>0</v>
      </c>
      <c r="Y45">
        <v>2</v>
      </c>
      <c r="Z45">
        <v>2</v>
      </c>
      <c r="AA45">
        <v>0</v>
      </c>
      <c r="AB45" t="b">
        <v>0</v>
      </c>
      <c r="AC45">
        <v>1</v>
      </c>
      <c r="AD45">
        <v>0.54586774110794067</v>
      </c>
    </row>
    <row r="46" spans="1:30">
      <c r="A46" s="1">
        <v>53657</v>
      </c>
      <c r="B46" t="s">
        <v>600</v>
      </c>
      <c r="C46">
        <v>2019</v>
      </c>
      <c r="D46">
        <v>36</v>
      </c>
      <c r="E46">
        <v>26.972200000000001</v>
      </c>
      <c r="F46">
        <v>12.333299999999999</v>
      </c>
      <c r="G46">
        <v>7.6666666666666679</v>
      </c>
      <c r="H46">
        <v>4.4722222222222214</v>
      </c>
      <c r="I46">
        <v>1.0277777777777779</v>
      </c>
      <c r="J46">
        <v>0.41666666666666669</v>
      </c>
      <c r="K46">
        <v>2.7222</v>
      </c>
      <c r="L46">
        <v>5.75</v>
      </c>
      <c r="M46">
        <v>8.4722000000000008</v>
      </c>
      <c r="N46">
        <v>0.94440000000000002</v>
      </c>
      <c r="O46">
        <v>1.1111</v>
      </c>
      <c r="P46">
        <v>1.5278</v>
      </c>
      <c r="Q46">
        <v>90</v>
      </c>
      <c r="R46">
        <v>2</v>
      </c>
      <c r="S46">
        <v>6.0541199999999984</v>
      </c>
      <c r="T46">
        <v>3.09389</v>
      </c>
      <c r="U46">
        <v>2.9602300000000001</v>
      </c>
      <c r="V46">
        <v>100</v>
      </c>
      <c r="W46">
        <v>77</v>
      </c>
      <c r="X46">
        <v>31.9</v>
      </c>
      <c r="Y46">
        <v>5</v>
      </c>
      <c r="Z46">
        <v>3.5</v>
      </c>
      <c r="AA46">
        <v>0</v>
      </c>
      <c r="AB46" t="b">
        <v>0</v>
      </c>
      <c r="AC46">
        <v>1</v>
      </c>
      <c r="AD46">
        <v>0.51252526044845581</v>
      </c>
    </row>
    <row r="47" spans="1:30">
      <c r="A47" s="1">
        <v>50806</v>
      </c>
      <c r="B47" t="s">
        <v>601</v>
      </c>
      <c r="C47">
        <v>2019</v>
      </c>
      <c r="D47">
        <v>37</v>
      </c>
      <c r="E47">
        <v>21.540500000000002</v>
      </c>
      <c r="F47">
        <v>13.216200000000001</v>
      </c>
      <c r="G47">
        <v>7.0810810810810816</v>
      </c>
      <c r="H47">
        <v>3.7837837837837842</v>
      </c>
      <c r="I47">
        <v>1.756756756756757</v>
      </c>
      <c r="J47">
        <v>0.64864864864864868</v>
      </c>
      <c r="K47">
        <v>2.1351</v>
      </c>
      <c r="L47">
        <v>3.8108</v>
      </c>
      <c r="M47">
        <v>5.9459</v>
      </c>
      <c r="N47">
        <v>0.29730000000000001</v>
      </c>
      <c r="O47">
        <v>0.56759999999999999</v>
      </c>
      <c r="P47">
        <v>1.5135000000000001</v>
      </c>
      <c r="Q47">
        <v>92</v>
      </c>
      <c r="R47">
        <v>2</v>
      </c>
      <c r="S47">
        <v>6.2047300000000014</v>
      </c>
      <c r="T47">
        <v>2.8286500000000001</v>
      </c>
      <c r="U47">
        <v>3.37608</v>
      </c>
      <c r="V47">
        <v>180</v>
      </c>
      <c r="W47">
        <v>137</v>
      </c>
      <c r="X47">
        <v>55</v>
      </c>
      <c r="Y47">
        <v>5</v>
      </c>
      <c r="Z47">
        <v>3.5</v>
      </c>
      <c r="AA47">
        <v>27</v>
      </c>
      <c r="AB47" t="b">
        <v>1</v>
      </c>
      <c r="AC47">
        <v>1</v>
      </c>
      <c r="AD47">
        <v>0.50021487474441528</v>
      </c>
    </row>
    <row r="48" spans="1:30">
      <c r="A48" s="1">
        <v>44295</v>
      </c>
      <c r="B48" t="s">
        <v>602</v>
      </c>
      <c r="C48">
        <v>2019</v>
      </c>
      <c r="D48">
        <v>34</v>
      </c>
      <c r="E48">
        <v>34.058799999999998</v>
      </c>
      <c r="F48">
        <v>18.5</v>
      </c>
      <c r="G48">
        <v>8.235294117647058</v>
      </c>
      <c r="H48">
        <v>4.6470588235294121</v>
      </c>
      <c r="I48">
        <v>4.0882352941176467</v>
      </c>
      <c r="J48">
        <v>1.617647058823529</v>
      </c>
      <c r="K48">
        <v>1.3234999999999999</v>
      </c>
      <c r="L48">
        <v>3.3529</v>
      </c>
      <c r="M48">
        <v>4.6764999999999999</v>
      </c>
      <c r="N48">
        <v>2.8235000000000001</v>
      </c>
      <c r="O48">
        <v>1.6765000000000001</v>
      </c>
      <c r="P48">
        <v>0.32350000000000001</v>
      </c>
      <c r="Q48">
        <v>80</v>
      </c>
      <c r="R48">
        <v>4</v>
      </c>
      <c r="S48">
        <v>6.8421100000000008</v>
      </c>
      <c r="T48">
        <v>5.4582300000000004</v>
      </c>
      <c r="U48">
        <v>1.38388</v>
      </c>
      <c r="V48">
        <v>183</v>
      </c>
      <c r="W48">
        <v>148</v>
      </c>
      <c r="X48">
        <v>43.7</v>
      </c>
      <c r="Y48">
        <v>4.5</v>
      </c>
      <c r="Z48">
        <v>5</v>
      </c>
      <c r="AA48">
        <v>49</v>
      </c>
      <c r="AB48" t="b">
        <v>1</v>
      </c>
      <c r="AC48">
        <v>0</v>
      </c>
      <c r="AD48">
        <v>0.46696749329566961</v>
      </c>
    </row>
    <row r="49" spans="1:30">
      <c r="A49" s="1">
        <v>54897</v>
      </c>
      <c r="B49" t="s">
        <v>603</v>
      </c>
      <c r="C49">
        <v>2019</v>
      </c>
      <c r="D49">
        <v>37</v>
      </c>
      <c r="E49">
        <v>29.078900000000001</v>
      </c>
      <c r="F49">
        <v>12</v>
      </c>
      <c r="G49">
        <v>5.3243243243243246</v>
      </c>
      <c r="H49">
        <v>3.0540540540540531</v>
      </c>
      <c r="I49">
        <v>3.756756756756757</v>
      </c>
      <c r="J49">
        <v>1.459459459459459</v>
      </c>
      <c r="K49">
        <v>2.7894999999999999</v>
      </c>
      <c r="L49">
        <v>4.0526</v>
      </c>
      <c r="M49">
        <v>6.8421000000000003</v>
      </c>
      <c r="N49">
        <v>1.9211</v>
      </c>
      <c r="O49">
        <v>1.8158000000000001</v>
      </c>
      <c r="P49">
        <v>1.2104999999999999</v>
      </c>
      <c r="Q49">
        <v>88</v>
      </c>
      <c r="R49">
        <v>2</v>
      </c>
      <c r="S49">
        <v>12.6882</v>
      </c>
      <c r="T49">
        <v>6.8378100000000002</v>
      </c>
      <c r="U49">
        <v>5.8503999999999996</v>
      </c>
      <c r="V49">
        <v>90</v>
      </c>
      <c r="W49">
        <v>65</v>
      </c>
      <c r="X49">
        <v>26.8</v>
      </c>
      <c r="Y49">
        <v>4</v>
      </c>
      <c r="Z49">
        <v>4.5</v>
      </c>
      <c r="AA49">
        <v>16</v>
      </c>
      <c r="AB49" t="b">
        <v>1</v>
      </c>
      <c r="AC49">
        <v>0</v>
      </c>
      <c r="AD49">
        <v>0.46638160943984991</v>
      </c>
    </row>
    <row r="50" spans="1:30">
      <c r="A50" s="1">
        <v>45127</v>
      </c>
      <c r="B50" t="s">
        <v>604</v>
      </c>
      <c r="C50">
        <v>2019</v>
      </c>
      <c r="D50">
        <v>36</v>
      </c>
      <c r="E50">
        <v>31.783799999999999</v>
      </c>
      <c r="F50">
        <v>16.486499999999999</v>
      </c>
      <c r="G50">
        <v>8.8055555555555554</v>
      </c>
      <c r="H50">
        <v>4.416666666666667</v>
      </c>
      <c r="I50">
        <v>4.8055555555555536</v>
      </c>
      <c r="J50">
        <v>2.0277777777777781</v>
      </c>
      <c r="K50">
        <v>1.1621999999999999</v>
      </c>
      <c r="L50">
        <v>4.9729999999999999</v>
      </c>
      <c r="M50">
        <v>6.1351000000000004</v>
      </c>
      <c r="N50">
        <v>2.0270000000000001</v>
      </c>
      <c r="O50">
        <v>0.89190000000000003</v>
      </c>
      <c r="P50">
        <v>0.45950000000000002</v>
      </c>
      <c r="Q50">
        <v>84</v>
      </c>
      <c r="R50">
        <v>4</v>
      </c>
      <c r="S50">
        <v>5.1565000000000003</v>
      </c>
      <c r="T50">
        <v>4.0871599999999999</v>
      </c>
      <c r="U50">
        <v>1.06935</v>
      </c>
      <c r="V50">
        <v>86</v>
      </c>
      <c r="W50">
        <v>60</v>
      </c>
      <c r="X50">
        <v>17.600000000000001</v>
      </c>
      <c r="Y50">
        <v>2</v>
      </c>
      <c r="Z50">
        <v>4.5</v>
      </c>
      <c r="AA50">
        <v>42</v>
      </c>
      <c r="AB50" t="b">
        <v>1</v>
      </c>
      <c r="AC50">
        <v>0</v>
      </c>
      <c r="AD50">
        <v>0.40896004438400269</v>
      </c>
    </row>
    <row r="51" spans="1:30">
      <c r="A51" s="1">
        <v>50759</v>
      </c>
      <c r="B51" t="s">
        <v>605</v>
      </c>
      <c r="C51">
        <v>2019</v>
      </c>
      <c r="D51">
        <v>37</v>
      </c>
      <c r="E51">
        <v>30.216200000000001</v>
      </c>
      <c r="F51">
        <v>19.7027</v>
      </c>
      <c r="G51">
        <v>11.594594594594589</v>
      </c>
      <c r="H51">
        <v>7.0270270270270272</v>
      </c>
      <c r="I51">
        <v>0.97297297297297303</v>
      </c>
      <c r="J51">
        <v>0.40540540540540537</v>
      </c>
      <c r="K51">
        <v>1.3784000000000001</v>
      </c>
      <c r="L51">
        <v>5.0811000000000002</v>
      </c>
      <c r="M51">
        <v>6.4595000000000002</v>
      </c>
      <c r="N51">
        <v>1.5405</v>
      </c>
      <c r="O51">
        <v>0.94589999999999996</v>
      </c>
      <c r="P51">
        <v>0.72970000000000002</v>
      </c>
      <c r="Q51">
        <v>88</v>
      </c>
      <c r="R51">
        <v>3</v>
      </c>
      <c r="S51">
        <v>6.4658600000000002</v>
      </c>
      <c r="T51">
        <v>4.0412999999999997</v>
      </c>
      <c r="U51">
        <v>2.42456</v>
      </c>
      <c r="V51">
        <v>222</v>
      </c>
      <c r="W51">
        <v>164</v>
      </c>
      <c r="X51">
        <v>47.7</v>
      </c>
      <c r="Y51">
        <v>4.5</v>
      </c>
      <c r="Z51">
        <v>4.5</v>
      </c>
      <c r="AA51">
        <v>9</v>
      </c>
      <c r="AB51" t="b">
        <v>1</v>
      </c>
      <c r="AC51">
        <v>0</v>
      </c>
      <c r="AD51">
        <v>0.35387897491455078</v>
      </c>
    </row>
    <row r="52" spans="1:30">
      <c r="A52" s="1">
        <v>49858</v>
      </c>
      <c r="B52" t="s">
        <v>527</v>
      </c>
      <c r="C52">
        <v>2019</v>
      </c>
      <c r="D52">
        <v>36</v>
      </c>
      <c r="E52">
        <v>35.416699999999999</v>
      </c>
      <c r="F52">
        <v>24.277799999999999</v>
      </c>
      <c r="G52">
        <v>8.9722222222222214</v>
      </c>
      <c r="H52">
        <v>3.9444444444444451</v>
      </c>
      <c r="I52">
        <v>10.555555555555561</v>
      </c>
      <c r="J52">
        <v>3.75</v>
      </c>
      <c r="K52">
        <v>0.38890000000000002</v>
      </c>
      <c r="L52">
        <v>3.2222</v>
      </c>
      <c r="M52">
        <v>3.6111</v>
      </c>
      <c r="N52">
        <v>2.8889</v>
      </c>
      <c r="O52">
        <v>1.3332999999999999</v>
      </c>
      <c r="P52">
        <v>0.27779999999999999</v>
      </c>
      <c r="Q52">
        <v>74</v>
      </c>
      <c r="R52">
        <v>3</v>
      </c>
      <c r="S52">
        <v>5.3437900000000003</v>
      </c>
      <c r="T52">
        <v>5.6813599999999997</v>
      </c>
      <c r="U52">
        <v>-0.33756599999999998</v>
      </c>
      <c r="V52">
        <v>221</v>
      </c>
      <c r="W52">
        <v>185</v>
      </c>
      <c r="X52">
        <v>31.4</v>
      </c>
      <c r="Y52">
        <v>1</v>
      </c>
      <c r="Z52">
        <v>4.5</v>
      </c>
      <c r="AA52">
        <v>33</v>
      </c>
      <c r="AB52" t="b">
        <v>1</v>
      </c>
      <c r="AC52">
        <v>0</v>
      </c>
      <c r="AD52">
        <v>0.31668046116828918</v>
      </c>
    </row>
    <row r="53" spans="1:30">
      <c r="A53" s="1">
        <v>56630</v>
      </c>
      <c r="B53" t="s">
        <v>606</v>
      </c>
      <c r="C53">
        <v>2019</v>
      </c>
      <c r="D53">
        <v>32</v>
      </c>
      <c r="E53">
        <v>34.0625</v>
      </c>
      <c r="F53">
        <v>16.5</v>
      </c>
      <c r="G53">
        <v>8.4375</v>
      </c>
      <c r="H53">
        <v>4.46875</v>
      </c>
      <c r="I53">
        <v>3.90625</v>
      </c>
      <c r="J53">
        <v>1.0625</v>
      </c>
      <c r="K53">
        <v>1.4061999999999999</v>
      </c>
      <c r="L53">
        <v>3.9687999999999999</v>
      </c>
      <c r="M53">
        <v>5.375</v>
      </c>
      <c r="N53">
        <v>2.3437999999999999</v>
      </c>
      <c r="O53">
        <v>0.78120000000000001</v>
      </c>
      <c r="P53">
        <v>0.8125</v>
      </c>
      <c r="Q53">
        <v>84</v>
      </c>
      <c r="R53">
        <v>1</v>
      </c>
      <c r="S53">
        <v>4.0806100000000001</v>
      </c>
      <c r="T53">
        <v>2.7377400000000001</v>
      </c>
      <c r="U53">
        <v>1.34287</v>
      </c>
      <c r="V53">
        <v>194</v>
      </c>
      <c r="W53">
        <v>140</v>
      </c>
      <c r="X53">
        <v>49.1</v>
      </c>
      <c r="Y53">
        <v>4.5</v>
      </c>
      <c r="Z53">
        <v>4</v>
      </c>
      <c r="AA53">
        <v>14</v>
      </c>
      <c r="AB53" t="b">
        <v>1</v>
      </c>
      <c r="AC53">
        <v>0</v>
      </c>
      <c r="AD53">
        <v>0.30613803863525391</v>
      </c>
    </row>
    <row r="54" spans="1:30">
      <c r="A54" s="1">
        <v>47076</v>
      </c>
      <c r="B54" t="s">
        <v>607</v>
      </c>
      <c r="C54">
        <v>2019</v>
      </c>
      <c r="D54">
        <v>35</v>
      </c>
      <c r="E54">
        <v>31.2286</v>
      </c>
      <c r="F54">
        <v>11.8286</v>
      </c>
      <c r="G54">
        <v>6.9142857142857146</v>
      </c>
      <c r="H54">
        <v>3.4285714285714279</v>
      </c>
      <c r="I54">
        <v>2.4</v>
      </c>
      <c r="J54">
        <v>0.8</v>
      </c>
      <c r="K54">
        <v>1.8856999999999999</v>
      </c>
      <c r="L54">
        <v>5.0286</v>
      </c>
      <c r="M54">
        <v>6.9142999999999999</v>
      </c>
      <c r="N54">
        <v>1.9429000000000001</v>
      </c>
      <c r="O54">
        <v>1.2571000000000001</v>
      </c>
      <c r="P54">
        <v>1.8856999999999999</v>
      </c>
      <c r="Q54">
        <v>88</v>
      </c>
      <c r="R54">
        <v>3</v>
      </c>
      <c r="S54">
        <v>6.3005699999999996</v>
      </c>
      <c r="T54">
        <v>1.52101</v>
      </c>
      <c r="U54">
        <v>4.7795500000000004</v>
      </c>
      <c r="V54">
        <v>133</v>
      </c>
      <c r="W54">
        <v>90</v>
      </c>
      <c r="X54">
        <v>40.799999999999997</v>
      </c>
      <c r="Y54">
        <v>4.5</v>
      </c>
      <c r="Z54">
        <v>3</v>
      </c>
      <c r="AA54">
        <v>45</v>
      </c>
      <c r="AB54" t="b">
        <v>1</v>
      </c>
      <c r="AC54">
        <v>0</v>
      </c>
      <c r="AD54">
        <v>0.30521312355995178</v>
      </c>
    </row>
    <row r="55" spans="1:30">
      <c r="A55" s="1">
        <v>54464</v>
      </c>
      <c r="B55" t="s">
        <v>608</v>
      </c>
      <c r="C55">
        <v>2019</v>
      </c>
      <c r="D55">
        <v>33</v>
      </c>
      <c r="E55">
        <v>32.424199999999999</v>
      </c>
      <c r="F55">
        <v>15.2727</v>
      </c>
      <c r="G55">
        <v>6.9696969696969697</v>
      </c>
      <c r="H55">
        <v>3.5151515151515151</v>
      </c>
      <c r="I55">
        <v>5.1818181818181817</v>
      </c>
      <c r="J55">
        <v>1.696969696969697</v>
      </c>
      <c r="K55">
        <v>0.30299999999999999</v>
      </c>
      <c r="L55">
        <v>2.4847999999999999</v>
      </c>
      <c r="M55">
        <v>2.7879</v>
      </c>
      <c r="N55">
        <v>5.8182</v>
      </c>
      <c r="O55">
        <v>2.8485</v>
      </c>
      <c r="P55">
        <v>0.1212</v>
      </c>
      <c r="Q55">
        <v>82</v>
      </c>
      <c r="R55">
        <v>2</v>
      </c>
      <c r="S55">
        <v>7.0525500000000001</v>
      </c>
      <c r="T55">
        <v>5.1525499999999997</v>
      </c>
      <c r="U55">
        <v>1.9</v>
      </c>
      <c r="V55">
        <v>128</v>
      </c>
      <c r="W55">
        <v>104</v>
      </c>
      <c r="X55">
        <v>31.9</v>
      </c>
      <c r="Y55">
        <v>4.5</v>
      </c>
      <c r="Z55">
        <v>4</v>
      </c>
      <c r="AA55">
        <v>51</v>
      </c>
      <c r="AB55" t="b">
        <v>1</v>
      </c>
      <c r="AC55">
        <v>0</v>
      </c>
      <c r="AD55">
        <v>0.2948639988899231</v>
      </c>
    </row>
    <row r="56" spans="1:30">
      <c r="A56" s="1">
        <v>55940</v>
      </c>
      <c r="B56" t="s">
        <v>609</v>
      </c>
      <c r="C56">
        <v>2019</v>
      </c>
      <c r="D56">
        <v>36</v>
      </c>
      <c r="E56">
        <v>18.194400000000002</v>
      </c>
      <c r="F56">
        <v>9.8056000000000001</v>
      </c>
      <c r="G56">
        <v>6.1388888888888884</v>
      </c>
      <c r="H56">
        <v>3.25</v>
      </c>
      <c r="I56">
        <v>1.444444444444444</v>
      </c>
      <c r="J56">
        <v>0.3888888888888889</v>
      </c>
      <c r="K56">
        <v>1.5832999999999999</v>
      </c>
      <c r="L56">
        <v>3.0278</v>
      </c>
      <c r="M56">
        <v>4.6111000000000004</v>
      </c>
      <c r="N56">
        <v>0.63890000000000002</v>
      </c>
      <c r="O56">
        <v>0.52780000000000005</v>
      </c>
      <c r="P56">
        <v>0.52780000000000005</v>
      </c>
      <c r="Q56">
        <v>84</v>
      </c>
      <c r="R56">
        <v>1</v>
      </c>
      <c r="S56">
        <v>3.97424</v>
      </c>
      <c r="T56">
        <v>1.91045</v>
      </c>
      <c r="U56">
        <v>2.06379</v>
      </c>
      <c r="V56">
        <v>100</v>
      </c>
      <c r="W56">
        <v>77</v>
      </c>
      <c r="X56">
        <v>36.6</v>
      </c>
      <c r="Y56">
        <v>1.5</v>
      </c>
      <c r="Z56">
        <v>2.5</v>
      </c>
      <c r="AA56">
        <v>25</v>
      </c>
      <c r="AB56" t="b">
        <v>1</v>
      </c>
      <c r="AC56">
        <v>0</v>
      </c>
      <c r="AD56">
        <v>0.29412373900413508</v>
      </c>
    </row>
    <row r="57" spans="1:30">
      <c r="A57" s="1">
        <v>56253</v>
      </c>
      <c r="B57" t="s">
        <v>610</v>
      </c>
      <c r="C57">
        <v>2019</v>
      </c>
      <c r="D57">
        <v>35</v>
      </c>
      <c r="E57">
        <v>27.171399999999998</v>
      </c>
      <c r="F57">
        <v>11.8286</v>
      </c>
      <c r="G57">
        <v>6.371428571428571</v>
      </c>
      <c r="H57">
        <v>3.028571428571428</v>
      </c>
      <c r="I57">
        <v>4.5428571428571436</v>
      </c>
      <c r="J57">
        <v>1.4</v>
      </c>
      <c r="K57">
        <v>0.65710000000000002</v>
      </c>
      <c r="L57">
        <v>4.1714000000000002</v>
      </c>
      <c r="M57">
        <v>4.8285999999999998</v>
      </c>
      <c r="N57">
        <v>2.3429000000000002</v>
      </c>
      <c r="O57">
        <v>1.2857000000000001</v>
      </c>
      <c r="P57">
        <v>0.65710000000000002</v>
      </c>
      <c r="Q57">
        <v>80</v>
      </c>
      <c r="R57">
        <v>1</v>
      </c>
      <c r="S57">
        <v>4.1184400000000014</v>
      </c>
      <c r="T57">
        <v>1.8487199999999999</v>
      </c>
      <c r="U57">
        <v>2.26972</v>
      </c>
      <c r="V57">
        <v>88</v>
      </c>
      <c r="W57">
        <v>55</v>
      </c>
      <c r="X57">
        <v>23</v>
      </c>
      <c r="Y57">
        <v>3.5</v>
      </c>
      <c r="Z57">
        <v>3.5</v>
      </c>
      <c r="AA57">
        <v>46</v>
      </c>
      <c r="AB57" t="b">
        <v>1</v>
      </c>
      <c r="AC57">
        <v>0</v>
      </c>
      <c r="AD57">
        <v>0.27799135446548462</v>
      </c>
    </row>
    <row r="58" spans="1:30">
      <c r="A58" s="1">
        <v>49315</v>
      </c>
      <c r="B58" t="s">
        <v>611</v>
      </c>
      <c r="C58">
        <v>2019</v>
      </c>
      <c r="D58">
        <v>34</v>
      </c>
      <c r="E58">
        <v>34.441200000000002</v>
      </c>
      <c r="F58">
        <v>12.0588</v>
      </c>
      <c r="G58">
        <v>5.9705882352941169</v>
      </c>
      <c r="H58">
        <v>3.4411764705882359</v>
      </c>
      <c r="I58">
        <v>2.7941176470588238</v>
      </c>
      <c r="J58">
        <v>1</v>
      </c>
      <c r="K58">
        <v>0.91180000000000005</v>
      </c>
      <c r="L58">
        <v>3.5293999999999999</v>
      </c>
      <c r="M58">
        <v>4.4412000000000003</v>
      </c>
      <c r="N58">
        <v>4.8529</v>
      </c>
      <c r="O58">
        <v>1.3529</v>
      </c>
      <c r="P58">
        <v>0.70590000000000008</v>
      </c>
      <c r="Q58">
        <v>86</v>
      </c>
      <c r="R58">
        <v>4</v>
      </c>
      <c r="S58">
        <v>6.1718500000000001</v>
      </c>
      <c r="T58">
        <v>3.5118800000000001</v>
      </c>
      <c r="U58">
        <v>2.6599699999999999</v>
      </c>
      <c r="V58">
        <v>97</v>
      </c>
      <c r="W58">
        <v>74</v>
      </c>
      <c r="X58">
        <v>32.6</v>
      </c>
      <c r="Y58">
        <v>5</v>
      </c>
      <c r="Z58">
        <v>5</v>
      </c>
      <c r="AA58">
        <v>36</v>
      </c>
      <c r="AB58" t="b">
        <v>1</v>
      </c>
      <c r="AC58">
        <v>0</v>
      </c>
      <c r="AD58">
        <v>0.27314546704292297</v>
      </c>
    </row>
    <row r="59" spans="1:30">
      <c r="A59" s="1">
        <v>44744</v>
      </c>
      <c r="B59" t="s">
        <v>612</v>
      </c>
      <c r="C59">
        <v>2019</v>
      </c>
      <c r="D59">
        <v>37</v>
      </c>
      <c r="E59">
        <v>31.729700000000001</v>
      </c>
      <c r="F59">
        <v>11.4054</v>
      </c>
      <c r="G59">
        <v>5.7837837837837842</v>
      </c>
      <c r="H59">
        <v>3.1621621621621618</v>
      </c>
      <c r="I59">
        <v>2.0810810810810811</v>
      </c>
      <c r="J59">
        <v>0.81081081081081086</v>
      </c>
      <c r="K59">
        <v>2.4864999999999999</v>
      </c>
      <c r="L59">
        <v>4</v>
      </c>
      <c r="M59">
        <v>6.4865000000000004</v>
      </c>
      <c r="N59">
        <v>2.5405000000000002</v>
      </c>
      <c r="O59">
        <v>0.67570000000000008</v>
      </c>
      <c r="P59">
        <v>0.32429999999999998</v>
      </c>
      <c r="Q59">
        <v>86</v>
      </c>
      <c r="R59">
        <v>4</v>
      </c>
      <c r="S59">
        <v>8.3447200000000006</v>
      </c>
      <c r="T59">
        <v>5.1699800000000016</v>
      </c>
      <c r="U59">
        <v>3.1747399999999999</v>
      </c>
      <c r="V59">
        <v>124</v>
      </c>
      <c r="W59">
        <v>98</v>
      </c>
      <c r="X59">
        <v>42.6</v>
      </c>
      <c r="Y59">
        <v>3.5</v>
      </c>
      <c r="Z59">
        <v>4.5</v>
      </c>
      <c r="AA59">
        <v>48</v>
      </c>
      <c r="AB59" t="b">
        <v>1</v>
      </c>
      <c r="AC59">
        <v>0</v>
      </c>
      <c r="AD59">
        <v>0.26950708031654358</v>
      </c>
    </row>
    <row r="60" spans="1:30">
      <c r="A60" s="1">
        <v>43395</v>
      </c>
      <c r="B60" t="s">
        <v>613</v>
      </c>
      <c r="C60">
        <v>2019</v>
      </c>
      <c r="D60">
        <v>32</v>
      </c>
      <c r="E60">
        <v>33.939399999999999</v>
      </c>
      <c r="F60">
        <v>19.393899999999999</v>
      </c>
      <c r="G60">
        <v>10.53125</v>
      </c>
      <c r="H60">
        <v>6.0625</v>
      </c>
      <c r="I60">
        <v>3.53125</v>
      </c>
      <c r="J60">
        <v>1.09375</v>
      </c>
      <c r="K60">
        <v>1.7273000000000001</v>
      </c>
      <c r="L60">
        <v>6.6667000000000014</v>
      </c>
      <c r="M60">
        <v>8.3939000000000004</v>
      </c>
      <c r="N60">
        <v>2.4241999999999999</v>
      </c>
      <c r="O60">
        <v>1.3938999999999999</v>
      </c>
      <c r="P60">
        <v>0.87880000000000003</v>
      </c>
      <c r="Q60">
        <v>86</v>
      </c>
      <c r="R60">
        <v>4</v>
      </c>
      <c r="S60">
        <v>4.1841699999999999</v>
      </c>
      <c r="T60">
        <v>2.1177299999999999</v>
      </c>
      <c r="U60">
        <v>2.06643</v>
      </c>
      <c r="V60">
        <v>156</v>
      </c>
      <c r="W60">
        <v>122</v>
      </c>
      <c r="X60">
        <v>34.700000000000003</v>
      </c>
      <c r="Y60">
        <v>3.5</v>
      </c>
      <c r="Z60">
        <v>4.5</v>
      </c>
      <c r="AA60">
        <v>50</v>
      </c>
      <c r="AB60" t="b">
        <v>1</v>
      </c>
      <c r="AC60">
        <v>0</v>
      </c>
      <c r="AD60">
        <v>0.227175697684288</v>
      </c>
    </row>
    <row r="61" spans="1:30">
      <c r="A61" s="1">
        <v>55584</v>
      </c>
      <c r="B61" t="s">
        <v>614</v>
      </c>
      <c r="C61">
        <v>2019</v>
      </c>
      <c r="D61">
        <v>36</v>
      </c>
      <c r="E61">
        <v>34.416699999999999</v>
      </c>
      <c r="F61">
        <v>16.166699999999999</v>
      </c>
      <c r="G61">
        <v>8.8333333333333339</v>
      </c>
      <c r="H61">
        <v>4.6388888888888893</v>
      </c>
      <c r="I61">
        <v>3.2222222222222219</v>
      </c>
      <c r="J61">
        <v>1.416666666666667</v>
      </c>
      <c r="K61">
        <v>0.97219999999999995</v>
      </c>
      <c r="L61">
        <v>4.3056000000000001</v>
      </c>
      <c r="M61">
        <v>5.2778</v>
      </c>
      <c r="N61">
        <v>3.1111</v>
      </c>
      <c r="O61">
        <v>1.2778</v>
      </c>
      <c r="P61">
        <v>0.25</v>
      </c>
      <c r="Q61">
        <v>80</v>
      </c>
      <c r="R61">
        <v>2</v>
      </c>
      <c r="S61">
        <v>3.5623</v>
      </c>
      <c r="T61">
        <v>2.1655000000000002</v>
      </c>
      <c r="U61">
        <v>1.3968</v>
      </c>
      <c r="V61">
        <v>122</v>
      </c>
      <c r="W61">
        <v>95</v>
      </c>
      <c r="X61">
        <v>28.1</v>
      </c>
      <c r="Y61">
        <v>3.5</v>
      </c>
      <c r="Z61">
        <v>4.5</v>
      </c>
      <c r="AA61">
        <v>43</v>
      </c>
      <c r="AB61" t="b">
        <v>1</v>
      </c>
      <c r="AC61">
        <v>0</v>
      </c>
      <c r="AD61">
        <v>0.2184501439332962</v>
      </c>
    </row>
    <row r="62" spans="1:30">
      <c r="A62" s="1">
        <v>38306</v>
      </c>
      <c r="B62" t="s">
        <v>615</v>
      </c>
      <c r="C62">
        <v>2019</v>
      </c>
      <c r="D62">
        <v>34</v>
      </c>
      <c r="E62">
        <v>32.882399999999997</v>
      </c>
      <c r="F62">
        <v>18.735299999999999</v>
      </c>
      <c r="G62">
        <v>8.1764705882352917</v>
      </c>
      <c r="H62">
        <v>4.6470588235294121</v>
      </c>
      <c r="I62">
        <v>5.4411764705882364</v>
      </c>
      <c r="J62">
        <v>2.0882352941176472</v>
      </c>
      <c r="K62">
        <v>1.3824000000000001</v>
      </c>
      <c r="L62">
        <v>3.5293999999999999</v>
      </c>
      <c r="M62">
        <v>4.9118000000000004</v>
      </c>
      <c r="N62">
        <v>1.9705999999999999</v>
      </c>
      <c r="O62">
        <v>0.94120000000000004</v>
      </c>
      <c r="P62">
        <v>0.23530000000000001</v>
      </c>
      <c r="Q62">
        <v>84</v>
      </c>
      <c r="R62">
        <v>4</v>
      </c>
      <c r="S62">
        <v>4.3723800000000006</v>
      </c>
      <c r="T62">
        <v>4.6754800000000003</v>
      </c>
      <c r="U62">
        <v>-0.30309399999999997</v>
      </c>
      <c r="V62">
        <v>123</v>
      </c>
      <c r="W62">
        <v>108</v>
      </c>
      <c r="X62">
        <v>26.6</v>
      </c>
      <c r="Y62">
        <v>4.5</v>
      </c>
      <c r="Z62">
        <v>5</v>
      </c>
      <c r="AA62">
        <v>54</v>
      </c>
      <c r="AB62" t="b">
        <v>1</v>
      </c>
      <c r="AC62">
        <v>0</v>
      </c>
      <c r="AD62">
        <v>0.18458181619644171</v>
      </c>
    </row>
    <row r="63" spans="1:30">
      <c r="A63" s="1">
        <v>56557</v>
      </c>
      <c r="B63" t="s">
        <v>616</v>
      </c>
      <c r="C63">
        <v>2019</v>
      </c>
      <c r="D63">
        <v>36</v>
      </c>
      <c r="E63">
        <v>29.694400000000002</v>
      </c>
      <c r="F63">
        <v>13.472200000000001</v>
      </c>
      <c r="G63">
        <v>4.583333333333333</v>
      </c>
      <c r="H63">
        <v>1.805555555555556</v>
      </c>
      <c r="I63">
        <v>7.4166666666666679</v>
      </c>
      <c r="J63">
        <v>2.4722222222222219</v>
      </c>
      <c r="K63">
        <v>0.55559999999999998</v>
      </c>
      <c r="L63">
        <v>3.1389</v>
      </c>
      <c r="M63">
        <v>3.6943999999999999</v>
      </c>
      <c r="N63">
        <v>1.9443999999999999</v>
      </c>
      <c r="O63">
        <v>1.5556000000000001</v>
      </c>
      <c r="P63">
        <v>0.58330000000000004</v>
      </c>
      <c r="Q63">
        <v>88</v>
      </c>
      <c r="R63">
        <v>1</v>
      </c>
      <c r="S63">
        <v>3.2875000000000001</v>
      </c>
      <c r="T63">
        <v>1.3013600000000001</v>
      </c>
      <c r="U63">
        <v>1.98614</v>
      </c>
      <c r="V63">
        <v>114</v>
      </c>
      <c r="W63">
        <v>88</v>
      </c>
      <c r="X63">
        <v>26.4</v>
      </c>
      <c r="Y63">
        <v>4.5</v>
      </c>
      <c r="Z63">
        <v>2.5</v>
      </c>
      <c r="AA63">
        <v>10</v>
      </c>
      <c r="AB63" t="b">
        <v>1</v>
      </c>
      <c r="AC63">
        <v>0</v>
      </c>
      <c r="AD63">
        <v>0.1406891942024231</v>
      </c>
    </row>
    <row r="64" spans="1:30">
      <c r="A64" s="1">
        <v>47317</v>
      </c>
      <c r="B64" t="s">
        <v>617</v>
      </c>
      <c r="C64">
        <v>2019</v>
      </c>
      <c r="D64">
        <v>28</v>
      </c>
      <c r="E64">
        <v>30.931000000000001</v>
      </c>
      <c r="F64">
        <v>17.137899999999998</v>
      </c>
      <c r="G64">
        <v>7.8571428571428577</v>
      </c>
      <c r="H64">
        <v>3.8214285714285721</v>
      </c>
      <c r="I64">
        <v>5.3571428571428568</v>
      </c>
      <c r="J64">
        <v>1.964285714285714</v>
      </c>
      <c r="K64">
        <v>0.6552</v>
      </c>
      <c r="L64">
        <v>5.6207000000000003</v>
      </c>
      <c r="M64">
        <v>6.2759</v>
      </c>
      <c r="N64">
        <v>3.5516999999999999</v>
      </c>
      <c r="O64">
        <v>0.89660000000000006</v>
      </c>
      <c r="P64">
        <v>1.2759</v>
      </c>
      <c r="Q64">
        <v>84</v>
      </c>
      <c r="R64">
        <v>3</v>
      </c>
      <c r="S64">
        <v>3.8486199999999999</v>
      </c>
      <c r="T64">
        <v>2.3054999999999999</v>
      </c>
      <c r="U64">
        <v>1.5431299999999999</v>
      </c>
      <c r="V64">
        <v>130</v>
      </c>
      <c r="W64">
        <v>103</v>
      </c>
      <c r="X64">
        <v>35.1</v>
      </c>
      <c r="Y64">
        <v>2.5</v>
      </c>
      <c r="Z64">
        <v>5</v>
      </c>
      <c r="AA64">
        <v>58</v>
      </c>
      <c r="AB64" t="b">
        <v>1</v>
      </c>
      <c r="AC64">
        <v>0</v>
      </c>
      <c r="AD64">
        <v>0.12455672025680541</v>
      </c>
    </row>
    <row r="65" spans="1:30">
      <c r="A65" s="1">
        <v>51472</v>
      </c>
      <c r="B65" t="s">
        <v>618</v>
      </c>
      <c r="C65">
        <v>2019</v>
      </c>
      <c r="D65">
        <v>36</v>
      </c>
      <c r="E65">
        <v>32.972999999999999</v>
      </c>
      <c r="F65">
        <v>13.4595</v>
      </c>
      <c r="G65">
        <v>6.9166666666666679</v>
      </c>
      <c r="H65">
        <v>3.5555555555555558</v>
      </c>
      <c r="I65">
        <v>3.8611111111111112</v>
      </c>
      <c r="J65">
        <v>1.3888888888888891</v>
      </c>
      <c r="K65">
        <v>0.51350000000000007</v>
      </c>
      <c r="L65">
        <v>2.6757</v>
      </c>
      <c r="M65">
        <v>3.1892</v>
      </c>
      <c r="N65">
        <v>5.8108000000000004</v>
      </c>
      <c r="O65">
        <v>0.70269999999999999</v>
      </c>
      <c r="P65">
        <v>0.1081</v>
      </c>
      <c r="Q65">
        <v>78</v>
      </c>
      <c r="R65">
        <v>3</v>
      </c>
      <c r="S65">
        <v>4.6454900000000006</v>
      </c>
      <c r="T65">
        <v>5.4964300000000001</v>
      </c>
      <c r="U65">
        <v>-0.85093899999999989</v>
      </c>
      <c r="V65">
        <v>89</v>
      </c>
      <c r="W65">
        <v>74</v>
      </c>
      <c r="X65">
        <v>22.9</v>
      </c>
      <c r="Y65">
        <v>3.5</v>
      </c>
      <c r="Z65">
        <v>4.5</v>
      </c>
      <c r="AA65">
        <v>57</v>
      </c>
      <c r="AB65" t="b">
        <v>1</v>
      </c>
      <c r="AC65">
        <v>0</v>
      </c>
      <c r="AD65">
        <v>0.11553977429866789</v>
      </c>
    </row>
    <row r="66" spans="1:30">
      <c r="A66" s="1">
        <v>50658</v>
      </c>
      <c r="B66" t="s">
        <v>619</v>
      </c>
      <c r="C66">
        <v>2019</v>
      </c>
      <c r="D66">
        <v>38</v>
      </c>
      <c r="E66">
        <v>35.3947</v>
      </c>
      <c r="F66">
        <v>15.421099999999999</v>
      </c>
      <c r="G66">
        <v>4.1842105263157876</v>
      </c>
      <c r="H66">
        <v>2.052631578947369</v>
      </c>
      <c r="I66">
        <v>7.4210526315789469</v>
      </c>
      <c r="J66">
        <v>3.1578947368421049</v>
      </c>
      <c r="K66">
        <v>0.71050000000000002</v>
      </c>
      <c r="L66">
        <v>3.7894999999999999</v>
      </c>
      <c r="M66">
        <v>4.5</v>
      </c>
      <c r="N66">
        <v>2.0526</v>
      </c>
      <c r="O66">
        <v>0.68420000000000003</v>
      </c>
      <c r="P66">
        <v>5.2600000000000001E-2</v>
      </c>
      <c r="Q66">
        <v>76</v>
      </c>
      <c r="R66">
        <v>3</v>
      </c>
      <c r="S66">
        <v>8.2985600000000002</v>
      </c>
      <c r="T66">
        <v>6.9284399999999984</v>
      </c>
      <c r="U66">
        <v>1.37012</v>
      </c>
      <c r="V66">
        <v>84</v>
      </c>
      <c r="W66">
        <v>70</v>
      </c>
      <c r="X66">
        <v>19</v>
      </c>
      <c r="Y66">
        <v>1</v>
      </c>
      <c r="Z66">
        <v>5</v>
      </c>
      <c r="AA66">
        <v>55</v>
      </c>
      <c r="AB66" t="b">
        <v>1</v>
      </c>
      <c r="AC66">
        <v>0</v>
      </c>
      <c r="AD66">
        <v>0.1154630407691002</v>
      </c>
    </row>
    <row r="67" spans="1:30">
      <c r="A67" s="1">
        <v>40117</v>
      </c>
      <c r="B67" t="s">
        <v>620</v>
      </c>
      <c r="C67">
        <v>2019</v>
      </c>
      <c r="D67">
        <v>36</v>
      </c>
      <c r="E67">
        <v>36.1111</v>
      </c>
      <c r="F67">
        <v>16.527799999999999</v>
      </c>
      <c r="G67">
        <v>6.5277777777777777</v>
      </c>
      <c r="H67">
        <v>3.4722222222222219</v>
      </c>
      <c r="I67">
        <v>5.5833333333333321</v>
      </c>
      <c r="J67">
        <v>1.944444444444444</v>
      </c>
      <c r="K67">
        <v>1.2778</v>
      </c>
      <c r="L67">
        <v>4.8611000000000004</v>
      </c>
      <c r="M67">
        <v>6.1388999999999996</v>
      </c>
      <c r="N67">
        <v>2.1389</v>
      </c>
      <c r="O67">
        <v>0.72220000000000006</v>
      </c>
      <c r="P67">
        <v>0.47220000000000001</v>
      </c>
      <c r="Q67">
        <v>88</v>
      </c>
      <c r="R67">
        <v>4</v>
      </c>
      <c r="S67">
        <v>3.2323400000000002</v>
      </c>
      <c r="T67">
        <v>2.3969800000000001</v>
      </c>
      <c r="U67">
        <v>0.835368</v>
      </c>
      <c r="V67">
        <v>181</v>
      </c>
      <c r="W67">
        <v>135</v>
      </c>
      <c r="X67">
        <v>41.5</v>
      </c>
      <c r="Y67">
        <v>4.5</v>
      </c>
      <c r="Z67">
        <v>4.5</v>
      </c>
      <c r="AA67">
        <v>41</v>
      </c>
      <c r="AB67" t="b">
        <v>1</v>
      </c>
      <c r="AC67">
        <v>0</v>
      </c>
      <c r="AD67">
        <v>0.1122116819024086</v>
      </c>
    </row>
    <row r="68" spans="1:30">
      <c r="A68" s="1">
        <v>43358</v>
      </c>
      <c r="B68" t="s">
        <v>621</v>
      </c>
      <c r="C68">
        <v>2019</v>
      </c>
      <c r="D68">
        <v>31</v>
      </c>
      <c r="E68">
        <v>38.156199999999998</v>
      </c>
      <c r="F68">
        <v>22.0625</v>
      </c>
      <c r="G68">
        <v>12.35483870967742</v>
      </c>
      <c r="H68">
        <v>5.6451612903225818</v>
      </c>
      <c r="I68">
        <v>5.258064516129032</v>
      </c>
      <c r="J68">
        <v>1.580645161290323</v>
      </c>
      <c r="K68">
        <v>1</v>
      </c>
      <c r="L68">
        <v>7.5312000000000001</v>
      </c>
      <c r="M68">
        <v>8.5312000000000001</v>
      </c>
      <c r="N68">
        <v>4.4062000000000001</v>
      </c>
      <c r="O68">
        <v>1.5</v>
      </c>
      <c r="P68">
        <v>0.5625</v>
      </c>
      <c r="Q68">
        <v>86</v>
      </c>
      <c r="R68">
        <v>4</v>
      </c>
      <c r="S68">
        <v>2.5394899999999998</v>
      </c>
      <c r="T68">
        <v>1.54392</v>
      </c>
      <c r="U68">
        <v>0.99556599999999995</v>
      </c>
      <c r="V68">
        <v>260</v>
      </c>
      <c r="W68">
        <v>193</v>
      </c>
      <c r="X68">
        <v>47.6</v>
      </c>
      <c r="Y68">
        <v>5</v>
      </c>
      <c r="Z68">
        <v>4</v>
      </c>
      <c r="AA68">
        <v>40</v>
      </c>
      <c r="AB68" t="b">
        <v>1</v>
      </c>
      <c r="AC68">
        <v>0</v>
      </c>
      <c r="AD68">
        <v>9.8389364778995514E-2</v>
      </c>
    </row>
    <row r="69" spans="1:30">
      <c r="A69" s="1">
        <v>50865</v>
      </c>
      <c r="B69" t="s">
        <v>622</v>
      </c>
      <c r="C69">
        <v>2019</v>
      </c>
      <c r="D69">
        <v>33</v>
      </c>
      <c r="E69">
        <v>31.058800000000002</v>
      </c>
      <c r="F69">
        <v>15.911799999999999</v>
      </c>
      <c r="G69">
        <v>11.212121212121209</v>
      </c>
      <c r="H69">
        <v>5.6060606060606064</v>
      </c>
      <c r="I69">
        <v>2.1818181818181821</v>
      </c>
      <c r="J69">
        <v>0.66666666666666663</v>
      </c>
      <c r="K69">
        <v>1.9705999999999999</v>
      </c>
      <c r="L69">
        <v>6.2941000000000003</v>
      </c>
      <c r="M69">
        <v>8.2646999999999995</v>
      </c>
      <c r="N69">
        <v>2.1175999999999999</v>
      </c>
      <c r="O69">
        <v>1.1175999999999999</v>
      </c>
      <c r="P69">
        <v>0.47060000000000002</v>
      </c>
      <c r="Q69">
        <v>92</v>
      </c>
      <c r="R69">
        <v>2</v>
      </c>
      <c r="S69">
        <v>2.3834499999999998</v>
      </c>
      <c r="T69">
        <v>-0.148066</v>
      </c>
      <c r="U69">
        <v>2.53152</v>
      </c>
      <c r="V69">
        <v>125</v>
      </c>
      <c r="W69">
        <v>92</v>
      </c>
      <c r="X69">
        <v>28.3</v>
      </c>
      <c r="Y69">
        <v>5</v>
      </c>
      <c r="Z69">
        <v>3</v>
      </c>
      <c r="AA69">
        <v>52</v>
      </c>
      <c r="AB69" t="b">
        <v>1</v>
      </c>
      <c r="AC69">
        <v>0</v>
      </c>
      <c r="AD69">
        <v>8.7978824973106384E-2</v>
      </c>
    </row>
    <row r="70" spans="1:30">
      <c r="A70" s="1">
        <v>46106</v>
      </c>
      <c r="B70" t="s">
        <v>623</v>
      </c>
      <c r="C70">
        <v>2019</v>
      </c>
      <c r="D70">
        <v>34</v>
      </c>
      <c r="E70">
        <v>37.742899999999999</v>
      </c>
      <c r="F70">
        <v>27.085699999999999</v>
      </c>
      <c r="G70">
        <v>11.23529411764706</v>
      </c>
      <c r="H70">
        <v>6.3823529411764728</v>
      </c>
      <c r="I70">
        <v>7.4705882352941169</v>
      </c>
      <c r="J70">
        <v>3.1764705882352939</v>
      </c>
      <c r="K70">
        <v>0.34289999999999998</v>
      </c>
      <c r="L70">
        <v>3.6857000000000002</v>
      </c>
      <c r="M70">
        <v>4.0286</v>
      </c>
      <c r="N70">
        <v>2.9142999999999999</v>
      </c>
      <c r="O70">
        <v>0.85710000000000008</v>
      </c>
      <c r="P70">
        <v>0.2</v>
      </c>
      <c r="Q70">
        <v>76</v>
      </c>
      <c r="R70">
        <v>4</v>
      </c>
      <c r="S70">
        <v>2.11328</v>
      </c>
      <c r="T70">
        <v>5.4489999999999998</v>
      </c>
      <c r="U70">
        <v>-3.3357199999999998</v>
      </c>
      <c r="V70">
        <v>204</v>
      </c>
      <c r="W70">
        <v>176</v>
      </c>
      <c r="X70">
        <v>32.1</v>
      </c>
      <c r="Y70">
        <v>2.5</v>
      </c>
      <c r="Z70">
        <v>5</v>
      </c>
      <c r="AA70">
        <v>53</v>
      </c>
      <c r="AB70" t="b">
        <v>1</v>
      </c>
      <c r="AC70">
        <v>0</v>
      </c>
      <c r="AD70">
        <v>7.8215897083282471E-2</v>
      </c>
    </row>
    <row r="71" spans="1:30">
      <c r="A71" s="1">
        <v>56676</v>
      </c>
      <c r="B71" t="s">
        <v>624</v>
      </c>
      <c r="C71">
        <v>2019</v>
      </c>
      <c r="D71">
        <v>5</v>
      </c>
      <c r="E71">
        <v>27.8</v>
      </c>
      <c r="F71">
        <v>16.2</v>
      </c>
      <c r="G71">
        <v>6.2</v>
      </c>
      <c r="H71">
        <v>3.6</v>
      </c>
      <c r="I71">
        <v>4.5999999999999996</v>
      </c>
      <c r="J71">
        <v>2.2000000000000002</v>
      </c>
      <c r="K71">
        <v>0.4</v>
      </c>
      <c r="L71">
        <v>3.4</v>
      </c>
      <c r="M71">
        <v>3.8</v>
      </c>
      <c r="N71">
        <v>2.6</v>
      </c>
      <c r="O71">
        <v>0.8</v>
      </c>
      <c r="P71">
        <v>0.4</v>
      </c>
      <c r="Q71">
        <v>76</v>
      </c>
      <c r="R71">
        <v>1</v>
      </c>
      <c r="S71">
        <v>2.9885199999999998</v>
      </c>
      <c r="T71">
        <v>2.8703400000000001</v>
      </c>
      <c r="U71">
        <v>0.11817900000000001</v>
      </c>
      <c r="V71">
        <v>16</v>
      </c>
      <c r="W71">
        <v>12</v>
      </c>
      <c r="X71">
        <v>29.6</v>
      </c>
      <c r="Y71">
        <v>2.5</v>
      </c>
      <c r="Z71">
        <v>5</v>
      </c>
      <c r="AA71">
        <v>5</v>
      </c>
      <c r="AB71" t="b">
        <v>1</v>
      </c>
      <c r="AC71">
        <v>0</v>
      </c>
      <c r="AD71">
        <v>7.3125608265399933E-2</v>
      </c>
    </row>
    <row r="72" spans="1:30">
      <c r="A72" s="1">
        <v>55174</v>
      </c>
      <c r="B72" t="s">
        <v>625</v>
      </c>
      <c r="C72">
        <v>2019</v>
      </c>
      <c r="D72">
        <v>33</v>
      </c>
      <c r="E72">
        <v>31.181799999999999</v>
      </c>
      <c r="F72">
        <v>14.1515</v>
      </c>
      <c r="G72">
        <v>6.2424242424242422</v>
      </c>
      <c r="H72">
        <v>2.7878787878787881</v>
      </c>
      <c r="I72">
        <v>5.3636363636363633</v>
      </c>
      <c r="J72">
        <v>2</v>
      </c>
      <c r="K72">
        <v>0.36359999999999998</v>
      </c>
      <c r="L72">
        <v>3.3029999999999999</v>
      </c>
      <c r="M72">
        <v>3.6667000000000001</v>
      </c>
      <c r="N72">
        <v>6.0909000000000004</v>
      </c>
      <c r="O72">
        <v>1.3332999999999999</v>
      </c>
      <c r="P72">
        <v>0.1515</v>
      </c>
      <c r="Q72">
        <v>78</v>
      </c>
      <c r="R72">
        <v>2</v>
      </c>
      <c r="S72">
        <v>3.2877700000000001</v>
      </c>
      <c r="T72">
        <v>3.7679900000000002</v>
      </c>
      <c r="U72">
        <v>-0.48021999999999998</v>
      </c>
      <c r="V72">
        <v>109</v>
      </c>
      <c r="W72">
        <v>85</v>
      </c>
      <c r="X72">
        <v>28.5</v>
      </c>
      <c r="Y72">
        <v>3.5</v>
      </c>
      <c r="Z72">
        <v>4</v>
      </c>
      <c r="AA72">
        <v>56</v>
      </c>
      <c r="AB72" t="b">
        <v>1</v>
      </c>
      <c r="AC72">
        <v>0</v>
      </c>
      <c r="AD72">
        <v>6.2702812254428864E-2</v>
      </c>
    </row>
    <row r="73" spans="1:30">
      <c r="A73" s="1">
        <v>57908</v>
      </c>
      <c r="B73" t="s">
        <v>626</v>
      </c>
      <c r="C73">
        <v>2019</v>
      </c>
      <c r="D73">
        <v>21</v>
      </c>
      <c r="E73">
        <v>22.095199999999998</v>
      </c>
      <c r="F73">
        <v>9.5237999999999996</v>
      </c>
      <c r="G73">
        <v>4.2380952380952381</v>
      </c>
      <c r="H73">
        <v>2.1904761904761911</v>
      </c>
      <c r="I73">
        <v>3.2380952380952381</v>
      </c>
      <c r="J73">
        <v>1.333333333333333</v>
      </c>
      <c r="K73">
        <v>0.95240000000000002</v>
      </c>
      <c r="L73">
        <v>3.0476000000000001</v>
      </c>
      <c r="M73">
        <v>4</v>
      </c>
      <c r="N73">
        <v>1.4286000000000001</v>
      </c>
      <c r="O73">
        <v>0.8095</v>
      </c>
      <c r="P73">
        <v>0.52380000000000004</v>
      </c>
      <c r="Q73">
        <v>84</v>
      </c>
      <c r="R73">
        <v>1</v>
      </c>
      <c r="S73">
        <v>1.89577</v>
      </c>
      <c r="T73">
        <v>0.58926000000000001</v>
      </c>
      <c r="U73">
        <v>1.3065100000000001</v>
      </c>
      <c r="V73">
        <v>46</v>
      </c>
      <c r="W73">
        <v>24</v>
      </c>
      <c r="X73">
        <v>29.3</v>
      </c>
      <c r="Y73">
        <v>4.5</v>
      </c>
      <c r="Z73">
        <v>4.5</v>
      </c>
      <c r="AA73">
        <v>30</v>
      </c>
      <c r="AB73" t="b">
        <v>1</v>
      </c>
      <c r="AC73">
        <v>0</v>
      </c>
      <c r="AD73">
        <v>3.0880426988005642E-2</v>
      </c>
    </row>
    <row r="74" spans="1:30">
      <c r="A74" s="1">
        <v>45973</v>
      </c>
      <c r="B74" t="s">
        <v>627</v>
      </c>
      <c r="C74">
        <v>2019</v>
      </c>
      <c r="D74">
        <v>36</v>
      </c>
      <c r="E74">
        <v>31</v>
      </c>
      <c r="F74">
        <v>9.0832999999999995</v>
      </c>
      <c r="G74">
        <v>3.3055555555555558</v>
      </c>
      <c r="H74">
        <v>1.833333333333333</v>
      </c>
      <c r="I74">
        <v>4.1944444444444446</v>
      </c>
      <c r="J74">
        <v>1.2777777777777779</v>
      </c>
      <c r="K74">
        <v>0.75</v>
      </c>
      <c r="L74">
        <v>2.3332999999999999</v>
      </c>
      <c r="M74">
        <v>3.0832999999999999</v>
      </c>
      <c r="N74">
        <v>2.1389</v>
      </c>
      <c r="O74">
        <v>3.4443999999999999</v>
      </c>
      <c r="P74">
        <v>2.1943999999999999</v>
      </c>
      <c r="Q74">
        <v>82</v>
      </c>
      <c r="R74">
        <v>4</v>
      </c>
      <c r="S74">
        <v>11.369899999999999</v>
      </c>
      <c r="T74">
        <v>2.1027999999999998</v>
      </c>
      <c r="U74">
        <v>9.2670899999999996</v>
      </c>
      <c r="V74">
        <v>67</v>
      </c>
      <c r="W74">
        <v>57</v>
      </c>
      <c r="X74">
        <v>24.8</v>
      </c>
      <c r="Y74">
        <v>4.5</v>
      </c>
      <c r="Z74">
        <v>3.5</v>
      </c>
      <c r="AA74">
        <v>20</v>
      </c>
      <c r="AB74" t="b">
        <v>1</v>
      </c>
      <c r="AC74">
        <v>0</v>
      </c>
      <c r="AD74">
        <v>2.8051897883415219E-2</v>
      </c>
    </row>
    <row r="75" spans="1:30">
      <c r="A75" s="1">
        <v>55176</v>
      </c>
      <c r="B75" t="s">
        <v>628</v>
      </c>
      <c r="C75">
        <v>2019</v>
      </c>
      <c r="D75">
        <v>29</v>
      </c>
      <c r="E75">
        <v>32.689700000000002</v>
      </c>
      <c r="F75">
        <v>16.8276</v>
      </c>
      <c r="G75">
        <v>9.6551724137931032</v>
      </c>
      <c r="H75">
        <v>4.7586206896551726</v>
      </c>
      <c r="I75">
        <v>3</v>
      </c>
      <c r="J75">
        <v>1.103448275862069</v>
      </c>
      <c r="K75">
        <v>1.1724000000000001</v>
      </c>
      <c r="L75">
        <v>4.5171999999999999</v>
      </c>
      <c r="M75">
        <v>5.6897000000000002</v>
      </c>
      <c r="N75">
        <v>2</v>
      </c>
      <c r="O75">
        <v>1</v>
      </c>
      <c r="P75">
        <v>0.51719999999999999</v>
      </c>
      <c r="Q75">
        <v>90</v>
      </c>
      <c r="R75">
        <v>2</v>
      </c>
      <c r="S75">
        <v>1.02552</v>
      </c>
      <c r="T75">
        <v>-2.00679E-2</v>
      </c>
      <c r="U75">
        <v>1.04558</v>
      </c>
      <c r="V75">
        <v>173</v>
      </c>
      <c r="W75">
        <v>116</v>
      </c>
      <c r="X75">
        <v>47.1</v>
      </c>
      <c r="Y75">
        <v>5</v>
      </c>
      <c r="Z75">
        <v>4.5</v>
      </c>
      <c r="AA75">
        <v>32</v>
      </c>
      <c r="AB75" t="b">
        <v>1</v>
      </c>
      <c r="AC75">
        <v>0</v>
      </c>
      <c r="AD75">
        <v>8.8761821389198303E-3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"/>
  <sheetViews>
    <sheetView tabSelected="1" topLeftCell="P1" workbookViewId="0">
      <selection activeCell="X7" sqref="X7"/>
    </sheetView>
  </sheetViews>
  <sheetFormatPr baseColWidth="10" defaultColWidth="8.83203125"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639</v>
      </c>
    </row>
    <row r="2" spans="1:30">
      <c r="A2" s="1">
        <v>14931</v>
      </c>
      <c r="B2" t="s">
        <v>29</v>
      </c>
      <c r="C2">
        <v>2010</v>
      </c>
      <c r="D2">
        <v>37</v>
      </c>
      <c r="E2">
        <v>34.8108</v>
      </c>
      <c r="F2">
        <v>16.648599999999998</v>
      </c>
      <c r="G2">
        <v>8.7567567567567561</v>
      </c>
      <c r="H2">
        <v>4.4594594594594597</v>
      </c>
      <c r="I2">
        <v>3.0810810810810811</v>
      </c>
      <c r="J2">
        <v>1</v>
      </c>
      <c r="K2">
        <v>0.81080000000000008</v>
      </c>
      <c r="L2">
        <v>3.4864999999999999</v>
      </c>
      <c r="M2">
        <v>4.2972999999999999</v>
      </c>
      <c r="N2">
        <v>6.5135000000000014</v>
      </c>
      <c r="O2">
        <v>1.7838000000000001</v>
      </c>
      <c r="P2">
        <v>0.51350000000000007</v>
      </c>
      <c r="Q2">
        <v>80</v>
      </c>
      <c r="R2">
        <v>1</v>
      </c>
      <c r="S2">
        <v>7.0912399999999991</v>
      </c>
      <c r="T2">
        <v>4.3999699999999997</v>
      </c>
      <c r="U2">
        <v>2.6912600000000002</v>
      </c>
      <c r="V2">
        <v>232</v>
      </c>
      <c r="W2">
        <v>175</v>
      </c>
      <c r="X2">
        <v>53</v>
      </c>
      <c r="Y2">
        <v>4.5</v>
      </c>
      <c r="Z2">
        <v>3.5</v>
      </c>
      <c r="AA2">
        <v>1</v>
      </c>
      <c r="AB2" t="b">
        <v>1</v>
      </c>
      <c r="AC2">
        <v>1</v>
      </c>
      <c r="AD2">
        <v>0.90211492776870728</v>
      </c>
    </row>
    <row r="3" spans="1:30">
      <c r="A3" s="1">
        <v>51990</v>
      </c>
      <c r="B3" t="s">
        <v>30</v>
      </c>
      <c r="C3">
        <v>2010</v>
      </c>
      <c r="D3">
        <v>35</v>
      </c>
      <c r="E3">
        <v>34.971400000000003</v>
      </c>
      <c r="F3">
        <v>16.485700000000001</v>
      </c>
      <c r="G3">
        <v>8.257142857142858</v>
      </c>
      <c r="H3">
        <v>4.4571428571428564</v>
      </c>
      <c r="I3">
        <v>3.5142857142857138</v>
      </c>
      <c r="J3">
        <v>1.4571428571428571</v>
      </c>
      <c r="K3">
        <v>2.1429</v>
      </c>
      <c r="L3">
        <v>6.4</v>
      </c>
      <c r="M3">
        <v>8.5428999999999995</v>
      </c>
      <c r="N3">
        <v>2.2286000000000001</v>
      </c>
      <c r="O3">
        <v>1.6571</v>
      </c>
      <c r="P3">
        <v>1.8286</v>
      </c>
      <c r="Q3">
        <v>86</v>
      </c>
      <c r="R3">
        <v>3</v>
      </c>
      <c r="S3">
        <v>9.7959999999999994</v>
      </c>
      <c r="T3">
        <v>4.7092300000000016</v>
      </c>
      <c r="U3">
        <v>5.0867800000000001</v>
      </c>
      <c r="V3">
        <v>145</v>
      </c>
      <c r="W3">
        <v>112</v>
      </c>
      <c r="X3">
        <v>35.200000000000003</v>
      </c>
      <c r="Y3">
        <v>3.5</v>
      </c>
      <c r="Z3">
        <v>4.5</v>
      </c>
      <c r="AA3">
        <v>4</v>
      </c>
      <c r="AB3" t="b">
        <v>1</v>
      </c>
      <c r="AC3">
        <v>1</v>
      </c>
      <c r="AD3">
        <v>0.8888622522354126</v>
      </c>
    </row>
    <row r="4" spans="1:30">
      <c r="A4" s="1">
        <v>9271</v>
      </c>
      <c r="B4" t="s">
        <v>31</v>
      </c>
      <c r="C4">
        <v>2010</v>
      </c>
      <c r="D4">
        <v>34</v>
      </c>
      <c r="E4">
        <v>34.235300000000002</v>
      </c>
      <c r="F4">
        <v>16.147099999999998</v>
      </c>
      <c r="G4">
        <v>10.52941176470588</v>
      </c>
      <c r="H4">
        <v>5.7352941176470589</v>
      </c>
      <c r="I4">
        <v>0.79411764705882348</v>
      </c>
      <c r="J4">
        <v>0.20588235294117649</v>
      </c>
      <c r="K4">
        <v>2.1764999999999999</v>
      </c>
      <c r="L4">
        <v>7.4706000000000001</v>
      </c>
      <c r="M4">
        <v>9.6471</v>
      </c>
      <c r="N4">
        <v>3.7646999999999999</v>
      </c>
      <c r="O4">
        <v>1.2353000000000001</v>
      </c>
      <c r="P4">
        <v>1.5294000000000001</v>
      </c>
      <c r="Q4">
        <v>94</v>
      </c>
      <c r="R4">
        <v>2</v>
      </c>
      <c r="S4">
        <v>8.0750399999999996</v>
      </c>
      <c r="T4">
        <v>3.3090600000000001</v>
      </c>
      <c r="U4">
        <v>4.7659799999999999</v>
      </c>
      <c r="V4">
        <v>209</v>
      </c>
      <c r="W4">
        <v>138</v>
      </c>
      <c r="X4">
        <v>54.3</v>
      </c>
      <c r="Y4">
        <v>5</v>
      </c>
      <c r="Z4">
        <v>3.5</v>
      </c>
      <c r="AA4">
        <v>7</v>
      </c>
      <c r="AB4" t="b">
        <v>1</v>
      </c>
      <c r="AC4">
        <v>1</v>
      </c>
      <c r="AD4">
        <v>0.88773393630981445</v>
      </c>
    </row>
    <row r="5" spans="1:30">
      <c r="A5" s="1">
        <v>12844</v>
      </c>
      <c r="B5" t="s">
        <v>32</v>
      </c>
      <c r="C5">
        <v>2010</v>
      </c>
      <c r="D5">
        <v>36</v>
      </c>
      <c r="E5">
        <v>27.5</v>
      </c>
      <c r="F5">
        <v>13.416700000000001</v>
      </c>
      <c r="G5">
        <v>5.25</v>
      </c>
      <c r="H5">
        <v>2.583333333333333</v>
      </c>
      <c r="I5">
        <v>4.583333333333333</v>
      </c>
      <c r="J5">
        <v>1.916666666666667</v>
      </c>
      <c r="K5">
        <v>1.1943999999999999</v>
      </c>
      <c r="L5">
        <v>3.1667000000000001</v>
      </c>
      <c r="M5">
        <v>4.3611000000000004</v>
      </c>
      <c r="N5">
        <v>1.4722</v>
      </c>
      <c r="O5">
        <v>1.5</v>
      </c>
      <c r="P5">
        <v>0.5</v>
      </c>
      <c r="Q5">
        <v>84</v>
      </c>
      <c r="R5">
        <v>1</v>
      </c>
      <c r="S5">
        <v>8.26661</v>
      </c>
      <c r="T5">
        <v>5.4159699999999997</v>
      </c>
      <c r="U5">
        <v>2.8506399999999998</v>
      </c>
      <c r="V5">
        <v>115</v>
      </c>
      <c r="W5">
        <v>90</v>
      </c>
      <c r="X5">
        <v>32.5</v>
      </c>
      <c r="Y5">
        <v>4.5</v>
      </c>
      <c r="Z5">
        <v>4.5</v>
      </c>
      <c r="AA5">
        <v>12</v>
      </c>
      <c r="AB5" t="b">
        <v>1</v>
      </c>
      <c r="AC5">
        <v>1</v>
      </c>
      <c r="AD5">
        <v>0.86279958486557007</v>
      </c>
    </row>
    <row r="6" spans="1:30">
      <c r="A6" s="1">
        <v>10043</v>
      </c>
      <c r="B6" t="s">
        <v>33</v>
      </c>
      <c r="C6">
        <v>2010</v>
      </c>
      <c r="D6">
        <v>37</v>
      </c>
      <c r="E6">
        <v>33.486499999999999</v>
      </c>
      <c r="F6">
        <v>15.4595</v>
      </c>
      <c r="G6">
        <v>5.7567567567567579</v>
      </c>
      <c r="H6">
        <v>3.4054054054054048</v>
      </c>
      <c r="I6">
        <v>4.3243243243243246</v>
      </c>
      <c r="J6">
        <v>1.27027027027027</v>
      </c>
      <c r="K6">
        <v>1.9459</v>
      </c>
      <c r="L6">
        <v>6.2972999999999999</v>
      </c>
      <c r="M6">
        <v>8.2431999999999999</v>
      </c>
      <c r="N6">
        <v>1.6757</v>
      </c>
      <c r="O6">
        <v>1.0810999999999999</v>
      </c>
      <c r="P6">
        <v>0.81080000000000008</v>
      </c>
      <c r="Q6">
        <v>90</v>
      </c>
      <c r="R6">
        <v>2</v>
      </c>
      <c r="S6">
        <v>8.6127500000000001</v>
      </c>
      <c r="T6">
        <v>3.9335200000000001</v>
      </c>
      <c r="U6">
        <v>4.6792199999999999</v>
      </c>
      <c r="V6">
        <v>216</v>
      </c>
      <c r="W6">
        <v>179</v>
      </c>
      <c r="X6">
        <v>57.9</v>
      </c>
      <c r="Y6">
        <v>5</v>
      </c>
      <c r="Z6">
        <v>4.5</v>
      </c>
      <c r="AA6">
        <v>9</v>
      </c>
      <c r="AB6" t="b">
        <v>1</v>
      </c>
      <c r="AC6">
        <v>1</v>
      </c>
      <c r="AD6">
        <v>0.86033535003662109</v>
      </c>
    </row>
    <row r="7" spans="1:30">
      <c r="A7" s="1">
        <v>13047</v>
      </c>
      <c r="B7" t="s">
        <v>34</v>
      </c>
      <c r="C7">
        <v>2010</v>
      </c>
      <c r="D7">
        <v>35</v>
      </c>
      <c r="E7">
        <v>27.7714</v>
      </c>
      <c r="F7">
        <v>12.571400000000001</v>
      </c>
      <c r="G7">
        <v>8.1999999999999993</v>
      </c>
      <c r="H7">
        <v>5.0571428571428569</v>
      </c>
      <c r="I7">
        <v>2.8571428571428571E-2</v>
      </c>
      <c r="J7">
        <v>0</v>
      </c>
      <c r="K7">
        <v>3.0571000000000002</v>
      </c>
      <c r="L7">
        <v>5.5713999999999997</v>
      </c>
      <c r="M7">
        <v>8.6286000000000005</v>
      </c>
      <c r="N7">
        <v>0.94289999999999996</v>
      </c>
      <c r="O7">
        <v>0.88570000000000004</v>
      </c>
      <c r="P7">
        <v>2.0571000000000002</v>
      </c>
      <c r="Q7">
        <v>92</v>
      </c>
      <c r="R7">
        <v>1</v>
      </c>
      <c r="S7">
        <v>8.92075</v>
      </c>
      <c r="T7">
        <v>2.8466</v>
      </c>
      <c r="U7">
        <v>6.0741399999999999</v>
      </c>
      <c r="V7">
        <v>137</v>
      </c>
      <c r="W7">
        <v>86</v>
      </c>
      <c r="X7">
        <v>47.6</v>
      </c>
      <c r="Y7">
        <v>5</v>
      </c>
      <c r="Z7">
        <v>2.5</v>
      </c>
      <c r="AA7">
        <v>3</v>
      </c>
      <c r="AB7" t="b">
        <v>1</v>
      </c>
      <c r="AC7">
        <v>1</v>
      </c>
      <c r="AD7">
        <v>0.85387974977493286</v>
      </c>
    </row>
    <row r="8" spans="1:30">
      <c r="A8" s="1">
        <v>16085</v>
      </c>
      <c r="B8" t="s">
        <v>35</v>
      </c>
      <c r="C8">
        <v>2010</v>
      </c>
      <c r="D8">
        <v>38</v>
      </c>
      <c r="E8">
        <v>23.5</v>
      </c>
      <c r="F8">
        <v>15.131600000000001</v>
      </c>
      <c r="G8">
        <v>9.5526315789473681</v>
      </c>
      <c r="H8">
        <v>5.3947368421052619</v>
      </c>
      <c r="I8">
        <v>0.15789473684210531</v>
      </c>
      <c r="J8">
        <v>2.6315789473684209E-2</v>
      </c>
      <c r="K8">
        <v>4.0526</v>
      </c>
      <c r="L8">
        <v>5.7895000000000003</v>
      </c>
      <c r="M8">
        <v>9.8421000000000003</v>
      </c>
      <c r="N8">
        <v>1</v>
      </c>
      <c r="O8">
        <v>0.97370000000000001</v>
      </c>
      <c r="P8">
        <v>1.7632000000000001</v>
      </c>
      <c r="Q8">
        <v>94</v>
      </c>
      <c r="R8">
        <v>1</v>
      </c>
      <c r="S8">
        <v>9.6097099999999998</v>
      </c>
      <c r="T8">
        <v>4.6577900000000003</v>
      </c>
      <c r="U8">
        <v>4.9519099999999998</v>
      </c>
      <c r="V8">
        <v>268</v>
      </c>
      <c r="W8">
        <v>162</v>
      </c>
      <c r="X8">
        <v>72.599999999999994</v>
      </c>
      <c r="Y8">
        <v>5</v>
      </c>
      <c r="Z8">
        <v>3</v>
      </c>
      <c r="AA8">
        <v>5</v>
      </c>
      <c r="AB8" t="b">
        <v>1</v>
      </c>
      <c r="AC8">
        <v>1</v>
      </c>
      <c r="AD8">
        <v>0.84987843036651611</v>
      </c>
    </row>
    <row r="9" spans="1:30">
      <c r="A9" s="1">
        <v>379</v>
      </c>
      <c r="B9" t="s">
        <v>36</v>
      </c>
      <c r="C9">
        <v>2010</v>
      </c>
      <c r="D9">
        <v>40</v>
      </c>
      <c r="E9">
        <v>35.950000000000003</v>
      </c>
      <c r="F9">
        <v>17.675000000000001</v>
      </c>
      <c r="G9">
        <v>8.4250000000000007</v>
      </c>
      <c r="H9">
        <v>3.5750000000000002</v>
      </c>
      <c r="I9">
        <v>5.3250000000000002</v>
      </c>
      <c r="J9">
        <v>2.125</v>
      </c>
      <c r="K9">
        <v>2.25</v>
      </c>
      <c r="L9">
        <v>4.75</v>
      </c>
      <c r="M9">
        <v>7</v>
      </c>
      <c r="N9">
        <v>2.4</v>
      </c>
      <c r="O9">
        <v>1.0249999999999999</v>
      </c>
      <c r="P9">
        <v>0.8</v>
      </c>
      <c r="Q9">
        <v>88</v>
      </c>
      <c r="R9">
        <v>3</v>
      </c>
      <c r="S9">
        <v>9.4342400000000008</v>
      </c>
      <c r="T9">
        <v>6.0078500000000004</v>
      </c>
      <c r="U9">
        <v>3.42639</v>
      </c>
      <c r="V9">
        <v>208</v>
      </c>
      <c r="W9">
        <v>166</v>
      </c>
      <c r="X9">
        <v>37.799999999999997</v>
      </c>
      <c r="Y9">
        <v>4.5</v>
      </c>
      <c r="Z9">
        <v>4.5</v>
      </c>
      <c r="AA9">
        <v>0</v>
      </c>
      <c r="AB9" t="b">
        <v>0</v>
      </c>
      <c r="AC9">
        <v>1</v>
      </c>
      <c r="AD9">
        <v>0.84283381700515747</v>
      </c>
    </row>
    <row r="10" spans="1:30">
      <c r="A10" s="1">
        <v>33669</v>
      </c>
      <c r="B10" t="s">
        <v>37</v>
      </c>
      <c r="C10">
        <v>2010</v>
      </c>
      <c r="D10">
        <v>12</v>
      </c>
      <c r="E10">
        <v>25.416699999999999</v>
      </c>
      <c r="F10">
        <v>16.416699999999999</v>
      </c>
      <c r="G10">
        <v>5.333333333333333</v>
      </c>
      <c r="H10">
        <v>3.25</v>
      </c>
      <c r="I10">
        <v>5.5833333333333321</v>
      </c>
      <c r="J10">
        <v>2.5</v>
      </c>
      <c r="K10">
        <v>1.5832999999999999</v>
      </c>
      <c r="L10">
        <v>2.25</v>
      </c>
      <c r="M10">
        <v>3.8332999999999999</v>
      </c>
      <c r="N10">
        <v>1.8332999999999999</v>
      </c>
      <c r="O10">
        <v>1.4167000000000001</v>
      </c>
      <c r="P10">
        <v>0.41670000000000001</v>
      </c>
      <c r="Q10">
        <v>82</v>
      </c>
      <c r="R10">
        <v>1</v>
      </c>
      <c r="S10">
        <v>10.8698</v>
      </c>
      <c r="T10">
        <v>10.2842</v>
      </c>
      <c r="U10">
        <v>0.58561200000000002</v>
      </c>
      <c r="V10">
        <v>38</v>
      </c>
      <c r="W10">
        <v>29</v>
      </c>
      <c r="X10">
        <v>29</v>
      </c>
      <c r="Y10">
        <v>4.5</v>
      </c>
      <c r="Z10">
        <v>5</v>
      </c>
      <c r="AA10">
        <v>0</v>
      </c>
      <c r="AB10" t="b">
        <v>0</v>
      </c>
      <c r="AC10">
        <v>1</v>
      </c>
      <c r="AD10">
        <v>0.83658468723297119</v>
      </c>
    </row>
    <row r="11" spans="1:30">
      <c r="A11" s="1">
        <v>4056</v>
      </c>
      <c r="B11" t="s">
        <v>38</v>
      </c>
      <c r="C11">
        <v>2010</v>
      </c>
      <c r="D11">
        <v>40</v>
      </c>
      <c r="E11">
        <v>36.725000000000001</v>
      </c>
      <c r="F11">
        <v>18.2</v>
      </c>
      <c r="G11">
        <v>6.1</v>
      </c>
      <c r="H11">
        <v>2.5499999999999998</v>
      </c>
      <c r="I11">
        <v>7.1749999999999998</v>
      </c>
      <c r="J11">
        <v>2.75</v>
      </c>
      <c r="K11">
        <v>0.77500000000000002</v>
      </c>
      <c r="L11">
        <v>2.8250000000000002</v>
      </c>
      <c r="M11">
        <v>3.6</v>
      </c>
      <c r="N11">
        <v>4.8499999999999996</v>
      </c>
      <c r="O11">
        <v>1.625</v>
      </c>
      <c r="P11">
        <v>0.25</v>
      </c>
      <c r="Q11">
        <v>82</v>
      </c>
      <c r="R11">
        <v>4</v>
      </c>
      <c r="S11">
        <v>11.551299999999999</v>
      </c>
      <c r="T11">
        <v>9.1248500000000003</v>
      </c>
      <c r="U11">
        <v>2.4264600000000001</v>
      </c>
      <c r="V11">
        <v>221</v>
      </c>
      <c r="W11">
        <v>194</v>
      </c>
      <c r="X11">
        <v>41.6</v>
      </c>
      <c r="Y11">
        <v>4.5</v>
      </c>
      <c r="Z11">
        <v>5</v>
      </c>
      <c r="AA11">
        <v>0</v>
      </c>
      <c r="AB11" t="b">
        <v>0</v>
      </c>
      <c r="AC11">
        <v>1</v>
      </c>
      <c r="AD11">
        <v>0.83139020204544067</v>
      </c>
    </row>
    <row r="12" spans="1:30">
      <c r="A12" s="1">
        <v>6075</v>
      </c>
      <c r="B12" t="s">
        <v>39</v>
      </c>
      <c r="C12">
        <v>2010</v>
      </c>
      <c r="D12">
        <v>38</v>
      </c>
      <c r="E12">
        <v>35.736800000000002</v>
      </c>
      <c r="F12">
        <v>17.2105</v>
      </c>
      <c r="G12">
        <v>8.026315789473685</v>
      </c>
      <c r="H12">
        <v>3.6315789473684221</v>
      </c>
      <c r="I12">
        <v>5.2105263157894726</v>
      </c>
      <c r="J12">
        <v>1.8421052631578949</v>
      </c>
      <c r="K12">
        <v>1.6052999999999999</v>
      </c>
      <c r="L12">
        <v>4.6315999999999997</v>
      </c>
      <c r="M12">
        <v>6.2367999999999997</v>
      </c>
      <c r="N12">
        <v>3.1316000000000002</v>
      </c>
      <c r="O12">
        <v>0.97370000000000001</v>
      </c>
      <c r="P12">
        <v>0.3947</v>
      </c>
      <c r="Q12">
        <v>86</v>
      </c>
      <c r="R12">
        <v>4</v>
      </c>
      <c r="S12">
        <v>8.5762</v>
      </c>
      <c r="T12">
        <v>6.3349500000000001</v>
      </c>
      <c r="U12">
        <v>2.24126</v>
      </c>
      <c r="V12">
        <v>213</v>
      </c>
      <c r="W12">
        <v>168</v>
      </c>
      <c r="X12">
        <v>42.3</v>
      </c>
      <c r="Y12">
        <v>5</v>
      </c>
      <c r="Z12">
        <v>4.5</v>
      </c>
      <c r="AA12">
        <v>42</v>
      </c>
      <c r="AB12" t="b">
        <v>1</v>
      </c>
      <c r="AC12">
        <v>1</v>
      </c>
      <c r="AD12">
        <v>0.81926077604293823</v>
      </c>
    </row>
    <row r="13" spans="1:30">
      <c r="A13" s="1">
        <v>902</v>
      </c>
      <c r="B13" t="s">
        <v>40</v>
      </c>
      <c r="C13">
        <v>2010</v>
      </c>
      <c r="D13">
        <v>32</v>
      </c>
      <c r="E13">
        <v>34.3125</v>
      </c>
      <c r="F13">
        <v>20.031199999999998</v>
      </c>
      <c r="G13">
        <v>10</v>
      </c>
      <c r="H13">
        <v>4.71875</v>
      </c>
      <c r="I13">
        <v>5.8125</v>
      </c>
      <c r="J13">
        <v>2.09375</v>
      </c>
      <c r="K13">
        <v>1.1875</v>
      </c>
      <c r="L13">
        <v>3.5312000000000001</v>
      </c>
      <c r="M13">
        <v>4.7187999999999999</v>
      </c>
      <c r="N13">
        <v>6.3437999999999999</v>
      </c>
      <c r="O13">
        <v>1.7188000000000001</v>
      </c>
      <c r="P13">
        <v>0.34379999999999999</v>
      </c>
      <c r="Q13">
        <v>84</v>
      </c>
      <c r="R13">
        <v>4</v>
      </c>
      <c r="S13">
        <v>9.2586899999999996</v>
      </c>
      <c r="T13">
        <v>7.75068</v>
      </c>
      <c r="U13">
        <v>1.5080100000000001</v>
      </c>
      <c r="V13">
        <v>161</v>
      </c>
      <c r="W13">
        <v>138</v>
      </c>
      <c r="X13">
        <v>31.8</v>
      </c>
      <c r="Y13">
        <v>5</v>
      </c>
      <c r="Z13">
        <v>4.5</v>
      </c>
      <c r="AA13">
        <v>28</v>
      </c>
      <c r="AB13" t="b">
        <v>1</v>
      </c>
      <c r="AC13">
        <v>1</v>
      </c>
      <c r="AD13">
        <v>0.81479650735855103</v>
      </c>
    </row>
    <row r="14" spans="1:30">
      <c r="A14" s="1">
        <v>15778</v>
      </c>
      <c r="B14" t="s">
        <v>41</v>
      </c>
      <c r="C14">
        <v>2010</v>
      </c>
      <c r="D14">
        <v>32</v>
      </c>
      <c r="E14">
        <v>31.4375</v>
      </c>
      <c r="F14">
        <v>12.75</v>
      </c>
      <c r="G14">
        <v>8.53125</v>
      </c>
      <c r="H14">
        <v>4.375</v>
      </c>
      <c r="I14">
        <v>2.3125</v>
      </c>
      <c r="J14">
        <v>0.46875</v>
      </c>
      <c r="K14">
        <v>3.4687999999999999</v>
      </c>
      <c r="L14">
        <v>6.4062000000000001</v>
      </c>
      <c r="M14">
        <v>9.875</v>
      </c>
      <c r="N14">
        <v>1.7811999999999999</v>
      </c>
      <c r="O14">
        <v>1.4061999999999999</v>
      </c>
      <c r="P14">
        <v>0.71879999999999999</v>
      </c>
      <c r="Q14">
        <v>84</v>
      </c>
      <c r="R14">
        <v>1</v>
      </c>
      <c r="S14">
        <v>5.9948300000000003</v>
      </c>
      <c r="T14">
        <v>3.0409000000000002</v>
      </c>
      <c r="U14">
        <v>2.9539300000000002</v>
      </c>
      <c r="V14">
        <v>115</v>
      </c>
      <c r="W14">
        <v>83</v>
      </c>
      <c r="X14">
        <v>33.1</v>
      </c>
      <c r="Y14">
        <v>3.5</v>
      </c>
      <c r="Z14">
        <v>2</v>
      </c>
      <c r="AA14">
        <v>0</v>
      </c>
      <c r="AB14" t="b">
        <v>0</v>
      </c>
      <c r="AC14">
        <v>1</v>
      </c>
      <c r="AD14">
        <v>0.80812335014343262</v>
      </c>
    </row>
    <row r="15" spans="1:30">
      <c r="A15" s="1">
        <v>9518</v>
      </c>
      <c r="B15" t="s">
        <v>42</v>
      </c>
      <c r="C15">
        <v>2010</v>
      </c>
      <c r="D15">
        <v>36</v>
      </c>
      <c r="E15">
        <v>28.805599999999998</v>
      </c>
      <c r="F15">
        <v>13.6389</v>
      </c>
      <c r="G15">
        <v>5.6111111111111116</v>
      </c>
      <c r="H15">
        <v>3</v>
      </c>
      <c r="I15">
        <v>4.916666666666667</v>
      </c>
      <c r="J15">
        <v>2</v>
      </c>
      <c r="K15">
        <v>1.0832999999999999</v>
      </c>
      <c r="L15">
        <v>5.1111000000000004</v>
      </c>
      <c r="M15">
        <v>6.1943999999999999</v>
      </c>
      <c r="N15">
        <v>1.8056000000000001</v>
      </c>
      <c r="O15">
        <v>1.3611</v>
      </c>
      <c r="P15">
        <v>1.0278</v>
      </c>
      <c r="Q15">
        <v>84</v>
      </c>
      <c r="R15">
        <v>2</v>
      </c>
      <c r="S15">
        <v>9.6256900000000005</v>
      </c>
      <c r="T15">
        <v>5.8907499999999997</v>
      </c>
      <c r="U15">
        <v>3.7349399999999999</v>
      </c>
      <c r="V15">
        <v>76</v>
      </c>
      <c r="W15">
        <v>59</v>
      </c>
      <c r="X15">
        <v>20.100000000000001</v>
      </c>
      <c r="Y15">
        <v>2</v>
      </c>
      <c r="Z15">
        <v>5</v>
      </c>
      <c r="AA15">
        <v>0</v>
      </c>
      <c r="AB15" t="b">
        <v>0</v>
      </c>
      <c r="AC15">
        <v>1</v>
      </c>
      <c r="AD15">
        <v>0.80032354593276978</v>
      </c>
    </row>
    <row r="16" spans="1:30">
      <c r="A16" s="1">
        <v>5590</v>
      </c>
      <c r="B16" t="s">
        <v>43</v>
      </c>
      <c r="C16">
        <v>2010</v>
      </c>
      <c r="D16">
        <v>33</v>
      </c>
      <c r="E16">
        <v>34.060600000000001</v>
      </c>
      <c r="F16">
        <v>22.2727</v>
      </c>
      <c r="G16">
        <v>8.3939393939393945</v>
      </c>
      <c r="H16">
        <v>4.6060606060606064</v>
      </c>
      <c r="I16">
        <v>6.5757575757575761</v>
      </c>
      <c r="J16">
        <v>2.2424242424242422</v>
      </c>
      <c r="K16">
        <v>1.9394</v>
      </c>
      <c r="L16">
        <v>3.8788</v>
      </c>
      <c r="M16">
        <v>5.8182</v>
      </c>
      <c r="N16">
        <v>2.4241999999999999</v>
      </c>
      <c r="O16">
        <v>1.3938999999999999</v>
      </c>
      <c r="P16">
        <v>0.60610000000000008</v>
      </c>
      <c r="Q16">
        <v>84</v>
      </c>
      <c r="R16">
        <v>3</v>
      </c>
      <c r="S16">
        <v>10.433999999999999</v>
      </c>
      <c r="T16">
        <v>8.4558100000000014</v>
      </c>
      <c r="U16">
        <v>1.9782200000000001</v>
      </c>
      <c r="V16">
        <v>258</v>
      </c>
      <c r="W16">
        <v>209</v>
      </c>
      <c r="X16">
        <v>52.2</v>
      </c>
      <c r="Y16">
        <v>4.5</v>
      </c>
      <c r="Z16">
        <v>5</v>
      </c>
      <c r="AA16">
        <v>20</v>
      </c>
      <c r="AB16" t="b">
        <v>1</v>
      </c>
      <c r="AC16">
        <v>1</v>
      </c>
      <c r="AD16">
        <v>0.79408985376358032</v>
      </c>
    </row>
    <row r="17" spans="1:30">
      <c r="A17" s="1">
        <v>9322</v>
      </c>
      <c r="B17" t="s">
        <v>44</v>
      </c>
      <c r="C17">
        <v>2010</v>
      </c>
      <c r="D17">
        <v>31</v>
      </c>
      <c r="E17">
        <v>31.290299999999998</v>
      </c>
      <c r="F17">
        <v>15.838699999999999</v>
      </c>
      <c r="G17">
        <v>9.935483870967742</v>
      </c>
      <c r="H17">
        <v>4.8064516129032269</v>
      </c>
      <c r="I17">
        <v>2.129032258064516</v>
      </c>
      <c r="J17">
        <v>0.58064516129032262</v>
      </c>
      <c r="K17">
        <v>4.2903000000000002</v>
      </c>
      <c r="L17">
        <v>6.4194000000000004</v>
      </c>
      <c r="M17">
        <v>10.7097</v>
      </c>
      <c r="N17">
        <v>1.3226</v>
      </c>
      <c r="O17">
        <v>1.4194</v>
      </c>
      <c r="P17">
        <v>1.4194</v>
      </c>
      <c r="Q17">
        <v>90</v>
      </c>
      <c r="R17">
        <v>2</v>
      </c>
      <c r="S17">
        <v>6.5891500000000001</v>
      </c>
      <c r="T17">
        <v>2.73041</v>
      </c>
      <c r="U17">
        <v>3.8587400000000001</v>
      </c>
      <c r="V17">
        <v>199</v>
      </c>
      <c r="W17">
        <v>139</v>
      </c>
      <c r="X17">
        <v>53.2</v>
      </c>
      <c r="Y17">
        <v>5</v>
      </c>
      <c r="Z17">
        <v>1.5</v>
      </c>
      <c r="AA17">
        <v>8</v>
      </c>
      <c r="AB17" t="b">
        <v>1</v>
      </c>
      <c r="AC17">
        <v>1</v>
      </c>
      <c r="AD17">
        <v>0.78652995824813843</v>
      </c>
    </row>
    <row r="18" spans="1:30">
      <c r="A18" s="1">
        <v>2678</v>
      </c>
      <c r="B18" t="s">
        <v>45</v>
      </c>
      <c r="C18">
        <v>2010</v>
      </c>
      <c r="D18">
        <v>35</v>
      </c>
      <c r="E18">
        <v>32.7714</v>
      </c>
      <c r="F18">
        <v>20.514299999999999</v>
      </c>
      <c r="G18">
        <v>10.31428571428572</v>
      </c>
      <c r="H18">
        <v>5.1714285714285726</v>
      </c>
      <c r="I18">
        <v>5.7714285714285696</v>
      </c>
      <c r="J18">
        <v>2.2571428571428571</v>
      </c>
      <c r="K18">
        <v>0.97140000000000004</v>
      </c>
      <c r="L18">
        <v>3.7713999999999999</v>
      </c>
      <c r="M18">
        <v>4.7428999999999997</v>
      </c>
      <c r="N18">
        <v>2.8856999999999999</v>
      </c>
      <c r="O18">
        <v>1.3429</v>
      </c>
      <c r="P18">
        <v>0.2</v>
      </c>
      <c r="Q18">
        <v>80</v>
      </c>
      <c r="R18">
        <v>2</v>
      </c>
      <c r="S18">
        <v>7.5131100000000002</v>
      </c>
      <c r="T18">
        <v>6.4764200000000001</v>
      </c>
      <c r="U18">
        <v>1.0367</v>
      </c>
      <c r="V18">
        <v>154</v>
      </c>
      <c r="W18">
        <v>119</v>
      </c>
      <c r="X18">
        <v>27.4</v>
      </c>
      <c r="Y18">
        <v>4.5</v>
      </c>
      <c r="Z18">
        <v>5</v>
      </c>
      <c r="AA18">
        <v>27</v>
      </c>
      <c r="AB18" t="b">
        <v>1</v>
      </c>
      <c r="AC18">
        <v>1</v>
      </c>
      <c r="AD18">
        <v>0.78564572334289551</v>
      </c>
    </row>
    <row r="19" spans="1:30">
      <c r="A19" s="1">
        <v>14199</v>
      </c>
      <c r="B19" t="s">
        <v>46</v>
      </c>
      <c r="C19">
        <v>2010</v>
      </c>
      <c r="D19">
        <v>36</v>
      </c>
      <c r="E19">
        <v>35.583300000000001</v>
      </c>
      <c r="F19">
        <v>13.472200000000001</v>
      </c>
      <c r="G19">
        <v>5.6388888888888884</v>
      </c>
      <c r="H19">
        <v>2.4444444444444451</v>
      </c>
      <c r="I19">
        <v>5.5</v>
      </c>
      <c r="J19">
        <v>1.7777777777777779</v>
      </c>
      <c r="K19">
        <v>1.75</v>
      </c>
      <c r="L19">
        <v>3.5556000000000001</v>
      </c>
      <c r="M19">
        <v>5.3056000000000001</v>
      </c>
      <c r="N19">
        <v>5.7222</v>
      </c>
      <c r="O19">
        <v>2.5</v>
      </c>
      <c r="P19">
        <v>0.30559999999999998</v>
      </c>
      <c r="Q19">
        <v>82</v>
      </c>
      <c r="R19">
        <v>1</v>
      </c>
      <c r="S19">
        <v>7.5851800000000003</v>
      </c>
      <c r="T19">
        <v>5.1503100000000002</v>
      </c>
      <c r="U19">
        <v>2.4348700000000001</v>
      </c>
      <c r="V19">
        <v>152</v>
      </c>
      <c r="W19">
        <v>117</v>
      </c>
      <c r="X19">
        <v>37.9</v>
      </c>
      <c r="Y19">
        <v>4.5</v>
      </c>
      <c r="Z19">
        <v>4</v>
      </c>
      <c r="AA19">
        <v>0</v>
      </c>
      <c r="AB19" t="b">
        <v>0</v>
      </c>
      <c r="AC19">
        <v>1</v>
      </c>
      <c r="AD19">
        <v>0.77306616306304932</v>
      </c>
    </row>
    <row r="20" spans="1:30">
      <c r="A20" s="1">
        <v>7643</v>
      </c>
      <c r="B20" t="s">
        <v>47</v>
      </c>
      <c r="C20">
        <v>2010</v>
      </c>
      <c r="D20">
        <v>36</v>
      </c>
      <c r="E20">
        <v>32.277799999999999</v>
      </c>
      <c r="F20">
        <v>19.305599999999998</v>
      </c>
      <c r="G20">
        <v>11.47222222222222</v>
      </c>
      <c r="H20">
        <v>6.3055555555555536</v>
      </c>
      <c r="I20">
        <v>1.416666666666667</v>
      </c>
      <c r="J20">
        <v>0.5</v>
      </c>
      <c r="K20">
        <v>2.9722</v>
      </c>
      <c r="L20">
        <v>4.3888999999999996</v>
      </c>
      <c r="M20">
        <v>7.3611000000000004</v>
      </c>
      <c r="N20">
        <v>1.75</v>
      </c>
      <c r="O20">
        <v>1.2778</v>
      </c>
      <c r="P20">
        <v>0.58330000000000004</v>
      </c>
      <c r="Q20">
        <v>84</v>
      </c>
      <c r="R20">
        <v>4</v>
      </c>
      <c r="S20">
        <v>9.1808599999999991</v>
      </c>
      <c r="T20">
        <v>6.6129100000000003</v>
      </c>
      <c r="U20">
        <v>2.5679500000000002</v>
      </c>
      <c r="V20">
        <v>226</v>
      </c>
      <c r="W20">
        <v>187</v>
      </c>
      <c r="X20">
        <v>48.7</v>
      </c>
      <c r="Y20">
        <v>2</v>
      </c>
      <c r="Z20">
        <v>4.5</v>
      </c>
      <c r="AA20">
        <v>26</v>
      </c>
      <c r="AB20" t="b">
        <v>1</v>
      </c>
      <c r="AC20">
        <v>1</v>
      </c>
      <c r="AD20">
        <v>0.76816439628601074</v>
      </c>
    </row>
    <row r="21" spans="1:30">
      <c r="A21" s="1">
        <v>5195</v>
      </c>
      <c r="B21" t="s">
        <v>48</v>
      </c>
      <c r="C21">
        <v>2010</v>
      </c>
      <c r="D21">
        <v>35</v>
      </c>
      <c r="E21">
        <v>35.457099999999997</v>
      </c>
      <c r="F21">
        <v>13.914300000000001</v>
      </c>
      <c r="G21">
        <v>10.22857142857143</v>
      </c>
      <c r="H21">
        <v>5.0857142857142854</v>
      </c>
      <c r="I21">
        <v>0.74285714285714288</v>
      </c>
      <c r="J21">
        <v>0.2</v>
      </c>
      <c r="K21">
        <v>3.6</v>
      </c>
      <c r="L21">
        <v>6.1143000000000001</v>
      </c>
      <c r="M21">
        <v>9.7142999999999997</v>
      </c>
      <c r="N21">
        <v>2.7429000000000001</v>
      </c>
      <c r="O21">
        <v>0.8286</v>
      </c>
      <c r="P21">
        <v>3.7429000000000001</v>
      </c>
      <c r="Q21">
        <v>92</v>
      </c>
      <c r="R21">
        <v>3</v>
      </c>
      <c r="S21">
        <v>11.565200000000001</v>
      </c>
      <c r="T21">
        <v>4.3666199999999984</v>
      </c>
      <c r="U21">
        <v>7.19855</v>
      </c>
      <c r="V21">
        <v>159</v>
      </c>
      <c r="W21">
        <v>110</v>
      </c>
      <c r="X21">
        <v>41.4</v>
      </c>
      <c r="Y21">
        <v>5</v>
      </c>
      <c r="Z21">
        <v>2.5</v>
      </c>
      <c r="AA21">
        <v>6</v>
      </c>
      <c r="AB21" t="b">
        <v>1</v>
      </c>
      <c r="AC21">
        <v>1</v>
      </c>
      <c r="AD21">
        <v>0.74990338087081909</v>
      </c>
    </row>
    <row r="22" spans="1:30">
      <c r="A22" s="1">
        <v>4468</v>
      </c>
      <c r="B22" t="s">
        <v>49</v>
      </c>
      <c r="C22">
        <v>2010</v>
      </c>
      <c r="D22">
        <v>33</v>
      </c>
      <c r="E22">
        <v>37.090899999999998</v>
      </c>
      <c r="F22">
        <v>21.363600000000002</v>
      </c>
      <c r="G22">
        <v>9.8787878787878807</v>
      </c>
      <c r="H22">
        <v>5.1515151515151514</v>
      </c>
      <c r="I22">
        <v>5.0606060606060614</v>
      </c>
      <c r="J22">
        <v>1.5757575757575759</v>
      </c>
      <c r="K22">
        <v>1.1212</v>
      </c>
      <c r="L22">
        <v>4.9696999999999996</v>
      </c>
      <c r="M22">
        <v>6.0909000000000004</v>
      </c>
      <c r="N22">
        <v>3.6364000000000001</v>
      </c>
      <c r="O22">
        <v>1.6970000000000001</v>
      </c>
      <c r="P22">
        <v>0.57579999999999998</v>
      </c>
      <c r="Q22">
        <v>80</v>
      </c>
      <c r="R22">
        <v>3</v>
      </c>
      <c r="S22">
        <v>8.4962</v>
      </c>
      <c r="T22">
        <v>5.9731300000000003</v>
      </c>
      <c r="U22">
        <v>2.5230800000000002</v>
      </c>
      <c r="V22">
        <v>282</v>
      </c>
      <c r="W22">
        <v>209</v>
      </c>
      <c r="X22">
        <v>57.2</v>
      </c>
      <c r="Y22">
        <v>4.5</v>
      </c>
      <c r="Z22">
        <v>4.5</v>
      </c>
      <c r="AA22">
        <v>25</v>
      </c>
      <c r="AB22" t="b">
        <v>1</v>
      </c>
      <c r="AC22">
        <v>1</v>
      </c>
      <c r="AD22">
        <v>0.71659475564956665</v>
      </c>
    </row>
    <row r="23" spans="1:30">
      <c r="A23" s="1">
        <v>2835</v>
      </c>
      <c r="B23" t="s">
        <v>50</v>
      </c>
      <c r="C23">
        <v>2010</v>
      </c>
      <c r="D23">
        <v>32</v>
      </c>
      <c r="E23">
        <v>36.25</v>
      </c>
      <c r="F23">
        <v>22</v>
      </c>
      <c r="G23">
        <v>13.125</v>
      </c>
      <c r="H23">
        <v>6.84375</v>
      </c>
      <c r="I23">
        <v>2.6875</v>
      </c>
      <c r="J23">
        <v>0.90625</v>
      </c>
      <c r="K23">
        <v>2.5312000000000001</v>
      </c>
      <c r="L23">
        <v>6.2187999999999999</v>
      </c>
      <c r="M23">
        <v>8.75</v>
      </c>
      <c r="N23">
        <v>2.7812000000000001</v>
      </c>
      <c r="O23">
        <v>1.5938000000000001</v>
      </c>
      <c r="P23">
        <v>0.78120000000000001</v>
      </c>
      <c r="Q23">
        <v>86</v>
      </c>
      <c r="R23">
        <v>4</v>
      </c>
      <c r="S23">
        <v>8.9353199999999973</v>
      </c>
      <c r="T23">
        <v>5.6764700000000001</v>
      </c>
      <c r="U23">
        <v>3.2588499999999998</v>
      </c>
      <c r="V23">
        <v>257</v>
      </c>
      <c r="W23">
        <v>179</v>
      </c>
      <c r="X23">
        <v>50.8</v>
      </c>
      <c r="Y23">
        <v>4</v>
      </c>
      <c r="Z23">
        <v>4.5</v>
      </c>
      <c r="AA23">
        <v>39</v>
      </c>
      <c r="AB23" t="b">
        <v>1</v>
      </c>
      <c r="AC23">
        <v>1</v>
      </c>
      <c r="AD23">
        <v>0.6982886791229248</v>
      </c>
    </row>
    <row r="24" spans="1:30">
      <c r="A24" s="1">
        <v>12159</v>
      </c>
      <c r="B24" t="s">
        <v>51</v>
      </c>
      <c r="C24">
        <v>2010</v>
      </c>
      <c r="D24">
        <v>38</v>
      </c>
      <c r="E24">
        <v>33.026299999999999</v>
      </c>
      <c r="F24">
        <v>13.473699999999999</v>
      </c>
      <c r="G24">
        <v>7.3157894736842106</v>
      </c>
      <c r="H24">
        <v>4.1315789473684212</v>
      </c>
      <c r="I24">
        <v>2.736842105263158</v>
      </c>
      <c r="J24">
        <v>1.1052631578947369</v>
      </c>
      <c r="K24">
        <v>3.5526</v>
      </c>
      <c r="L24">
        <v>3.6053000000000002</v>
      </c>
      <c r="M24">
        <v>7.1578999999999997</v>
      </c>
      <c r="N24">
        <v>1.0789</v>
      </c>
      <c r="O24">
        <v>0.57890000000000008</v>
      </c>
      <c r="P24">
        <v>0.89470000000000005</v>
      </c>
      <c r="Q24">
        <v>88</v>
      </c>
      <c r="R24">
        <v>2</v>
      </c>
      <c r="S24">
        <v>8.9821600000000004</v>
      </c>
      <c r="T24">
        <v>6.3951399999999996</v>
      </c>
      <c r="U24">
        <v>2.5870199999999999</v>
      </c>
      <c r="V24">
        <v>109</v>
      </c>
      <c r="W24">
        <v>72</v>
      </c>
      <c r="X24">
        <v>28.5</v>
      </c>
      <c r="Y24">
        <v>4</v>
      </c>
      <c r="Z24">
        <v>4.5</v>
      </c>
      <c r="AA24">
        <v>0</v>
      </c>
      <c r="AB24" t="b">
        <v>0</v>
      </c>
      <c r="AC24">
        <v>1</v>
      </c>
      <c r="AD24">
        <v>0.68667799234390259</v>
      </c>
    </row>
    <row r="25" spans="1:30">
      <c r="A25" s="1">
        <v>7381</v>
      </c>
      <c r="B25" t="s">
        <v>52</v>
      </c>
      <c r="C25">
        <v>2010</v>
      </c>
      <c r="D25">
        <v>38</v>
      </c>
      <c r="E25">
        <v>33.026299999999999</v>
      </c>
      <c r="F25">
        <v>14.315799999999999</v>
      </c>
      <c r="G25">
        <v>8.026315789473685</v>
      </c>
      <c r="H25">
        <v>5.0263157894736841</v>
      </c>
      <c r="I25">
        <v>1.81578947368421</v>
      </c>
      <c r="J25">
        <v>0.63157894736842102</v>
      </c>
      <c r="K25">
        <v>3.0526</v>
      </c>
      <c r="L25">
        <v>4.3947000000000003</v>
      </c>
      <c r="M25">
        <v>7.4474</v>
      </c>
      <c r="N25">
        <v>0.94740000000000002</v>
      </c>
      <c r="O25">
        <v>0.71050000000000002</v>
      </c>
      <c r="P25">
        <v>1.3421000000000001</v>
      </c>
      <c r="Q25">
        <v>90</v>
      </c>
      <c r="R25">
        <v>3</v>
      </c>
      <c r="S25">
        <v>9.1135900000000003</v>
      </c>
      <c r="T25">
        <v>5.8176800000000002</v>
      </c>
      <c r="U25">
        <v>3.2959200000000002</v>
      </c>
      <c r="V25">
        <v>130</v>
      </c>
      <c r="W25">
        <v>90</v>
      </c>
      <c r="X25">
        <v>34.799999999999997</v>
      </c>
      <c r="Y25">
        <v>5</v>
      </c>
      <c r="Z25">
        <v>4.5</v>
      </c>
      <c r="AA25">
        <v>14</v>
      </c>
      <c r="AB25" t="b">
        <v>1</v>
      </c>
      <c r="AC25">
        <v>1</v>
      </c>
      <c r="AD25">
        <v>0.66948634386062622</v>
      </c>
    </row>
    <row r="26" spans="1:30">
      <c r="A26" s="1">
        <v>2491</v>
      </c>
      <c r="B26" t="s">
        <v>53</v>
      </c>
      <c r="C26">
        <v>2010</v>
      </c>
      <c r="D26">
        <v>34</v>
      </c>
      <c r="E26">
        <v>32.264699999999998</v>
      </c>
      <c r="F26">
        <v>18.117599999999999</v>
      </c>
      <c r="G26">
        <v>9.6470588235294112</v>
      </c>
      <c r="H26">
        <v>4.6176470588235281</v>
      </c>
      <c r="I26">
        <v>5.4705882352941178</v>
      </c>
      <c r="J26">
        <v>1.911764705882353</v>
      </c>
      <c r="K26">
        <v>2.1175999999999999</v>
      </c>
      <c r="L26">
        <v>5.4118000000000004</v>
      </c>
      <c r="M26">
        <v>7.5293999999999999</v>
      </c>
      <c r="N26">
        <v>1.5294000000000001</v>
      </c>
      <c r="O26">
        <v>1.8824000000000001</v>
      </c>
      <c r="P26">
        <v>0.52939999999999998</v>
      </c>
      <c r="Q26">
        <v>84</v>
      </c>
      <c r="R26">
        <v>4</v>
      </c>
      <c r="S26">
        <v>6.8276700000000003</v>
      </c>
      <c r="T26">
        <v>4.1484100000000002</v>
      </c>
      <c r="U26">
        <v>2.6792600000000002</v>
      </c>
      <c r="V26">
        <v>127</v>
      </c>
      <c r="W26">
        <v>107</v>
      </c>
      <c r="X26">
        <v>24.7</v>
      </c>
      <c r="Y26">
        <v>2.5</v>
      </c>
      <c r="Z26">
        <v>4</v>
      </c>
      <c r="AA26">
        <v>30</v>
      </c>
      <c r="AB26" t="b">
        <v>1</v>
      </c>
      <c r="AC26">
        <v>1</v>
      </c>
      <c r="AD26">
        <v>0.6673201322555542</v>
      </c>
    </row>
    <row r="27" spans="1:30">
      <c r="A27" s="1">
        <v>12157</v>
      </c>
      <c r="B27" t="s">
        <v>54</v>
      </c>
      <c r="C27">
        <v>2010</v>
      </c>
      <c r="D27">
        <v>34</v>
      </c>
      <c r="E27">
        <v>34.147100000000002</v>
      </c>
      <c r="F27">
        <v>12</v>
      </c>
      <c r="G27">
        <v>8.382352941176471</v>
      </c>
      <c r="H27">
        <v>4.1470588235294121</v>
      </c>
      <c r="I27">
        <v>0.88235294117647056</v>
      </c>
      <c r="J27">
        <v>8.8235294117647065E-2</v>
      </c>
      <c r="K27">
        <v>2.9117999999999999</v>
      </c>
      <c r="L27">
        <v>5.1764999999999999</v>
      </c>
      <c r="M27">
        <v>8.0882000000000005</v>
      </c>
      <c r="N27">
        <v>2.4411999999999998</v>
      </c>
      <c r="O27">
        <v>1.0588</v>
      </c>
      <c r="P27">
        <v>0.67649999999999999</v>
      </c>
      <c r="Q27">
        <v>90</v>
      </c>
      <c r="R27">
        <v>2</v>
      </c>
      <c r="S27">
        <v>7.2289600000000016</v>
      </c>
      <c r="T27">
        <v>3.2249500000000002</v>
      </c>
      <c r="U27">
        <v>4.0040100000000001</v>
      </c>
      <c r="V27">
        <v>152</v>
      </c>
      <c r="W27">
        <v>117</v>
      </c>
      <c r="X27">
        <v>48.3</v>
      </c>
      <c r="Y27">
        <v>5</v>
      </c>
      <c r="Z27">
        <v>2</v>
      </c>
      <c r="AA27">
        <v>43</v>
      </c>
      <c r="AB27" t="b">
        <v>1</v>
      </c>
      <c r="AC27">
        <v>1</v>
      </c>
      <c r="AD27">
        <v>0.65967303514480591</v>
      </c>
    </row>
    <row r="28" spans="1:30">
      <c r="A28" s="1">
        <v>9677</v>
      </c>
      <c r="B28" t="s">
        <v>55</v>
      </c>
      <c r="C28">
        <v>2010</v>
      </c>
      <c r="D28">
        <v>33</v>
      </c>
      <c r="E28">
        <v>37.545499999999997</v>
      </c>
      <c r="F28">
        <v>22.0303</v>
      </c>
      <c r="G28">
        <v>11.90909090909091</v>
      </c>
      <c r="H28">
        <v>6.1515151515151514</v>
      </c>
      <c r="I28">
        <v>3.0303030303030298</v>
      </c>
      <c r="J28">
        <v>1.2727272727272729</v>
      </c>
      <c r="K28">
        <v>2.0606</v>
      </c>
      <c r="L28">
        <v>6.8182</v>
      </c>
      <c r="M28">
        <v>8.8788</v>
      </c>
      <c r="N28">
        <v>2.1212</v>
      </c>
      <c r="O28">
        <v>1</v>
      </c>
      <c r="P28">
        <v>0.78790000000000004</v>
      </c>
      <c r="Q28">
        <v>90</v>
      </c>
      <c r="R28">
        <v>2</v>
      </c>
      <c r="S28">
        <v>4.8201999999999998</v>
      </c>
      <c r="T28">
        <v>4.5911400000000002</v>
      </c>
      <c r="U28">
        <v>0.22905200000000001</v>
      </c>
      <c r="V28">
        <v>212</v>
      </c>
      <c r="W28">
        <v>195</v>
      </c>
      <c r="X28">
        <v>43</v>
      </c>
      <c r="Y28">
        <v>5</v>
      </c>
      <c r="Z28">
        <v>4.5</v>
      </c>
      <c r="AA28">
        <v>16</v>
      </c>
      <c r="AB28" t="b">
        <v>1</v>
      </c>
      <c r="AC28">
        <v>1</v>
      </c>
      <c r="AD28">
        <v>0.64046007394790649</v>
      </c>
    </row>
    <row r="29" spans="1:30">
      <c r="A29" s="1">
        <v>11884</v>
      </c>
      <c r="B29" t="s">
        <v>56</v>
      </c>
      <c r="C29">
        <v>2010</v>
      </c>
      <c r="D29">
        <v>34</v>
      </c>
      <c r="E29">
        <v>34.264699999999998</v>
      </c>
      <c r="F29">
        <v>14.676500000000001</v>
      </c>
      <c r="G29">
        <v>7.2647058823529411</v>
      </c>
      <c r="H29">
        <v>3.882352941176471</v>
      </c>
      <c r="I29">
        <v>0.94117647058823517</v>
      </c>
      <c r="J29">
        <v>0.47058823529411759</v>
      </c>
      <c r="K29">
        <v>2.4117999999999999</v>
      </c>
      <c r="L29">
        <v>3.9411999999999998</v>
      </c>
      <c r="M29">
        <v>6.3529</v>
      </c>
      <c r="N29">
        <v>2</v>
      </c>
      <c r="O29">
        <v>1.3234999999999999</v>
      </c>
      <c r="P29">
        <v>0.61760000000000004</v>
      </c>
      <c r="Q29">
        <v>84</v>
      </c>
      <c r="R29">
        <v>3</v>
      </c>
      <c r="S29">
        <v>9.3754799999999996</v>
      </c>
      <c r="T29">
        <v>6.1861300000000004</v>
      </c>
      <c r="U29">
        <v>3.1893500000000001</v>
      </c>
      <c r="V29">
        <v>244</v>
      </c>
      <c r="W29">
        <v>187</v>
      </c>
      <c r="X29">
        <v>87.5</v>
      </c>
      <c r="Y29">
        <v>4.5</v>
      </c>
      <c r="Z29">
        <v>4.5</v>
      </c>
      <c r="AA29">
        <v>0</v>
      </c>
      <c r="AB29" t="b">
        <v>0</v>
      </c>
      <c r="AC29">
        <v>1</v>
      </c>
      <c r="AD29">
        <v>0.63355934619903564</v>
      </c>
    </row>
    <row r="30" spans="1:30">
      <c r="A30" s="1">
        <v>9178</v>
      </c>
      <c r="B30" t="s">
        <v>57</v>
      </c>
      <c r="C30">
        <v>2010</v>
      </c>
      <c r="D30">
        <v>30</v>
      </c>
      <c r="E30">
        <v>32.2667</v>
      </c>
      <c r="F30">
        <v>10.7</v>
      </c>
      <c r="G30">
        <v>7.1333333333333337</v>
      </c>
      <c r="H30">
        <v>3.9333333333333331</v>
      </c>
      <c r="I30">
        <v>1.2</v>
      </c>
      <c r="J30">
        <v>0.26666666666666672</v>
      </c>
      <c r="K30">
        <v>3.1333000000000002</v>
      </c>
      <c r="L30">
        <v>6.3</v>
      </c>
      <c r="M30">
        <v>9.4332999999999991</v>
      </c>
      <c r="N30">
        <v>1.2</v>
      </c>
      <c r="O30">
        <v>0.60000000000000009</v>
      </c>
      <c r="P30">
        <v>1.3</v>
      </c>
      <c r="Q30">
        <v>92</v>
      </c>
      <c r="R30">
        <v>2</v>
      </c>
      <c r="S30">
        <v>7.4177</v>
      </c>
      <c r="T30">
        <v>1.6316900000000001</v>
      </c>
      <c r="U30">
        <v>5.7860100000000001</v>
      </c>
      <c r="V30">
        <v>85</v>
      </c>
      <c r="W30">
        <v>61</v>
      </c>
      <c r="X30">
        <v>34</v>
      </c>
      <c r="Y30">
        <v>5</v>
      </c>
      <c r="Z30">
        <v>2.5</v>
      </c>
      <c r="AA30">
        <v>0</v>
      </c>
      <c r="AB30" t="b">
        <v>0</v>
      </c>
      <c r="AC30">
        <v>1</v>
      </c>
      <c r="AD30">
        <v>0.62475800514221191</v>
      </c>
    </row>
    <row r="31" spans="1:30">
      <c r="A31" s="1">
        <v>1622</v>
      </c>
      <c r="B31" t="s">
        <v>58</v>
      </c>
      <c r="C31">
        <v>2010</v>
      </c>
      <c r="D31">
        <v>34</v>
      </c>
      <c r="E31">
        <v>30.264700000000001</v>
      </c>
      <c r="F31">
        <v>17.970600000000001</v>
      </c>
      <c r="G31">
        <v>9.5588235294117645</v>
      </c>
      <c r="H31">
        <v>5.1176470588235281</v>
      </c>
      <c r="I31">
        <v>2.7647058823529411</v>
      </c>
      <c r="J31">
        <v>1.0588235294117649</v>
      </c>
      <c r="K31">
        <v>3.1471</v>
      </c>
      <c r="L31">
        <v>7.1471</v>
      </c>
      <c r="M31">
        <v>10.2941</v>
      </c>
      <c r="N31">
        <v>0.97060000000000002</v>
      </c>
      <c r="O31">
        <v>1.6765000000000001</v>
      </c>
      <c r="P31">
        <v>1.1765000000000001</v>
      </c>
      <c r="Q31">
        <v>86</v>
      </c>
      <c r="R31">
        <v>4</v>
      </c>
      <c r="S31">
        <v>8.4047800000000006</v>
      </c>
      <c r="T31">
        <v>5.14642</v>
      </c>
      <c r="U31">
        <v>3.2583600000000001</v>
      </c>
      <c r="V31">
        <v>230</v>
      </c>
      <c r="W31">
        <v>155</v>
      </c>
      <c r="X31">
        <v>54.9</v>
      </c>
      <c r="Y31">
        <v>4.5</v>
      </c>
      <c r="Z31">
        <v>4</v>
      </c>
      <c r="AA31">
        <v>24</v>
      </c>
      <c r="AB31" t="b">
        <v>1</v>
      </c>
      <c r="AC31">
        <v>1</v>
      </c>
      <c r="AD31">
        <v>0.61416459083557129</v>
      </c>
    </row>
    <row r="32" spans="1:30">
      <c r="A32" s="1">
        <v>10375</v>
      </c>
      <c r="B32" t="s">
        <v>59</v>
      </c>
      <c r="C32">
        <v>2010</v>
      </c>
      <c r="D32">
        <v>32</v>
      </c>
      <c r="E32">
        <v>31.406199999999998</v>
      </c>
      <c r="F32">
        <v>10.1875</v>
      </c>
      <c r="G32">
        <v>5.1875</v>
      </c>
      <c r="H32">
        <v>2.5625</v>
      </c>
      <c r="I32">
        <v>3.6875</v>
      </c>
      <c r="J32">
        <v>1.09375</v>
      </c>
      <c r="K32">
        <v>2.0625</v>
      </c>
      <c r="L32">
        <v>4.9062000000000001</v>
      </c>
      <c r="M32">
        <v>6.9687999999999999</v>
      </c>
      <c r="N32">
        <v>2.1875</v>
      </c>
      <c r="O32">
        <v>2.2187999999999999</v>
      </c>
      <c r="P32">
        <v>1.5</v>
      </c>
      <c r="Q32">
        <v>90</v>
      </c>
      <c r="R32">
        <v>2</v>
      </c>
      <c r="S32">
        <v>8.1614399999999989</v>
      </c>
      <c r="T32">
        <v>0.69755099999999992</v>
      </c>
      <c r="U32">
        <v>7.4638899999999992</v>
      </c>
      <c r="V32">
        <v>115</v>
      </c>
      <c r="W32">
        <v>57</v>
      </c>
      <c r="X32">
        <v>40.5</v>
      </c>
      <c r="Y32">
        <v>5</v>
      </c>
      <c r="Z32">
        <v>1.5</v>
      </c>
      <c r="AA32">
        <v>0</v>
      </c>
      <c r="AB32" t="b">
        <v>0</v>
      </c>
      <c r="AC32">
        <v>1</v>
      </c>
      <c r="AD32">
        <v>0.60999149084091187</v>
      </c>
    </row>
    <row r="33" spans="1:30">
      <c r="A33" s="1">
        <v>10049</v>
      </c>
      <c r="B33" t="s">
        <v>60</v>
      </c>
      <c r="C33">
        <v>2010</v>
      </c>
      <c r="D33">
        <v>38</v>
      </c>
      <c r="E33">
        <v>30.868400000000001</v>
      </c>
      <c r="F33">
        <v>14.1053</v>
      </c>
      <c r="G33">
        <v>6.2894736842105274</v>
      </c>
      <c r="H33">
        <v>3.1578947368421049</v>
      </c>
      <c r="I33">
        <v>4.8421052631578947</v>
      </c>
      <c r="J33">
        <v>1.8947368421052631</v>
      </c>
      <c r="K33">
        <v>0.52629999999999999</v>
      </c>
      <c r="L33">
        <v>3.2105000000000001</v>
      </c>
      <c r="M33">
        <v>3.7368000000000001</v>
      </c>
      <c r="N33">
        <v>3.0263</v>
      </c>
      <c r="O33">
        <v>1.3684000000000001</v>
      </c>
      <c r="P33">
        <v>0.13159999999999999</v>
      </c>
      <c r="Q33">
        <v>78</v>
      </c>
      <c r="R33">
        <v>2</v>
      </c>
      <c r="S33">
        <v>7.4569100000000006</v>
      </c>
      <c r="T33">
        <v>4.3147200000000003</v>
      </c>
      <c r="U33">
        <v>3.1421899999999998</v>
      </c>
      <c r="V33">
        <v>109</v>
      </c>
      <c r="W33">
        <v>80</v>
      </c>
      <c r="X33">
        <v>25.8</v>
      </c>
      <c r="Y33">
        <v>3.5</v>
      </c>
      <c r="Z33">
        <v>4.5</v>
      </c>
      <c r="AA33">
        <v>0</v>
      </c>
      <c r="AB33" t="b">
        <v>0</v>
      </c>
      <c r="AC33">
        <v>1</v>
      </c>
      <c r="AD33">
        <v>0.60978960990905762</v>
      </c>
    </row>
    <row r="34" spans="1:30">
      <c r="A34" s="1">
        <v>389</v>
      </c>
      <c r="B34" t="s">
        <v>61</v>
      </c>
      <c r="C34">
        <v>2010</v>
      </c>
      <c r="D34">
        <v>35</v>
      </c>
      <c r="E34">
        <v>31.514299999999999</v>
      </c>
      <c r="F34">
        <v>16.428599999999999</v>
      </c>
      <c r="G34">
        <v>9.4285714285714288</v>
      </c>
      <c r="H34">
        <v>4.5999999999999996</v>
      </c>
      <c r="I34">
        <v>4.1714285714285717</v>
      </c>
      <c r="J34">
        <v>1.4571428571428571</v>
      </c>
      <c r="K34">
        <v>0.9143</v>
      </c>
      <c r="L34">
        <v>2.9142999999999999</v>
      </c>
      <c r="M34">
        <v>3.8285999999999998</v>
      </c>
      <c r="N34">
        <v>2.6570999999999998</v>
      </c>
      <c r="O34">
        <v>1.4571000000000001</v>
      </c>
      <c r="P34">
        <v>0.28570000000000001</v>
      </c>
      <c r="Q34">
        <v>80</v>
      </c>
      <c r="R34">
        <v>3</v>
      </c>
      <c r="S34">
        <v>6.8151800000000016</v>
      </c>
      <c r="T34">
        <v>3.9319899999999999</v>
      </c>
      <c r="U34">
        <v>2.8831899999999999</v>
      </c>
      <c r="V34">
        <v>137</v>
      </c>
      <c r="W34">
        <v>100</v>
      </c>
      <c r="X34">
        <v>28.8</v>
      </c>
      <c r="Y34">
        <v>4.5</v>
      </c>
      <c r="Z34">
        <v>4.5</v>
      </c>
      <c r="AA34">
        <v>0</v>
      </c>
      <c r="AB34" t="b">
        <v>0</v>
      </c>
      <c r="AC34">
        <v>1</v>
      </c>
      <c r="AD34">
        <v>0.60856896638870239</v>
      </c>
    </row>
    <row r="35" spans="1:30">
      <c r="A35" s="1">
        <v>6238</v>
      </c>
      <c r="B35" t="s">
        <v>62</v>
      </c>
      <c r="C35">
        <v>2010</v>
      </c>
      <c r="D35">
        <v>34</v>
      </c>
      <c r="E35">
        <v>31.147099999999998</v>
      </c>
      <c r="F35">
        <v>22.088200000000001</v>
      </c>
      <c r="G35">
        <v>9.2941176470588243</v>
      </c>
      <c r="H35">
        <v>4.3529411764705879</v>
      </c>
      <c r="I35">
        <v>5.1470588235294121</v>
      </c>
      <c r="J35">
        <v>2.2647058823529411</v>
      </c>
      <c r="K35">
        <v>0.73530000000000006</v>
      </c>
      <c r="L35">
        <v>2.3529</v>
      </c>
      <c r="M35">
        <v>3.0882000000000001</v>
      </c>
      <c r="N35">
        <v>4.6764999999999999</v>
      </c>
      <c r="O35">
        <v>1.2059</v>
      </c>
      <c r="P35">
        <v>0.14710000000000001</v>
      </c>
      <c r="Q35">
        <v>76</v>
      </c>
      <c r="R35">
        <v>3</v>
      </c>
      <c r="S35">
        <v>7.8066800000000001</v>
      </c>
      <c r="T35">
        <v>8.1504100000000008</v>
      </c>
      <c r="U35">
        <v>-0.34373399999999998</v>
      </c>
      <c r="V35">
        <v>251</v>
      </c>
      <c r="W35">
        <v>224</v>
      </c>
      <c r="X35">
        <v>51.1</v>
      </c>
      <c r="Y35">
        <v>2</v>
      </c>
      <c r="Z35">
        <v>5</v>
      </c>
      <c r="AA35">
        <v>0</v>
      </c>
      <c r="AB35" t="b">
        <v>0</v>
      </c>
      <c r="AC35">
        <v>1</v>
      </c>
      <c r="AD35">
        <v>0.60319685935974121</v>
      </c>
    </row>
    <row r="36" spans="1:30">
      <c r="A36" s="1">
        <v>927</v>
      </c>
      <c r="B36" t="s">
        <v>63</v>
      </c>
      <c r="C36">
        <v>2010</v>
      </c>
      <c r="D36">
        <v>35</v>
      </c>
      <c r="E36">
        <v>32.8857</v>
      </c>
      <c r="F36">
        <v>19.3429</v>
      </c>
      <c r="G36">
        <v>6.628571428571429</v>
      </c>
      <c r="H36">
        <v>3.2</v>
      </c>
      <c r="I36">
        <v>7.6</v>
      </c>
      <c r="J36">
        <v>3.1142857142857139</v>
      </c>
      <c r="K36">
        <v>0.8286</v>
      </c>
      <c r="L36">
        <v>4.0286</v>
      </c>
      <c r="M36">
        <v>4.8571</v>
      </c>
      <c r="N36">
        <v>1.8571</v>
      </c>
      <c r="O36">
        <v>1.3714</v>
      </c>
      <c r="P36">
        <v>0.31430000000000002</v>
      </c>
      <c r="Q36">
        <v>80</v>
      </c>
      <c r="R36">
        <v>3</v>
      </c>
      <c r="S36">
        <v>6.7684600000000001</v>
      </c>
      <c r="T36">
        <v>6.5142500000000014</v>
      </c>
      <c r="U36">
        <v>0.25421100000000002</v>
      </c>
      <c r="V36">
        <v>147</v>
      </c>
      <c r="W36">
        <v>126</v>
      </c>
      <c r="X36">
        <v>29.5</v>
      </c>
      <c r="Y36">
        <v>3.5</v>
      </c>
      <c r="Z36">
        <v>4.5</v>
      </c>
      <c r="AA36">
        <v>0</v>
      </c>
      <c r="AB36" t="b">
        <v>0</v>
      </c>
      <c r="AC36">
        <v>1</v>
      </c>
      <c r="AD36">
        <v>0.59477114677429199</v>
      </c>
    </row>
    <row r="37" spans="1:30">
      <c r="A37" s="1">
        <v>8239</v>
      </c>
      <c r="B37" t="s">
        <v>64</v>
      </c>
      <c r="C37">
        <v>2010</v>
      </c>
      <c r="D37">
        <v>35</v>
      </c>
      <c r="E37">
        <v>33.714300000000001</v>
      </c>
      <c r="F37">
        <v>17.3429</v>
      </c>
      <c r="G37">
        <v>10.22857142857143</v>
      </c>
      <c r="H37">
        <v>5.7428571428571429</v>
      </c>
      <c r="I37">
        <v>0.42857142857142849</v>
      </c>
      <c r="J37">
        <v>2.8571428571428571E-2</v>
      </c>
      <c r="K37">
        <v>3.2286000000000001</v>
      </c>
      <c r="L37">
        <v>6.1143000000000001</v>
      </c>
      <c r="M37">
        <v>9.3429000000000002</v>
      </c>
      <c r="N37">
        <v>3.6857000000000002</v>
      </c>
      <c r="O37">
        <v>2.4285999999999999</v>
      </c>
      <c r="P37">
        <v>1.9142999999999999</v>
      </c>
      <c r="Q37">
        <v>82</v>
      </c>
      <c r="R37">
        <v>4</v>
      </c>
      <c r="S37">
        <v>11.446899999999999</v>
      </c>
      <c r="T37">
        <v>4.8318199999999996</v>
      </c>
      <c r="U37">
        <v>6.6150600000000006</v>
      </c>
      <c r="V37">
        <v>303</v>
      </c>
      <c r="W37">
        <v>202</v>
      </c>
      <c r="X37">
        <v>81.2</v>
      </c>
      <c r="Y37">
        <v>4.5</v>
      </c>
      <c r="Z37">
        <v>3.5</v>
      </c>
      <c r="AA37">
        <v>0</v>
      </c>
      <c r="AB37" t="b">
        <v>0</v>
      </c>
      <c r="AC37">
        <v>1</v>
      </c>
      <c r="AD37">
        <v>0.58710169792175293</v>
      </c>
    </row>
    <row r="38" spans="1:30">
      <c r="A38" s="1">
        <v>12029</v>
      </c>
      <c r="B38" t="s">
        <v>65</v>
      </c>
      <c r="C38">
        <v>2010</v>
      </c>
      <c r="D38">
        <v>34</v>
      </c>
      <c r="E38">
        <v>36.882399999999997</v>
      </c>
      <c r="F38">
        <v>25.617599999999999</v>
      </c>
      <c r="G38">
        <v>15.94117647058823</v>
      </c>
      <c r="H38">
        <v>7.2058823529411784</v>
      </c>
      <c r="I38">
        <v>4.6764705882352944</v>
      </c>
      <c r="J38">
        <v>1.4411764705882351</v>
      </c>
      <c r="K38">
        <v>2.4411999999999998</v>
      </c>
      <c r="L38">
        <v>4.9706000000000001</v>
      </c>
      <c r="M38">
        <v>7.4118000000000004</v>
      </c>
      <c r="N38">
        <v>2.5588000000000002</v>
      </c>
      <c r="O38">
        <v>2.6764999999999999</v>
      </c>
      <c r="P38">
        <v>0.17649999999999999</v>
      </c>
      <c r="Q38">
        <v>80</v>
      </c>
      <c r="R38">
        <v>4</v>
      </c>
      <c r="S38">
        <v>6.0002599999999999</v>
      </c>
      <c r="T38">
        <v>5.4971399999999999</v>
      </c>
      <c r="U38">
        <v>0.50311699999999993</v>
      </c>
      <c r="V38">
        <v>318</v>
      </c>
      <c r="W38">
        <v>234</v>
      </c>
      <c r="X38">
        <v>45.4</v>
      </c>
      <c r="Y38">
        <v>3.5</v>
      </c>
      <c r="Z38">
        <v>4</v>
      </c>
      <c r="AA38">
        <v>0</v>
      </c>
      <c r="AB38" t="b">
        <v>0</v>
      </c>
      <c r="AC38">
        <v>1</v>
      </c>
      <c r="AD38">
        <v>0.57851845026016235</v>
      </c>
    </row>
    <row r="39" spans="1:30">
      <c r="A39" s="1">
        <v>13675</v>
      </c>
      <c r="B39" t="s">
        <v>66</v>
      </c>
      <c r="C39">
        <v>2010</v>
      </c>
      <c r="D39">
        <v>35</v>
      </c>
      <c r="E39">
        <v>33.571399999999997</v>
      </c>
      <c r="F39">
        <v>15.857100000000001</v>
      </c>
      <c r="G39">
        <v>9.4571428571428555</v>
      </c>
      <c r="H39">
        <v>4.4000000000000004</v>
      </c>
      <c r="I39">
        <v>3.0857142857142859</v>
      </c>
      <c r="J39">
        <v>1.1142857142857141</v>
      </c>
      <c r="K39">
        <v>2.1429</v>
      </c>
      <c r="L39">
        <v>7.1429</v>
      </c>
      <c r="M39">
        <v>9.2857000000000003</v>
      </c>
      <c r="N39">
        <v>4.5713999999999997</v>
      </c>
      <c r="O39">
        <v>1.2571000000000001</v>
      </c>
      <c r="P39">
        <v>0.42859999999999998</v>
      </c>
      <c r="Q39">
        <v>86</v>
      </c>
      <c r="R39">
        <v>3</v>
      </c>
      <c r="S39">
        <v>7.6425000000000001</v>
      </c>
      <c r="T39">
        <v>4.4026899999999998</v>
      </c>
      <c r="U39">
        <v>3.2398099999999999</v>
      </c>
      <c r="V39">
        <v>199</v>
      </c>
      <c r="W39">
        <v>130</v>
      </c>
      <c r="X39">
        <v>45.3</v>
      </c>
      <c r="Y39">
        <v>4</v>
      </c>
      <c r="Z39">
        <v>3.5</v>
      </c>
      <c r="AA39">
        <v>37</v>
      </c>
      <c r="AB39" t="b">
        <v>1</v>
      </c>
      <c r="AC39">
        <v>1</v>
      </c>
      <c r="AD39">
        <v>0.57668375968933105</v>
      </c>
    </row>
    <row r="40" spans="1:30">
      <c r="A40" s="1">
        <v>383</v>
      </c>
      <c r="B40" t="s">
        <v>67</v>
      </c>
      <c r="C40">
        <v>2010</v>
      </c>
      <c r="D40">
        <v>38</v>
      </c>
      <c r="E40">
        <v>35.552599999999998</v>
      </c>
      <c r="F40">
        <v>17.368400000000001</v>
      </c>
      <c r="G40">
        <v>10.236842105263159</v>
      </c>
      <c r="H40">
        <v>4.7105263157894726</v>
      </c>
      <c r="I40">
        <v>4.0263157894736841</v>
      </c>
      <c r="J40">
        <v>1.5789473684210531</v>
      </c>
      <c r="K40">
        <v>0.92110000000000003</v>
      </c>
      <c r="L40">
        <v>1.8684000000000001</v>
      </c>
      <c r="M40">
        <v>2.7894999999999999</v>
      </c>
      <c r="N40">
        <v>3</v>
      </c>
      <c r="O40">
        <v>1.1841999999999999</v>
      </c>
      <c r="P40">
        <v>0.23680000000000001</v>
      </c>
      <c r="Q40">
        <v>76</v>
      </c>
      <c r="R40">
        <v>3</v>
      </c>
      <c r="S40">
        <v>6.5448900000000014</v>
      </c>
      <c r="T40">
        <v>5.0842999999999998</v>
      </c>
      <c r="U40">
        <v>1.46058</v>
      </c>
      <c r="V40">
        <v>159</v>
      </c>
      <c r="W40">
        <v>122</v>
      </c>
      <c r="X40">
        <v>29.3</v>
      </c>
      <c r="Y40">
        <v>1.5</v>
      </c>
      <c r="Z40">
        <v>4.5</v>
      </c>
      <c r="AA40">
        <v>0</v>
      </c>
      <c r="AB40" t="b">
        <v>0</v>
      </c>
      <c r="AC40">
        <v>1</v>
      </c>
      <c r="AD40">
        <v>0.56601095199584961</v>
      </c>
    </row>
    <row r="41" spans="1:30">
      <c r="A41" s="1">
        <v>1489</v>
      </c>
      <c r="B41" t="s">
        <v>68</v>
      </c>
      <c r="C41">
        <v>2010</v>
      </c>
      <c r="D41">
        <v>36</v>
      </c>
      <c r="E41">
        <v>26.75</v>
      </c>
      <c r="F41">
        <v>11.277799999999999</v>
      </c>
      <c r="G41">
        <v>7.3611111111111116</v>
      </c>
      <c r="H41">
        <v>4.1388888888888893</v>
      </c>
      <c r="I41">
        <v>0</v>
      </c>
      <c r="J41">
        <v>0</v>
      </c>
      <c r="K41">
        <v>3.0556000000000001</v>
      </c>
      <c r="L41">
        <v>6.7778</v>
      </c>
      <c r="M41">
        <v>9.8332999999999995</v>
      </c>
      <c r="N41">
        <v>0.86110000000000009</v>
      </c>
      <c r="O41">
        <v>0.75</v>
      </c>
      <c r="P41">
        <v>3.4722</v>
      </c>
      <c r="Q41">
        <v>94</v>
      </c>
      <c r="R41">
        <v>3</v>
      </c>
      <c r="S41">
        <v>11.559900000000001</v>
      </c>
      <c r="T41">
        <v>3.0986400000000001</v>
      </c>
      <c r="U41">
        <v>8.4612999999999996</v>
      </c>
      <c r="V41">
        <v>159</v>
      </c>
      <c r="W41">
        <v>108</v>
      </c>
      <c r="X41">
        <v>60</v>
      </c>
      <c r="Y41">
        <v>5</v>
      </c>
      <c r="Z41">
        <v>3</v>
      </c>
      <c r="AA41">
        <v>11</v>
      </c>
      <c r="AB41" t="b">
        <v>1</v>
      </c>
      <c r="AC41">
        <v>1</v>
      </c>
      <c r="AD41">
        <v>0.54903584718704224</v>
      </c>
    </row>
    <row r="42" spans="1:30">
      <c r="A42" s="1">
        <v>11579</v>
      </c>
      <c r="B42" t="s">
        <v>69</v>
      </c>
      <c r="C42">
        <v>2010</v>
      </c>
      <c r="D42">
        <v>37</v>
      </c>
      <c r="E42">
        <v>25.540500000000002</v>
      </c>
      <c r="F42">
        <v>9.8918999999999997</v>
      </c>
      <c r="G42">
        <v>6.7297297297297298</v>
      </c>
      <c r="H42">
        <v>3.7027027027027031</v>
      </c>
      <c r="I42">
        <v>0.43243243243243251</v>
      </c>
      <c r="J42">
        <v>5.4054054054054057E-2</v>
      </c>
      <c r="K42">
        <v>2.1892</v>
      </c>
      <c r="L42">
        <v>5.5404999999999998</v>
      </c>
      <c r="M42">
        <v>7.7297000000000002</v>
      </c>
      <c r="N42">
        <v>3.0270000000000001</v>
      </c>
      <c r="O42">
        <v>1.2161999999999999</v>
      </c>
      <c r="P42">
        <v>0.91890000000000005</v>
      </c>
      <c r="Q42">
        <v>84</v>
      </c>
      <c r="R42">
        <v>2</v>
      </c>
      <c r="S42">
        <v>11.6835</v>
      </c>
      <c r="T42">
        <v>5.1145300000000002</v>
      </c>
      <c r="U42">
        <v>6.5689800000000016</v>
      </c>
      <c r="V42">
        <v>128</v>
      </c>
      <c r="W42">
        <v>86</v>
      </c>
      <c r="X42">
        <v>48.3</v>
      </c>
      <c r="Y42">
        <v>3.5</v>
      </c>
      <c r="Z42">
        <v>3.5</v>
      </c>
      <c r="AA42">
        <v>0</v>
      </c>
      <c r="AB42" t="b">
        <v>0</v>
      </c>
      <c r="AC42">
        <v>1</v>
      </c>
      <c r="AD42">
        <v>0.54691445827484131</v>
      </c>
    </row>
    <row r="43" spans="1:30">
      <c r="A43" s="1">
        <v>3865</v>
      </c>
      <c r="B43" t="s">
        <v>70</v>
      </c>
      <c r="C43">
        <v>2010</v>
      </c>
      <c r="D43">
        <v>31</v>
      </c>
      <c r="E43">
        <v>35.741900000000001</v>
      </c>
      <c r="F43">
        <v>20.3871</v>
      </c>
      <c r="G43">
        <v>12.96774193548387</v>
      </c>
      <c r="H43">
        <v>7</v>
      </c>
      <c r="I43">
        <v>1.774193548387097</v>
      </c>
      <c r="J43">
        <v>0.64516129032258063</v>
      </c>
      <c r="K43">
        <v>2</v>
      </c>
      <c r="L43">
        <v>7.1612999999999998</v>
      </c>
      <c r="M43">
        <v>9.1613000000000007</v>
      </c>
      <c r="N43">
        <v>5.9676999999999998</v>
      </c>
      <c r="O43">
        <v>1.7419</v>
      </c>
      <c r="P43">
        <v>0.9032</v>
      </c>
      <c r="Q43">
        <v>86</v>
      </c>
      <c r="R43">
        <v>3</v>
      </c>
      <c r="S43">
        <v>11.1906</v>
      </c>
      <c r="T43">
        <v>5.6667899999999998</v>
      </c>
      <c r="U43">
        <v>5.5238199999999997</v>
      </c>
      <c r="V43">
        <v>182</v>
      </c>
      <c r="W43">
        <v>138</v>
      </c>
      <c r="X43">
        <v>39.799999999999997</v>
      </c>
      <c r="Y43">
        <v>4</v>
      </c>
      <c r="Z43">
        <v>4</v>
      </c>
      <c r="AA43">
        <v>2</v>
      </c>
      <c r="AB43" t="b">
        <v>1</v>
      </c>
      <c r="AC43">
        <v>1</v>
      </c>
      <c r="AD43">
        <v>0.5277247428894043</v>
      </c>
    </row>
    <row r="44" spans="1:30">
      <c r="A44" s="1">
        <v>15814</v>
      </c>
      <c r="B44" t="s">
        <v>71</v>
      </c>
      <c r="C44">
        <v>2010</v>
      </c>
      <c r="D44">
        <v>31</v>
      </c>
      <c r="E44">
        <v>31</v>
      </c>
      <c r="F44">
        <v>17.709700000000002</v>
      </c>
      <c r="G44">
        <v>11.87096774193548</v>
      </c>
      <c r="H44">
        <v>5.935483870967742</v>
      </c>
      <c r="I44">
        <v>1.967741935483871</v>
      </c>
      <c r="J44">
        <v>0.74193548387096775</v>
      </c>
      <c r="K44">
        <v>2.0968</v>
      </c>
      <c r="L44">
        <v>6.2257999999999996</v>
      </c>
      <c r="M44">
        <v>8.3225999999999996</v>
      </c>
      <c r="N44">
        <v>1.9355</v>
      </c>
      <c r="O44">
        <v>0.9677</v>
      </c>
      <c r="P44">
        <v>1.1613</v>
      </c>
      <c r="Q44">
        <v>92</v>
      </c>
      <c r="R44">
        <v>2</v>
      </c>
      <c r="S44">
        <v>5.0332499999999998</v>
      </c>
      <c r="T44">
        <v>3.1810800000000001</v>
      </c>
      <c r="U44">
        <v>1.8521700000000001</v>
      </c>
      <c r="V44">
        <v>147</v>
      </c>
      <c r="W44">
        <v>112</v>
      </c>
      <c r="X44">
        <v>34.299999999999997</v>
      </c>
      <c r="Y44">
        <v>5</v>
      </c>
      <c r="Z44">
        <v>3</v>
      </c>
      <c r="AA44">
        <v>0</v>
      </c>
      <c r="AB44" t="b">
        <v>0</v>
      </c>
      <c r="AC44">
        <v>1</v>
      </c>
      <c r="AD44">
        <v>0.51961427927017212</v>
      </c>
    </row>
    <row r="45" spans="1:30">
      <c r="A45" s="1">
        <v>4009</v>
      </c>
      <c r="B45" t="s">
        <v>72</v>
      </c>
      <c r="C45">
        <v>2010</v>
      </c>
      <c r="D45">
        <v>36</v>
      </c>
      <c r="E45">
        <v>34.472200000000001</v>
      </c>
      <c r="F45">
        <v>15.0556</v>
      </c>
      <c r="G45">
        <v>7.1388888888888884</v>
      </c>
      <c r="H45">
        <v>3.75</v>
      </c>
      <c r="I45">
        <v>4.5555555555555536</v>
      </c>
      <c r="J45">
        <v>1.555555555555556</v>
      </c>
      <c r="K45">
        <v>0.47220000000000001</v>
      </c>
      <c r="L45">
        <v>3.1111</v>
      </c>
      <c r="M45">
        <v>3.5832999999999999</v>
      </c>
      <c r="N45">
        <v>7.0556000000000001</v>
      </c>
      <c r="O45">
        <v>1.4722</v>
      </c>
      <c r="P45">
        <v>0.1389</v>
      </c>
      <c r="Q45">
        <v>78</v>
      </c>
      <c r="R45">
        <v>3</v>
      </c>
      <c r="S45">
        <v>5.8322400000000014</v>
      </c>
      <c r="T45">
        <v>4.8428000000000004</v>
      </c>
      <c r="U45">
        <v>0.98944100000000001</v>
      </c>
      <c r="V45">
        <v>147</v>
      </c>
      <c r="W45">
        <v>104</v>
      </c>
      <c r="X45">
        <v>34.9</v>
      </c>
      <c r="Y45">
        <v>3.5</v>
      </c>
      <c r="Z45">
        <v>4.5</v>
      </c>
      <c r="AA45">
        <v>0</v>
      </c>
      <c r="AB45" t="b">
        <v>0</v>
      </c>
      <c r="AC45">
        <v>1</v>
      </c>
      <c r="AD45">
        <v>0.51470839977264404</v>
      </c>
    </row>
    <row r="46" spans="1:30">
      <c r="A46" s="1">
        <v>9528</v>
      </c>
      <c r="B46" t="s">
        <v>73</v>
      </c>
      <c r="C46">
        <v>2010</v>
      </c>
      <c r="D46">
        <v>28</v>
      </c>
      <c r="E46">
        <v>33.178600000000003</v>
      </c>
      <c r="F46">
        <v>16.714300000000001</v>
      </c>
      <c r="G46">
        <v>6.7142857142857144</v>
      </c>
      <c r="H46">
        <v>3.285714285714286</v>
      </c>
      <c r="I46">
        <v>5.8214285714285712</v>
      </c>
      <c r="J46">
        <v>2.0714285714285721</v>
      </c>
      <c r="K46">
        <v>1.9286000000000001</v>
      </c>
      <c r="L46">
        <v>5.2857000000000003</v>
      </c>
      <c r="M46">
        <v>7.2142999999999997</v>
      </c>
      <c r="N46">
        <v>3.0714000000000001</v>
      </c>
      <c r="O46">
        <v>2.1429</v>
      </c>
      <c r="P46">
        <v>0.85710000000000008</v>
      </c>
      <c r="Q46">
        <v>88</v>
      </c>
      <c r="R46">
        <v>2</v>
      </c>
      <c r="S46">
        <v>6.6848599999999996</v>
      </c>
      <c r="T46">
        <v>3.4163299999999999</v>
      </c>
      <c r="U46">
        <v>3.2685200000000001</v>
      </c>
      <c r="V46">
        <v>122</v>
      </c>
      <c r="W46">
        <v>110</v>
      </c>
      <c r="X46">
        <v>34.799999999999997</v>
      </c>
      <c r="Y46">
        <v>4.5</v>
      </c>
      <c r="Z46">
        <v>5</v>
      </c>
      <c r="AA46">
        <v>10</v>
      </c>
      <c r="AB46" t="b">
        <v>1</v>
      </c>
      <c r="AC46">
        <v>1</v>
      </c>
      <c r="AD46">
        <v>0.51466077566146851</v>
      </c>
    </row>
    <row r="47" spans="1:30">
      <c r="A47" s="1">
        <v>11088</v>
      </c>
      <c r="B47" t="s">
        <v>74</v>
      </c>
      <c r="C47">
        <v>2010</v>
      </c>
      <c r="D47">
        <v>31</v>
      </c>
      <c r="E47">
        <v>29.451599999999999</v>
      </c>
      <c r="F47">
        <v>14.7742</v>
      </c>
      <c r="G47">
        <v>10.838709677419351</v>
      </c>
      <c r="H47">
        <v>5.258064516129032</v>
      </c>
      <c r="I47">
        <v>0.35483870967741937</v>
      </c>
      <c r="J47">
        <v>0.19354838709677419</v>
      </c>
      <c r="K47">
        <v>3.0968</v>
      </c>
      <c r="L47">
        <v>3.7418999999999998</v>
      </c>
      <c r="M47">
        <v>6.8387000000000002</v>
      </c>
      <c r="N47">
        <v>2.5160999999999998</v>
      </c>
      <c r="O47">
        <v>1.2903</v>
      </c>
      <c r="P47">
        <v>0.9677</v>
      </c>
      <c r="Q47">
        <v>80</v>
      </c>
      <c r="R47">
        <v>2</v>
      </c>
      <c r="S47">
        <v>7.3349199999999994</v>
      </c>
      <c r="T47">
        <v>5.0195699999999999</v>
      </c>
      <c r="U47">
        <v>2.3153600000000001</v>
      </c>
      <c r="V47">
        <v>155</v>
      </c>
      <c r="W47">
        <v>114</v>
      </c>
      <c r="X47">
        <v>44.7</v>
      </c>
      <c r="Y47">
        <v>3.5</v>
      </c>
      <c r="Z47">
        <v>2.5</v>
      </c>
      <c r="AA47">
        <v>0</v>
      </c>
      <c r="AB47" t="b">
        <v>0</v>
      </c>
      <c r="AC47">
        <v>1</v>
      </c>
      <c r="AD47">
        <v>0.51318055391311646</v>
      </c>
    </row>
    <row r="48" spans="1:30">
      <c r="A48" s="1">
        <v>17339</v>
      </c>
      <c r="B48" t="s">
        <v>75</v>
      </c>
      <c r="C48">
        <v>2010</v>
      </c>
      <c r="D48">
        <v>28</v>
      </c>
      <c r="E48">
        <v>30.535699999999999</v>
      </c>
      <c r="F48">
        <v>17.428599999999999</v>
      </c>
      <c r="G48">
        <v>8.9285714285714288</v>
      </c>
      <c r="H48">
        <v>5.1428571428571432</v>
      </c>
      <c r="I48">
        <v>1.928571428571429</v>
      </c>
      <c r="J48">
        <v>0.6785714285714286</v>
      </c>
      <c r="K48">
        <v>2</v>
      </c>
      <c r="L48">
        <v>3</v>
      </c>
      <c r="M48">
        <v>5</v>
      </c>
      <c r="N48">
        <v>1.75</v>
      </c>
      <c r="O48">
        <v>1.1786000000000001</v>
      </c>
      <c r="P48">
        <v>0.42859999999999998</v>
      </c>
      <c r="Q48">
        <v>84</v>
      </c>
      <c r="R48">
        <v>1</v>
      </c>
      <c r="S48">
        <v>5.76966</v>
      </c>
      <c r="T48">
        <v>6.0438300000000016</v>
      </c>
      <c r="U48">
        <v>-0.274169</v>
      </c>
      <c r="V48">
        <v>182</v>
      </c>
      <c r="W48">
        <v>143</v>
      </c>
      <c r="X48">
        <v>59.9</v>
      </c>
      <c r="Y48">
        <v>4.5</v>
      </c>
      <c r="Z48">
        <v>5</v>
      </c>
      <c r="AA48">
        <v>0</v>
      </c>
      <c r="AB48" t="b">
        <v>0</v>
      </c>
      <c r="AC48">
        <v>1</v>
      </c>
      <c r="AD48">
        <v>0.50924551486968994</v>
      </c>
    </row>
    <row r="49" spans="1:30">
      <c r="A49" s="1">
        <v>14177</v>
      </c>
      <c r="B49" t="s">
        <v>76</v>
      </c>
      <c r="C49">
        <v>2010</v>
      </c>
      <c r="D49">
        <v>33</v>
      </c>
      <c r="E49">
        <v>29.7879</v>
      </c>
      <c r="F49">
        <v>15.2727</v>
      </c>
      <c r="G49">
        <v>8.3030303030303028</v>
      </c>
      <c r="H49">
        <v>4.6969696969696972</v>
      </c>
      <c r="I49">
        <v>1.545454545454545</v>
      </c>
      <c r="J49">
        <v>0.69696969696969702</v>
      </c>
      <c r="K49">
        <v>2.0909</v>
      </c>
      <c r="L49">
        <v>5.0909000000000004</v>
      </c>
      <c r="M49">
        <v>7.1818</v>
      </c>
      <c r="N49">
        <v>1.1515</v>
      </c>
      <c r="O49">
        <v>0.93940000000000001</v>
      </c>
      <c r="P49">
        <v>0.48480000000000001</v>
      </c>
      <c r="Q49">
        <v>88</v>
      </c>
      <c r="R49">
        <v>1</v>
      </c>
      <c r="S49">
        <v>5.1801300000000001</v>
      </c>
      <c r="T49">
        <v>3.7397300000000002</v>
      </c>
      <c r="U49">
        <v>1.4403999999999999</v>
      </c>
      <c r="V49">
        <v>185</v>
      </c>
      <c r="W49">
        <v>125</v>
      </c>
      <c r="X49">
        <v>56.9</v>
      </c>
      <c r="Y49">
        <v>4.5</v>
      </c>
      <c r="Z49">
        <v>4</v>
      </c>
      <c r="AA49">
        <v>0</v>
      </c>
      <c r="AB49" t="b">
        <v>0</v>
      </c>
      <c r="AC49">
        <v>1</v>
      </c>
      <c r="AD49">
        <v>0.50364112854003906</v>
      </c>
    </row>
    <row r="50" spans="1:30">
      <c r="A50" s="1">
        <v>4716</v>
      </c>
      <c r="B50" t="s">
        <v>77</v>
      </c>
      <c r="C50">
        <v>2010</v>
      </c>
      <c r="D50">
        <v>31</v>
      </c>
      <c r="E50">
        <v>36.580599999999997</v>
      </c>
      <c r="F50">
        <v>14.871</v>
      </c>
      <c r="G50">
        <v>9.1612903225806459</v>
      </c>
      <c r="H50">
        <v>5.4193548387096762</v>
      </c>
      <c r="I50">
        <v>2.967741935483871</v>
      </c>
      <c r="J50">
        <v>0.58064516129032262</v>
      </c>
      <c r="K50">
        <v>4.3871000000000002</v>
      </c>
      <c r="L50">
        <v>6.7096999999999998</v>
      </c>
      <c r="M50">
        <v>11.0968</v>
      </c>
      <c r="N50">
        <v>2.4516</v>
      </c>
      <c r="O50">
        <v>2.7742</v>
      </c>
      <c r="P50">
        <v>2.9032</v>
      </c>
      <c r="Q50">
        <v>86</v>
      </c>
      <c r="R50">
        <v>3</v>
      </c>
      <c r="S50">
        <v>10.4369</v>
      </c>
      <c r="T50">
        <v>2.9262100000000002</v>
      </c>
      <c r="U50">
        <v>7.5107300000000006</v>
      </c>
      <c r="V50">
        <v>149</v>
      </c>
      <c r="W50">
        <v>71</v>
      </c>
      <c r="X50">
        <v>39.6</v>
      </c>
      <c r="Y50">
        <v>4.5</v>
      </c>
      <c r="Z50">
        <v>3.5</v>
      </c>
      <c r="AA50">
        <v>0</v>
      </c>
      <c r="AB50" t="b">
        <v>0</v>
      </c>
      <c r="AC50">
        <v>1</v>
      </c>
      <c r="AD50">
        <v>0.50288897752761841</v>
      </c>
    </row>
    <row r="51" spans="1:30">
      <c r="A51" s="1">
        <v>11385</v>
      </c>
      <c r="B51" t="s">
        <v>78</v>
      </c>
      <c r="C51">
        <v>2010</v>
      </c>
      <c r="D51">
        <v>34</v>
      </c>
      <c r="E51">
        <v>36.411799999999999</v>
      </c>
      <c r="F51">
        <v>18.2059</v>
      </c>
      <c r="G51">
        <v>7.4411764705882364</v>
      </c>
      <c r="H51">
        <v>4.0882352941176467</v>
      </c>
      <c r="I51">
        <v>6.4705882352941169</v>
      </c>
      <c r="J51">
        <v>2.2941176470588238</v>
      </c>
      <c r="K51">
        <v>1.7059</v>
      </c>
      <c r="L51">
        <v>4.6471</v>
      </c>
      <c r="M51">
        <v>6.3529</v>
      </c>
      <c r="N51">
        <v>2.5882000000000001</v>
      </c>
      <c r="O51">
        <v>0.82350000000000001</v>
      </c>
      <c r="P51">
        <v>0.94120000000000004</v>
      </c>
      <c r="Q51">
        <v>88</v>
      </c>
      <c r="R51">
        <v>2</v>
      </c>
      <c r="S51">
        <v>5.0787800000000001</v>
      </c>
      <c r="T51">
        <v>5.3023899999999999</v>
      </c>
      <c r="U51">
        <v>-0.223604</v>
      </c>
      <c r="V51">
        <v>138</v>
      </c>
      <c r="W51">
        <v>107</v>
      </c>
      <c r="X51">
        <v>29.2</v>
      </c>
      <c r="Y51">
        <v>4.5</v>
      </c>
      <c r="Z51">
        <v>5</v>
      </c>
      <c r="AA51">
        <v>0</v>
      </c>
      <c r="AB51" t="b">
        <v>0</v>
      </c>
      <c r="AC51">
        <v>1</v>
      </c>
      <c r="AD51">
        <v>0.50034582614898682</v>
      </c>
    </row>
    <row r="52" spans="1:30">
      <c r="A52" s="1">
        <v>13676</v>
      </c>
      <c r="B52" t="s">
        <v>79</v>
      </c>
      <c r="C52">
        <v>2010</v>
      </c>
      <c r="D52">
        <v>31</v>
      </c>
      <c r="E52">
        <v>26.548400000000001</v>
      </c>
      <c r="F52">
        <v>12.7742</v>
      </c>
      <c r="G52">
        <v>9.1612903225806459</v>
      </c>
      <c r="H52">
        <v>4.612903225806452</v>
      </c>
      <c r="I52">
        <v>0.16129032258064521</v>
      </c>
      <c r="J52">
        <v>9.6774193548387094E-2</v>
      </c>
      <c r="K52">
        <v>2.7742</v>
      </c>
      <c r="L52">
        <v>6.1289999999999996</v>
      </c>
      <c r="M52">
        <v>8.9032</v>
      </c>
      <c r="N52">
        <v>0.2258</v>
      </c>
      <c r="O52">
        <v>0.5484</v>
      </c>
      <c r="P52">
        <v>5.2580999999999998</v>
      </c>
      <c r="Q52">
        <v>84</v>
      </c>
      <c r="R52">
        <v>1</v>
      </c>
      <c r="S52">
        <v>4.9927400000000004</v>
      </c>
      <c r="T52">
        <v>-2.3006899999999999</v>
      </c>
      <c r="U52">
        <v>7.2934399999999986</v>
      </c>
      <c r="V52">
        <v>170</v>
      </c>
      <c r="W52">
        <v>101</v>
      </c>
      <c r="X52">
        <v>58.8</v>
      </c>
      <c r="Y52">
        <v>1</v>
      </c>
      <c r="Z52">
        <v>1.5</v>
      </c>
      <c r="AA52">
        <v>33</v>
      </c>
      <c r="AB52" t="b">
        <v>1</v>
      </c>
      <c r="AC52">
        <v>0</v>
      </c>
      <c r="AD52">
        <v>0.44102919101715088</v>
      </c>
    </row>
    <row r="53" spans="1:30">
      <c r="A53" s="1">
        <v>6477</v>
      </c>
      <c r="B53" t="s">
        <v>80</v>
      </c>
      <c r="C53">
        <v>2010</v>
      </c>
      <c r="D53">
        <v>35</v>
      </c>
      <c r="E53">
        <v>26.8857</v>
      </c>
      <c r="F53">
        <v>14.3714</v>
      </c>
      <c r="G53">
        <v>10.02857142857143</v>
      </c>
      <c r="H53">
        <v>5.4857142857142867</v>
      </c>
      <c r="I53">
        <v>0.45714285714285707</v>
      </c>
      <c r="J53">
        <v>0.1142857142857143</v>
      </c>
      <c r="K53">
        <v>3.0286</v>
      </c>
      <c r="L53">
        <v>6.0857000000000001</v>
      </c>
      <c r="M53">
        <v>9.1143000000000001</v>
      </c>
      <c r="N53">
        <v>0.97140000000000004</v>
      </c>
      <c r="O53">
        <v>0.7429</v>
      </c>
      <c r="P53">
        <v>2.5714000000000001</v>
      </c>
      <c r="Q53">
        <v>94</v>
      </c>
      <c r="R53">
        <v>3</v>
      </c>
      <c r="S53">
        <v>6.4089199999999984</v>
      </c>
      <c r="T53">
        <v>2.2298100000000001</v>
      </c>
      <c r="U53">
        <v>4.1791099999999997</v>
      </c>
      <c r="V53">
        <v>167</v>
      </c>
      <c r="W53">
        <v>107</v>
      </c>
      <c r="X53">
        <v>45.5</v>
      </c>
      <c r="Y53">
        <v>5</v>
      </c>
      <c r="Z53">
        <v>3</v>
      </c>
      <c r="AA53">
        <v>15</v>
      </c>
      <c r="AB53" t="b">
        <v>1</v>
      </c>
      <c r="AC53">
        <v>0</v>
      </c>
      <c r="AD53">
        <v>0.40253275632858282</v>
      </c>
    </row>
    <row r="54" spans="1:30">
      <c r="A54" s="1">
        <v>4831</v>
      </c>
      <c r="B54" t="s">
        <v>81</v>
      </c>
      <c r="C54">
        <v>2010</v>
      </c>
      <c r="D54">
        <v>32</v>
      </c>
      <c r="E54">
        <v>30.75</v>
      </c>
      <c r="F54">
        <v>15.1875</v>
      </c>
      <c r="G54">
        <v>10.21875</v>
      </c>
      <c r="H54">
        <v>5.59375</v>
      </c>
      <c r="I54">
        <v>1.0625</v>
      </c>
      <c r="J54">
        <v>0.28125</v>
      </c>
      <c r="K54">
        <v>2.7812000000000001</v>
      </c>
      <c r="L54">
        <v>5.5937999999999999</v>
      </c>
      <c r="M54">
        <v>8.375</v>
      </c>
      <c r="N54">
        <v>2.5312000000000001</v>
      </c>
      <c r="O54">
        <v>1.3438000000000001</v>
      </c>
      <c r="P54">
        <v>1.4061999999999999</v>
      </c>
      <c r="Q54">
        <v>86</v>
      </c>
      <c r="R54">
        <v>4</v>
      </c>
      <c r="S54">
        <v>9.7952100000000009</v>
      </c>
      <c r="T54">
        <v>4.7729599999999994</v>
      </c>
      <c r="U54">
        <v>5.0222499999999997</v>
      </c>
      <c r="V54">
        <v>171</v>
      </c>
      <c r="W54">
        <v>101</v>
      </c>
      <c r="X54">
        <v>47.4</v>
      </c>
      <c r="Y54">
        <v>4</v>
      </c>
      <c r="Z54">
        <v>4</v>
      </c>
      <c r="AA54">
        <v>23</v>
      </c>
      <c r="AB54" t="b">
        <v>1</v>
      </c>
      <c r="AC54">
        <v>0</v>
      </c>
      <c r="AD54">
        <v>0.39529407024383539</v>
      </c>
    </row>
    <row r="55" spans="1:30">
      <c r="A55" s="1">
        <v>7324</v>
      </c>
      <c r="B55" t="s">
        <v>82</v>
      </c>
      <c r="C55">
        <v>2010</v>
      </c>
      <c r="D55">
        <v>32</v>
      </c>
      <c r="E55">
        <v>35.125</v>
      </c>
      <c r="F55">
        <v>16.5</v>
      </c>
      <c r="G55">
        <v>11.5625</v>
      </c>
      <c r="H55">
        <v>5.15625</v>
      </c>
      <c r="I55">
        <v>2.71875</v>
      </c>
      <c r="J55">
        <v>0.84375</v>
      </c>
      <c r="K55">
        <v>2.0937999999999999</v>
      </c>
      <c r="L55">
        <v>6.4375</v>
      </c>
      <c r="M55">
        <v>8.5312000000000001</v>
      </c>
      <c r="N55">
        <v>2.1562000000000001</v>
      </c>
      <c r="O55">
        <v>0.78120000000000001</v>
      </c>
      <c r="P55">
        <v>1.1875</v>
      </c>
      <c r="Q55">
        <v>92</v>
      </c>
      <c r="R55">
        <v>3</v>
      </c>
      <c r="S55">
        <v>4.77128</v>
      </c>
      <c r="T55">
        <v>1.9217</v>
      </c>
      <c r="U55">
        <v>2.84958</v>
      </c>
      <c r="V55">
        <v>154</v>
      </c>
      <c r="W55">
        <v>117</v>
      </c>
      <c r="X55">
        <v>33.700000000000003</v>
      </c>
      <c r="Y55">
        <v>5</v>
      </c>
      <c r="Z55">
        <v>2.5</v>
      </c>
      <c r="AA55">
        <v>21</v>
      </c>
      <c r="AB55" t="b">
        <v>1</v>
      </c>
      <c r="AC55">
        <v>0</v>
      </c>
      <c r="AD55">
        <v>0.37266600131988531</v>
      </c>
    </row>
    <row r="56" spans="1:30">
      <c r="A56" s="1">
        <v>10141</v>
      </c>
      <c r="B56" t="s">
        <v>83</v>
      </c>
      <c r="C56">
        <v>2010</v>
      </c>
      <c r="D56">
        <v>23</v>
      </c>
      <c r="E56">
        <v>27.869599999999998</v>
      </c>
      <c r="F56">
        <v>13.434799999999999</v>
      </c>
      <c r="G56">
        <v>8.3478260869565233</v>
      </c>
      <c r="H56">
        <v>4.8260869565217384</v>
      </c>
      <c r="I56">
        <v>0</v>
      </c>
      <c r="J56">
        <v>0</v>
      </c>
      <c r="K56">
        <v>2.8696000000000002</v>
      </c>
      <c r="L56">
        <v>6.6957000000000004</v>
      </c>
      <c r="M56">
        <v>9.5652000000000008</v>
      </c>
      <c r="N56">
        <v>0.95650000000000002</v>
      </c>
      <c r="O56">
        <v>0.43480000000000002</v>
      </c>
      <c r="P56">
        <v>2.7826</v>
      </c>
      <c r="Q56">
        <v>92</v>
      </c>
      <c r="R56">
        <v>2</v>
      </c>
      <c r="S56">
        <v>7.5653699999999997</v>
      </c>
      <c r="T56">
        <v>1.89527</v>
      </c>
      <c r="U56">
        <v>5.6700999999999997</v>
      </c>
      <c r="V56">
        <v>132</v>
      </c>
      <c r="W56">
        <v>87</v>
      </c>
      <c r="X56">
        <v>68.8</v>
      </c>
      <c r="Y56">
        <v>5</v>
      </c>
      <c r="Z56">
        <v>4</v>
      </c>
      <c r="AA56">
        <v>13</v>
      </c>
      <c r="AB56" t="b">
        <v>1</v>
      </c>
      <c r="AC56">
        <v>0</v>
      </c>
      <c r="AD56">
        <v>0.33312293887138372</v>
      </c>
    </row>
    <row r="57" spans="1:30">
      <c r="A57" s="1">
        <v>14256</v>
      </c>
      <c r="B57" t="s">
        <v>84</v>
      </c>
      <c r="C57">
        <v>2010</v>
      </c>
      <c r="D57">
        <v>34</v>
      </c>
      <c r="E57">
        <v>33.323500000000003</v>
      </c>
      <c r="F57">
        <v>17.941199999999998</v>
      </c>
      <c r="G57">
        <v>6.5882352941176476</v>
      </c>
      <c r="H57">
        <v>3.4705882352941182</v>
      </c>
      <c r="I57">
        <v>4.8235294117647056</v>
      </c>
      <c r="J57">
        <v>1.7647058823529409</v>
      </c>
      <c r="K57">
        <v>0.73530000000000006</v>
      </c>
      <c r="L57">
        <v>3.2353000000000001</v>
      </c>
      <c r="M57">
        <v>3.9706000000000001</v>
      </c>
      <c r="N57">
        <v>3.7646999999999999</v>
      </c>
      <c r="O57">
        <v>1.3234999999999999</v>
      </c>
      <c r="P57">
        <v>0.1176</v>
      </c>
      <c r="Q57">
        <v>82</v>
      </c>
      <c r="R57">
        <v>2</v>
      </c>
      <c r="S57">
        <v>4.8180899999999998</v>
      </c>
      <c r="T57">
        <v>5.4612299999999996</v>
      </c>
      <c r="U57">
        <v>-0.64313999999999993</v>
      </c>
      <c r="V57">
        <v>256</v>
      </c>
      <c r="W57">
        <v>194</v>
      </c>
      <c r="X57">
        <v>66</v>
      </c>
      <c r="Y57">
        <v>5</v>
      </c>
      <c r="Z57">
        <v>5</v>
      </c>
      <c r="AA57">
        <v>22</v>
      </c>
      <c r="AB57" t="b">
        <v>1</v>
      </c>
      <c r="AC57">
        <v>0</v>
      </c>
      <c r="AD57">
        <v>0.25883755087852478</v>
      </c>
    </row>
    <row r="58" spans="1:30">
      <c r="A58" s="1">
        <v>7313</v>
      </c>
      <c r="B58" t="s">
        <v>85</v>
      </c>
      <c r="C58">
        <v>2010</v>
      </c>
      <c r="D58">
        <v>36</v>
      </c>
      <c r="E58">
        <v>31.5</v>
      </c>
      <c r="F58">
        <v>13.777799999999999</v>
      </c>
      <c r="G58">
        <v>8.7777777777777786</v>
      </c>
      <c r="H58">
        <v>5.1111111111111107</v>
      </c>
      <c r="I58">
        <v>0</v>
      </c>
      <c r="J58">
        <v>0</v>
      </c>
      <c r="K58">
        <v>2.9722</v>
      </c>
      <c r="L58">
        <v>7.2778</v>
      </c>
      <c r="M58">
        <v>10.25</v>
      </c>
      <c r="N58">
        <v>0.88890000000000002</v>
      </c>
      <c r="O58">
        <v>0.66670000000000007</v>
      </c>
      <c r="P58">
        <v>4.7222</v>
      </c>
      <c r="Q58">
        <v>90</v>
      </c>
      <c r="R58">
        <v>4</v>
      </c>
      <c r="S58">
        <v>9.4489000000000001</v>
      </c>
      <c r="T58">
        <v>0.89268899999999995</v>
      </c>
      <c r="U58">
        <v>8.5562100000000001</v>
      </c>
      <c r="V58">
        <v>210</v>
      </c>
      <c r="W58">
        <v>128</v>
      </c>
      <c r="X58">
        <v>66.5</v>
      </c>
      <c r="Y58">
        <v>4</v>
      </c>
      <c r="Z58">
        <v>3.5</v>
      </c>
      <c r="AA58">
        <v>41</v>
      </c>
      <c r="AB58" t="b">
        <v>1</v>
      </c>
      <c r="AC58">
        <v>0</v>
      </c>
      <c r="AD58">
        <v>0.23052734136581421</v>
      </c>
    </row>
    <row r="59" spans="1:30">
      <c r="A59" s="1">
        <v>14865</v>
      </c>
      <c r="B59" t="s">
        <v>86</v>
      </c>
      <c r="C59">
        <v>2010</v>
      </c>
      <c r="D59">
        <v>34</v>
      </c>
      <c r="E59">
        <v>29.5</v>
      </c>
      <c r="F59">
        <v>11.6471</v>
      </c>
      <c r="G59">
        <v>7.5294117647058831</v>
      </c>
      <c r="H59">
        <v>3.4411764705882359</v>
      </c>
      <c r="I59">
        <v>3.2941176470588238</v>
      </c>
      <c r="J59">
        <v>1.2352941176470591</v>
      </c>
      <c r="K59">
        <v>0.97060000000000002</v>
      </c>
      <c r="L59">
        <v>1.9117999999999999</v>
      </c>
      <c r="M59">
        <v>2.8824000000000001</v>
      </c>
      <c r="N59">
        <v>2.0882000000000001</v>
      </c>
      <c r="O59">
        <v>1.2941</v>
      </c>
      <c r="P59">
        <v>0.52939999999999998</v>
      </c>
      <c r="Q59">
        <v>76</v>
      </c>
      <c r="R59">
        <v>1</v>
      </c>
      <c r="S59">
        <v>5.1242900000000002</v>
      </c>
      <c r="T59">
        <v>3.17971</v>
      </c>
      <c r="U59">
        <v>1.94458</v>
      </c>
      <c r="V59">
        <v>66</v>
      </c>
      <c r="W59">
        <v>36</v>
      </c>
      <c r="X59">
        <v>17.899999999999999</v>
      </c>
      <c r="Y59">
        <v>1.5</v>
      </c>
      <c r="Z59">
        <v>3.5</v>
      </c>
      <c r="AA59">
        <v>19</v>
      </c>
      <c r="AB59" t="b">
        <v>1</v>
      </c>
      <c r="AC59">
        <v>0</v>
      </c>
      <c r="AD59">
        <v>0.2151763737201691</v>
      </c>
    </row>
    <row r="60" spans="1:30">
      <c r="A60" s="1">
        <v>3849</v>
      </c>
      <c r="B60" t="s">
        <v>87</v>
      </c>
      <c r="C60">
        <v>2010</v>
      </c>
      <c r="D60">
        <v>32</v>
      </c>
      <c r="E60">
        <v>25.625</v>
      </c>
      <c r="F60">
        <v>11.6875</v>
      </c>
      <c r="G60">
        <v>7.78125</v>
      </c>
      <c r="H60">
        <v>4.15625</v>
      </c>
      <c r="I60">
        <v>0</v>
      </c>
      <c r="J60">
        <v>0</v>
      </c>
      <c r="K60">
        <v>2.4687999999999999</v>
      </c>
      <c r="L60">
        <v>3.7187999999999999</v>
      </c>
      <c r="M60">
        <v>6.1875</v>
      </c>
      <c r="N60">
        <v>0.5</v>
      </c>
      <c r="O60">
        <v>0.625</v>
      </c>
      <c r="P60">
        <v>2.3437999999999999</v>
      </c>
      <c r="Q60">
        <v>86</v>
      </c>
      <c r="R60">
        <v>2</v>
      </c>
      <c r="S60">
        <v>6.5328600000000003</v>
      </c>
      <c r="T60">
        <v>0.49902099999999999</v>
      </c>
      <c r="U60">
        <v>6.0338400000000014</v>
      </c>
      <c r="V60">
        <v>136</v>
      </c>
      <c r="W60">
        <v>108</v>
      </c>
      <c r="X60">
        <v>54.6</v>
      </c>
      <c r="Y60">
        <v>1.5</v>
      </c>
      <c r="Z60">
        <v>2</v>
      </c>
      <c r="AA60">
        <v>50</v>
      </c>
      <c r="AB60" t="b">
        <v>1</v>
      </c>
      <c r="AC60">
        <v>0</v>
      </c>
      <c r="AD60">
        <v>0.20791140198707581</v>
      </c>
    </row>
    <row r="61" spans="1:30">
      <c r="A61" s="1">
        <v>2288</v>
      </c>
      <c r="B61" t="s">
        <v>88</v>
      </c>
      <c r="C61">
        <v>2010</v>
      </c>
      <c r="D61">
        <v>34</v>
      </c>
      <c r="E61">
        <v>34.235300000000002</v>
      </c>
      <c r="F61">
        <v>14.529400000000001</v>
      </c>
      <c r="G61">
        <v>9.0588235294117645</v>
      </c>
      <c r="H61">
        <v>5.1764705882352944</v>
      </c>
      <c r="I61">
        <v>2.3235294117647061</v>
      </c>
      <c r="J61">
        <v>0.79411764705882348</v>
      </c>
      <c r="K61">
        <v>2.6764999999999999</v>
      </c>
      <c r="L61">
        <v>4.9706000000000001</v>
      </c>
      <c r="M61">
        <v>7.6471</v>
      </c>
      <c r="N61">
        <v>1</v>
      </c>
      <c r="O61">
        <v>0.88240000000000007</v>
      </c>
      <c r="P61">
        <v>1.2059</v>
      </c>
      <c r="Q61">
        <v>90</v>
      </c>
      <c r="R61">
        <v>4</v>
      </c>
      <c r="S61">
        <v>4.3565699999999996</v>
      </c>
      <c r="T61">
        <v>2.40462</v>
      </c>
      <c r="U61">
        <v>1.9519599999999999</v>
      </c>
      <c r="V61">
        <v>97</v>
      </c>
      <c r="W61">
        <v>61</v>
      </c>
      <c r="X61">
        <v>25.1</v>
      </c>
      <c r="Y61">
        <v>5</v>
      </c>
      <c r="Z61">
        <v>3.5</v>
      </c>
      <c r="AA61">
        <v>59</v>
      </c>
      <c r="AB61" t="b">
        <v>1</v>
      </c>
      <c r="AC61">
        <v>0</v>
      </c>
      <c r="AD61">
        <v>0.19503046572208399</v>
      </c>
    </row>
    <row r="62" spans="1:30">
      <c r="A62" s="1">
        <v>15707</v>
      </c>
      <c r="B62" t="s">
        <v>89</v>
      </c>
      <c r="C62">
        <v>2010</v>
      </c>
      <c r="D62">
        <v>34</v>
      </c>
      <c r="E62">
        <v>28.235299999999999</v>
      </c>
      <c r="F62">
        <v>12.323499999999999</v>
      </c>
      <c r="G62">
        <v>8.6764705882352917</v>
      </c>
      <c r="H62">
        <v>4.2941176470588234</v>
      </c>
      <c r="I62">
        <v>2.1470588235294121</v>
      </c>
      <c r="J62">
        <v>0.47058823529411759</v>
      </c>
      <c r="K62">
        <v>1.8529</v>
      </c>
      <c r="L62">
        <v>3.5</v>
      </c>
      <c r="M62">
        <v>5.3529</v>
      </c>
      <c r="N62">
        <v>2.4706000000000001</v>
      </c>
      <c r="O62">
        <v>0.91180000000000005</v>
      </c>
      <c r="P62">
        <v>0.17649999999999999</v>
      </c>
      <c r="Q62">
        <v>82</v>
      </c>
      <c r="R62">
        <v>1</v>
      </c>
      <c r="S62">
        <v>3.6614599999999999</v>
      </c>
      <c r="T62">
        <v>1.66201</v>
      </c>
      <c r="U62">
        <v>1.9994499999999999</v>
      </c>
      <c r="V62">
        <v>119</v>
      </c>
      <c r="W62">
        <v>79</v>
      </c>
      <c r="X62">
        <v>32.299999999999997</v>
      </c>
      <c r="Y62">
        <v>4.5</v>
      </c>
      <c r="Z62">
        <v>2</v>
      </c>
      <c r="AA62">
        <v>40</v>
      </c>
      <c r="AB62" t="b">
        <v>1</v>
      </c>
      <c r="AC62">
        <v>0</v>
      </c>
      <c r="AD62">
        <v>0.1711064875125885</v>
      </c>
    </row>
    <row r="63" spans="1:30">
      <c r="A63" s="1">
        <v>13643</v>
      </c>
      <c r="B63" t="s">
        <v>90</v>
      </c>
      <c r="C63">
        <v>2010</v>
      </c>
      <c r="D63">
        <v>34</v>
      </c>
      <c r="E63">
        <v>29.941199999999998</v>
      </c>
      <c r="F63">
        <v>15.617599999999999</v>
      </c>
      <c r="G63">
        <v>9.7352941176470562</v>
      </c>
      <c r="H63">
        <v>5.3823529411764719</v>
      </c>
      <c r="I63">
        <v>0</v>
      </c>
      <c r="J63">
        <v>0</v>
      </c>
      <c r="K63">
        <v>2.3235000000000001</v>
      </c>
      <c r="L63">
        <v>6.6764999999999999</v>
      </c>
      <c r="M63">
        <v>9</v>
      </c>
      <c r="N63">
        <v>1.2941</v>
      </c>
      <c r="O63">
        <v>0.44119999999999998</v>
      </c>
      <c r="P63">
        <v>2.4117999999999999</v>
      </c>
      <c r="Q63">
        <v>84</v>
      </c>
      <c r="R63">
        <v>4</v>
      </c>
      <c r="S63">
        <v>5.4439000000000002</v>
      </c>
      <c r="T63">
        <v>1.4418899999999999</v>
      </c>
      <c r="U63">
        <v>4.0020199999999999</v>
      </c>
      <c r="V63">
        <v>240</v>
      </c>
      <c r="W63">
        <v>165</v>
      </c>
      <c r="X63">
        <v>72.5</v>
      </c>
      <c r="Y63">
        <v>1</v>
      </c>
      <c r="Z63">
        <v>3.5</v>
      </c>
      <c r="AA63">
        <v>44</v>
      </c>
      <c r="AB63" t="b">
        <v>1</v>
      </c>
      <c r="AC63">
        <v>0</v>
      </c>
      <c r="AD63">
        <v>0.10117416083812709</v>
      </c>
    </row>
    <row r="64" spans="1:30">
      <c r="A64" s="1">
        <v>14919</v>
      </c>
      <c r="B64" t="s">
        <v>91</v>
      </c>
      <c r="C64">
        <v>2010</v>
      </c>
      <c r="D64">
        <v>37</v>
      </c>
      <c r="E64">
        <v>30.324300000000001</v>
      </c>
      <c r="F64">
        <v>11.324299999999999</v>
      </c>
      <c r="G64">
        <v>4.9729729729729728</v>
      </c>
      <c r="H64">
        <v>2.567567567567568</v>
      </c>
      <c r="I64">
        <v>3.4594594594594601</v>
      </c>
      <c r="J64">
        <v>1.3243243243243239</v>
      </c>
      <c r="K64">
        <v>0.51350000000000007</v>
      </c>
      <c r="L64">
        <v>2.5676000000000001</v>
      </c>
      <c r="M64">
        <v>3.0811000000000002</v>
      </c>
      <c r="N64">
        <v>2.8919000000000001</v>
      </c>
      <c r="O64">
        <v>1.4054</v>
      </c>
      <c r="P64">
        <v>0.32429999999999998</v>
      </c>
      <c r="Q64">
        <v>74</v>
      </c>
      <c r="R64">
        <v>1</v>
      </c>
      <c r="S64">
        <v>4.2836999999999996</v>
      </c>
      <c r="T64">
        <v>1.7933600000000001</v>
      </c>
      <c r="U64">
        <v>2.4903400000000002</v>
      </c>
      <c r="V64">
        <v>123</v>
      </c>
      <c r="W64">
        <v>82</v>
      </c>
      <c r="X64">
        <v>39.4</v>
      </c>
      <c r="Y64">
        <v>1</v>
      </c>
      <c r="Z64">
        <v>3.5</v>
      </c>
      <c r="AA64">
        <v>18</v>
      </c>
      <c r="AB64" t="b">
        <v>1</v>
      </c>
      <c r="AC64">
        <v>0</v>
      </c>
      <c r="AD64">
        <v>8.6296141147613525E-2</v>
      </c>
    </row>
    <row r="65" spans="1:30">
      <c r="A65" s="1">
        <v>13354</v>
      </c>
      <c r="B65" t="s">
        <v>92</v>
      </c>
      <c r="C65">
        <v>2010</v>
      </c>
      <c r="D65">
        <v>30</v>
      </c>
      <c r="E65">
        <v>23.7333</v>
      </c>
      <c r="F65">
        <v>10.333299999999999</v>
      </c>
      <c r="G65">
        <v>6.8666666666666663</v>
      </c>
      <c r="H65">
        <v>3.9333333333333331</v>
      </c>
      <c r="I65">
        <v>0.56666666666666665</v>
      </c>
      <c r="J65">
        <v>0.1333333333333333</v>
      </c>
      <c r="K65">
        <v>2.7667000000000002</v>
      </c>
      <c r="L65">
        <v>5.1666999999999996</v>
      </c>
      <c r="M65">
        <v>7.9333</v>
      </c>
      <c r="N65">
        <v>0.8</v>
      </c>
      <c r="O65">
        <v>0.70000000000000007</v>
      </c>
      <c r="P65">
        <v>0.76670000000000005</v>
      </c>
      <c r="Q65">
        <v>90</v>
      </c>
      <c r="R65">
        <v>1</v>
      </c>
      <c r="S65">
        <v>1.9953000000000001</v>
      </c>
      <c r="T65">
        <v>0.50843700000000003</v>
      </c>
      <c r="U65">
        <v>1.4868600000000001</v>
      </c>
      <c r="V65">
        <v>89</v>
      </c>
      <c r="W65">
        <v>62</v>
      </c>
      <c r="X65">
        <v>39.9</v>
      </c>
      <c r="Y65">
        <v>5</v>
      </c>
      <c r="Z65">
        <v>2</v>
      </c>
      <c r="AA65">
        <v>47</v>
      </c>
      <c r="AB65" t="b">
        <v>1</v>
      </c>
      <c r="AC65">
        <v>0</v>
      </c>
      <c r="AD65">
        <v>8.0362133681774139E-2</v>
      </c>
    </row>
    <row r="66" spans="1:30">
      <c r="A66" s="1">
        <v>634</v>
      </c>
      <c r="B66" t="s">
        <v>93</v>
      </c>
      <c r="C66">
        <v>2010</v>
      </c>
      <c r="D66">
        <v>34</v>
      </c>
      <c r="E66">
        <v>26.5</v>
      </c>
      <c r="F66">
        <v>10.029400000000001</v>
      </c>
      <c r="G66">
        <v>5.8529411764705888</v>
      </c>
      <c r="H66">
        <v>3.9411764705882359</v>
      </c>
      <c r="I66">
        <v>0.35294117647058831</v>
      </c>
      <c r="J66">
        <v>8.8235294117647065E-2</v>
      </c>
      <c r="K66">
        <v>2.9706000000000001</v>
      </c>
      <c r="L66">
        <v>3.9411999999999998</v>
      </c>
      <c r="M66">
        <v>6.9118000000000004</v>
      </c>
      <c r="N66">
        <v>0.73530000000000006</v>
      </c>
      <c r="O66">
        <v>0.82350000000000001</v>
      </c>
      <c r="P66">
        <v>1.7941</v>
      </c>
      <c r="Q66">
        <v>90</v>
      </c>
      <c r="R66">
        <v>4</v>
      </c>
      <c r="S66">
        <v>8.0838300000000007</v>
      </c>
      <c r="T66">
        <v>3.9172199999999999</v>
      </c>
      <c r="U66">
        <v>4.1666100000000004</v>
      </c>
      <c r="V66">
        <v>93</v>
      </c>
      <c r="W66">
        <v>64</v>
      </c>
      <c r="X66">
        <v>44.1</v>
      </c>
      <c r="Y66">
        <v>4</v>
      </c>
      <c r="Z66">
        <v>4</v>
      </c>
      <c r="AA66">
        <v>55</v>
      </c>
      <c r="AB66" t="b">
        <v>1</v>
      </c>
      <c r="AC66">
        <v>0</v>
      </c>
      <c r="AD66">
        <v>6.3858456909656525E-2</v>
      </c>
    </row>
    <row r="67" spans="1:30">
      <c r="A67" s="1">
        <v>6430</v>
      </c>
      <c r="B67" t="s">
        <v>94</v>
      </c>
      <c r="C67">
        <v>2010</v>
      </c>
      <c r="D67">
        <v>30</v>
      </c>
      <c r="E67">
        <v>32.966700000000003</v>
      </c>
      <c r="F67">
        <v>21.7667</v>
      </c>
      <c r="G67">
        <v>14.2</v>
      </c>
      <c r="H67">
        <v>7.3</v>
      </c>
      <c r="I67">
        <v>2.7</v>
      </c>
      <c r="J67">
        <v>0.83333333333333337</v>
      </c>
      <c r="K67">
        <v>2.2332999999999998</v>
      </c>
      <c r="L67">
        <v>6.8666999999999998</v>
      </c>
      <c r="M67">
        <v>9.1</v>
      </c>
      <c r="N67">
        <v>1.5667</v>
      </c>
      <c r="O67">
        <v>0.4667</v>
      </c>
      <c r="P67">
        <v>0.66670000000000007</v>
      </c>
      <c r="Q67">
        <v>88</v>
      </c>
      <c r="R67">
        <v>4</v>
      </c>
      <c r="S67">
        <v>3.39615</v>
      </c>
      <c r="T67">
        <v>3.98874</v>
      </c>
      <c r="U67">
        <v>-0.59259299999999993</v>
      </c>
      <c r="V67">
        <v>178</v>
      </c>
      <c r="W67">
        <v>140</v>
      </c>
      <c r="X67">
        <v>35.1</v>
      </c>
      <c r="Y67">
        <v>4.5</v>
      </c>
      <c r="Z67">
        <v>4</v>
      </c>
      <c r="AA67">
        <v>52</v>
      </c>
      <c r="AB67" t="b">
        <v>1</v>
      </c>
      <c r="AC67">
        <v>0</v>
      </c>
      <c r="AD67">
        <v>6.1649680137634277E-2</v>
      </c>
    </row>
    <row r="68" spans="1:30">
      <c r="A68" s="1">
        <v>8918</v>
      </c>
      <c r="B68" t="s">
        <v>95</v>
      </c>
      <c r="C68">
        <v>2010</v>
      </c>
      <c r="D68">
        <v>35</v>
      </c>
      <c r="E68">
        <v>31.514299999999999</v>
      </c>
      <c r="F68">
        <v>15.142899999999999</v>
      </c>
      <c r="G68">
        <v>7.6857142857142868</v>
      </c>
      <c r="H68">
        <v>3.7428571428571429</v>
      </c>
      <c r="I68">
        <v>5.0857142857142854</v>
      </c>
      <c r="J68">
        <v>1.7428571428571431</v>
      </c>
      <c r="K68">
        <v>1.5713999999999999</v>
      </c>
      <c r="L68">
        <v>3</v>
      </c>
      <c r="M68">
        <v>4.5713999999999997</v>
      </c>
      <c r="N68">
        <v>1.4857</v>
      </c>
      <c r="O68">
        <v>0.88570000000000004</v>
      </c>
      <c r="P68">
        <v>0.2</v>
      </c>
      <c r="Q68">
        <v>82</v>
      </c>
      <c r="R68">
        <v>2</v>
      </c>
      <c r="S68">
        <v>3.2579600000000002</v>
      </c>
      <c r="T68">
        <v>3.9378799999999998</v>
      </c>
      <c r="U68">
        <v>-0.67991899999999994</v>
      </c>
      <c r="V68">
        <v>119</v>
      </c>
      <c r="W68">
        <v>85</v>
      </c>
      <c r="X68">
        <v>26.6</v>
      </c>
      <c r="Y68">
        <v>4</v>
      </c>
      <c r="Z68">
        <v>4</v>
      </c>
      <c r="AA68">
        <v>36</v>
      </c>
      <c r="AB68" t="b">
        <v>1</v>
      </c>
      <c r="AC68">
        <v>0</v>
      </c>
      <c r="AD68">
        <v>6.0240074992179871E-2</v>
      </c>
    </row>
    <row r="69" spans="1:30">
      <c r="A69" s="1">
        <v>14918</v>
      </c>
      <c r="B69" t="s">
        <v>96</v>
      </c>
      <c r="C69">
        <v>2010</v>
      </c>
      <c r="D69">
        <v>38</v>
      </c>
      <c r="E69">
        <v>13.2105</v>
      </c>
      <c r="F69">
        <v>3.3946999999999998</v>
      </c>
      <c r="G69">
        <v>2.3421052631578951</v>
      </c>
      <c r="H69">
        <v>1.263157894736842</v>
      </c>
      <c r="I69">
        <v>5.2631578947368418E-2</v>
      </c>
      <c r="J69">
        <v>0</v>
      </c>
      <c r="K69">
        <v>1.1841999999999999</v>
      </c>
      <c r="L69">
        <v>2.1316000000000002</v>
      </c>
      <c r="M69">
        <v>3.3157999999999999</v>
      </c>
      <c r="N69">
        <v>0.3947</v>
      </c>
      <c r="O69">
        <v>0.55259999999999998</v>
      </c>
      <c r="P69">
        <v>1.3947000000000001</v>
      </c>
      <c r="Q69">
        <v>94</v>
      </c>
      <c r="R69">
        <v>1</v>
      </c>
      <c r="S69">
        <v>7.4611999999999998</v>
      </c>
      <c r="T69">
        <v>-0.60762699999999992</v>
      </c>
      <c r="U69">
        <v>8.0688300000000002</v>
      </c>
      <c r="V69">
        <v>63</v>
      </c>
      <c r="W69">
        <v>33</v>
      </c>
      <c r="X69">
        <v>69.2</v>
      </c>
      <c r="Y69">
        <v>4.5</v>
      </c>
      <c r="Z69">
        <v>0.5</v>
      </c>
      <c r="AA69">
        <v>29</v>
      </c>
      <c r="AB69" t="b">
        <v>1</v>
      </c>
      <c r="AC69">
        <v>0</v>
      </c>
      <c r="AD69">
        <v>5.8583173900842667E-2</v>
      </c>
    </row>
    <row r="70" spans="1:30">
      <c r="A70" s="1">
        <v>15665</v>
      </c>
      <c r="B70" t="s">
        <v>97</v>
      </c>
      <c r="C70">
        <v>2010</v>
      </c>
      <c r="D70">
        <v>31</v>
      </c>
      <c r="E70">
        <v>28.2258</v>
      </c>
      <c r="F70">
        <v>9.6128999999999998</v>
      </c>
      <c r="G70">
        <v>6.258064516129032</v>
      </c>
      <c r="H70">
        <v>3.645161290322581</v>
      </c>
      <c r="I70">
        <v>0</v>
      </c>
      <c r="J70">
        <v>0</v>
      </c>
      <c r="K70">
        <v>2.3548</v>
      </c>
      <c r="L70">
        <v>4.6452</v>
      </c>
      <c r="M70">
        <v>7</v>
      </c>
      <c r="N70">
        <v>0.4194</v>
      </c>
      <c r="O70">
        <v>0.4194</v>
      </c>
      <c r="P70">
        <v>4.4839000000000002</v>
      </c>
      <c r="Q70">
        <v>84</v>
      </c>
      <c r="R70">
        <v>4</v>
      </c>
      <c r="S70">
        <v>6.30009</v>
      </c>
      <c r="T70">
        <v>-0.12911900000000001</v>
      </c>
      <c r="U70">
        <v>6.4292099999999994</v>
      </c>
      <c r="V70">
        <v>117</v>
      </c>
      <c r="W70">
        <v>72</v>
      </c>
      <c r="X70">
        <v>60.3</v>
      </c>
      <c r="Y70">
        <v>1</v>
      </c>
      <c r="Z70">
        <v>3</v>
      </c>
      <c r="AA70">
        <v>56</v>
      </c>
      <c r="AB70" t="b">
        <v>1</v>
      </c>
      <c r="AC70">
        <v>0</v>
      </c>
      <c r="AD70">
        <v>5.2307717502117157E-2</v>
      </c>
    </row>
    <row r="71" spans="1:30">
      <c r="A71" s="1">
        <v>693</v>
      </c>
      <c r="B71" t="s">
        <v>98</v>
      </c>
      <c r="C71">
        <v>2010</v>
      </c>
      <c r="D71">
        <v>27</v>
      </c>
      <c r="E71">
        <v>26.666699999999999</v>
      </c>
      <c r="F71">
        <v>14.0741</v>
      </c>
      <c r="G71">
        <v>9.1111111111111072</v>
      </c>
      <c r="H71">
        <v>5.333333333333333</v>
      </c>
      <c r="I71">
        <v>0.55555555555555558</v>
      </c>
      <c r="J71">
        <v>0.14814814814814811</v>
      </c>
      <c r="K71">
        <v>2.6667000000000001</v>
      </c>
      <c r="L71">
        <v>5.4074</v>
      </c>
      <c r="M71">
        <v>8.0740999999999996</v>
      </c>
      <c r="N71">
        <v>1.1111</v>
      </c>
      <c r="O71">
        <v>0.96299999999999997</v>
      </c>
      <c r="P71">
        <v>0.85189999999999999</v>
      </c>
      <c r="Q71">
        <v>90</v>
      </c>
      <c r="R71">
        <v>3</v>
      </c>
      <c r="S71">
        <v>3.7322199999999999</v>
      </c>
      <c r="T71">
        <v>0.37087700000000001</v>
      </c>
      <c r="U71">
        <v>3.3613400000000002</v>
      </c>
      <c r="V71">
        <v>119</v>
      </c>
      <c r="W71">
        <v>80</v>
      </c>
      <c r="X71">
        <v>45.6</v>
      </c>
      <c r="Y71">
        <v>5</v>
      </c>
      <c r="Z71">
        <v>3.5</v>
      </c>
      <c r="AA71">
        <v>58</v>
      </c>
      <c r="AB71" t="b">
        <v>1</v>
      </c>
      <c r="AC71">
        <v>0</v>
      </c>
      <c r="AD71">
        <v>4.4101245701313019E-2</v>
      </c>
    </row>
    <row r="72" spans="1:30">
      <c r="A72" s="1">
        <v>1628</v>
      </c>
      <c r="B72" t="s">
        <v>99</v>
      </c>
      <c r="C72">
        <v>2010</v>
      </c>
      <c r="D72">
        <v>34</v>
      </c>
      <c r="E72">
        <v>19.058800000000002</v>
      </c>
      <c r="F72">
        <v>10.4412</v>
      </c>
      <c r="G72">
        <v>6.2941176470588216</v>
      </c>
      <c r="H72">
        <v>4.117647058823529</v>
      </c>
      <c r="I72">
        <v>0</v>
      </c>
      <c r="J72">
        <v>0</v>
      </c>
      <c r="K72">
        <v>2.9706000000000001</v>
      </c>
      <c r="L72">
        <v>2.8824000000000001</v>
      </c>
      <c r="M72">
        <v>5.8529</v>
      </c>
      <c r="N72">
        <v>0.5</v>
      </c>
      <c r="O72">
        <v>0.35289999999999999</v>
      </c>
      <c r="P72">
        <v>1.8529</v>
      </c>
      <c r="Q72">
        <v>92</v>
      </c>
      <c r="R72">
        <v>4</v>
      </c>
      <c r="S72">
        <v>8.0900100000000013</v>
      </c>
      <c r="T72">
        <v>3.9650400000000001</v>
      </c>
      <c r="U72">
        <v>4.1249699999999976</v>
      </c>
      <c r="V72">
        <v>135</v>
      </c>
      <c r="W72">
        <v>75</v>
      </c>
      <c r="X72">
        <v>63.1</v>
      </c>
      <c r="Y72">
        <v>4.5</v>
      </c>
      <c r="Z72">
        <v>3</v>
      </c>
      <c r="AA72">
        <v>32</v>
      </c>
      <c r="AB72" t="b">
        <v>1</v>
      </c>
      <c r="AC72">
        <v>0</v>
      </c>
      <c r="AD72">
        <v>4.3184388428926468E-2</v>
      </c>
    </row>
    <row r="73" spans="1:30">
      <c r="A73" s="1">
        <v>8812</v>
      </c>
      <c r="B73" t="s">
        <v>100</v>
      </c>
      <c r="C73">
        <v>2010</v>
      </c>
      <c r="D73">
        <v>34</v>
      </c>
      <c r="E73">
        <v>30.147099999999998</v>
      </c>
      <c r="F73">
        <v>13.8529</v>
      </c>
      <c r="G73">
        <v>10.82352941176471</v>
      </c>
      <c r="H73">
        <v>5.5588235294117636</v>
      </c>
      <c r="I73">
        <v>0</v>
      </c>
      <c r="J73">
        <v>0</v>
      </c>
      <c r="K73">
        <v>3.5293999999999999</v>
      </c>
      <c r="L73">
        <v>4.8824000000000014</v>
      </c>
      <c r="M73">
        <v>8.4117999999999995</v>
      </c>
      <c r="N73">
        <v>0.82350000000000001</v>
      </c>
      <c r="O73">
        <v>0.76470000000000005</v>
      </c>
      <c r="P73">
        <v>2.0882000000000001</v>
      </c>
      <c r="Q73">
        <v>94</v>
      </c>
      <c r="R73">
        <v>4</v>
      </c>
      <c r="S73">
        <v>3.08677</v>
      </c>
      <c r="T73">
        <v>9.5668799999999998E-2</v>
      </c>
      <c r="U73">
        <v>2.9911099999999999</v>
      </c>
      <c r="V73">
        <v>141</v>
      </c>
      <c r="W73">
        <v>93</v>
      </c>
      <c r="X73">
        <v>38.299999999999997</v>
      </c>
      <c r="Y73">
        <v>5</v>
      </c>
      <c r="Z73">
        <v>2</v>
      </c>
      <c r="AA73">
        <v>51</v>
      </c>
      <c r="AB73" t="b">
        <v>1</v>
      </c>
      <c r="AC73">
        <v>0</v>
      </c>
      <c r="AD73">
        <v>3.5153992474079132E-2</v>
      </c>
    </row>
    <row r="74" spans="1:30">
      <c r="A74" s="1">
        <v>4747</v>
      </c>
      <c r="B74" t="s">
        <v>101</v>
      </c>
      <c r="C74">
        <v>2010</v>
      </c>
      <c r="D74">
        <v>28</v>
      </c>
      <c r="E74">
        <v>24.964300000000001</v>
      </c>
      <c r="F74">
        <v>12.071400000000001</v>
      </c>
      <c r="G74">
        <v>7.3571428571428577</v>
      </c>
      <c r="H74">
        <v>4.5</v>
      </c>
      <c r="I74">
        <v>0</v>
      </c>
      <c r="J74">
        <v>0</v>
      </c>
      <c r="K74">
        <v>2.9643000000000002</v>
      </c>
      <c r="L74">
        <v>4.75</v>
      </c>
      <c r="M74">
        <v>7.7142999999999997</v>
      </c>
      <c r="N74">
        <v>1.1786000000000001</v>
      </c>
      <c r="O74">
        <v>0.60710000000000008</v>
      </c>
      <c r="P74">
        <v>1.1429</v>
      </c>
      <c r="Q74">
        <v>88</v>
      </c>
      <c r="R74">
        <v>4</v>
      </c>
      <c r="S74">
        <v>5.1318199999999976</v>
      </c>
      <c r="T74">
        <v>2.7381099999999998</v>
      </c>
      <c r="U74">
        <v>2.3936999999999999</v>
      </c>
      <c r="V74">
        <v>154</v>
      </c>
      <c r="W74">
        <v>86</v>
      </c>
      <c r="X74">
        <v>74.8</v>
      </c>
      <c r="Y74">
        <v>2.5</v>
      </c>
      <c r="Z74">
        <v>3.5</v>
      </c>
      <c r="AA74">
        <v>60</v>
      </c>
      <c r="AB74" t="b">
        <v>1</v>
      </c>
      <c r="AC74">
        <v>0</v>
      </c>
      <c r="AD74">
        <v>2.7969574555754662E-2</v>
      </c>
    </row>
    <row r="75" spans="1:30">
      <c r="A75" s="1">
        <v>12439</v>
      </c>
      <c r="B75" t="s">
        <v>102</v>
      </c>
      <c r="C75">
        <v>2010</v>
      </c>
      <c r="D75">
        <v>35</v>
      </c>
      <c r="E75">
        <v>32.485700000000001</v>
      </c>
      <c r="F75">
        <v>12.1143</v>
      </c>
      <c r="G75">
        <v>1.6</v>
      </c>
      <c r="H75">
        <v>0.91428571428571437</v>
      </c>
      <c r="I75">
        <v>6.885714285714287</v>
      </c>
      <c r="J75">
        <v>2.8</v>
      </c>
      <c r="K75">
        <v>0.51429999999999998</v>
      </c>
      <c r="L75">
        <v>2.8571</v>
      </c>
      <c r="M75">
        <v>3.3714</v>
      </c>
      <c r="N75">
        <v>4.8856999999999999</v>
      </c>
      <c r="O75">
        <v>1.9714</v>
      </c>
      <c r="P75">
        <v>0.2286</v>
      </c>
      <c r="Q75">
        <v>80</v>
      </c>
      <c r="R75">
        <v>4</v>
      </c>
      <c r="S75">
        <v>7.6124399999999994</v>
      </c>
      <c r="T75">
        <v>6.0015999999999998</v>
      </c>
      <c r="U75">
        <v>1.61084</v>
      </c>
      <c r="V75">
        <v>81</v>
      </c>
      <c r="W75">
        <v>66</v>
      </c>
      <c r="X75">
        <v>27.3</v>
      </c>
      <c r="Y75">
        <v>4.5</v>
      </c>
      <c r="Z75">
        <v>5</v>
      </c>
      <c r="AA75">
        <v>38</v>
      </c>
      <c r="AB75" t="b">
        <v>1</v>
      </c>
      <c r="AC75">
        <v>0</v>
      </c>
      <c r="AD75">
        <v>2.1844509989023209E-2</v>
      </c>
    </row>
    <row r="76" spans="1:30">
      <c r="A76" s="1">
        <v>6907</v>
      </c>
      <c r="B76" t="s">
        <v>103</v>
      </c>
      <c r="C76">
        <v>2010</v>
      </c>
      <c r="D76">
        <v>35</v>
      </c>
      <c r="E76">
        <v>25.914300000000001</v>
      </c>
      <c r="F76">
        <v>13.142899999999999</v>
      </c>
      <c r="G76">
        <v>9.1428571428571423</v>
      </c>
      <c r="H76">
        <v>4.8</v>
      </c>
      <c r="I76">
        <v>2.8571428571428571E-2</v>
      </c>
      <c r="J76">
        <v>0</v>
      </c>
      <c r="K76">
        <v>3</v>
      </c>
      <c r="L76">
        <v>5.5713999999999997</v>
      </c>
      <c r="M76">
        <v>8.5714000000000006</v>
      </c>
      <c r="N76">
        <v>0.42859999999999998</v>
      </c>
      <c r="O76">
        <v>0.45710000000000001</v>
      </c>
      <c r="P76">
        <v>1.4</v>
      </c>
      <c r="Q76">
        <v>90</v>
      </c>
      <c r="R76">
        <v>3</v>
      </c>
      <c r="S76">
        <v>2.1760100000000002</v>
      </c>
      <c r="T76">
        <v>0.323187</v>
      </c>
      <c r="U76">
        <v>1.8528199999999999</v>
      </c>
      <c r="V76">
        <v>219</v>
      </c>
      <c r="W76">
        <v>124</v>
      </c>
      <c r="X76">
        <v>68.2</v>
      </c>
      <c r="Y76">
        <v>4</v>
      </c>
      <c r="Z76">
        <v>1.5</v>
      </c>
      <c r="AA76">
        <v>46</v>
      </c>
      <c r="AB76" t="b">
        <v>1</v>
      </c>
      <c r="AC76">
        <v>0</v>
      </c>
      <c r="AD76">
        <v>1.5354141592979429E-2</v>
      </c>
    </row>
    <row r="77" spans="1:30">
      <c r="A77" s="1">
        <v>8059</v>
      </c>
      <c r="B77" t="s">
        <v>104</v>
      </c>
      <c r="C77">
        <v>2010</v>
      </c>
      <c r="D77">
        <v>33</v>
      </c>
      <c r="E77">
        <v>34.818199999999997</v>
      </c>
      <c r="F77">
        <v>15.6364</v>
      </c>
      <c r="G77">
        <v>10.90909090909091</v>
      </c>
      <c r="H77">
        <v>5.8484848484848486</v>
      </c>
      <c r="I77">
        <v>2.1212121212121211</v>
      </c>
      <c r="J77">
        <v>0.51515151515151514</v>
      </c>
      <c r="K77">
        <v>0.78790000000000004</v>
      </c>
      <c r="L77">
        <v>2.5455000000000001</v>
      </c>
      <c r="M77">
        <v>3.3332999999999999</v>
      </c>
      <c r="N77">
        <v>5.5152000000000001</v>
      </c>
      <c r="O77">
        <v>0.84850000000000003</v>
      </c>
      <c r="P77">
        <v>0.36359999999999998</v>
      </c>
      <c r="Q77">
        <v>78</v>
      </c>
      <c r="R77">
        <v>3</v>
      </c>
      <c r="S77">
        <v>0.27579700000000001</v>
      </c>
      <c r="T77">
        <v>1.81237</v>
      </c>
      <c r="U77">
        <v>-1.53657</v>
      </c>
      <c r="V77">
        <v>115</v>
      </c>
      <c r="W77">
        <v>79</v>
      </c>
      <c r="X77">
        <v>26.7</v>
      </c>
      <c r="Y77">
        <v>3.5</v>
      </c>
      <c r="Z77">
        <v>3.5</v>
      </c>
      <c r="AA77">
        <v>34</v>
      </c>
      <c r="AB77" t="b">
        <v>1</v>
      </c>
      <c r="AC77">
        <v>0</v>
      </c>
      <c r="AD77">
        <v>1.0490125976502901E-2</v>
      </c>
    </row>
    <row r="78" spans="1:30">
      <c r="A78" s="1">
        <v>10560</v>
      </c>
      <c r="B78" t="s">
        <v>105</v>
      </c>
      <c r="C78">
        <v>2010</v>
      </c>
      <c r="D78">
        <v>21</v>
      </c>
      <c r="E78">
        <v>31.904800000000002</v>
      </c>
      <c r="F78">
        <v>16.333300000000001</v>
      </c>
      <c r="G78">
        <v>6.904761904761906</v>
      </c>
      <c r="H78">
        <v>3.6190476190476182</v>
      </c>
      <c r="I78">
        <v>4.6190476190476204</v>
      </c>
      <c r="J78">
        <v>1.428571428571429</v>
      </c>
      <c r="K78">
        <v>0.66670000000000007</v>
      </c>
      <c r="L78">
        <v>2.6190000000000002</v>
      </c>
      <c r="M78">
        <v>3.2856999999999998</v>
      </c>
      <c r="N78">
        <v>4.0952000000000002</v>
      </c>
      <c r="O78">
        <v>1</v>
      </c>
      <c r="P78">
        <v>4.7600000000000003E-2</v>
      </c>
      <c r="Q78">
        <v>80</v>
      </c>
      <c r="R78">
        <v>2</v>
      </c>
      <c r="S78">
        <v>1.96716</v>
      </c>
      <c r="T78">
        <v>3.238</v>
      </c>
      <c r="U78">
        <v>-1.27084</v>
      </c>
      <c r="V78">
        <v>127</v>
      </c>
      <c r="W78">
        <v>101</v>
      </c>
      <c r="X78">
        <v>52.5</v>
      </c>
      <c r="Y78">
        <v>4.5</v>
      </c>
      <c r="Z78">
        <v>4.5</v>
      </c>
      <c r="AA78">
        <v>54</v>
      </c>
      <c r="AB78" t="b">
        <v>1</v>
      </c>
      <c r="AC78">
        <v>0</v>
      </c>
      <c r="AD78">
        <v>7.399377878755331E-3</v>
      </c>
    </row>
    <row r="79" spans="1:30">
      <c r="A79" s="1">
        <v>372</v>
      </c>
      <c r="B79" t="s">
        <v>106</v>
      </c>
      <c r="C79">
        <v>2010</v>
      </c>
      <c r="D79">
        <v>31</v>
      </c>
      <c r="E79">
        <v>22.709700000000002</v>
      </c>
      <c r="F79">
        <v>6.7742000000000004</v>
      </c>
      <c r="G79">
        <v>5.387096774193548</v>
      </c>
      <c r="H79">
        <v>2.645161290322581</v>
      </c>
      <c r="I79">
        <v>0</v>
      </c>
      <c r="J79">
        <v>0</v>
      </c>
      <c r="K79">
        <v>1.871</v>
      </c>
      <c r="L79">
        <v>2.0968</v>
      </c>
      <c r="M79">
        <v>3.9676999999999998</v>
      </c>
      <c r="N79">
        <v>1.129</v>
      </c>
      <c r="O79">
        <v>0.5806</v>
      </c>
      <c r="P79">
        <v>0.5161</v>
      </c>
      <c r="Q79">
        <v>88</v>
      </c>
      <c r="R79">
        <v>4</v>
      </c>
      <c r="S79">
        <v>2.5066700000000002</v>
      </c>
      <c r="T79">
        <v>-0.238258</v>
      </c>
      <c r="U79">
        <v>2.7449300000000001</v>
      </c>
      <c r="V79">
        <v>77</v>
      </c>
      <c r="W79">
        <v>46</v>
      </c>
      <c r="X79">
        <v>46.1</v>
      </c>
      <c r="Y79">
        <v>1.5</v>
      </c>
      <c r="Z79">
        <v>0.5</v>
      </c>
      <c r="AA79">
        <v>57</v>
      </c>
      <c r="AB79" t="b">
        <v>1</v>
      </c>
      <c r="AC79">
        <v>0</v>
      </c>
      <c r="AD79">
        <v>2.7214745059609409E-3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3"/>
  <sheetViews>
    <sheetView workbookViewId="0">
      <selection activeCell="B13" sqref="B13"/>
    </sheetView>
  </sheetViews>
  <sheetFormatPr baseColWidth="10" defaultColWidth="8.83203125" defaultRowHeight="15"/>
  <cols>
    <col min="2" max="2" width="23.5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20419</v>
      </c>
      <c r="B2" t="s">
        <v>107</v>
      </c>
      <c r="C2">
        <v>2011</v>
      </c>
      <c r="D2">
        <v>37</v>
      </c>
      <c r="E2">
        <v>31.675699999999999</v>
      </c>
      <c r="F2">
        <v>17.162199999999999</v>
      </c>
      <c r="G2">
        <v>10.75675675675676</v>
      </c>
      <c r="H2">
        <v>5.9189189189189184</v>
      </c>
      <c r="I2">
        <v>0.32432432432432429</v>
      </c>
      <c r="J2">
        <v>8.1081081081081086E-2</v>
      </c>
      <c r="K2">
        <v>3.5405000000000002</v>
      </c>
      <c r="L2">
        <v>6.6486000000000001</v>
      </c>
      <c r="M2">
        <v>10.1892</v>
      </c>
      <c r="N2">
        <v>1.1621999999999999</v>
      </c>
      <c r="O2">
        <v>1</v>
      </c>
      <c r="P2">
        <v>0.54049999999999998</v>
      </c>
      <c r="Q2">
        <v>90</v>
      </c>
      <c r="R2">
        <v>1</v>
      </c>
      <c r="S2">
        <v>7.7831100000000024</v>
      </c>
      <c r="T2">
        <v>5.5349500000000003</v>
      </c>
      <c r="U2">
        <v>2.2481599999999999</v>
      </c>
      <c r="V2">
        <v>267</v>
      </c>
      <c r="W2">
        <v>188</v>
      </c>
      <c r="X2">
        <v>65.099999999999994</v>
      </c>
      <c r="Y2">
        <v>5</v>
      </c>
      <c r="Z2">
        <v>3.5</v>
      </c>
      <c r="AA2">
        <v>0</v>
      </c>
      <c r="AB2" t="b">
        <v>0</v>
      </c>
      <c r="AC2">
        <v>1</v>
      </c>
      <c r="AD2">
        <v>0.94457870721817017</v>
      </c>
    </row>
    <row r="3" spans="1:30">
      <c r="A3" s="1">
        <v>13722</v>
      </c>
      <c r="B3" t="s">
        <v>108</v>
      </c>
      <c r="C3">
        <v>2011</v>
      </c>
      <c r="D3">
        <v>36</v>
      </c>
      <c r="E3">
        <v>32.222200000000001</v>
      </c>
      <c r="F3">
        <v>18.6389</v>
      </c>
      <c r="G3">
        <v>8.8333333333333339</v>
      </c>
      <c r="H3">
        <v>4.25</v>
      </c>
      <c r="I3">
        <v>6.5</v>
      </c>
      <c r="J3">
        <v>2.5</v>
      </c>
      <c r="K3">
        <v>2</v>
      </c>
      <c r="L3">
        <v>5.6667000000000014</v>
      </c>
      <c r="M3">
        <v>7.6666999999999996</v>
      </c>
      <c r="N3">
        <v>2.1111</v>
      </c>
      <c r="O3">
        <v>0.86110000000000009</v>
      </c>
      <c r="P3">
        <v>0.63890000000000002</v>
      </c>
      <c r="Q3">
        <v>86</v>
      </c>
      <c r="R3">
        <v>2</v>
      </c>
      <c r="S3">
        <v>8.9999199999999995</v>
      </c>
      <c r="T3">
        <v>6.1744399999999997</v>
      </c>
      <c r="U3">
        <v>2.8254800000000002</v>
      </c>
      <c r="V3">
        <v>122</v>
      </c>
      <c r="W3">
        <v>95</v>
      </c>
      <c r="X3">
        <v>22.1</v>
      </c>
      <c r="Y3">
        <v>3.5</v>
      </c>
      <c r="Z3">
        <v>4.5</v>
      </c>
      <c r="AA3">
        <v>26</v>
      </c>
      <c r="AB3" t="b">
        <v>1</v>
      </c>
      <c r="AC3">
        <v>1</v>
      </c>
      <c r="AD3">
        <v>0.93795150518417358</v>
      </c>
    </row>
    <row r="4" spans="1:30">
      <c r="A4" s="1">
        <v>18576</v>
      </c>
      <c r="B4" t="s">
        <v>109</v>
      </c>
      <c r="C4">
        <v>2011</v>
      </c>
      <c r="D4">
        <v>36</v>
      </c>
      <c r="E4">
        <v>30.944400000000002</v>
      </c>
      <c r="F4">
        <v>13.083299999999999</v>
      </c>
      <c r="G4">
        <v>8.75</v>
      </c>
      <c r="H4">
        <v>4.7777777777777786</v>
      </c>
      <c r="I4">
        <v>0</v>
      </c>
      <c r="J4">
        <v>0</v>
      </c>
      <c r="K4">
        <v>3.8332999999999999</v>
      </c>
      <c r="L4">
        <v>4</v>
      </c>
      <c r="M4">
        <v>7.8333000000000004</v>
      </c>
      <c r="N4">
        <v>1.25</v>
      </c>
      <c r="O4">
        <v>0.94440000000000002</v>
      </c>
      <c r="P4">
        <v>2.3889</v>
      </c>
      <c r="Q4">
        <v>88</v>
      </c>
      <c r="R4">
        <v>1</v>
      </c>
      <c r="S4">
        <v>9.7164199999999994</v>
      </c>
      <c r="T4">
        <v>3.7365499999999998</v>
      </c>
      <c r="U4">
        <v>5.97987</v>
      </c>
      <c r="V4">
        <v>261</v>
      </c>
      <c r="W4">
        <v>127</v>
      </c>
      <c r="X4">
        <v>82.9</v>
      </c>
      <c r="Y4">
        <v>2.5</v>
      </c>
      <c r="Z4">
        <v>3</v>
      </c>
      <c r="AA4">
        <v>4</v>
      </c>
      <c r="AB4" t="b">
        <v>1</v>
      </c>
      <c r="AC4">
        <v>1</v>
      </c>
      <c r="AD4">
        <v>0.89188915491104126</v>
      </c>
    </row>
    <row r="5" spans="1:30">
      <c r="A5" s="1">
        <v>11747</v>
      </c>
      <c r="B5" t="s">
        <v>110</v>
      </c>
      <c r="C5">
        <v>2011</v>
      </c>
      <c r="D5">
        <v>41</v>
      </c>
      <c r="E5">
        <v>37.634099999999997</v>
      </c>
      <c r="F5">
        <v>23.5366</v>
      </c>
      <c r="G5">
        <v>12.487804878048779</v>
      </c>
      <c r="H5">
        <v>5.8780487804878048</v>
      </c>
      <c r="I5">
        <v>5.5365853658536581</v>
      </c>
      <c r="J5">
        <v>1.8292682926829269</v>
      </c>
      <c r="K5">
        <v>1.2927</v>
      </c>
      <c r="L5">
        <v>4.1463000000000001</v>
      </c>
      <c r="M5">
        <v>5.4390000000000001</v>
      </c>
      <c r="N5">
        <v>4.4878</v>
      </c>
      <c r="O5">
        <v>1.8779999999999999</v>
      </c>
      <c r="P5">
        <v>0.17069999999999999</v>
      </c>
      <c r="Q5">
        <v>74</v>
      </c>
      <c r="R5">
        <v>3</v>
      </c>
      <c r="S5">
        <v>11.103999999999999</v>
      </c>
      <c r="T5">
        <v>9.0770300000000006</v>
      </c>
      <c r="U5">
        <v>2.0269599999999999</v>
      </c>
      <c r="V5">
        <v>315</v>
      </c>
      <c r="W5">
        <v>258</v>
      </c>
      <c r="X5">
        <v>42.6</v>
      </c>
      <c r="Y5">
        <v>1.5</v>
      </c>
      <c r="Z5">
        <v>4.5</v>
      </c>
      <c r="AA5">
        <v>9</v>
      </c>
      <c r="AB5" t="b">
        <v>1</v>
      </c>
      <c r="AC5">
        <v>1</v>
      </c>
      <c r="AD5">
        <v>0.86640000343322754</v>
      </c>
    </row>
    <row r="6" spans="1:30">
      <c r="A6" s="1">
        <v>15779</v>
      </c>
      <c r="B6" t="s">
        <v>41</v>
      </c>
      <c r="C6">
        <v>2011</v>
      </c>
      <c r="D6">
        <v>34</v>
      </c>
      <c r="E6">
        <v>33</v>
      </c>
      <c r="F6">
        <v>15.5588</v>
      </c>
      <c r="G6">
        <v>10.91176470588235</v>
      </c>
      <c r="H6">
        <v>5.1470588235294121</v>
      </c>
      <c r="I6">
        <v>2.382352941176471</v>
      </c>
      <c r="J6">
        <v>0.67647058823529416</v>
      </c>
      <c r="K6">
        <v>3.1764999999999999</v>
      </c>
      <c r="L6">
        <v>7.5293999999999999</v>
      </c>
      <c r="M6">
        <v>10.7059</v>
      </c>
      <c r="N6">
        <v>2.5588000000000002</v>
      </c>
      <c r="O6">
        <v>1.4705999999999999</v>
      </c>
      <c r="P6">
        <v>0.58820000000000006</v>
      </c>
      <c r="Q6">
        <v>84</v>
      </c>
      <c r="R6">
        <v>2</v>
      </c>
      <c r="S6">
        <v>8.2352000000000007</v>
      </c>
      <c r="T6">
        <v>3.7598799999999999</v>
      </c>
      <c r="U6">
        <v>4.47532</v>
      </c>
      <c r="V6">
        <v>145</v>
      </c>
      <c r="W6">
        <v>110</v>
      </c>
      <c r="X6">
        <v>32.1</v>
      </c>
      <c r="Y6">
        <v>3.5</v>
      </c>
      <c r="Z6">
        <v>3</v>
      </c>
      <c r="AA6">
        <v>15</v>
      </c>
      <c r="AB6" t="b">
        <v>1</v>
      </c>
      <c r="AC6">
        <v>1</v>
      </c>
      <c r="AD6">
        <v>0.84832769632339478</v>
      </c>
    </row>
    <row r="7" spans="1:30">
      <c r="A7" s="1">
        <v>14966</v>
      </c>
      <c r="B7" t="s">
        <v>111</v>
      </c>
      <c r="C7">
        <v>2011</v>
      </c>
      <c r="D7">
        <v>38</v>
      </c>
      <c r="E7">
        <v>30.026299999999999</v>
      </c>
      <c r="F7">
        <v>19.5</v>
      </c>
      <c r="G7">
        <v>8.0526315789473681</v>
      </c>
      <c r="H7">
        <v>4.8421052631578947</v>
      </c>
      <c r="I7">
        <v>1.9473684210526321</v>
      </c>
      <c r="J7">
        <v>1.1052631578947369</v>
      </c>
      <c r="K7">
        <v>2.7631999999999999</v>
      </c>
      <c r="L7">
        <v>5.5</v>
      </c>
      <c r="M7">
        <v>8.2631999999999994</v>
      </c>
      <c r="N7">
        <v>1.1315999999999999</v>
      </c>
      <c r="O7">
        <v>0.97370000000000001</v>
      </c>
      <c r="P7">
        <v>0.68420000000000003</v>
      </c>
      <c r="Q7">
        <v>88</v>
      </c>
      <c r="R7">
        <v>2</v>
      </c>
      <c r="S7">
        <v>9.3544199999999993</v>
      </c>
      <c r="T7">
        <v>7.31067</v>
      </c>
      <c r="U7">
        <v>2.0437599999999998</v>
      </c>
      <c r="V7">
        <v>331</v>
      </c>
      <c r="W7">
        <v>247</v>
      </c>
      <c r="X7">
        <v>87.1</v>
      </c>
      <c r="Y7">
        <v>4.5</v>
      </c>
      <c r="Z7">
        <v>4</v>
      </c>
      <c r="AA7">
        <v>2</v>
      </c>
      <c r="AB7" t="b">
        <v>1</v>
      </c>
      <c r="AC7">
        <v>1</v>
      </c>
      <c r="AD7">
        <v>0.84618443250656128</v>
      </c>
    </row>
    <row r="8" spans="1:30">
      <c r="A8" s="1">
        <v>11512</v>
      </c>
      <c r="B8" t="s">
        <v>112</v>
      </c>
      <c r="C8">
        <v>2011</v>
      </c>
      <c r="D8">
        <v>34</v>
      </c>
      <c r="E8">
        <v>34.676499999999997</v>
      </c>
      <c r="F8">
        <v>21.558800000000002</v>
      </c>
      <c r="G8">
        <v>8.970588235294116</v>
      </c>
      <c r="H8">
        <v>4.1764705882352944</v>
      </c>
      <c r="I8">
        <v>7.2352941176470589</v>
      </c>
      <c r="J8">
        <v>2.882352941176471</v>
      </c>
      <c r="K8">
        <v>0.73530000000000006</v>
      </c>
      <c r="L8">
        <v>4.5</v>
      </c>
      <c r="M8">
        <v>5.2352999999999996</v>
      </c>
      <c r="N8">
        <v>3.7353000000000001</v>
      </c>
      <c r="O8">
        <v>1.6471</v>
      </c>
      <c r="P8">
        <v>0.94120000000000004</v>
      </c>
      <c r="Q8">
        <v>84</v>
      </c>
      <c r="R8">
        <v>3</v>
      </c>
      <c r="S8">
        <v>8.3615700000000004</v>
      </c>
      <c r="T8">
        <v>5.57491</v>
      </c>
      <c r="U8">
        <v>2.7866599999999999</v>
      </c>
      <c r="V8">
        <v>185</v>
      </c>
      <c r="W8">
        <v>155</v>
      </c>
      <c r="X8">
        <v>33.6</v>
      </c>
      <c r="Y8">
        <v>5</v>
      </c>
      <c r="Z8">
        <v>5</v>
      </c>
      <c r="AA8">
        <v>11</v>
      </c>
      <c r="AB8" t="b">
        <v>1</v>
      </c>
      <c r="AC8">
        <v>1</v>
      </c>
      <c r="AD8">
        <v>0.81456273794174194</v>
      </c>
    </row>
    <row r="9" spans="1:30">
      <c r="A9" s="1">
        <v>21410</v>
      </c>
      <c r="B9" t="s">
        <v>113</v>
      </c>
      <c r="C9">
        <v>2011</v>
      </c>
      <c r="D9">
        <v>37</v>
      </c>
      <c r="E9">
        <v>29.378399999999999</v>
      </c>
      <c r="F9">
        <v>15.675700000000001</v>
      </c>
      <c r="G9">
        <v>8.1621621621621614</v>
      </c>
      <c r="H9">
        <v>3.8648648648648649</v>
      </c>
      <c r="I9">
        <v>5.2702702702702684</v>
      </c>
      <c r="J9">
        <v>1.810810810810811</v>
      </c>
      <c r="K9">
        <v>2.0270000000000001</v>
      </c>
      <c r="L9">
        <v>3.8108</v>
      </c>
      <c r="M9">
        <v>5.8377999999999997</v>
      </c>
      <c r="N9">
        <v>1.4323999999999999</v>
      </c>
      <c r="O9">
        <v>0.72970000000000002</v>
      </c>
      <c r="P9">
        <v>0.43240000000000001</v>
      </c>
      <c r="Q9">
        <v>88</v>
      </c>
      <c r="R9">
        <v>1</v>
      </c>
      <c r="S9">
        <v>6.4512700000000001</v>
      </c>
      <c r="T9">
        <v>4.4430000000000014</v>
      </c>
      <c r="U9">
        <v>2.00827</v>
      </c>
      <c r="V9">
        <v>124</v>
      </c>
      <c r="W9">
        <v>93</v>
      </c>
      <c r="X9">
        <v>24.9</v>
      </c>
      <c r="Y9">
        <v>4.5</v>
      </c>
      <c r="Z9">
        <v>3.5</v>
      </c>
      <c r="AA9">
        <v>0</v>
      </c>
      <c r="AB9" t="b">
        <v>0</v>
      </c>
      <c r="AC9">
        <v>1</v>
      </c>
      <c r="AD9">
        <v>0.81355834007263184</v>
      </c>
    </row>
    <row r="10" spans="1:30">
      <c r="A10" s="1">
        <v>17950</v>
      </c>
      <c r="B10" t="s">
        <v>114</v>
      </c>
      <c r="C10">
        <v>2011</v>
      </c>
      <c r="D10">
        <v>38</v>
      </c>
      <c r="E10">
        <v>31.473700000000001</v>
      </c>
      <c r="F10">
        <v>15.6579</v>
      </c>
      <c r="G10">
        <v>10.184210526315789</v>
      </c>
      <c r="H10">
        <v>4.7368421052631584</v>
      </c>
      <c r="I10">
        <v>2.0789473684210531</v>
      </c>
      <c r="J10">
        <v>0.68421052631578949</v>
      </c>
      <c r="K10">
        <v>2.4211</v>
      </c>
      <c r="L10">
        <v>6.4211</v>
      </c>
      <c r="M10">
        <v>8.8421000000000003</v>
      </c>
      <c r="N10">
        <v>1.5789</v>
      </c>
      <c r="O10">
        <v>1.1315999999999999</v>
      </c>
      <c r="P10">
        <v>1.8947000000000001</v>
      </c>
      <c r="Q10">
        <v>88</v>
      </c>
      <c r="R10">
        <v>1</v>
      </c>
      <c r="S10">
        <v>6.8480399999999992</v>
      </c>
      <c r="T10">
        <v>2.6203400000000001</v>
      </c>
      <c r="U10">
        <v>4.2276999999999996</v>
      </c>
      <c r="V10">
        <v>243</v>
      </c>
      <c r="W10">
        <v>157</v>
      </c>
      <c r="X10">
        <v>52.1</v>
      </c>
      <c r="Y10">
        <v>4.5</v>
      </c>
      <c r="Z10">
        <v>2.5</v>
      </c>
      <c r="AA10">
        <v>0</v>
      </c>
      <c r="AB10" t="b">
        <v>0</v>
      </c>
      <c r="AC10">
        <v>1</v>
      </c>
      <c r="AD10">
        <v>0.79049956798553467</v>
      </c>
    </row>
    <row r="11" spans="1:30">
      <c r="A11" s="1">
        <v>9179</v>
      </c>
      <c r="B11" t="s">
        <v>57</v>
      </c>
      <c r="C11">
        <v>2011</v>
      </c>
      <c r="D11">
        <v>34</v>
      </c>
      <c r="E11">
        <v>34.911799999999999</v>
      </c>
      <c r="F11">
        <v>17.117599999999999</v>
      </c>
      <c r="G11">
        <v>10.08823529411765</v>
      </c>
      <c r="H11">
        <v>5.4705882352941178</v>
      </c>
      <c r="I11">
        <v>2.4411764705882359</v>
      </c>
      <c r="J11">
        <v>0.8529411764705882</v>
      </c>
      <c r="K11">
        <v>2.8529</v>
      </c>
      <c r="L11">
        <v>7.4412000000000003</v>
      </c>
      <c r="M11">
        <v>10.2941</v>
      </c>
      <c r="N11">
        <v>1.5882000000000001</v>
      </c>
      <c r="O11">
        <v>0.52939999999999998</v>
      </c>
      <c r="P11">
        <v>1.3824000000000001</v>
      </c>
      <c r="Q11">
        <v>92</v>
      </c>
      <c r="R11">
        <v>3</v>
      </c>
      <c r="S11">
        <v>8.279069999999999</v>
      </c>
      <c r="T11">
        <v>4.1750999999999996</v>
      </c>
      <c r="U11">
        <v>4.1039700000000003</v>
      </c>
      <c r="V11">
        <v>163</v>
      </c>
      <c r="W11">
        <v>123</v>
      </c>
      <c r="X11">
        <v>38.299999999999997</v>
      </c>
      <c r="Y11">
        <v>5</v>
      </c>
      <c r="Z11">
        <v>4.5</v>
      </c>
      <c r="AA11">
        <v>16</v>
      </c>
      <c r="AB11" t="b">
        <v>1</v>
      </c>
      <c r="AC11">
        <v>1</v>
      </c>
      <c r="AD11">
        <v>0.79023033380508423</v>
      </c>
    </row>
    <row r="12" spans="1:30">
      <c r="A12" s="1">
        <v>17895</v>
      </c>
      <c r="B12" t="s">
        <v>115</v>
      </c>
      <c r="C12">
        <v>2011</v>
      </c>
      <c r="D12">
        <v>31</v>
      </c>
      <c r="E12">
        <v>35.354799999999997</v>
      </c>
      <c r="F12">
        <v>19.548400000000001</v>
      </c>
      <c r="G12">
        <v>8.9677419354838701</v>
      </c>
      <c r="H12">
        <v>5</v>
      </c>
      <c r="I12">
        <v>5.064516129032258</v>
      </c>
      <c r="J12">
        <v>1.903225806451613</v>
      </c>
      <c r="K12">
        <v>2.9676999999999998</v>
      </c>
      <c r="L12">
        <v>5.9032</v>
      </c>
      <c r="M12">
        <v>8.8710000000000004</v>
      </c>
      <c r="N12">
        <v>1.9355</v>
      </c>
      <c r="O12">
        <v>1.4194</v>
      </c>
      <c r="P12">
        <v>1.6129</v>
      </c>
      <c r="Q12">
        <v>84</v>
      </c>
      <c r="R12">
        <v>3</v>
      </c>
      <c r="S12">
        <v>8.5880600000000005</v>
      </c>
      <c r="T12">
        <v>5.7504499999999998</v>
      </c>
      <c r="U12">
        <v>2.8376100000000002</v>
      </c>
      <c r="V12">
        <v>137</v>
      </c>
      <c r="W12">
        <v>119</v>
      </c>
      <c r="X12">
        <v>31.5</v>
      </c>
      <c r="Y12">
        <v>2.5</v>
      </c>
      <c r="Z12">
        <v>5</v>
      </c>
      <c r="AA12">
        <v>0</v>
      </c>
      <c r="AB12" t="b">
        <v>0</v>
      </c>
      <c r="AC12">
        <v>1</v>
      </c>
      <c r="AD12">
        <v>0.73873507976531982</v>
      </c>
    </row>
    <row r="13" spans="1:30">
      <c r="A13" s="1">
        <v>21067</v>
      </c>
      <c r="B13" t="s">
        <v>116</v>
      </c>
      <c r="C13">
        <v>2011</v>
      </c>
      <c r="D13">
        <v>11</v>
      </c>
      <c r="E13">
        <v>27.545500000000001</v>
      </c>
      <c r="F13">
        <v>17.454499999999999</v>
      </c>
      <c r="G13">
        <v>5.9090909090909092</v>
      </c>
      <c r="H13">
        <v>3.3636363636363642</v>
      </c>
      <c r="I13">
        <v>3.545454545454545</v>
      </c>
      <c r="J13">
        <v>1.636363636363636</v>
      </c>
      <c r="K13">
        <v>0.54549999999999998</v>
      </c>
      <c r="L13">
        <v>2.8182</v>
      </c>
      <c r="M13">
        <v>3.3635999999999999</v>
      </c>
      <c r="N13">
        <v>4.2727000000000004</v>
      </c>
      <c r="O13">
        <v>1.4544999999999999</v>
      </c>
      <c r="P13">
        <v>0.54549999999999998</v>
      </c>
      <c r="Q13">
        <v>76</v>
      </c>
      <c r="R13">
        <v>1</v>
      </c>
      <c r="S13">
        <v>12.1928</v>
      </c>
      <c r="T13">
        <v>9.4050200000000004</v>
      </c>
      <c r="U13">
        <v>2.7878099999999999</v>
      </c>
      <c r="V13">
        <v>71</v>
      </c>
      <c r="W13">
        <v>64</v>
      </c>
      <c r="X13">
        <v>68.3</v>
      </c>
      <c r="Y13">
        <v>2.5</v>
      </c>
      <c r="Z13">
        <v>5</v>
      </c>
      <c r="AA13">
        <v>1</v>
      </c>
      <c r="AB13" t="b">
        <v>1</v>
      </c>
      <c r="AC13">
        <v>1</v>
      </c>
      <c r="AD13">
        <v>0.72436779737472534</v>
      </c>
    </row>
    <row r="14" spans="1:30">
      <c r="A14" s="1">
        <v>243</v>
      </c>
      <c r="B14" t="s">
        <v>117</v>
      </c>
      <c r="C14">
        <v>2011</v>
      </c>
      <c r="D14">
        <v>36</v>
      </c>
      <c r="E14">
        <v>31.25</v>
      </c>
      <c r="F14">
        <v>16.722200000000001</v>
      </c>
      <c r="G14">
        <v>7.2777777777777777</v>
      </c>
      <c r="H14">
        <v>3.666666666666667</v>
      </c>
      <c r="I14">
        <v>3.6944444444444451</v>
      </c>
      <c r="J14">
        <v>1.4722222222222221</v>
      </c>
      <c r="K14">
        <v>2.6667000000000001</v>
      </c>
      <c r="L14">
        <v>5.0556000000000001</v>
      </c>
      <c r="M14">
        <v>7.7222</v>
      </c>
      <c r="N14">
        <v>1.4167000000000001</v>
      </c>
      <c r="O14">
        <v>1.1389</v>
      </c>
      <c r="P14">
        <v>0.63890000000000002</v>
      </c>
      <c r="Q14">
        <v>88</v>
      </c>
      <c r="R14">
        <v>4</v>
      </c>
      <c r="S14">
        <v>9.2353500000000004</v>
      </c>
      <c r="T14">
        <v>6.2661800000000003</v>
      </c>
      <c r="U14">
        <v>2.9691700000000001</v>
      </c>
      <c r="V14">
        <v>226</v>
      </c>
      <c r="W14">
        <v>179</v>
      </c>
      <c r="X14">
        <v>57.2</v>
      </c>
      <c r="Y14">
        <v>4.5</v>
      </c>
      <c r="Z14">
        <v>4.5</v>
      </c>
      <c r="AA14">
        <v>0</v>
      </c>
      <c r="AB14" t="b">
        <v>0</v>
      </c>
      <c r="AC14">
        <v>1</v>
      </c>
      <c r="AD14">
        <v>0.70207500457763672</v>
      </c>
    </row>
    <row r="15" spans="1:30">
      <c r="A15" s="1">
        <v>11571</v>
      </c>
      <c r="B15" t="s">
        <v>118</v>
      </c>
      <c r="C15">
        <v>2011</v>
      </c>
      <c r="D15">
        <v>38</v>
      </c>
      <c r="E15">
        <v>28.315799999999999</v>
      </c>
      <c r="F15">
        <v>17.2105</v>
      </c>
      <c r="G15">
        <v>9.0789473684210531</v>
      </c>
      <c r="H15">
        <v>5.6315789473684204</v>
      </c>
      <c r="I15">
        <v>2</v>
      </c>
      <c r="J15">
        <v>0.68421052631578949</v>
      </c>
      <c r="K15">
        <v>2.6053000000000002</v>
      </c>
      <c r="L15">
        <v>5.0263</v>
      </c>
      <c r="M15">
        <v>7.6315999999999997</v>
      </c>
      <c r="N15">
        <v>1.6315999999999999</v>
      </c>
      <c r="O15">
        <v>0.84210000000000007</v>
      </c>
      <c r="P15">
        <v>0.63160000000000005</v>
      </c>
      <c r="Q15">
        <v>90</v>
      </c>
      <c r="R15">
        <v>3</v>
      </c>
      <c r="S15">
        <v>9.6594200000000008</v>
      </c>
      <c r="T15">
        <v>6.8133499999999998</v>
      </c>
      <c r="U15">
        <v>2.8460700000000001</v>
      </c>
      <c r="V15">
        <v>215</v>
      </c>
      <c r="W15">
        <v>148</v>
      </c>
      <c r="X15">
        <v>51.1</v>
      </c>
      <c r="Y15">
        <v>5</v>
      </c>
      <c r="Z15">
        <v>4.5</v>
      </c>
      <c r="AA15">
        <v>14</v>
      </c>
      <c r="AB15" t="b">
        <v>1</v>
      </c>
      <c r="AC15">
        <v>1</v>
      </c>
      <c r="AD15">
        <v>0.69733941555023193</v>
      </c>
    </row>
    <row r="16" spans="1:30">
      <c r="A16" s="1">
        <v>8677</v>
      </c>
      <c r="B16" t="s">
        <v>119</v>
      </c>
      <c r="C16">
        <v>2011</v>
      </c>
      <c r="D16">
        <v>34</v>
      </c>
      <c r="E16">
        <v>36.5</v>
      </c>
      <c r="F16">
        <v>18.147099999999998</v>
      </c>
      <c r="G16">
        <v>8.029411764705884</v>
      </c>
      <c r="H16">
        <v>3.5</v>
      </c>
      <c r="I16">
        <v>5.1470588235294121</v>
      </c>
      <c r="J16">
        <v>2.2058823529411771</v>
      </c>
      <c r="K16">
        <v>0.94120000000000004</v>
      </c>
      <c r="L16">
        <v>3.1471</v>
      </c>
      <c r="M16">
        <v>4.0881999999999996</v>
      </c>
      <c r="N16">
        <v>4.7353000000000014</v>
      </c>
      <c r="O16">
        <v>0.73530000000000006</v>
      </c>
      <c r="P16">
        <v>0.14710000000000001</v>
      </c>
      <c r="Q16">
        <v>74</v>
      </c>
      <c r="R16">
        <v>3</v>
      </c>
      <c r="S16">
        <v>10.3528</v>
      </c>
      <c r="T16">
        <v>9.9666399999999999</v>
      </c>
      <c r="U16">
        <v>0.38612999999999997</v>
      </c>
      <c r="V16">
        <v>185</v>
      </c>
      <c r="W16">
        <v>154</v>
      </c>
      <c r="X16">
        <v>41.3</v>
      </c>
      <c r="Y16">
        <v>1.5</v>
      </c>
      <c r="Z16">
        <v>5</v>
      </c>
      <c r="AA16">
        <v>0</v>
      </c>
      <c r="AB16" t="b">
        <v>0</v>
      </c>
      <c r="AC16">
        <v>1</v>
      </c>
      <c r="AD16">
        <v>0.6908690333366394</v>
      </c>
    </row>
    <row r="17" spans="1:30">
      <c r="A17" s="1">
        <v>16905</v>
      </c>
      <c r="B17" t="s">
        <v>120</v>
      </c>
      <c r="C17">
        <v>2011</v>
      </c>
      <c r="D17">
        <v>37</v>
      </c>
      <c r="E17">
        <v>31.540500000000002</v>
      </c>
      <c r="F17">
        <v>15.2432</v>
      </c>
      <c r="G17">
        <v>9.1621621621621596</v>
      </c>
      <c r="H17">
        <v>5.3243243243243246</v>
      </c>
      <c r="I17">
        <v>2.6486486486486491</v>
      </c>
      <c r="J17">
        <v>0.83783783783783783</v>
      </c>
      <c r="K17">
        <v>2.6215999999999999</v>
      </c>
      <c r="L17">
        <v>4.4324000000000003</v>
      </c>
      <c r="M17">
        <v>7.0541</v>
      </c>
      <c r="N17">
        <v>1.3243</v>
      </c>
      <c r="O17">
        <v>1.5946</v>
      </c>
      <c r="P17">
        <v>1.1081000000000001</v>
      </c>
      <c r="Q17">
        <v>84</v>
      </c>
      <c r="R17">
        <v>2</v>
      </c>
      <c r="S17">
        <v>7.9807399999999991</v>
      </c>
      <c r="T17">
        <v>4.3566099999999999</v>
      </c>
      <c r="U17">
        <v>3.6241300000000001</v>
      </c>
      <c r="V17">
        <v>117</v>
      </c>
      <c r="W17">
        <v>77</v>
      </c>
      <c r="X17">
        <v>26.8</v>
      </c>
      <c r="Y17">
        <v>2</v>
      </c>
      <c r="Z17">
        <v>4</v>
      </c>
      <c r="AA17">
        <v>0</v>
      </c>
      <c r="AB17" t="b">
        <v>0</v>
      </c>
      <c r="AC17">
        <v>1</v>
      </c>
      <c r="AD17">
        <v>0.68634384870529175</v>
      </c>
    </row>
    <row r="18" spans="1:30">
      <c r="A18" s="1">
        <v>9519</v>
      </c>
      <c r="B18" t="s">
        <v>42</v>
      </c>
      <c r="C18">
        <v>2011</v>
      </c>
      <c r="D18">
        <v>35</v>
      </c>
      <c r="E18">
        <v>31.057099999999998</v>
      </c>
      <c r="F18">
        <v>16.028600000000001</v>
      </c>
      <c r="G18">
        <v>7.4571428571428573</v>
      </c>
      <c r="H18">
        <v>3.9428571428571439</v>
      </c>
      <c r="I18">
        <v>4.7714285714285714</v>
      </c>
      <c r="J18">
        <v>1.8857142857142859</v>
      </c>
      <c r="K18">
        <v>1.6286</v>
      </c>
      <c r="L18">
        <v>5.2286000000000001</v>
      </c>
      <c r="M18">
        <v>6.8571</v>
      </c>
      <c r="N18">
        <v>1.4</v>
      </c>
      <c r="O18">
        <v>1.3714</v>
      </c>
      <c r="P18">
        <v>0.94289999999999996</v>
      </c>
      <c r="Q18">
        <v>84</v>
      </c>
      <c r="R18">
        <v>3</v>
      </c>
      <c r="S18">
        <v>7.0307700000000004</v>
      </c>
      <c r="T18">
        <v>5.1427699999999996</v>
      </c>
      <c r="U18">
        <v>1.88801</v>
      </c>
      <c r="V18">
        <v>110</v>
      </c>
      <c r="W18">
        <v>87</v>
      </c>
      <c r="X18">
        <v>25.7</v>
      </c>
      <c r="Y18">
        <v>2</v>
      </c>
      <c r="Z18">
        <v>4.5</v>
      </c>
      <c r="AA18">
        <v>0</v>
      </c>
      <c r="AB18" t="b">
        <v>0</v>
      </c>
      <c r="AC18">
        <v>1</v>
      </c>
      <c r="AD18">
        <v>0.6789591908454895</v>
      </c>
    </row>
    <row r="19" spans="1:30">
      <c r="A19" s="1">
        <v>10213</v>
      </c>
      <c r="B19" t="s">
        <v>121</v>
      </c>
      <c r="C19">
        <v>2011</v>
      </c>
      <c r="D19">
        <v>34</v>
      </c>
      <c r="E19">
        <v>34.147100000000002</v>
      </c>
      <c r="F19">
        <v>18.176500000000001</v>
      </c>
      <c r="G19">
        <v>7.8235294117647056</v>
      </c>
      <c r="H19">
        <v>4.3529411764705879</v>
      </c>
      <c r="I19">
        <v>4.9705882352941178</v>
      </c>
      <c r="J19">
        <v>2.0882352941176472</v>
      </c>
      <c r="K19">
        <v>1.0294000000000001</v>
      </c>
      <c r="L19">
        <v>3.2646999999999999</v>
      </c>
      <c r="M19">
        <v>4.2941000000000003</v>
      </c>
      <c r="N19">
        <v>4.4706000000000001</v>
      </c>
      <c r="O19">
        <v>1.0588</v>
      </c>
      <c r="P19">
        <v>0.52939999999999998</v>
      </c>
      <c r="Q19">
        <v>78</v>
      </c>
      <c r="R19">
        <v>3</v>
      </c>
      <c r="S19">
        <v>7.8042499999999997</v>
      </c>
      <c r="T19">
        <v>7.606889999999999</v>
      </c>
      <c r="U19">
        <v>0.19736200000000001</v>
      </c>
      <c r="V19">
        <v>137</v>
      </c>
      <c r="W19">
        <v>109</v>
      </c>
      <c r="X19">
        <v>31.5</v>
      </c>
      <c r="Y19">
        <v>3.5</v>
      </c>
      <c r="Z19">
        <v>5</v>
      </c>
      <c r="AA19">
        <v>24</v>
      </c>
      <c r="AB19" t="b">
        <v>1</v>
      </c>
      <c r="AC19">
        <v>1</v>
      </c>
      <c r="AD19">
        <v>0.66079157590866089</v>
      </c>
    </row>
    <row r="20" spans="1:30">
      <c r="A20" s="1">
        <v>17410</v>
      </c>
      <c r="B20" t="s">
        <v>122</v>
      </c>
      <c r="C20">
        <v>2011</v>
      </c>
      <c r="D20">
        <v>34</v>
      </c>
      <c r="E20">
        <v>30.911799999999999</v>
      </c>
      <c r="F20">
        <v>14.029400000000001</v>
      </c>
      <c r="G20">
        <v>4.9117647058823541</v>
      </c>
      <c r="H20">
        <v>2.3529411764705879</v>
      </c>
      <c r="I20">
        <v>5.9705882352941169</v>
      </c>
      <c r="J20">
        <v>2.2352941176470589</v>
      </c>
      <c r="K20">
        <v>0.73530000000000006</v>
      </c>
      <c r="L20">
        <v>2.9706000000000001</v>
      </c>
      <c r="M20">
        <v>3.7059000000000002</v>
      </c>
      <c r="N20">
        <v>1.7353000000000001</v>
      </c>
      <c r="O20">
        <v>1</v>
      </c>
      <c r="P20">
        <v>0.14710000000000001</v>
      </c>
      <c r="Q20">
        <v>82</v>
      </c>
      <c r="R20">
        <v>1</v>
      </c>
      <c r="S20">
        <v>6.2068500000000002</v>
      </c>
      <c r="T20">
        <v>4.8449900000000001</v>
      </c>
      <c r="U20">
        <v>1.3618600000000001</v>
      </c>
      <c r="V20">
        <v>117</v>
      </c>
      <c r="W20">
        <v>89</v>
      </c>
      <c r="X20">
        <v>31.6</v>
      </c>
      <c r="Y20">
        <v>4</v>
      </c>
      <c r="Z20">
        <v>4.5</v>
      </c>
      <c r="AA20">
        <v>24</v>
      </c>
      <c r="AB20" t="b">
        <v>1</v>
      </c>
      <c r="AC20">
        <v>1</v>
      </c>
      <c r="AD20">
        <v>0.65193712711334229</v>
      </c>
    </row>
    <row r="21" spans="1:30">
      <c r="A21" s="1">
        <v>12521</v>
      </c>
      <c r="B21" t="s">
        <v>123</v>
      </c>
      <c r="C21">
        <v>2011</v>
      </c>
      <c r="D21">
        <v>37</v>
      </c>
      <c r="E21">
        <v>26.729700000000001</v>
      </c>
      <c r="F21">
        <v>11.7027</v>
      </c>
      <c r="G21">
        <v>9.6756756756756754</v>
      </c>
      <c r="H21">
        <v>4.8918918918918912</v>
      </c>
      <c r="I21">
        <v>0.16216216216216209</v>
      </c>
      <c r="J21">
        <v>2.7027027027027029E-2</v>
      </c>
      <c r="K21">
        <v>3.2431999999999999</v>
      </c>
      <c r="L21">
        <v>6.8648999999999996</v>
      </c>
      <c r="M21">
        <v>10.1081</v>
      </c>
      <c r="N21">
        <v>0.81080000000000008</v>
      </c>
      <c r="O21">
        <v>0.59460000000000002</v>
      </c>
      <c r="P21">
        <v>3.1892</v>
      </c>
      <c r="Q21">
        <v>92</v>
      </c>
      <c r="R21">
        <v>2</v>
      </c>
      <c r="S21">
        <v>8.3282299999999996</v>
      </c>
      <c r="T21">
        <v>0.14168</v>
      </c>
      <c r="U21">
        <v>8.1865500000000004</v>
      </c>
      <c r="V21">
        <v>142</v>
      </c>
      <c r="W21">
        <v>68</v>
      </c>
      <c r="X21">
        <v>39</v>
      </c>
      <c r="Y21">
        <v>5</v>
      </c>
      <c r="Z21">
        <v>1</v>
      </c>
      <c r="AA21">
        <v>0</v>
      </c>
      <c r="AB21" t="b">
        <v>0</v>
      </c>
      <c r="AC21">
        <v>1</v>
      </c>
      <c r="AD21">
        <v>0.64647215604782104</v>
      </c>
    </row>
    <row r="22" spans="1:30">
      <c r="A22" s="1">
        <v>3238</v>
      </c>
      <c r="B22" t="s">
        <v>124</v>
      </c>
      <c r="C22">
        <v>2011</v>
      </c>
      <c r="D22">
        <v>32</v>
      </c>
      <c r="E22">
        <v>35.218800000000002</v>
      </c>
      <c r="F22">
        <v>17.25</v>
      </c>
      <c r="G22">
        <v>10.65625</v>
      </c>
      <c r="H22">
        <v>6.5</v>
      </c>
      <c r="I22">
        <v>0</v>
      </c>
      <c r="J22">
        <v>0</v>
      </c>
      <c r="K22">
        <v>5.75</v>
      </c>
      <c r="L22">
        <v>8.625</v>
      </c>
      <c r="M22">
        <v>14.375</v>
      </c>
      <c r="N22">
        <v>1.0311999999999999</v>
      </c>
      <c r="O22">
        <v>1.9061999999999999</v>
      </c>
      <c r="P22">
        <v>2.1875</v>
      </c>
      <c r="Q22">
        <v>88</v>
      </c>
      <c r="R22">
        <v>4</v>
      </c>
      <c r="S22">
        <v>8.5666899999999995</v>
      </c>
      <c r="T22">
        <v>3.3603399999999999</v>
      </c>
      <c r="U22">
        <v>5.20634</v>
      </c>
      <c r="V22">
        <v>235</v>
      </c>
      <c r="W22">
        <v>136</v>
      </c>
      <c r="X22">
        <v>68.900000000000006</v>
      </c>
      <c r="Y22">
        <v>2.5</v>
      </c>
      <c r="Z22">
        <v>3.5</v>
      </c>
      <c r="AA22">
        <v>22</v>
      </c>
      <c r="AB22" t="b">
        <v>1</v>
      </c>
      <c r="AC22">
        <v>1</v>
      </c>
      <c r="AD22">
        <v>0.64454454183578491</v>
      </c>
    </row>
    <row r="23" spans="1:30">
      <c r="A23" s="1">
        <v>3874</v>
      </c>
      <c r="B23" t="s">
        <v>125</v>
      </c>
      <c r="C23">
        <v>2011</v>
      </c>
      <c r="D23">
        <v>34</v>
      </c>
      <c r="E23">
        <v>33.5</v>
      </c>
      <c r="F23">
        <v>18.264700000000001</v>
      </c>
      <c r="G23">
        <v>9.9117647058823515</v>
      </c>
      <c r="H23">
        <v>5.0882352941176459</v>
      </c>
      <c r="I23">
        <v>4.2941176470588234</v>
      </c>
      <c r="J23">
        <v>1.588235294117647</v>
      </c>
      <c r="K23">
        <v>1.6765000000000001</v>
      </c>
      <c r="L23">
        <v>5.5587999999999997</v>
      </c>
      <c r="M23">
        <v>7.2352999999999996</v>
      </c>
      <c r="N23">
        <v>1.6471</v>
      </c>
      <c r="O23">
        <v>0.5</v>
      </c>
      <c r="P23">
        <v>0.88240000000000007</v>
      </c>
      <c r="Q23">
        <v>92</v>
      </c>
      <c r="R23">
        <v>4</v>
      </c>
      <c r="S23">
        <v>6.9244000000000003</v>
      </c>
      <c r="T23">
        <v>5.3845999999999998</v>
      </c>
      <c r="U23">
        <v>1.5398000000000001</v>
      </c>
      <c r="V23">
        <v>134</v>
      </c>
      <c r="W23">
        <v>113</v>
      </c>
      <c r="X23">
        <v>27.7</v>
      </c>
      <c r="Y23">
        <v>5</v>
      </c>
      <c r="Z23">
        <v>4.5</v>
      </c>
      <c r="AA23">
        <v>40</v>
      </c>
      <c r="AB23" t="b">
        <v>1</v>
      </c>
      <c r="AC23">
        <v>1</v>
      </c>
      <c r="AD23">
        <v>0.64029258489608765</v>
      </c>
    </row>
    <row r="24" spans="1:30">
      <c r="A24" s="1">
        <v>20438</v>
      </c>
      <c r="B24" t="s">
        <v>126</v>
      </c>
      <c r="C24">
        <v>2011</v>
      </c>
      <c r="D24">
        <v>41</v>
      </c>
      <c r="E24">
        <v>27.8049</v>
      </c>
      <c r="F24">
        <v>11.1463</v>
      </c>
      <c r="G24">
        <v>6.073170731707318</v>
      </c>
      <c r="H24">
        <v>3.3170731707317072</v>
      </c>
      <c r="I24">
        <v>3.0487804878048781</v>
      </c>
      <c r="J24">
        <v>1.121951219512195</v>
      </c>
      <c r="K24">
        <v>1.2195</v>
      </c>
      <c r="L24">
        <v>3.2439</v>
      </c>
      <c r="M24">
        <v>4.4634</v>
      </c>
      <c r="N24">
        <v>1.6097999999999999</v>
      </c>
      <c r="O24">
        <v>0.85370000000000001</v>
      </c>
      <c r="P24">
        <v>0.60980000000000001</v>
      </c>
      <c r="Q24">
        <v>82</v>
      </c>
      <c r="R24">
        <v>1</v>
      </c>
      <c r="S24">
        <v>7.0224600000000006</v>
      </c>
      <c r="T24">
        <v>4.5020600000000002</v>
      </c>
      <c r="U24">
        <v>2.5204</v>
      </c>
      <c r="V24">
        <v>59</v>
      </c>
      <c r="W24">
        <v>47</v>
      </c>
      <c r="X24">
        <v>15.8</v>
      </c>
      <c r="Y24">
        <v>4</v>
      </c>
      <c r="Z24">
        <v>4.5</v>
      </c>
      <c r="AA24">
        <v>0</v>
      </c>
      <c r="AB24" t="b">
        <v>0</v>
      </c>
      <c r="AC24">
        <v>1</v>
      </c>
      <c r="AD24">
        <v>0.63599824905395508</v>
      </c>
    </row>
    <row r="25" spans="1:30">
      <c r="A25" s="1">
        <v>8291</v>
      </c>
      <c r="B25" t="s">
        <v>127</v>
      </c>
      <c r="C25">
        <v>2011</v>
      </c>
      <c r="D25">
        <v>34</v>
      </c>
      <c r="E25">
        <v>36.088200000000001</v>
      </c>
      <c r="F25">
        <v>21.676500000000001</v>
      </c>
      <c r="G25">
        <v>11.97058823529412</v>
      </c>
      <c r="H25">
        <v>5.5588235294117636</v>
      </c>
      <c r="I25">
        <v>4.1764705882352944</v>
      </c>
      <c r="J25">
        <v>1.3529411764705881</v>
      </c>
      <c r="K25">
        <v>0.76470000000000005</v>
      </c>
      <c r="L25">
        <v>5.1176000000000004</v>
      </c>
      <c r="M25">
        <v>5.8824000000000014</v>
      </c>
      <c r="N25">
        <v>5.4412000000000003</v>
      </c>
      <c r="O25">
        <v>2.1764999999999999</v>
      </c>
      <c r="P25">
        <v>8.8200000000000001E-2</v>
      </c>
      <c r="Q25">
        <v>76</v>
      </c>
      <c r="R25">
        <v>4</v>
      </c>
      <c r="S25">
        <v>9.5565800000000003</v>
      </c>
      <c r="T25">
        <v>6.9910700000000006</v>
      </c>
      <c r="U25">
        <v>2.5655100000000002</v>
      </c>
      <c r="V25">
        <v>259</v>
      </c>
      <c r="W25">
        <v>221</v>
      </c>
      <c r="X25">
        <v>47.2</v>
      </c>
      <c r="Y25">
        <v>2.5</v>
      </c>
      <c r="Z25">
        <v>4.5</v>
      </c>
      <c r="AA25">
        <v>28</v>
      </c>
      <c r="AB25" t="b">
        <v>1</v>
      </c>
      <c r="AC25">
        <v>1</v>
      </c>
      <c r="AD25">
        <v>0.63461637496948242</v>
      </c>
    </row>
    <row r="26" spans="1:30">
      <c r="A26" s="1">
        <v>11092</v>
      </c>
      <c r="B26" t="s">
        <v>128</v>
      </c>
      <c r="C26">
        <v>2011</v>
      </c>
      <c r="D26">
        <v>34</v>
      </c>
      <c r="E26">
        <v>31.7059</v>
      </c>
      <c r="F26">
        <v>14.735300000000001</v>
      </c>
      <c r="G26">
        <v>7.8823529411764728</v>
      </c>
      <c r="H26">
        <v>3.882352941176471</v>
      </c>
      <c r="I26">
        <v>3.3235294117647061</v>
      </c>
      <c r="J26">
        <v>1.1470588235294119</v>
      </c>
      <c r="K26">
        <v>1.6765000000000001</v>
      </c>
      <c r="L26">
        <v>3.8529</v>
      </c>
      <c r="M26">
        <v>5.5293999999999999</v>
      </c>
      <c r="N26">
        <v>2.3529</v>
      </c>
      <c r="O26">
        <v>1.0294000000000001</v>
      </c>
      <c r="P26">
        <v>0.55880000000000007</v>
      </c>
      <c r="Q26">
        <v>86</v>
      </c>
      <c r="R26">
        <v>2</v>
      </c>
      <c r="S26">
        <v>5.25319</v>
      </c>
      <c r="T26">
        <v>3.8374299999999999</v>
      </c>
      <c r="U26">
        <v>1.4157599999999999</v>
      </c>
      <c r="V26">
        <v>167</v>
      </c>
      <c r="W26">
        <v>120</v>
      </c>
      <c r="X26">
        <v>43.8</v>
      </c>
      <c r="Y26">
        <v>5</v>
      </c>
      <c r="Z26">
        <v>3.5</v>
      </c>
      <c r="AA26">
        <v>0</v>
      </c>
      <c r="AB26" t="b">
        <v>0</v>
      </c>
      <c r="AC26">
        <v>1</v>
      </c>
      <c r="AD26">
        <v>0.62851428985595703</v>
      </c>
    </row>
    <row r="27" spans="1:30">
      <c r="A27" s="1">
        <v>20528</v>
      </c>
      <c r="B27" t="s">
        <v>129</v>
      </c>
      <c r="C27">
        <v>2011</v>
      </c>
      <c r="D27">
        <v>33</v>
      </c>
      <c r="E27">
        <v>21.7879</v>
      </c>
      <c r="F27">
        <v>11.8788</v>
      </c>
      <c r="G27">
        <v>7.8484848484848486</v>
      </c>
      <c r="H27">
        <v>4.9090909090909092</v>
      </c>
      <c r="I27">
        <v>0</v>
      </c>
      <c r="J27">
        <v>0</v>
      </c>
      <c r="K27">
        <v>3.0303</v>
      </c>
      <c r="L27">
        <v>3.4847999999999999</v>
      </c>
      <c r="M27">
        <v>6.5152000000000001</v>
      </c>
      <c r="N27">
        <v>1.7576000000000001</v>
      </c>
      <c r="O27">
        <v>1.3029999999999999</v>
      </c>
      <c r="P27">
        <v>1.6970000000000001</v>
      </c>
      <c r="Q27">
        <v>84</v>
      </c>
      <c r="R27">
        <v>1</v>
      </c>
      <c r="S27">
        <v>10.1968</v>
      </c>
      <c r="T27">
        <v>4.3871699999999976</v>
      </c>
      <c r="U27">
        <v>5.8096500000000004</v>
      </c>
      <c r="V27">
        <v>134</v>
      </c>
      <c r="W27">
        <v>68</v>
      </c>
      <c r="X27">
        <v>51.7</v>
      </c>
      <c r="Y27">
        <v>3.5</v>
      </c>
      <c r="Z27">
        <v>3.5</v>
      </c>
      <c r="AA27">
        <v>0</v>
      </c>
      <c r="AB27" t="b">
        <v>0</v>
      </c>
      <c r="AC27">
        <v>1</v>
      </c>
      <c r="AD27">
        <v>0.62605130672454834</v>
      </c>
    </row>
    <row r="28" spans="1:30">
      <c r="A28" s="1">
        <v>8479</v>
      </c>
      <c r="B28" t="s">
        <v>130</v>
      </c>
      <c r="C28">
        <v>2011</v>
      </c>
      <c r="D28">
        <v>38</v>
      </c>
      <c r="E28">
        <v>24.368400000000001</v>
      </c>
      <c r="F28">
        <v>13.631600000000001</v>
      </c>
      <c r="G28">
        <v>7.1578947368421053</v>
      </c>
      <c r="H28">
        <v>4.4736842105263159</v>
      </c>
      <c r="I28">
        <v>1.5526315789473679</v>
      </c>
      <c r="J28">
        <v>0.65789473684210531</v>
      </c>
      <c r="K28">
        <v>2.7105000000000001</v>
      </c>
      <c r="L28">
        <v>5.6052999999999997</v>
      </c>
      <c r="M28">
        <v>8.3157999999999994</v>
      </c>
      <c r="N28">
        <v>1.3947000000000001</v>
      </c>
      <c r="O28">
        <v>0.78950000000000009</v>
      </c>
      <c r="P28">
        <v>1.1315999999999999</v>
      </c>
      <c r="Q28">
        <v>92</v>
      </c>
      <c r="R28">
        <v>3</v>
      </c>
      <c r="S28">
        <v>10.604900000000001</v>
      </c>
      <c r="T28">
        <v>5.6560600000000001</v>
      </c>
      <c r="U28">
        <v>4.9487899999999998</v>
      </c>
      <c r="V28">
        <v>153</v>
      </c>
      <c r="W28">
        <v>103</v>
      </c>
      <c r="X28">
        <v>46.2</v>
      </c>
      <c r="Y28">
        <v>5</v>
      </c>
      <c r="Z28">
        <v>4</v>
      </c>
      <c r="AA28">
        <v>13</v>
      </c>
      <c r="AB28" t="b">
        <v>1</v>
      </c>
      <c r="AC28">
        <v>1</v>
      </c>
      <c r="AD28">
        <v>0.62463510036468506</v>
      </c>
    </row>
    <row r="29" spans="1:30">
      <c r="A29" s="1">
        <v>396</v>
      </c>
      <c r="B29" t="s">
        <v>131</v>
      </c>
      <c r="C29">
        <v>2011</v>
      </c>
      <c r="D29">
        <v>34</v>
      </c>
      <c r="E29">
        <v>35.382399999999997</v>
      </c>
      <c r="F29">
        <v>20.529399999999999</v>
      </c>
      <c r="G29">
        <v>13.794117647058821</v>
      </c>
      <c r="H29">
        <v>7.1176470588235272</v>
      </c>
      <c r="I29">
        <v>1.5</v>
      </c>
      <c r="J29">
        <v>0.44117647058823528</v>
      </c>
      <c r="K29">
        <v>2.4117999999999999</v>
      </c>
      <c r="L29">
        <v>6.1471</v>
      </c>
      <c r="M29">
        <v>8.5587999999999997</v>
      </c>
      <c r="N29">
        <v>0.97060000000000002</v>
      </c>
      <c r="O29">
        <v>0.88240000000000007</v>
      </c>
      <c r="P29">
        <v>2.3235000000000001</v>
      </c>
      <c r="Q29">
        <v>92</v>
      </c>
      <c r="R29">
        <v>4</v>
      </c>
      <c r="S29">
        <v>7.1608899999999984</v>
      </c>
      <c r="T29">
        <v>3.0266799999999998</v>
      </c>
      <c r="U29">
        <v>4.1342100000000004</v>
      </c>
      <c r="V29">
        <v>209</v>
      </c>
      <c r="W29">
        <v>169</v>
      </c>
      <c r="X29">
        <v>40.200000000000003</v>
      </c>
      <c r="Y29">
        <v>5</v>
      </c>
      <c r="Z29">
        <v>3.5</v>
      </c>
      <c r="AA29">
        <v>27</v>
      </c>
      <c r="AB29" t="b">
        <v>1</v>
      </c>
      <c r="AC29">
        <v>1</v>
      </c>
      <c r="AD29">
        <v>0.61597257852554321</v>
      </c>
    </row>
    <row r="30" spans="1:30">
      <c r="A30" s="1">
        <v>19145</v>
      </c>
      <c r="B30" t="s">
        <v>132</v>
      </c>
      <c r="C30">
        <v>2011</v>
      </c>
      <c r="D30">
        <v>34</v>
      </c>
      <c r="E30">
        <v>29.2059</v>
      </c>
      <c r="F30">
        <v>15.323499999999999</v>
      </c>
      <c r="G30">
        <v>9.5882352941176485</v>
      </c>
      <c r="H30">
        <v>4.764705882352942</v>
      </c>
      <c r="I30">
        <v>2.2352941176470589</v>
      </c>
      <c r="J30">
        <v>0.67647058823529416</v>
      </c>
      <c r="K30">
        <v>1.9705999999999999</v>
      </c>
      <c r="L30">
        <v>5.2941000000000003</v>
      </c>
      <c r="M30">
        <v>7.2647000000000004</v>
      </c>
      <c r="N30">
        <v>1.2941</v>
      </c>
      <c r="O30">
        <v>0.70590000000000008</v>
      </c>
      <c r="P30">
        <v>0.85289999999999999</v>
      </c>
      <c r="Q30">
        <v>88</v>
      </c>
      <c r="R30">
        <v>1</v>
      </c>
      <c r="S30">
        <v>4.8011200000000001</v>
      </c>
      <c r="T30">
        <v>2.71068</v>
      </c>
      <c r="U30">
        <v>2.0904400000000001</v>
      </c>
      <c r="V30">
        <v>170</v>
      </c>
      <c r="W30">
        <v>128</v>
      </c>
      <c r="X30">
        <v>42.3</v>
      </c>
      <c r="Y30">
        <v>4.5</v>
      </c>
      <c r="Z30">
        <v>3</v>
      </c>
      <c r="AA30">
        <v>19</v>
      </c>
      <c r="AB30" t="b">
        <v>1</v>
      </c>
      <c r="AC30">
        <v>1</v>
      </c>
      <c r="AD30">
        <v>0.60968804359436035</v>
      </c>
    </row>
    <row r="31" spans="1:30">
      <c r="A31" s="1">
        <v>384</v>
      </c>
      <c r="B31" t="s">
        <v>67</v>
      </c>
      <c r="C31">
        <v>2011</v>
      </c>
      <c r="D31">
        <v>37</v>
      </c>
      <c r="E31">
        <v>34.027000000000001</v>
      </c>
      <c r="F31">
        <v>20.648599999999998</v>
      </c>
      <c r="G31">
        <v>10.945945945945949</v>
      </c>
      <c r="H31">
        <v>5.4864864864864886</v>
      </c>
      <c r="I31">
        <v>4.4054054054054053</v>
      </c>
      <c r="J31">
        <v>1.540540540540541</v>
      </c>
      <c r="K31">
        <v>1.1892</v>
      </c>
      <c r="L31">
        <v>3.2972999999999999</v>
      </c>
      <c r="M31">
        <v>4.4865000000000004</v>
      </c>
      <c r="N31">
        <v>5.1081000000000003</v>
      </c>
      <c r="O31">
        <v>1.2161999999999999</v>
      </c>
      <c r="P31">
        <v>8.1100000000000005E-2</v>
      </c>
      <c r="Q31">
        <v>76</v>
      </c>
      <c r="R31">
        <v>4</v>
      </c>
      <c r="S31">
        <v>7.9252500000000001</v>
      </c>
      <c r="T31">
        <v>6.5307000000000004</v>
      </c>
      <c r="U31">
        <v>1.39455</v>
      </c>
      <c r="V31">
        <v>230</v>
      </c>
      <c r="W31">
        <v>187</v>
      </c>
      <c r="X31">
        <v>40.5</v>
      </c>
      <c r="Y31">
        <v>2.5</v>
      </c>
      <c r="Z31">
        <v>4.5</v>
      </c>
      <c r="AA31">
        <v>21</v>
      </c>
      <c r="AB31" t="b">
        <v>1</v>
      </c>
      <c r="AC31">
        <v>1</v>
      </c>
      <c r="AD31">
        <v>0.60841554403305054</v>
      </c>
    </row>
    <row r="32" spans="1:30">
      <c r="A32" s="1">
        <v>21178</v>
      </c>
      <c r="B32" t="s">
        <v>133</v>
      </c>
      <c r="C32">
        <v>2011</v>
      </c>
      <c r="D32">
        <v>31</v>
      </c>
      <c r="E32">
        <v>33.838700000000003</v>
      </c>
      <c r="F32">
        <v>13.354799999999999</v>
      </c>
      <c r="G32">
        <v>5.064516129032258</v>
      </c>
      <c r="H32">
        <v>2.4838709677419351</v>
      </c>
      <c r="I32">
        <v>5</v>
      </c>
      <c r="J32">
        <v>2</v>
      </c>
      <c r="K32">
        <v>0.6452</v>
      </c>
      <c r="L32">
        <v>4.6773999999999996</v>
      </c>
      <c r="M32">
        <v>5.3226000000000004</v>
      </c>
      <c r="N32">
        <v>1.9677</v>
      </c>
      <c r="O32">
        <v>0.9355</v>
      </c>
      <c r="P32">
        <v>0.4516</v>
      </c>
      <c r="Q32">
        <v>84</v>
      </c>
      <c r="R32">
        <v>1</v>
      </c>
      <c r="S32">
        <v>5.9198599999999999</v>
      </c>
      <c r="T32">
        <v>4.1419899999999998</v>
      </c>
      <c r="U32">
        <v>1.7778799999999999</v>
      </c>
      <c r="V32">
        <v>92</v>
      </c>
      <c r="W32">
        <v>74</v>
      </c>
      <c r="X32">
        <v>29.5</v>
      </c>
      <c r="Y32">
        <v>5</v>
      </c>
      <c r="Z32">
        <v>4.5</v>
      </c>
      <c r="AA32">
        <v>0</v>
      </c>
      <c r="AB32" t="b">
        <v>0</v>
      </c>
      <c r="AC32">
        <v>1</v>
      </c>
      <c r="AD32">
        <v>0.60163021087646484</v>
      </c>
    </row>
    <row r="33" spans="1:30">
      <c r="A33" s="1">
        <v>4489</v>
      </c>
      <c r="B33" t="s">
        <v>134</v>
      </c>
      <c r="C33">
        <v>2011</v>
      </c>
      <c r="D33">
        <v>36</v>
      </c>
      <c r="E33">
        <v>34.1389</v>
      </c>
      <c r="F33">
        <v>11.3056</v>
      </c>
      <c r="G33">
        <v>5.7222222222222223</v>
      </c>
      <c r="H33">
        <v>3.1111111111111112</v>
      </c>
      <c r="I33">
        <v>3.25</v>
      </c>
      <c r="J33">
        <v>1.194444444444444</v>
      </c>
      <c r="K33">
        <v>2.0556000000000001</v>
      </c>
      <c r="L33">
        <v>5.6943999999999999</v>
      </c>
      <c r="M33">
        <v>7.75</v>
      </c>
      <c r="N33">
        <v>3.7778</v>
      </c>
      <c r="O33">
        <v>0.94440000000000002</v>
      </c>
      <c r="P33">
        <v>0.41670000000000001</v>
      </c>
      <c r="Q33">
        <v>92</v>
      </c>
      <c r="R33">
        <v>4</v>
      </c>
      <c r="S33">
        <v>8.609119999999999</v>
      </c>
      <c r="T33">
        <v>5.0632000000000001</v>
      </c>
      <c r="U33">
        <v>3.5459200000000002</v>
      </c>
      <c r="V33">
        <v>97</v>
      </c>
      <c r="W33">
        <v>54</v>
      </c>
      <c r="X33">
        <v>30</v>
      </c>
      <c r="Y33">
        <v>5</v>
      </c>
      <c r="Z33">
        <v>4.5</v>
      </c>
      <c r="AA33">
        <v>38</v>
      </c>
      <c r="AB33" t="b">
        <v>1</v>
      </c>
      <c r="AC33">
        <v>1</v>
      </c>
      <c r="AD33">
        <v>0.5915226936340332</v>
      </c>
    </row>
    <row r="34" spans="1:30">
      <c r="A34" s="1">
        <v>18577</v>
      </c>
      <c r="B34" t="s">
        <v>135</v>
      </c>
      <c r="C34">
        <v>2011</v>
      </c>
      <c r="D34">
        <v>36</v>
      </c>
      <c r="E34">
        <v>32.3889</v>
      </c>
      <c r="F34">
        <v>10.416700000000001</v>
      </c>
      <c r="G34">
        <v>5.4444444444444464</v>
      </c>
      <c r="H34">
        <v>2.333333333333333</v>
      </c>
      <c r="I34">
        <v>3.5</v>
      </c>
      <c r="J34">
        <v>1.444444444444444</v>
      </c>
      <c r="K34">
        <v>0.63890000000000002</v>
      </c>
      <c r="L34">
        <v>2.9167000000000001</v>
      </c>
      <c r="M34">
        <v>3.5556000000000001</v>
      </c>
      <c r="N34">
        <v>3.0278</v>
      </c>
      <c r="O34">
        <v>1.0278</v>
      </c>
      <c r="P34">
        <v>0.30559999999999998</v>
      </c>
      <c r="Q34">
        <v>78</v>
      </c>
      <c r="R34">
        <v>1</v>
      </c>
      <c r="S34">
        <v>6.6252800000000001</v>
      </c>
      <c r="T34">
        <v>3.7432300000000009</v>
      </c>
      <c r="U34">
        <v>2.88205</v>
      </c>
      <c r="V34">
        <v>73</v>
      </c>
      <c r="W34">
        <v>51</v>
      </c>
      <c r="X34">
        <v>22.7</v>
      </c>
      <c r="Y34">
        <v>3.5</v>
      </c>
      <c r="Z34">
        <v>4</v>
      </c>
      <c r="AA34">
        <v>29</v>
      </c>
      <c r="AB34" t="b">
        <v>1</v>
      </c>
      <c r="AC34">
        <v>1</v>
      </c>
      <c r="AD34">
        <v>0.56912702322006226</v>
      </c>
    </row>
    <row r="35" spans="1:30">
      <c r="A35" s="1">
        <v>6134</v>
      </c>
      <c r="B35" t="s">
        <v>136</v>
      </c>
      <c r="C35">
        <v>2011</v>
      </c>
      <c r="D35">
        <v>37</v>
      </c>
      <c r="E35">
        <v>31.837800000000001</v>
      </c>
      <c r="F35">
        <v>17.864899999999999</v>
      </c>
      <c r="G35">
        <v>7.7567567567567579</v>
      </c>
      <c r="H35">
        <v>4.5405405405405403</v>
      </c>
      <c r="I35">
        <v>4.6486486486486482</v>
      </c>
      <c r="J35">
        <v>2.0810810810810811</v>
      </c>
      <c r="K35">
        <v>1.6757</v>
      </c>
      <c r="L35">
        <v>5.2431999999999999</v>
      </c>
      <c r="M35">
        <v>6.9188999999999998</v>
      </c>
      <c r="N35">
        <v>1.1621999999999999</v>
      </c>
      <c r="O35">
        <v>0.62160000000000004</v>
      </c>
      <c r="P35">
        <v>1.2161999999999999</v>
      </c>
      <c r="Q35">
        <v>92</v>
      </c>
      <c r="R35">
        <v>4</v>
      </c>
      <c r="S35">
        <v>7.1688100000000006</v>
      </c>
      <c r="T35">
        <v>5.5156199999999984</v>
      </c>
      <c r="U35">
        <v>1.6531899999999999</v>
      </c>
      <c r="V35">
        <v>118</v>
      </c>
      <c r="W35">
        <v>94</v>
      </c>
      <c r="X35">
        <v>25.7</v>
      </c>
      <c r="Y35">
        <v>5</v>
      </c>
      <c r="Z35">
        <v>5</v>
      </c>
      <c r="AA35">
        <v>32</v>
      </c>
      <c r="AB35" t="b">
        <v>1</v>
      </c>
      <c r="AC35">
        <v>1</v>
      </c>
      <c r="AD35">
        <v>0.56888443231582642</v>
      </c>
    </row>
    <row r="36" spans="1:30">
      <c r="A36" s="1">
        <v>20579</v>
      </c>
      <c r="B36" t="s">
        <v>137</v>
      </c>
      <c r="C36">
        <v>2011</v>
      </c>
      <c r="D36">
        <v>38</v>
      </c>
      <c r="E36">
        <v>35.868400000000001</v>
      </c>
      <c r="F36">
        <v>17.2895</v>
      </c>
      <c r="G36">
        <v>7.4210526315789469</v>
      </c>
      <c r="H36">
        <v>3.4210526315789491</v>
      </c>
      <c r="I36">
        <v>6.0789473684210531</v>
      </c>
      <c r="J36">
        <v>2.2894736842105261</v>
      </c>
      <c r="K36">
        <v>0.65790000000000004</v>
      </c>
      <c r="L36">
        <v>3.3683999999999998</v>
      </c>
      <c r="M36">
        <v>4.0263</v>
      </c>
      <c r="N36">
        <v>4.1841999999999997</v>
      </c>
      <c r="O36">
        <v>0.65790000000000004</v>
      </c>
      <c r="P36">
        <v>0.21049999999999999</v>
      </c>
      <c r="Q36">
        <v>78</v>
      </c>
      <c r="R36">
        <v>1</v>
      </c>
      <c r="S36">
        <v>4.48048</v>
      </c>
      <c r="T36">
        <v>4.6075599999999994</v>
      </c>
      <c r="U36">
        <v>-0.12707199999999999</v>
      </c>
      <c r="V36">
        <v>171</v>
      </c>
      <c r="W36">
        <v>136</v>
      </c>
      <c r="X36">
        <v>33.299999999999997</v>
      </c>
      <c r="Y36">
        <v>3.5</v>
      </c>
      <c r="Z36">
        <v>4.5</v>
      </c>
      <c r="AA36">
        <v>8</v>
      </c>
      <c r="AB36" t="b">
        <v>1</v>
      </c>
      <c r="AC36">
        <v>1</v>
      </c>
      <c r="AD36">
        <v>0.55353015661239624</v>
      </c>
    </row>
    <row r="37" spans="1:30">
      <c r="A37" s="1">
        <v>11580</v>
      </c>
      <c r="B37" t="s">
        <v>69</v>
      </c>
      <c r="C37">
        <v>2011</v>
      </c>
      <c r="D37">
        <v>33</v>
      </c>
      <c r="E37">
        <v>30</v>
      </c>
      <c r="F37">
        <v>12.666700000000001</v>
      </c>
      <c r="G37">
        <v>7.2121212121212128</v>
      </c>
      <c r="H37">
        <v>3.2424242424242422</v>
      </c>
      <c r="I37">
        <v>3</v>
      </c>
      <c r="J37">
        <v>1.0909090909090911</v>
      </c>
      <c r="K37">
        <v>2.4847999999999999</v>
      </c>
      <c r="L37">
        <v>6.1212</v>
      </c>
      <c r="M37">
        <v>8.6060999999999996</v>
      </c>
      <c r="N37">
        <v>4.1515000000000004</v>
      </c>
      <c r="O37">
        <v>1.7273000000000001</v>
      </c>
      <c r="P37">
        <v>1.1515</v>
      </c>
      <c r="Q37">
        <v>86</v>
      </c>
      <c r="R37">
        <v>3</v>
      </c>
      <c r="S37">
        <v>12.4099</v>
      </c>
      <c r="T37">
        <v>5.8492100000000002</v>
      </c>
      <c r="U37">
        <v>6.5606999999999998</v>
      </c>
      <c r="V37">
        <v>138</v>
      </c>
      <c r="W37">
        <v>96</v>
      </c>
      <c r="X37">
        <v>40.9</v>
      </c>
      <c r="Y37">
        <v>3.5</v>
      </c>
      <c r="Z37">
        <v>3.5</v>
      </c>
      <c r="AA37">
        <v>0</v>
      </c>
      <c r="AB37" t="b">
        <v>0</v>
      </c>
      <c r="AC37">
        <v>1</v>
      </c>
      <c r="AD37">
        <v>0.54856479167938232</v>
      </c>
    </row>
    <row r="38" spans="1:30">
      <c r="A38" s="1">
        <v>13573</v>
      </c>
      <c r="B38" t="s">
        <v>138</v>
      </c>
      <c r="C38">
        <v>2011</v>
      </c>
      <c r="D38">
        <v>33</v>
      </c>
      <c r="E38">
        <v>34.969700000000003</v>
      </c>
      <c r="F38">
        <v>12.7576</v>
      </c>
      <c r="G38">
        <v>6.1515151515151514</v>
      </c>
      <c r="H38">
        <v>2.6969696969696968</v>
      </c>
      <c r="I38">
        <v>4.6060606060606064</v>
      </c>
      <c r="J38">
        <v>1.666666666666667</v>
      </c>
      <c r="K38">
        <v>1.5152000000000001</v>
      </c>
      <c r="L38">
        <v>5.6970000000000001</v>
      </c>
      <c r="M38">
        <v>7.2121000000000004</v>
      </c>
      <c r="N38">
        <v>2.8182</v>
      </c>
      <c r="O38">
        <v>0.87880000000000003</v>
      </c>
      <c r="P38">
        <v>2.0606</v>
      </c>
      <c r="Q38">
        <v>88</v>
      </c>
      <c r="R38">
        <v>2</v>
      </c>
      <c r="S38">
        <v>6.5602800000000014</v>
      </c>
      <c r="T38">
        <v>1.3676900000000001</v>
      </c>
      <c r="U38">
        <v>5.19259</v>
      </c>
      <c r="V38">
        <v>106</v>
      </c>
      <c r="W38">
        <v>78</v>
      </c>
      <c r="X38">
        <v>29.9</v>
      </c>
      <c r="Y38">
        <v>4.5</v>
      </c>
      <c r="Z38">
        <v>3</v>
      </c>
      <c r="AA38">
        <v>35</v>
      </c>
      <c r="AB38" t="b">
        <v>1</v>
      </c>
      <c r="AC38">
        <v>1</v>
      </c>
      <c r="AD38">
        <v>0.54211848974227905</v>
      </c>
    </row>
    <row r="39" spans="1:30">
      <c r="A39" s="1">
        <v>5495</v>
      </c>
      <c r="B39" t="s">
        <v>139</v>
      </c>
      <c r="C39">
        <v>2011</v>
      </c>
      <c r="D39">
        <v>34</v>
      </c>
      <c r="E39">
        <v>32.5</v>
      </c>
      <c r="F39">
        <v>17.882400000000001</v>
      </c>
      <c r="G39">
        <v>11.5</v>
      </c>
      <c r="H39">
        <v>6.3823529411764728</v>
      </c>
      <c r="I39">
        <v>0.6470588235294118</v>
      </c>
      <c r="J39">
        <v>0.23529411764705879</v>
      </c>
      <c r="K39">
        <v>2.5588000000000002</v>
      </c>
      <c r="L39">
        <v>7.5587999999999997</v>
      </c>
      <c r="M39">
        <v>10.117599999999999</v>
      </c>
      <c r="N39">
        <v>1.0588</v>
      </c>
      <c r="O39">
        <v>0.79410000000000003</v>
      </c>
      <c r="P39">
        <v>3.5882000000000001</v>
      </c>
      <c r="Q39">
        <v>94</v>
      </c>
      <c r="R39">
        <v>4</v>
      </c>
      <c r="S39">
        <v>5.2120800000000003</v>
      </c>
      <c r="T39">
        <v>1.7170700000000001</v>
      </c>
      <c r="U39">
        <v>3.4950100000000002</v>
      </c>
      <c r="V39">
        <v>236</v>
      </c>
      <c r="W39">
        <v>150</v>
      </c>
      <c r="X39">
        <v>57.1</v>
      </c>
      <c r="Y39">
        <v>5</v>
      </c>
      <c r="Z39">
        <v>3.5</v>
      </c>
      <c r="AA39">
        <v>48</v>
      </c>
      <c r="AB39" t="b">
        <v>1</v>
      </c>
      <c r="AC39">
        <v>1</v>
      </c>
      <c r="AD39">
        <v>0.53359407186508179</v>
      </c>
    </row>
    <row r="40" spans="1:30">
      <c r="A40" s="1">
        <v>12889</v>
      </c>
      <c r="B40" t="s">
        <v>140</v>
      </c>
      <c r="C40">
        <v>2011</v>
      </c>
      <c r="D40">
        <v>34</v>
      </c>
      <c r="E40">
        <v>35.352899999999998</v>
      </c>
      <c r="F40">
        <v>18.382400000000001</v>
      </c>
      <c r="G40">
        <v>6.0294117647058831</v>
      </c>
      <c r="H40">
        <v>3.1470588235294121</v>
      </c>
      <c r="I40">
        <v>5.8823529411764728</v>
      </c>
      <c r="J40">
        <v>2.5588235294117641</v>
      </c>
      <c r="K40">
        <v>0.73530000000000006</v>
      </c>
      <c r="L40">
        <v>3.1175999999999999</v>
      </c>
      <c r="M40">
        <v>3.8529</v>
      </c>
      <c r="N40">
        <v>4.2647000000000004</v>
      </c>
      <c r="O40">
        <v>1.2059</v>
      </c>
      <c r="P40">
        <v>0.1176</v>
      </c>
      <c r="Q40">
        <v>78</v>
      </c>
      <c r="R40">
        <v>4</v>
      </c>
      <c r="S40">
        <v>8.8701900000000027</v>
      </c>
      <c r="T40">
        <v>8.6075400000000002</v>
      </c>
      <c r="U40">
        <v>0.26264900000000002</v>
      </c>
      <c r="V40">
        <v>184</v>
      </c>
      <c r="W40">
        <v>150</v>
      </c>
      <c r="X40">
        <v>45.4</v>
      </c>
      <c r="Y40">
        <v>3.5</v>
      </c>
      <c r="Z40">
        <v>5</v>
      </c>
      <c r="AA40">
        <v>0</v>
      </c>
      <c r="AB40" t="b">
        <v>0</v>
      </c>
      <c r="AC40">
        <v>1</v>
      </c>
      <c r="AD40">
        <v>0.53136402368545532</v>
      </c>
    </row>
    <row r="41" spans="1:30">
      <c r="A41" s="1">
        <v>17279</v>
      </c>
      <c r="B41" t="s">
        <v>141</v>
      </c>
      <c r="C41">
        <v>2011</v>
      </c>
      <c r="D41">
        <v>32</v>
      </c>
      <c r="E41">
        <v>30.875</v>
      </c>
      <c r="F41">
        <v>13.9062</v>
      </c>
      <c r="G41">
        <v>7.6875</v>
      </c>
      <c r="H41">
        <v>4.21875</v>
      </c>
      <c r="I41">
        <v>1.71875</v>
      </c>
      <c r="J41">
        <v>0.625</v>
      </c>
      <c r="K41">
        <v>2.5</v>
      </c>
      <c r="L41">
        <v>5.25</v>
      </c>
      <c r="M41">
        <v>7.75</v>
      </c>
      <c r="N41">
        <v>1.6561999999999999</v>
      </c>
      <c r="O41">
        <v>0.96879999999999999</v>
      </c>
      <c r="P41">
        <v>1.875</v>
      </c>
      <c r="Q41">
        <v>88</v>
      </c>
      <c r="R41">
        <v>2</v>
      </c>
      <c r="S41">
        <v>6.5757700000000003</v>
      </c>
      <c r="T41">
        <v>2.7100399999999998</v>
      </c>
      <c r="U41">
        <v>3.8657300000000001</v>
      </c>
      <c r="V41">
        <v>168</v>
      </c>
      <c r="W41">
        <v>115</v>
      </c>
      <c r="X41">
        <v>55.8</v>
      </c>
      <c r="Y41">
        <v>4.5</v>
      </c>
      <c r="Z41">
        <v>3.5</v>
      </c>
      <c r="AA41">
        <v>0</v>
      </c>
      <c r="AB41" t="b">
        <v>0</v>
      </c>
      <c r="AC41">
        <v>1</v>
      </c>
      <c r="AD41">
        <v>0.52901703119277954</v>
      </c>
    </row>
    <row r="42" spans="1:30">
      <c r="A42" s="1">
        <v>390</v>
      </c>
      <c r="B42" t="s">
        <v>61</v>
      </c>
      <c r="C42">
        <v>2011</v>
      </c>
      <c r="D42">
        <v>34</v>
      </c>
      <c r="E42">
        <v>33.882399999999997</v>
      </c>
      <c r="F42">
        <v>18</v>
      </c>
      <c r="G42">
        <v>9.3823529411764728</v>
      </c>
      <c r="H42">
        <v>4.4411764705882364</v>
      </c>
      <c r="I42">
        <v>5.1470588235294121</v>
      </c>
      <c r="J42">
        <v>2.0588235294117641</v>
      </c>
      <c r="K42">
        <v>1.5</v>
      </c>
      <c r="L42">
        <v>3.6471</v>
      </c>
      <c r="M42">
        <v>5.1471</v>
      </c>
      <c r="N42">
        <v>3.1764999999999999</v>
      </c>
      <c r="O42">
        <v>1.2059</v>
      </c>
      <c r="P42">
        <v>0.52939999999999998</v>
      </c>
      <c r="Q42">
        <v>80</v>
      </c>
      <c r="R42">
        <v>4</v>
      </c>
      <c r="S42">
        <v>9.05063</v>
      </c>
      <c r="T42">
        <v>6.4094100000000003</v>
      </c>
      <c r="U42">
        <v>2.6412200000000001</v>
      </c>
      <c r="V42">
        <v>141</v>
      </c>
      <c r="W42">
        <v>100</v>
      </c>
      <c r="X42">
        <v>28.5</v>
      </c>
      <c r="Y42">
        <v>4.5</v>
      </c>
      <c r="Z42">
        <v>5</v>
      </c>
      <c r="AA42">
        <v>55</v>
      </c>
      <c r="AB42" t="b">
        <v>1</v>
      </c>
      <c r="AC42">
        <v>1</v>
      </c>
      <c r="AD42">
        <v>0.51523679494857788</v>
      </c>
    </row>
    <row r="43" spans="1:30">
      <c r="A43" s="1">
        <v>380</v>
      </c>
      <c r="B43" t="s">
        <v>36</v>
      </c>
      <c r="C43">
        <v>2011</v>
      </c>
      <c r="D43">
        <v>37</v>
      </c>
      <c r="E43">
        <v>34.756799999999998</v>
      </c>
      <c r="F43">
        <v>16.8919</v>
      </c>
      <c r="G43">
        <v>8.5405405405405403</v>
      </c>
      <c r="H43">
        <v>4.243243243243243</v>
      </c>
      <c r="I43">
        <v>5.2162162162162158</v>
      </c>
      <c r="J43">
        <v>1.6756756756756761</v>
      </c>
      <c r="K43">
        <v>2.3784000000000001</v>
      </c>
      <c r="L43">
        <v>4.4595000000000002</v>
      </c>
      <c r="M43">
        <v>6.8377999999999997</v>
      </c>
      <c r="N43">
        <v>1.6215999999999999</v>
      </c>
      <c r="O43">
        <v>0.91890000000000005</v>
      </c>
      <c r="P43">
        <v>0.32429999999999998</v>
      </c>
      <c r="Q43">
        <v>88</v>
      </c>
      <c r="R43">
        <v>4</v>
      </c>
      <c r="S43">
        <v>5.9526500000000002</v>
      </c>
      <c r="T43">
        <v>4.5761500000000002</v>
      </c>
      <c r="U43">
        <v>1.3765000000000001</v>
      </c>
      <c r="V43">
        <v>155</v>
      </c>
      <c r="W43">
        <v>125</v>
      </c>
      <c r="X43">
        <v>30.5</v>
      </c>
      <c r="Y43">
        <v>4.5</v>
      </c>
      <c r="Z43">
        <v>4</v>
      </c>
      <c r="AA43">
        <v>33</v>
      </c>
      <c r="AB43" t="b">
        <v>1</v>
      </c>
      <c r="AC43">
        <v>1</v>
      </c>
      <c r="AD43">
        <v>0.50113451480865479</v>
      </c>
    </row>
    <row r="44" spans="1:30">
      <c r="A44" s="1">
        <v>10373</v>
      </c>
      <c r="B44" t="s">
        <v>142</v>
      </c>
      <c r="C44">
        <v>2011</v>
      </c>
      <c r="D44">
        <v>31</v>
      </c>
      <c r="E44">
        <v>32</v>
      </c>
      <c r="F44">
        <v>17.322600000000001</v>
      </c>
      <c r="G44">
        <v>9.193548387096774</v>
      </c>
      <c r="H44">
        <v>4.354838709677419</v>
      </c>
      <c r="I44">
        <v>4.8709677419354831</v>
      </c>
      <c r="J44">
        <v>1.354838709677419</v>
      </c>
      <c r="K44">
        <v>1.7419</v>
      </c>
      <c r="L44">
        <v>4.1935000000000002</v>
      </c>
      <c r="M44">
        <v>5.9355000000000002</v>
      </c>
      <c r="N44">
        <v>3.4839000000000002</v>
      </c>
      <c r="O44">
        <v>2.7418999999999998</v>
      </c>
      <c r="P44">
        <v>0.19350000000000001</v>
      </c>
      <c r="Q44">
        <v>82</v>
      </c>
      <c r="R44">
        <v>3</v>
      </c>
      <c r="S44">
        <v>8.39649</v>
      </c>
      <c r="T44">
        <v>5.0988100000000003</v>
      </c>
      <c r="U44">
        <v>3.2976800000000002</v>
      </c>
      <c r="V44">
        <v>175</v>
      </c>
      <c r="W44">
        <v>141</v>
      </c>
      <c r="X44">
        <v>40.1</v>
      </c>
      <c r="Y44">
        <v>5</v>
      </c>
      <c r="Z44">
        <v>4</v>
      </c>
      <c r="AA44">
        <v>17</v>
      </c>
      <c r="AB44" t="b">
        <v>1</v>
      </c>
      <c r="AC44">
        <v>0</v>
      </c>
      <c r="AD44">
        <v>0.48437345027923578</v>
      </c>
    </row>
    <row r="45" spans="1:30">
      <c r="A45" s="1">
        <v>116</v>
      </c>
      <c r="B45" t="s">
        <v>143</v>
      </c>
      <c r="C45">
        <v>2011</v>
      </c>
      <c r="D45">
        <v>32</v>
      </c>
      <c r="E45">
        <v>37.406199999999998</v>
      </c>
      <c r="F45">
        <v>22.5</v>
      </c>
      <c r="G45">
        <v>9.90625</v>
      </c>
      <c r="H45">
        <v>5.5</v>
      </c>
      <c r="I45">
        <v>4.75</v>
      </c>
      <c r="J45">
        <v>1.96875</v>
      </c>
      <c r="K45">
        <v>0.5</v>
      </c>
      <c r="L45">
        <v>2.7187999999999999</v>
      </c>
      <c r="M45">
        <v>3.2187999999999999</v>
      </c>
      <c r="N45">
        <v>4.6875</v>
      </c>
      <c r="O45">
        <v>1.6561999999999999</v>
      </c>
      <c r="P45">
        <v>0.625</v>
      </c>
      <c r="Q45">
        <v>78</v>
      </c>
      <c r="R45">
        <v>4</v>
      </c>
      <c r="S45">
        <v>7.09443</v>
      </c>
      <c r="T45">
        <v>8.32456</v>
      </c>
      <c r="U45">
        <v>-1.2301299999999999</v>
      </c>
      <c r="V45">
        <v>217</v>
      </c>
      <c r="W45">
        <v>179</v>
      </c>
      <c r="X45">
        <v>46.3</v>
      </c>
      <c r="Y45">
        <v>3.5</v>
      </c>
      <c r="Z45">
        <v>5</v>
      </c>
      <c r="AA45">
        <v>44</v>
      </c>
      <c r="AB45" t="b">
        <v>1</v>
      </c>
      <c r="AC45">
        <v>0</v>
      </c>
      <c r="AD45">
        <v>0.46411439776420588</v>
      </c>
    </row>
    <row r="46" spans="1:30">
      <c r="A46" s="1">
        <v>10376</v>
      </c>
      <c r="B46" t="s">
        <v>59</v>
      </c>
      <c r="C46">
        <v>2011</v>
      </c>
      <c r="D46">
        <v>28</v>
      </c>
      <c r="E46">
        <v>29.071400000000001</v>
      </c>
      <c r="F46">
        <v>13.107100000000001</v>
      </c>
      <c r="G46">
        <v>6.8214285714285712</v>
      </c>
      <c r="H46">
        <v>3.1785714285714279</v>
      </c>
      <c r="I46">
        <v>3.3928571428571428</v>
      </c>
      <c r="J46">
        <v>1.25</v>
      </c>
      <c r="K46">
        <v>2.0714000000000001</v>
      </c>
      <c r="L46">
        <v>4.75</v>
      </c>
      <c r="M46">
        <v>6.8213999999999997</v>
      </c>
      <c r="N46">
        <v>1.1786000000000001</v>
      </c>
      <c r="O46">
        <v>1.9642999999999999</v>
      </c>
      <c r="P46">
        <v>1.4642999999999999</v>
      </c>
      <c r="Q46">
        <v>90</v>
      </c>
      <c r="R46">
        <v>3</v>
      </c>
      <c r="S46">
        <v>8.627930000000001</v>
      </c>
      <c r="T46">
        <v>2.0989399999999998</v>
      </c>
      <c r="U46">
        <v>6.5289900000000003</v>
      </c>
      <c r="V46">
        <v>126</v>
      </c>
      <c r="W46">
        <v>84</v>
      </c>
      <c r="X46">
        <v>44.1</v>
      </c>
      <c r="Y46">
        <v>4.5</v>
      </c>
      <c r="Z46">
        <v>4</v>
      </c>
      <c r="AA46">
        <v>18</v>
      </c>
      <c r="AB46" t="b">
        <v>1</v>
      </c>
      <c r="AC46">
        <v>0</v>
      </c>
      <c r="AD46">
        <v>0.43496635556221008</v>
      </c>
    </row>
    <row r="47" spans="1:30">
      <c r="A47" s="1">
        <v>11089</v>
      </c>
      <c r="B47" t="s">
        <v>74</v>
      </c>
      <c r="C47">
        <v>2011</v>
      </c>
      <c r="D47">
        <v>33</v>
      </c>
      <c r="E47">
        <v>32.181800000000003</v>
      </c>
      <c r="F47">
        <v>14.424200000000001</v>
      </c>
      <c r="G47">
        <v>9.6060606060606055</v>
      </c>
      <c r="H47">
        <v>4.9696969696969697</v>
      </c>
      <c r="I47">
        <v>1.303030303030303</v>
      </c>
      <c r="J47">
        <v>0.39393939393939392</v>
      </c>
      <c r="K47">
        <v>3.2121</v>
      </c>
      <c r="L47">
        <v>3.9697</v>
      </c>
      <c r="M47">
        <v>7.1818</v>
      </c>
      <c r="N47">
        <v>2.9394</v>
      </c>
      <c r="O47">
        <v>1.2121</v>
      </c>
      <c r="P47">
        <v>0.60610000000000008</v>
      </c>
      <c r="Q47">
        <v>80</v>
      </c>
      <c r="R47">
        <v>3</v>
      </c>
      <c r="S47">
        <v>8.53735</v>
      </c>
      <c r="T47">
        <v>5.8954900000000006</v>
      </c>
      <c r="U47">
        <v>2.6418599999999999</v>
      </c>
      <c r="V47">
        <v>136</v>
      </c>
      <c r="W47">
        <v>109</v>
      </c>
      <c r="X47">
        <v>37.799999999999997</v>
      </c>
      <c r="Y47">
        <v>3.5</v>
      </c>
      <c r="Z47">
        <v>3.5</v>
      </c>
      <c r="AA47">
        <v>47</v>
      </c>
      <c r="AB47" t="b">
        <v>1</v>
      </c>
      <c r="AC47">
        <v>0</v>
      </c>
      <c r="AD47">
        <v>0.4299200177192688</v>
      </c>
    </row>
    <row r="48" spans="1:30">
      <c r="A48" s="1">
        <v>17340</v>
      </c>
      <c r="B48" t="s">
        <v>75</v>
      </c>
      <c r="C48">
        <v>2011</v>
      </c>
      <c r="D48">
        <v>37</v>
      </c>
      <c r="E48">
        <v>31.5946</v>
      </c>
      <c r="F48">
        <v>20.513500000000001</v>
      </c>
      <c r="G48">
        <v>11.378378378378381</v>
      </c>
      <c r="H48">
        <v>5.8108108108108114</v>
      </c>
      <c r="I48">
        <v>2.567567567567568</v>
      </c>
      <c r="J48">
        <v>0.7567567567567568</v>
      </c>
      <c r="K48">
        <v>2.3513999999999999</v>
      </c>
      <c r="L48">
        <v>4.1081000000000003</v>
      </c>
      <c r="M48">
        <v>6.4595000000000002</v>
      </c>
      <c r="N48">
        <v>2.9729999999999999</v>
      </c>
      <c r="O48">
        <v>1.0810999999999999</v>
      </c>
      <c r="P48">
        <v>0.29730000000000001</v>
      </c>
      <c r="Q48">
        <v>84</v>
      </c>
      <c r="R48">
        <v>2</v>
      </c>
      <c r="S48">
        <v>5.8410599999999997</v>
      </c>
      <c r="T48">
        <v>6.3761999999999999</v>
      </c>
      <c r="U48">
        <v>-0.53514600000000001</v>
      </c>
      <c r="V48">
        <v>298</v>
      </c>
      <c r="W48">
        <v>245</v>
      </c>
      <c r="X48">
        <v>57.8</v>
      </c>
      <c r="Y48">
        <v>4.5</v>
      </c>
      <c r="Z48">
        <v>4.5</v>
      </c>
      <c r="AA48">
        <v>12</v>
      </c>
      <c r="AB48" t="b">
        <v>1</v>
      </c>
      <c r="AC48">
        <v>0</v>
      </c>
      <c r="AD48">
        <v>0.42658108472824102</v>
      </c>
    </row>
    <row r="49" spans="1:30">
      <c r="A49" s="1">
        <v>6239</v>
      </c>
      <c r="B49" t="s">
        <v>62</v>
      </c>
      <c r="C49">
        <v>2011</v>
      </c>
      <c r="D49">
        <v>36</v>
      </c>
      <c r="E49">
        <v>36.1389</v>
      </c>
      <c r="F49">
        <v>29.305599999999998</v>
      </c>
      <c r="G49">
        <v>12.5</v>
      </c>
      <c r="H49">
        <v>6.1388888888888884</v>
      </c>
      <c r="I49">
        <v>8.5555555555555554</v>
      </c>
      <c r="J49">
        <v>3.3611111111111112</v>
      </c>
      <c r="K49">
        <v>0.63890000000000002</v>
      </c>
      <c r="L49">
        <v>2.8611</v>
      </c>
      <c r="M49">
        <v>3.5</v>
      </c>
      <c r="N49">
        <v>4.3056000000000001</v>
      </c>
      <c r="O49">
        <v>1.3332999999999999</v>
      </c>
      <c r="P49">
        <v>2.7799999999999998E-2</v>
      </c>
      <c r="Q49">
        <v>76</v>
      </c>
      <c r="R49">
        <v>4</v>
      </c>
      <c r="S49">
        <v>7.0592499999999996</v>
      </c>
      <c r="T49">
        <v>8.2422199999999997</v>
      </c>
      <c r="U49">
        <v>-1.1829799999999999</v>
      </c>
      <c r="V49">
        <v>280</v>
      </c>
      <c r="W49">
        <v>250</v>
      </c>
      <c r="X49">
        <v>36.9</v>
      </c>
      <c r="Y49">
        <v>2.5</v>
      </c>
      <c r="Z49">
        <v>5</v>
      </c>
      <c r="AA49">
        <v>10</v>
      </c>
      <c r="AB49" t="b">
        <v>1</v>
      </c>
      <c r="AC49">
        <v>0</v>
      </c>
      <c r="AD49">
        <v>0.42527720332145691</v>
      </c>
    </row>
    <row r="50" spans="1:30">
      <c r="A50" s="1">
        <v>11501</v>
      </c>
      <c r="B50" t="s">
        <v>144</v>
      </c>
      <c r="C50">
        <v>2011</v>
      </c>
      <c r="D50">
        <v>35</v>
      </c>
      <c r="E50">
        <v>31.857099999999999</v>
      </c>
      <c r="F50">
        <v>16.7714</v>
      </c>
      <c r="G50">
        <v>7.1428571428571423</v>
      </c>
      <c r="H50">
        <v>3.657142857142857</v>
      </c>
      <c r="I50">
        <v>4.9142857142857146</v>
      </c>
      <c r="J50">
        <v>1.714285714285714</v>
      </c>
      <c r="K50">
        <v>0.7429</v>
      </c>
      <c r="L50">
        <v>2.7713999999999999</v>
      </c>
      <c r="M50">
        <v>3.5143</v>
      </c>
      <c r="N50">
        <v>6.0857000000000001</v>
      </c>
      <c r="O50">
        <v>1.3429</v>
      </c>
      <c r="P50">
        <v>5.7100000000000012E-2</v>
      </c>
      <c r="Q50">
        <v>78</v>
      </c>
      <c r="R50">
        <v>3</v>
      </c>
      <c r="S50">
        <v>6.4464300000000003</v>
      </c>
      <c r="T50">
        <v>6.2448699999999997</v>
      </c>
      <c r="U50">
        <v>0.20155699999999999</v>
      </c>
      <c r="V50">
        <v>210</v>
      </c>
      <c r="W50">
        <v>151</v>
      </c>
      <c r="X50">
        <v>49.8</v>
      </c>
      <c r="Y50">
        <v>3.5</v>
      </c>
      <c r="Z50">
        <v>4.5</v>
      </c>
      <c r="AA50">
        <v>60</v>
      </c>
      <c r="AB50" t="b">
        <v>1</v>
      </c>
      <c r="AC50">
        <v>0</v>
      </c>
      <c r="AD50">
        <v>0.35278058052062988</v>
      </c>
    </row>
    <row r="51" spans="1:30">
      <c r="A51" s="1">
        <v>16490</v>
      </c>
      <c r="B51" t="s">
        <v>145</v>
      </c>
      <c r="C51">
        <v>2011</v>
      </c>
      <c r="D51">
        <v>32</v>
      </c>
      <c r="E51">
        <v>36.5</v>
      </c>
      <c r="F51">
        <v>24.625</v>
      </c>
      <c r="G51">
        <v>11.6875</v>
      </c>
      <c r="H51">
        <v>6.53125</v>
      </c>
      <c r="I51">
        <v>6.15625</v>
      </c>
      <c r="J51">
        <v>2.09375</v>
      </c>
      <c r="K51">
        <v>2.25</v>
      </c>
      <c r="L51">
        <v>4.7812000000000001</v>
      </c>
      <c r="M51">
        <v>7.0312000000000001</v>
      </c>
      <c r="N51">
        <v>2.5</v>
      </c>
      <c r="O51">
        <v>1.5</v>
      </c>
      <c r="P51">
        <v>1.2188000000000001</v>
      </c>
      <c r="Q51">
        <v>82</v>
      </c>
      <c r="R51">
        <v>4</v>
      </c>
      <c r="S51">
        <v>6.6510399999999992</v>
      </c>
      <c r="T51">
        <v>5.90991</v>
      </c>
      <c r="U51">
        <v>0.74112899999999993</v>
      </c>
      <c r="V51">
        <v>219</v>
      </c>
      <c r="W51">
        <v>169</v>
      </c>
      <c r="X51">
        <v>38.4</v>
      </c>
      <c r="Y51">
        <v>4.5</v>
      </c>
      <c r="Z51">
        <v>5</v>
      </c>
      <c r="AA51">
        <v>25</v>
      </c>
      <c r="AB51" t="b">
        <v>1</v>
      </c>
      <c r="AC51">
        <v>0</v>
      </c>
      <c r="AD51">
        <v>0.31291142106056208</v>
      </c>
    </row>
    <row r="52" spans="1:30">
      <c r="A52" s="1">
        <v>11885</v>
      </c>
      <c r="B52" t="s">
        <v>56</v>
      </c>
      <c r="C52">
        <v>2011</v>
      </c>
      <c r="D52">
        <v>37</v>
      </c>
      <c r="E52">
        <v>34.648600000000002</v>
      </c>
      <c r="F52">
        <v>15.729699999999999</v>
      </c>
      <c r="G52">
        <v>8.7567567567567561</v>
      </c>
      <c r="H52">
        <v>4.5135135135135123</v>
      </c>
      <c r="I52">
        <v>1.567567567567568</v>
      </c>
      <c r="J52">
        <v>0.54054054054054057</v>
      </c>
      <c r="K52">
        <v>2.4323999999999999</v>
      </c>
      <c r="L52">
        <v>3.6486000000000001</v>
      </c>
      <c r="M52">
        <v>6.0811000000000002</v>
      </c>
      <c r="N52">
        <v>2.3243</v>
      </c>
      <c r="O52">
        <v>1.4323999999999999</v>
      </c>
      <c r="P52">
        <v>0.35139999999999999</v>
      </c>
      <c r="Q52">
        <v>84</v>
      </c>
      <c r="R52">
        <v>4</v>
      </c>
      <c r="S52">
        <v>8.1484199999999998</v>
      </c>
      <c r="T52">
        <v>6.2675900000000002</v>
      </c>
      <c r="U52">
        <v>1.88083</v>
      </c>
      <c r="V52">
        <v>240</v>
      </c>
      <c r="W52">
        <v>188</v>
      </c>
      <c r="X52">
        <v>62.8</v>
      </c>
      <c r="Y52">
        <v>4.5</v>
      </c>
      <c r="Z52">
        <v>4.5</v>
      </c>
      <c r="AA52">
        <v>30</v>
      </c>
      <c r="AB52" t="b">
        <v>1</v>
      </c>
      <c r="AC52">
        <v>0</v>
      </c>
      <c r="AD52">
        <v>0.30674347281455988</v>
      </c>
    </row>
    <row r="53" spans="1:30">
      <c r="A53" s="1">
        <v>17322</v>
      </c>
      <c r="B53" t="s">
        <v>146</v>
      </c>
      <c r="C53">
        <v>2011</v>
      </c>
      <c r="D53">
        <v>34</v>
      </c>
      <c r="E53">
        <v>34.7941</v>
      </c>
      <c r="F53">
        <v>14.911799999999999</v>
      </c>
      <c r="G53">
        <v>9.8529411764705888</v>
      </c>
      <c r="H53">
        <v>5.235294117647058</v>
      </c>
      <c r="I53">
        <v>1.794117647058824</v>
      </c>
      <c r="J53">
        <v>0.44117647058823528</v>
      </c>
      <c r="K53">
        <v>0.91180000000000005</v>
      </c>
      <c r="L53">
        <v>3.1175999999999999</v>
      </c>
      <c r="M53">
        <v>4.0293999999999999</v>
      </c>
      <c r="N53">
        <v>6.5587999999999997</v>
      </c>
      <c r="O53">
        <v>1</v>
      </c>
      <c r="P53">
        <v>2.9400000000000009E-2</v>
      </c>
      <c r="Q53">
        <v>80</v>
      </c>
      <c r="R53">
        <v>2</v>
      </c>
      <c r="S53">
        <v>6.6565000000000003</v>
      </c>
      <c r="T53">
        <v>4.9481699999999984</v>
      </c>
      <c r="U53">
        <v>1.7083299999999999</v>
      </c>
      <c r="V53">
        <v>148</v>
      </c>
      <c r="W53">
        <v>106</v>
      </c>
      <c r="X53">
        <v>37.4</v>
      </c>
      <c r="Y53">
        <v>4.5</v>
      </c>
      <c r="Z53">
        <v>3.5</v>
      </c>
      <c r="AA53">
        <v>41</v>
      </c>
      <c r="AB53" t="b">
        <v>1</v>
      </c>
      <c r="AC53">
        <v>0</v>
      </c>
      <c r="AD53">
        <v>0.27372133731842041</v>
      </c>
    </row>
    <row r="54" spans="1:30">
      <c r="A54" s="1">
        <v>2178</v>
      </c>
      <c r="B54" t="s">
        <v>147</v>
      </c>
      <c r="C54">
        <v>2011</v>
      </c>
      <c r="D54">
        <v>33</v>
      </c>
      <c r="E54">
        <v>33.939399999999999</v>
      </c>
      <c r="F54">
        <v>11.575799999999999</v>
      </c>
      <c r="G54">
        <v>9.2121212121212128</v>
      </c>
      <c r="H54">
        <v>4.5151515151515156</v>
      </c>
      <c r="I54">
        <v>0.51515151515151514</v>
      </c>
      <c r="J54">
        <v>0.15151515151515149</v>
      </c>
      <c r="K54">
        <v>2.6667000000000001</v>
      </c>
      <c r="L54">
        <v>5.9090999999999996</v>
      </c>
      <c r="M54">
        <v>8.5757999999999992</v>
      </c>
      <c r="N54">
        <v>2.2726999999999999</v>
      </c>
      <c r="O54">
        <v>0.69700000000000006</v>
      </c>
      <c r="P54">
        <v>1.8485</v>
      </c>
      <c r="Q54">
        <v>90</v>
      </c>
      <c r="R54">
        <v>4</v>
      </c>
      <c r="S54">
        <v>5.8742599999999996</v>
      </c>
      <c r="T54">
        <v>1.2803</v>
      </c>
      <c r="U54">
        <v>4.59396</v>
      </c>
      <c r="V54">
        <v>99</v>
      </c>
      <c r="W54">
        <v>69</v>
      </c>
      <c r="X54">
        <v>30.8</v>
      </c>
      <c r="Y54">
        <v>5</v>
      </c>
      <c r="Z54">
        <v>2.5</v>
      </c>
      <c r="AA54">
        <v>50</v>
      </c>
      <c r="AB54" t="b">
        <v>1</v>
      </c>
      <c r="AC54">
        <v>0</v>
      </c>
      <c r="AD54">
        <v>0.23552469909191129</v>
      </c>
    </row>
    <row r="55" spans="1:30">
      <c r="A55" s="1">
        <v>6202</v>
      </c>
      <c r="B55" t="s">
        <v>148</v>
      </c>
      <c r="C55">
        <v>2011</v>
      </c>
      <c r="D55">
        <v>37</v>
      </c>
      <c r="E55">
        <v>35.1892</v>
      </c>
      <c r="F55">
        <v>23.7027</v>
      </c>
      <c r="G55">
        <v>10.189189189189189</v>
      </c>
      <c r="H55">
        <v>5.0540540540540544</v>
      </c>
      <c r="I55">
        <v>8.7027027027027053</v>
      </c>
      <c r="J55">
        <v>3.5405405405405399</v>
      </c>
      <c r="K55">
        <v>0.67570000000000008</v>
      </c>
      <c r="L55">
        <v>3.1892</v>
      </c>
      <c r="M55">
        <v>3.8649</v>
      </c>
      <c r="N55">
        <v>4.2431999999999999</v>
      </c>
      <c r="O55">
        <v>0.89190000000000003</v>
      </c>
      <c r="P55">
        <v>0.18920000000000001</v>
      </c>
      <c r="Q55">
        <v>76</v>
      </c>
      <c r="R55">
        <v>4</v>
      </c>
      <c r="S55">
        <v>3.8259599999999998</v>
      </c>
      <c r="T55">
        <v>5.9204300000000014</v>
      </c>
      <c r="U55">
        <v>-2.0944699999999998</v>
      </c>
      <c r="V55">
        <v>134</v>
      </c>
      <c r="W55">
        <v>110</v>
      </c>
      <c r="X55">
        <v>19.2</v>
      </c>
      <c r="Y55">
        <v>2.5</v>
      </c>
      <c r="Z55">
        <v>5</v>
      </c>
      <c r="AA55">
        <v>46</v>
      </c>
      <c r="AB55" t="b">
        <v>1</v>
      </c>
      <c r="AC55">
        <v>0</v>
      </c>
      <c r="AD55">
        <v>0.23358629643917081</v>
      </c>
    </row>
    <row r="56" spans="1:30">
      <c r="A56" s="1">
        <v>14723</v>
      </c>
      <c r="B56" t="s">
        <v>149</v>
      </c>
      <c r="C56">
        <v>2011</v>
      </c>
      <c r="D56">
        <v>33</v>
      </c>
      <c r="E56">
        <v>32.5152</v>
      </c>
      <c r="F56">
        <v>16.878799999999998</v>
      </c>
      <c r="G56">
        <v>12</v>
      </c>
      <c r="H56">
        <v>6.4545454545454541</v>
      </c>
      <c r="I56">
        <v>0</v>
      </c>
      <c r="J56">
        <v>0</v>
      </c>
      <c r="K56">
        <v>3.6667000000000001</v>
      </c>
      <c r="L56">
        <v>8.0908999999999995</v>
      </c>
      <c r="M56">
        <v>11.7576</v>
      </c>
      <c r="N56">
        <v>0.63640000000000008</v>
      </c>
      <c r="O56">
        <v>0.69700000000000006</v>
      </c>
      <c r="P56">
        <v>1.3635999999999999</v>
      </c>
      <c r="Q56">
        <v>92</v>
      </c>
      <c r="R56">
        <v>2</v>
      </c>
      <c r="S56">
        <v>3.64621</v>
      </c>
      <c r="T56">
        <v>1.5545</v>
      </c>
      <c r="U56">
        <v>2.0916999999999999</v>
      </c>
      <c r="V56">
        <v>228</v>
      </c>
      <c r="W56">
        <v>131</v>
      </c>
      <c r="X56">
        <v>57.6</v>
      </c>
      <c r="Y56">
        <v>5</v>
      </c>
      <c r="Z56">
        <v>3</v>
      </c>
      <c r="AA56">
        <v>36</v>
      </c>
      <c r="AB56" t="b">
        <v>1</v>
      </c>
      <c r="AC56">
        <v>0</v>
      </c>
      <c r="AD56">
        <v>0.18133452534675601</v>
      </c>
    </row>
    <row r="57" spans="1:30">
      <c r="A57" s="1">
        <v>10050</v>
      </c>
      <c r="B57" t="s">
        <v>60</v>
      </c>
      <c r="C57">
        <v>2011</v>
      </c>
      <c r="D57">
        <v>37</v>
      </c>
      <c r="E57">
        <v>32.1892</v>
      </c>
      <c r="F57">
        <v>15.918900000000001</v>
      </c>
      <c r="G57">
        <v>6.4054054054054061</v>
      </c>
      <c r="H57">
        <v>2.8918918918918921</v>
      </c>
      <c r="I57">
        <v>6.5405405405405403</v>
      </c>
      <c r="J57">
        <v>2.2972972972972969</v>
      </c>
      <c r="K57">
        <v>0.72970000000000002</v>
      </c>
      <c r="L57">
        <v>3.7568000000000001</v>
      </c>
      <c r="M57">
        <v>4.4865000000000004</v>
      </c>
      <c r="N57">
        <v>3.4864999999999999</v>
      </c>
      <c r="O57">
        <v>0.72970000000000002</v>
      </c>
      <c r="P57">
        <v>8.1100000000000005E-2</v>
      </c>
      <c r="Q57">
        <v>78</v>
      </c>
      <c r="R57">
        <v>3</v>
      </c>
      <c r="S57">
        <v>5.4857800000000001</v>
      </c>
      <c r="T57">
        <v>4.5441799999999999</v>
      </c>
      <c r="U57">
        <v>0.941604</v>
      </c>
      <c r="V57">
        <v>156</v>
      </c>
      <c r="W57">
        <v>120</v>
      </c>
      <c r="X57">
        <v>32.6</v>
      </c>
      <c r="Y57">
        <v>4</v>
      </c>
      <c r="Z57">
        <v>4.5</v>
      </c>
      <c r="AA57">
        <v>34</v>
      </c>
      <c r="AB57" t="b">
        <v>1</v>
      </c>
      <c r="AC57">
        <v>0</v>
      </c>
      <c r="AD57">
        <v>0.16016741096973419</v>
      </c>
    </row>
    <row r="58" spans="1:30">
      <c r="A58" s="1">
        <v>3857</v>
      </c>
      <c r="B58" t="s">
        <v>150</v>
      </c>
      <c r="C58">
        <v>2011</v>
      </c>
      <c r="D58">
        <v>37</v>
      </c>
      <c r="E58">
        <v>35.675699999999999</v>
      </c>
      <c r="F58">
        <v>12.6486</v>
      </c>
      <c r="G58">
        <v>1.5945945945945941</v>
      </c>
      <c r="H58">
        <v>0.83783783783783783</v>
      </c>
      <c r="I58">
        <v>6.1351351351351333</v>
      </c>
      <c r="J58">
        <v>3.0810810810810811</v>
      </c>
      <c r="K58">
        <v>0.37840000000000001</v>
      </c>
      <c r="L58">
        <v>2.2703000000000002</v>
      </c>
      <c r="M58">
        <v>2.6486000000000001</v>
      </c>
      <c r="N58">
        <v>2.3784000000000001</v>
      </c>
      <c r="O58">
        <v>0.97299999999999998</v>
      </c>
      <c r="P58">
        <v>0.1351</v>
      </c>
      <c r="Q58">
        <v>84</v>
      </c>
      <c r="R58">
        <v>4</v>
      </c>
      <c r="S58">
        <v>10.9468</v>
      </c>
      <c r="T58">
        <v>8.6990400000000001</v>
      </c>
      <c r="U58">
        <v>2.2477200000000002</v>
      </c>
      <c r="V58">
        <v>79</v>
      </c>
      <c r="W58">
        <v>64</v>
      </c>
      <c r="X58">
        <v>27.6</v>
      </c>
      <c r="Y58">
        <v>4.5</v>
      </c>
      <c r="Z58">
        <v>5</v>
      </c>
      <c r="AA58">
        <v>51</v>
      </c>
      <c r="AB58" t="b">
        <v>1</v>
      </c>
      <c r="AC58">
        <v>0</v>
      </c>
      <c r="AD58">
        <v>0.12787935137748721</v>
      </c>
    </row>
    <row r="59" spans="1:30">
      <c r="A59" s="1">
        <v>10400</v>
      </c>
      <c r="B59" t="s">
        <v>151</v>
      </c>
      <c r="C59">
        <v>2011</v>
      </c>
      <c r="D59">
        <v>38</v>
      </c>
      <c r="E59">
        <v>28.5</v>
      </c>
      <c r="F59">
        <v>7.6052999999999997</v>
      </c>
      <c r="G59">
        <v>5.2105263157894726</v>
      </c>
      <c r="H59">
        <v>3.289473684210527</v>
      </c>
      <c r="I59">
        <v>0.26315789473684209</v>
      </c>
      <c r="J59">
        <v>5.2631578947368418E-2</v>
      </c>
      <c r="K59">
        <v>3.6842000000000001</v>
      </c>
      <c r="L59">
        <v>4.9737</v>
      </c>
      <c r="M59">
        <v>8.6578999999999997</v>
      </c>
      <c r="N59">
        <v>0.78950000000000009</v>
      </c>
      <c r="O59">
        <v>0.92110000000000003</v>
      </c>
      <c r="P59">
        <v>1.5</v>
      </c>
      <c r="Q59">
        <v>92</v>
      </c>
      <c r="R59">
        <v>4</v>
      </c>
      <c r="S59">
        <v>10.414300000000001</v>
      </c>
      <c r="T59">
        <v>5.6200800000000024</v>
      </c>
      <c r="U59">
        <v>4.7942</v>
      </c>
      <c r="V59">
        <v>56</v>
      </c>
      <c r="W59">
        <v>33</v>
      </c>
      <c r="X59">
        <v>26.9</v>
      </c>
      <c r="Y59">
        <v>5</v>
      </c>
      <c r="Z59">
        <v>4</v>
      </c>
      <c r="AA59">
        <v>45</v>
      </c>
      <c r="AB59" t="b">
        <v>1</v>
      </c>
      <c r="AC59">
        <v>0</v>
      </c>
      <c r="AD59">
        <v>8.8022820651531219E-2</v>
      </c>
    </row>
    <row r="60" spans="1:30">
      <c r="A60" s="1">
        <v>10403</v>
      </c>
      <c r="B60" t="s">
        <v>152</v>
      </c>
      <c r="C60">
        <v>2011</v>
      </c>
      <c r="D60">
        <v>38</v>
      </c>
      <c r="E60">
        <v>31.6053</v>
      </c>
      <c r="F60">
        <v>8.6316000000000006</v>
      </c>
      <c r="G60">
        <v>4.5263157894736841</v>
      </c>
      <c r="H60">
        <v>2</v>
      </c>
      <c r="I60">
        <v>2.4210526315789478</v>
      </c>
      <c r="J60">
        <v>0.94736842105263164</v>
      </c>
      <c r="K60">
        <v>0.57890000000000008</v>
      </c>
      <c r="L60">
        <v>3.4474</v>
      </c>
      <c r="M60">
        <v>4.0263</v>
      </c>
      <c r="N60">
        <v>2.5263</v>
      </c>
      <c r="O60">
        <v>1.2104999999999999</v>
      </c>
      <c r="P60">
        <v>0.73680000000000001</v>
      </c>
      <c r="Q60">
        <v>84</v>
      </c>
      <c r="R60">
        <v>3</v>
      </c>
      <c r="S60">
        <v>6.2509199999999998</v>
      </c>
      <c r="T60">
        <v>2.9071899999999999</v>
      </c>
      <c r="U60">
        <v>3.3437299999999999</v>
      </c>
      <c r="V60">
        <v>105</v>
      </c>
      <c r="W60">
        <v>68</v>
      </c>
      <c r="X60">
        <v>39.799999999999997</v>
      </c>
      <c r="Y60">
        <v>4.5</v>
      </c>
      <c r="Z60">
        <v>3</v>
      </c>
      <c r="AA60">
        <v>53</v>
      </c>
      <c r="AB60" t="b">
        <v>1</v>
      </c>
      <c r="AC60">
        <v>0</v>
      </c>
      <c r="AD60">
        <v>5.9446103870868683E-2</v>
      </c>
    </row>
    <row r="61" spans="1:30">
      <c r="A61" s="1">
        <v>8871</v>
      </c>
      <c r="B61" t="s">
        <v>153</v>
      </c>
      <c r="C61">
        <v>2011</v>
      </c>
      <c r="D61">
        <v>33</v>
      </c>
      <c r="E61">
        <v>33.121200000000002</v>
      </c>
      <c r="F61">
        <v>13.1212</v>
      </c>
      <c r="G61">
        <v>5.7878787878787872</v>
      </c>
      <c r="H61">
        <v>3.0909090909090922</v>
      </c>
      <c r="I61">
        <v>4</v>
      </c>
      <c r="J61">
        <v>1.1818181818181821</v>
      </c>
      <c r="K61">
        <v>0.69700000000000006</v>
      </c>
      <c r="L61">
        <v>2.3635999999999999</v>
      </c>
      <c r="M61">
        <v>3.0606</v>
      </c>
      <c r="N61">
        <v>2.0303</v>
      </c>
      <c r="O61">
        <v>0.63640000000000008</v>
      </c>
      <c r="P61">
        <v>0.21210000000000001</v>
      </c>
      <c r="Q61">
        <v>82</v>
      </c>
      <c r="R61">
        <v>3</v>
      </c>
      <c r="S61">
        <v>3.3767200000000002</v>
      </c>
      <c r="T61">
        <v>3.0037500000000001</v>
      </c>
      <c r="U61">
        <v>0.372973</v>
      </c>
      <c r="V61">
        <v>144</v>
      </c>
      <c r="W61">
        <v>112</v>
      </c>
      <c r="X61">
        <v>44.6</v>
      </c>
      <c r="Y61">
        <v>4</v>
      </c>
      <c r="Z61">
        <v>4</v>
      </c>
      <c r="AA61">
        <v>43</v>
      </c>
      <c r="AB61" t="b">
        <v>1</v>
      </c>
      <c r="AC61">
        <v>0</v>
      </c>
      <c r="AD61">
        <v>4.526427760720253E-2</v>
      </c>
    </row>
    <row r="62" spans="1:30">
      <c r="A62" s="1">
        <v>178</v>
      </c>
      <c r="B62" t="s">
        <v>154</v>
      </c>
      <c r="C62">
        <v>2011</v>
      </c>
      <c r="D62">
        <v>37</v>
      </c>
      <c r="E62">
        <v>24.459499999999998</v>
      </c>
      <c r="F62">
        <v>11.567600000000001</v>
      </c>
      <c r="G62">
        <v>8.7027027027027053</v>
      </c>
      <c r="H62">
        <v>5.1621621621621623</v>
      </c>
      <c r="I62">
        <v>0</v>
      </c>
      <c r="J62">
        <v>0</v>
      </c>
      <c r="K62">
        <v>2.2162000000000002</v>
      </c>
      <c r="L62">
        <v>3.1621999999999999</v>
      </c>
      <c r="M62">
        <v>5.3784000000000001</v>
      </c>
      <c r="N62">
        <v>0.81080000000000008</v>
      </c>
      <c r="O62">
        <v>0.35139999999999999</v>
      </c>
      <c r="P62">
        <v>0.70269999999999999</v>
      </c>
      <c r="Q62">
        <v>92</v>
      </c>
      <c r="R62">
        <v>4</v>
      </c>
      <c r="S62">
        <v>3.8830100000000001</v>
      </c>
      <c r="T62">
        <v>2.42605</v>
      </c>
      <c r="U62">
        <v>1.4569700000000001</v>
      </c>
      <c r="V62">
        <v>102</v>
      </c>
      <c r="W62">
        <v>46</v>
      </c>
      <c r="X62">
        <v>31.7</v>
      </c>
      <c r="Y62">
        <v>4.5</v>
      </c>
      <c r="Z62">
        <v>3</v>
      </c>
      <c r="AA62">
        <v>52</v>
      </c>
      <c r="AB62" t="b">
        <v>1</v>
      </c>
      <c r="AC62">
        <v>0</v>
      </c>
      <c r="AD62">
        <v>3.115478157997131E-2</v>
      </c>
    </row>
    <row r="63" spans="1:30">
      <c r="A63" s="1">
        <v>17694</v>
      </c>
      <c r="B63" t="s">
        <v>155</v>
      </c>
      <c r="C63">
        <v>2011</v>
      </c>
      <c r="D63">
        <v>26</v>
      </c>
      <c r="E63">
        <v>20.384599999999999</v>
      </c>
      <c r="F63">
        <v>7.9230999999999998</v>
      </c>
      <c r="G63">
        <v>3.8076923076923079</v>
      </c>
      <c r="H63">
        <v>1.4615384615384619</v>
      </c>
      <c r="I63">
        <v>3.6153846153846159</v>
      </c>
      <c r="J63">
        <v>1.3076923076923079</v>
      </c>
      <c r="K63">
        <v>0.3846</v>
      </c>
      <c r="L63">
        <v>1.8462000000000001</v>
      </c>
      <c r="M63">
        <v>2.2307999999999999</v>
      </c>
      <c r="N63">
        <v>2.1537999999999999</v>
      </c>
      <c r="O63">
        <v>0.80770000000000008</v>
      </c>
      <c r="P63">
        <v>3.85E-2</v>
      </c>
      <c r="Q63">
        <v>76</v>
      </c>
      <c r="R63">
        <v>1</v>
      </c>
      <c r="S63">
        <v>1.7819400000000001</v>
      </c>
      <c r="T63">
        <v>0.58804000000000001</v>
      </c>
      <c r="U63">
        <v>1.1939</v>
      </c>
      <c r="V63">
        <v>37</v>
      </c>
      <c r="W63">
        <v>28</v>
      </c>
      <c r="X63">
        <v>19.2</v>
      </c>
      <c r="Y63">
        <v>1.5</v>
      </c>
      <c r="Z63">
        <v>3.5</v>
      </c>
      <c r="AA63">
        <v>49</v>
      </c>
      <c r="AB63" t="b">
        <v>1</v>
      </c>
      <c r="AC63">
        <v>0</v>
      </c>
      <c r="AD63">
        <v>1.7821521032601591E-3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workbookViewId="0">
      <selection sqref="A1:A1048576"/>
    </sheetView>
  </sheetViews>
  <sheetFormatPr baseColWidth="10" defaultColWidth="8.83203125"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24805</v>
      </c>
      <c r="B2" t="s">
        <v>156</v>
      </c>
      <c r="C2">
        <v>2012</v>
      </c>
      <c r="D2">
        <v>40</v>
      </c>
      <c r="E2">
        <v>32.024999999999999</v>
      </c>
      <c r="F2">
        <v>14.175000000000001</v>
      </c>
      <c r="G2">
        <v>7.9249999999999998</v>
      </c>
      <c r="H2">
        <v>5.1749999999999998</v>
      </c>
      <c r="I2">
        <v>0.5</v>
      </c>
      <c r="J2">
        <v>7.4999999999999997E-2</v>
      </c>
      <c r="K2">
        <v>2.9750000000000001</v>
      </c>
      <c r="L2">
        <v>7.4</v>
      </c>
      <c r="M2">
        <v>10.375</v>
      </c>
      <c r="N2">
        <v>1.25</v>
      </c>
      <c r="O2">
        <v>1.35</v>
      </c>
      <c r="P2">
        <v>4.6500000000000004</v>
      </c>
      <c r="Q2">
        <v>92</v>
      </c>
      <c r="R2">
        <v>1</v>
      </c>
      <c r="S2">
        <v>17.667999999999999</v>
      </c>
      <c r="T2">
        <v>7.5496300000000014</v>
      </c>
      <c r="U2">
        <v>10.118399999999999</v>
      </c>
      <c r="V2">
        <v>203</v>
      </c>
      <c r="W2">
        <v>144</v>
      </c>
      <c r="X2">
        <v>60.2</v>
      </c>
      <c r="Y2">
        <v>5</v>
      </c>
      <c r="Z2">
        <v>4.5</v>
      </c>
      <c r="AA2">
        <v>1</v>
      </c>
      <c r="AB2" t="b">
        <v>1</v>
      </c>
      <c r="AC2">
        <v>1</v>
      </c>
      <c r="AD2">
        <v>0.94317936897277832</v>
      </c>
    </row>
    <row r="3" spans="1:30">
      <c r="A3" s="1">
        <v>26498</v>
      </c>
      <c r="B3" t="s">
        <v>157</v>
      </c>
      <c r="C3">
        <v>2012</v>
      </c>
      <c r="D3">
        <v>36</v>
      </c>
      <c r="E3">
        <v>28.472200000000001</v>
      </c>
      <c r="F3">
        <v>15.6389</v>
      </c>
      <c r="G3">
        <v>8.9166666666666661</v>
      </c>
      <c r="H3">
        <v>5.5555555555555536</v>
      </c>
      <c r="I3">
        <v>0</v>
      </c>
      <c r="J3">
        <v>0</v>
      </c>
      <c r="K3">
        <v>2.4167000000000001</v>
      </c>
      <c r="L3">
        <v>4.1388999999999996</v>
      </c>
      <c r="M3">
        <v>6.5556000000000001</v>
      </c>
      <c r="N3">
        <v>1.25</v>
      </c>
      <c r="O3">
        <v>1.3611</v>
      </c>
      <c r="P3">
        <v>1.1667000000000001</v>
      </c>
      <c r="Q3">
        <v>94</v>
      </c>
      <c r="R3">
        <v>1</v>
      </c>
      <c r="S3">
        <v>11.066700000000001</v>
      </c>
      <c r="T3">
        <v>7.5078300000000002</v>
      </c>
      <c r="U3">
        <v>3.5588299999999999</v>
      </c>
      <c r="V3">
        <v>216</v>
      </c>
      <c r="W3">
        <v>163</v>
      </c>
      <c r="X3">
        <v>67.3</v>
      </c>
      <c r="Y3">
        <v>5</v>
      </c>
      <c r="Z3">
        <v>4</v>
      </c>
      <c r="AA3">
        <v>0</v>
      </c>
      <c r="AB3" t="b">
        <v>0</v>
      </c>
      <c r="AC3">
        <v>1</v>
      </c>
      <c r="AD3">
        <v>0.93414491415023804</v>
      </c>
    </row>
    <row r="4" spans="1:30">
      <c r="A4" s="1">
        <v>20420</v>
      </c>
      <c r="B4" t="s">
        <v>107</v>
      </c>
      <c r="C4">
        <v>2012</v>
      </c>
      <c r="D4">
        <v>37</v>
      </c>
      <c r="E4">
        <v>30.351400000000002</v>
      </c>
      <c r="F4">
        <v>17.486499999999999</v>
      </c>
      <c r="G4">
        <v>10.783783783783781</v>
      </c>
      <c r="H4">
        <v>5.7297297297297298</v>
      </c>
      <c r="I4">
        <v>1.0810810810810809</v>
      </c>
      <c r="J4">
        <v>0.43243243243243251</v>
      </c>
      <c r="K4">
        <v>3.1351</v>
      </c>
      <c r="L4">
        <v>6.0541</v>
      </c>
      <c r="M4">
        <v>9.1891999999999996</v>
      </c>
      <c r="N4">
        <v>1.2432000000000001</v>
      </c>
      <c r="O4">
        <v>1.1621999999999999</v>
      </c>
      <c r="P4">
        <v>1.0541</v>
      </c>
      <c r="Q4">
        <v>90</v>
      </c>
      <c r="R4">
        <v>2</v>
      </c>
      <c r="S4">
        <v>10.0557</v>
      </c>
      <c r="T4">
        <v>5.4655100000000001</v>
      </c>
      <c r="U4">
        <v>4.59023</v>
      </c>
      <c r="V4">
        <v>228</v>
      </c>
      <c r="W4">
        <v>175</v>
      </c>
      <c r="X4">
        <v>51.9</v>
      </c>
      <c r="Y4">
        <v>5</v>
      </c>
      <c r="Z4">
        <v>3.5</v>
      </c>
      <c r="AA4">
        <v>21</v>
      </c>
      <c r="AB4" t="b">
        <v>1</v>
      </c>
      <c r="AC4">
        <v>1</v>
      </c>
      <c r="AD4">
        <v>0.92617899179458618</v>
      </c>
    </row>
    <row r="5" spans="1:30">
      <c r="A5" s="1">
        <v>21533</v>
      </c>
      <c r="B5" t="s">
        <v>158</v>
      </c>
      <c r="C5">
        <v>2012</v>
      </c>
      <c r="D5">
        <v>35</v>
      </c>
      <c r="E5">
        <v>35.314300000000003</v>
      </c>
      <c r="F5">
        <v>18.028600000000001</v>
      </c>
      <c r="G5">
        <v>9.8571428571428577</v>
      </c>
      <c r="H5">
        <v>5.5142857142857133</v>
      </c>
      <c r="I5">
        <v>3.0571428571428561</v>
      </c>
      <c r="J5">
        <v>1.0571428571428569</v>
      </c>
      <c r="K5">
        <v>2</v>
      </c>
      <c r="L5">
        <v>5.9714</v>
      </c>
      <c r="M5">
        <v>7.9714</v>
      </c>
      <c r="N5">
        <v>2.8856999999999999</v>
      </c>
      <c r="O5">
        <v>1.4286000000000001</v>
      </c>
      <c r="P5">
        <v>0.71430000000000005</v>
      </c>
      <c r="Q5">
        <v>84</v>
      </c>
      <c r="R5">
        <v>2</v>
      </c>
      <c r="S5">
        <v>9.3662899999999993</v>
      </c>
      <c r="T5">
        <v>6.0893499999999996</v>
      </c>
      <c r="U5">
        <v>3.2769400000000002</v>
      </c>
      <c r="V5">
        <v>179</v>
      </c>
      <c r="W5">
        <v>134</v>
      </c>
      <c r="X5">
        <v>39.6</v>
      </c>
      <c r="Y5">
        <v>2.5</v>
      </c>
      <c r="Z5">
        <v>4.5</v>
      </c>
      <c r="AA5">
        <v>40</v>
      </c>
      <c r="AB5" t="b">
        <v>1</v>
      </c>
      <c r="AC5">
        <v>1</v>
      </c>
      <c r="AD5">
        <v>0.91465038061141968</v>
      </c>
    </row>
    <row r="6" spans="1:30">
      <c r="A6" s="1">
        <v>24803</v>
      </c>
      <c r="B6" t="s">
        <v>159</v>
      </c>
      <c r="C6">
        <v>2012</v>
      </c>
      <c r="D6">
        <v>40</v>
      </c>
      <c r="E6">
        <v>31.125</v>
      </c>
      <c r="F6">
        <v>11.9</v>
      </c>
      <c r="G6">
        <v>6.875</v>
      </c>
      <c r="H6">
        <v>3.6749999999999998</v>
      </c>
      <c r="I6">
        <v>1.2749999999999999</v>
      </c>
      <c r="J6">
        <v>0.32500000000000001</v>
      </c>
      <c r="K6">
        <v>2.5750000000000002</v>
      </c>
      <c r="L6">
        <v>4.8499999999999996</v>
      </c>
      <c r="M6">
        <v>7.4249999999999998</v>
      </c>
      <c r="N6">
        <v>1.875</v>
      </c>
      <c r="O6">
        <v>0.97499999999999998</v>
      </c>
      <c r="P6">
        <v>0.92500000000000004</v>
      </c>
      <c r="Q6">
        <v>86</v>
      </c>
      <c r="R6">
        <v>1</v>
      </c>
      <c r="S6">
        <v>8.1885600000000007</v>
      </c>
      <c r="T6">
        <v>5.00434</v>
      </c>
      <c r="U6">
        <v>3.1842299999999999</v>
      </c>
      <c r="V6">
        <v>192</v>
      </c>
      <c r="W6">
        <v>143</v>
      </c>
      <c r="X6">
        <v>58.9</v>
      </c>
      <c r="Y6">
        <v>4</v>
      </c>
      <c r="Z6">
        <v>3</v>
      </c>
      <c r="AA6">
        <v>2</v>
      </c>
      <c r="AB6" t="b">
        <v>1</v>
      </c>
      <c r="AC6">
        <v>1</v>
      </c>
      <c r="AD6">
        <v>0.87868869304656982</v>
      </c>
    </row>
    <row r="7" spans="1:30">
      <c r="A7" s="1">
        <v>22689</v>
      </c>
      <c r="B7" t="s">
        <v>120</v>
      </c>
      <c r="C7">
        <v>2012</v>
      </c>
      <c r="D7">
        <v>22</v>
      </c>
      <c r="E7">
        <v>29.681799999999999</v>
      </c>
      <c r="F7">
        <v>14.7273</v>
      </c>
      <c r="G7">
        <v>7.3636363636363624</v>
      </c>
      <c r="H7">
        <v>4.3636363636363633</v>
      </c>
      <c r="I7">
        <v>1.863636363636364</v>
      </c>
      <c r="J7">
        <v>0.81818181818181823</v>
      </c>
      <c r="K7">
        <v>2.5909</v>
      </c>
      <c r="L7">
        <v>7.9545000000000003</v>
      </c>
      <c r="M7">
        <v>10.545500000000001</v>
      </c>
      <c r="N7">
        <v>1.5455000000000001</v>
      </c>
      <c r="O7">
        <v>0.90910000000000002</v>
      </c>
      <c r="P7">
        <v>3.0455000000000001</v>
      </c>
      <c r="Q7">
        <v>88</v>
      </c>
      <c r="R7">
        <v>1</v>
      </c>
      <c r="S7">
        <v>9.0527499999999996</v>
      </c>
      <c r="T7">
        <v>1.9296</v>
      </c>
      <c r="U7">
        <v>7.1231499999999999</v>
      </c>
      <c r="V7">
        <v>107</v>
      </c>
      <c r="W7">
        <v>78</v>
      </c>
      <c r="X7">
        <v>52.7</v>
      </c>
      <c r="Y7">
        <v>4.5</v>
      </c>
      <c r="Z7">
        <v>4.5</v>
      </c>
      <c r="AA7">
        <v>0</v>
      </c>
      <c r="AB7" t="b">
        <v>0</v>
      </c>
      <c r="AC7">
        <v>1</v>
      </c>
      <c r="AD7">
        <v>0.84798401594161987</v>
      </c>
    </row>
    <row r="8" spans="1:30">
      <c r="A8" s="1">
        <v>17951</v>
      </c>
      <c r="B8" t="s">
        <v>114</v>
      </c>
      <c r="C8">
        <v>2012</v>
      </c>
      <c r="D8">
        <v>38</v>
      </c>
      <c r="E8">
        <v>29.315799999999999</v>
      </c>
      <c r="F8">
        <v>12.3421</v>
      </c>
      <c r="G8">
        <v>8.026315789473685</v>
      </c>
      <c r="H8">
        <v>4.2368421052631584</v>
      </c>
      <c r="I8">
        <v>1.2894736842105261</v>
      </c>
      <c r="J8">
        <v>0.42105263157894729</v>
      </c>
      <c r="K8">
        <v>2.5263</v>
      </c>
      <c r="L8">
        <v>4.6315999999999997</v>
      </c>
      <c r="M8">
        <v>7.1578999999999997</v>
      </c>
      <c r="N8">
        <v>1.3421000000000001</v>
      </c>
      <c r="O8">
        <v>1.2895000000000001</v>
      </c>
      <c r="P8">
        <v>1.7895000000000001</v>
      </c>
      <c r="Q8">
        <v>90</v>
      </c>
      <c r="R8">
        <v>2</v>
      </c>
      <c r="S8">
        <v>9.9266699999999997</v>
      </c>
      <c r="T8">
        <v>5.0514199999999976</v>
      </c>
      <c r="U8">
        <v>4.8752500000000003</v>
      </c>
      <c r="V8">
        <v>158</v>
      </c>
      <c r="W8">
        <v>99</v>
      </c>
      <c r="X8">
        <v>44.6</v>
      </c>
      <c r="Y8">
        <v>5</v>
      </c>
      <c r="Z8">
        <v>3</v>
      </c>
      <c r="AA8">
        <v>18</v>
      </c>
      <c r="AB8" t="b">
        <v>1</v>
      </c>
      <c r="AC8">
        <v>1</v>
      </c>
      <c r="AD8">
        <v>0.82215464115142822</v>
      </c>
    </row>
    <row r="9" spans="1:30">
      <c r="A9" s="1">
        <v>24490</v>
      </c>
      <c r="B9" t="s">
        <v>160</v>
      </c>
      <c r="C9">
        <v>2012</v>
      </c>
      <c r="D9">
        <v>37</v>
      </c>
      <c r="E9">
        <v>34.243200000000002</v>
      </c>
      <c r="F9">
        <v>14.7568</v>
      </c>
      <c r="G9">
        <v>5.5945945945945939</v>
      </c>
      <c r="H9">
        <v>3.0270270270270272</v>
      </c>
      <c r="I9">
        <v>5.0270270270270272</v>
      </c>
      <c r="J9">
        <v>1.7027027027027031</v>
      </c>
      <c r="K9">
        <v>1.3513999999999999</v>
      </c>
      <c r="L9">
        <v>5.3784000000000001</v>
      </c>
      <c r="M9">
        <v>6.7297000000000002</v>
      </c>
      <c r="N9">
        <v>2.2431999999999999</v>
      </c>
      <c r="O9">
        <v>1.3784000000000001</v>
      </c>
      <c r="P9">
        <v>0.83779999999999999</v>
      </c>
      <c r="Q9">
        <v>78</v>
      </c>
      <c r="R9">
        <v>1</v>
      </c>
      <c r="S9">
        <v>8.0262600000000006</v>
      </c>
      <c r="T9">
        <v>5.0154100000000001</v>
      </c>
      <c r="U9">
        <v>3.01084</v>
      </c>
      <c r="V9">
        <v>173</v>
      </c>
      <c r="W9">
        <v>133</v>
      </c>
      <c r="X9">
        <v>44</v>
      </c>
      <c r="Y9">
        <v>2</v>
      </c>
      <c r="Z9">
        <v>4.5</v>
      </c>
      <c r="AA9">
        <v>3</v>
      </c>
      <c r="AB9" t="b">
        <v>1</v>
      </c>
      <c r="AC9">
        <v>1</v>
      </c>
      <c r="AD9">
        <v>0.81965440511703491</v>
      </c>
    </row>
    <row r="10" spans="1:30">
      <c r="A10" s="1">
        <v>18130</v>
      </c>
      <c r="B10" t="s">
        <v>161</v>
      </c>
      <c r="C10">
        <v>2012</v>
      </c>
      <c r="D10">
        <v>35</v>
      </c>
      <c r="E10">
        <v>32.942900000000002</v>
      </c>
      <c r="F10">
        <v>17.542899999999999</v>
      </c>
      <c r="G10">
        <v>7.4</v>
      </c>
      <c r="H10">
        <v>4.4571428571428564</v>
      </c>
      <c r="I10">
        <v>5.0571428571428569</v>
      </c>
      <c r="J10">
        <v>1.7428571428571431</v>
      </c>
      <c r="K10">
        <v>2</v>
      </c>
      <c r="L10">
        <v>6.4</v>
      </c>
      <c r="M10">
        <v>8.4</v>
      </c>
      <c r="N10">
        <v>2.0857000000000001</v>
      </c>
      <c r="O10">
        <v>2.5143</v>
      </c>
      <c r="P10">
        <v>1</v>
      </c>
      <c r="Q10">
        <v>84</v>
      </c>
      <c r="R10">
        <v>4</v>
      </c>
      <c r="S10">
        <v>13.288399999999999</v>
      </c>
      <c r="T10">
        <v>7.37385</v>
      </c>
      <c r="U10">
        <v>5.9145899999999996</v>
      </c>
      <c r="V10">
        <v>162</v>
      </c>
      <c r="W10">
        <v>119</v>
      </c>
      <c r="X10">
        <v>37.200000000000003</v>
      </c>
      <c r="Y10">
        <v>5</v>
      </c>
      <c r="Z10">
        <v>5</v>
      </c>
      <c r="AA10">
        <v>34</v>
      </c>
      <c r="AB10" t="b">
        <v>1</v>
      </c>
      <c r="AC10">
        <v>1</v>
      </c>
      <c r="AD10">
        <v>0.81060200929641724</v>
      </c>
    </row>
    <row r="11" spans="1:30">
      <c r="A11" s="1">
        <v>11581</v>
      </c>
      <c r="B11" t="s">
        <v>69</v>
      </c>
      <c r="C11">
        <v>2012</v>
      </c>
      <c r="D11">
        <v>37</v>
      </c>
      <c r="E11">
        <v>33.216200000000001</v>
      </c>
      <c r="F11">
        <v>16.243200000000002</v>
      </c>
      <c r="G11">
        <v>9.1351351351351369</v>
      </c>
      <c r="H11">
        <v>4.3243243243243246</v>
      </c>
      <c r="I11">
        <v>3.621621621621621</v>
      </c>
      <c r="J11">
        <v>1.4054054054054059</v>
      </c>
      <c r="K11">
        <v>2.1351</v>
      </c>
      <c r="L11">
        <v>8.4864999999999995</v>
      </c>
      <c r="M11">
        <v>10.621600000000001</v>
      </c>
      <c r="N11">
        <v>3.8108</v>
      </c>
      <c r="O11">
        <v>1.4595</v>
      </c>
      <c r="P11">
        <v>0.97299999999999998</v>
      </c>
      <c r="Q11">
        <v>86</v>
      </c>
      <c r="R11">
        <v>4</v>
      </c>
      <c r="S11">
        <v>11.3117</v>
      </c>
      <c r="T11">
        <v>4.6543999999999999</v>
      </c>
      <c r="U11">
        <v>6.6573200000000003</v>
      </c>
      <c r="V11">
        <v>173</v>
      </c>
      <c r="W11">
        <v>125</v>
      </c>
      <c r="X11">
        <v>36.700000000000003</v>
      </c>
      <c r="Y11">
        <v>3.5</v>
      </c>
      <c r="Z11">
        <v>4</v>
      </c>
      <c r="AA11">
        <v>35</v>
      </c>
      <c r="AB11" t="b">
        <v>1</v>
      </c>
      <c r="AC11">
        <v>1</v>
      </c>
      <c r="AD11">
        <v>0.80703800916671753</v>
      </c>
    </row>
    <row r="12" spans="1:30">
      <c r="A12" s="1">
        <v>20442</v>
      </c>
      <c r="B12" t="s">
        <v>162</v>
      </c>
      <c r="C12">
        <v>2012</v>
      </c>
      <c r="D12">
        <v>39</v>
      </c>
      <c r="E12">
        <v>31.384599999999999</v>
      </c>
      <c r="F12">
        <v>15.8718</v>
      </c>
      <c r="G12">
        <v>8.2564102564102573</v>
      </c>
      <c r="H12">
        <v>4.9487179487179498</v>
      </c>
      <c r="I12">
        <v>3.7179487179487181</v>
      </c>
      <c r="J12">
        <v>1.2820512820512819</v>
      </c>
      <c r="K12">
        <v>2.5640999999999998</v>
      </c>
      <c r="L12">
        <v>2.7949000000000002</v>
      </c>
      <c r="M12">
        <v>5.359</v>
      </c>
      <c r="N12">
        <v>0.89740000000000009</v>
      </c>
      <c r="O12">
        <v>0.3846</v>
      </c>
      <c r="P12">
        <v>0.23080000000000001</v>
      </c>
      <c r="Q12">
        <v>86</v>
      </c>
      <c r="R12">
        <v>2</v>
      </c>
      <c r="S12">
        <v>7.6069100000000009</v>
      </c>
      <c r="T12">
        <v>6.7156600000000024</v>
      </c>
      <c r="U12">
        <v>0.89125199999999993</v>
      </c>
      <c r="V12">
        <v>111</v>
      </c>
      <c r="W12">
        <v>83</v>
      </c>
      <c r="X12">
        <v>23.8</v>
      </c>
      <c r="Y12">
        <v>3</v>
      </c>
      <c r="Z12">
        <v>4.5</v>
      </c>
      <c r="AA12">
        <v>0</v>
      </c>
      <c r="AB12" t="b">
        <v>0</v>
      </c>
      <c r="AC12">
        <v>1</v>
      </c>
      <c r="AD12">
        <v>0.77888303995132446</v>
      </c>
    </row>
    <row r="13" spans="1:30">
      <c r="A13" s="1">
        <v>11387</v>
      </c>
      <c r="B13" t="s">
        <v>78</v>
      </c>
      <c r="C13">
        <v>2012</v>
      </c>
      <c r="D13">
        <v>33</v>
      </c>
      <c r="E13">
        <v>37.333300000000001</v>
      </c>
      <c r="F13">
        <v>20.0303</v>
      </c>
      <c r="G13">
        <v>8.3636363636363633</v>
      </c>
      <c r="H13">
        <v>4.0303030303030303</v>
      </c>
      <c r="I13">
        <v>6.5454545454545459</v>
      </c>
      <c r="J13">
        <v>2.8787878787878789</v>
      </c>
      <c r="K13">
        <v>1.4544999999999999</v>
      </c>
      <c r="L13">
        <v>3.9394</v>
      </c>
      <c r="M13">
        <v>5.3939000000000004</v>
      </c>
      <c r="N13">
        <v>2.7879</v>
      </c>
      <c r="O13">
        <v>1.2423999999999999</v>
      </c>
      <c r="P13">
        <v>1.6667000000000001</v>
      </c>
      <c r="Q13">
        <v>90</v>
      </c>
      <c r="R13">
        <v>4</v>
      </c>
      <c r="S13">
        <v>8.5967300000000009</v>
      </c>
      <c r="T13">
        <v>7.3306800000000001</v>
      </c>
      <c r="U13">
        <v>1.26606</v>
      </c>
      <c r="V13">
        <v>146</v>
      </c>
      <c r="W13">
        <v>110</v>
      </c>
      <c r="X13">
        <v>29.7</v>
      </c>
      <c r="Y13">
        <v>4.5</v>
      </c>
      <c r="Z13">
        <v>5</v>
      </c>
      <c r="AA13">
        <v>0</v>
      </c>
      <c r="AB13" t="b">
        <v>0</v>
      </c>
      <c r="AC13">
        <v>1</v>
      </c>
      <c r="AD13">
        <v>0.77408504486083984</v>
      </c>
    </row>
    <row r="14" spans="1:30">
      <c r="A14" s="1">
        <v>14301</v>
      </c>
      <c r="B14" t="s">
        <v>163</v>
      </c>
      <c r="C14">
        <v>2012</v>
      </c>
      <c r="D14">
        <v>33</v>
      </c>
      <c r="E14">
        <v>36</v>
      </c>
      <c r="F14">
        <v>21.424199999999999</v>
      </c>
      <c r="G14">
        <v>12.54545454545454</v>
      </c>
      <c r="H14">
        <v>6.4242424242424239</v>
      </c>
      <c r="I14">
        <v>4.0606060606060614</v>
      </c>
      <c r="J14">
        <v>1</v>
      </c>
      <c r="K14">
        <v>0.93940000000000001</v>
      </c>
      <c r="L14">
        <v>4.2423999999999999</v>
      </c>
      <c r="M14">
        <v>5.1818</v>
      </c>
      <c r="N14">
        <v>5.9696999999999996</v>
      </c>
      <c r="O14">
        <v>1.7273000000000001</v>
      </c>
      <c r="P14">
        <v>6.0600000000000001E-2</v>
      </c>
      <c r="Q14">
        <v>78</v>
      </c>
      <c r="R14">
        <v>3</v>
      </c>
      <c r="S14">
        <v>7.6997</v>
      </c>
      <c r="T14">
        <v>6.7301199999999994</v>
      </c>
      <c r="U14">
        <v>0.96958099999999992</v>
      </c>
      <c r="V14">
        <v>233</v>
      </c>
      <c r="W14">
        <v>184</v>
      </c>
      <c r="X14">
        <v>42.5</v>
      </c>
      <c r="Y14">
        <v>4</v>
      </c>
      <c r="Z14">
        <v>4.5</v>
      </c>
      <c r="AA14">
        <v>0</v>
      </c>
      <c r="AB14" t="b">
        <v>0</v>
      </c>
      <c r="AC14">
        <v>1</v>
      </c>
      <c r="AD14">
        <v>0.75792205333709717</v>
      </c>
    </row>
    <row r="15" spans="1:30">
      <c r="A15" s="1">
        <v>24778</v>
      </c>
      <c r="B15" t="s">
        <v>164</v>
      </c>
      <c r="C15">
        <v>2012</v>
      </c>
      <c r="D15">
        <v>34</v>
      </c>
      <c r="E15">
        <v>31.529399999999999</v>
      </c>
      <c r="F15">
        <v>13.411799999999999</v>
      </c>
      <c r="G15">
        <v>9.2941176470588243</v>
      </c>
      <c r="H15">
        <v>5.0294117647058822</v>
      </c>
      <c r="I15">
        <v>0.35294117647058831</v>
      </c>
      <c r="J15">
        <v>0.1176470588235294</v>
      </c>
      <c r="K15">
        <v>2.5</v>
      </c>
      <c r="L15">
        <v>6.7941000000000003</v>
      </c>
      <c r="M15">
        <v>9.2941000000000003</v>
      </c>
      <c r="N15">
        <v>5</v>
      </c>
      <c r="O15">
        <v>1.1765000000000001</v>
      </c>
      <c r="P15">
        <v>0.94120000000000004</v>
      </c>
      <c r="Q15">
        <v>88</v>
      </c>
      <c r="R15">
        <v>2</v>
      </c>
      <c r="S15">
        <v>8.2039899999999992</v>
      </c>
      <c r="T15">
        <v>2.6680000000000001</v>
      </c>
      <c r="U15">
        <v>5.53599</v>
      </c>
      <c r="V15">
        <v>205</v>
      </c>
      <c r="W15">
        <v>102</v>
      </c>
      <c r="X15">
        <v>62.5</v>
      </c>
      <c r="Y15">
        <v>4.5</v>
      </c>
      <c r="Z15">
        <v>2.5</v>
      </c>
      <c r="AA15">
        <v>16</v>
      </c>
      <c r="AB15" t="b">
        <v>1</v>
      </c>
      <c r="AC15">
        <v>1</v>
      </c>
      <c r="AD15">
        <v>0.74686038494110107</v>
      </c>
    </row>
    <row r="16" spans="1:30">
      <c r="A16" s="1">
        <v>11093</v>
      </c>
      <c r="B16" t="s">
        <v>128</v>
      </c>
      <c r="C16">
        <v>2012</v>
      </c>
      <c r="D16">
        <v>36</v>
      </c>
      <c r="E16">
        <v>32.1389</v>
      </c>
      <c r="F16">
        <v>16.1389</v>
      </c>
      <c r="G16">
        <v>7.5</v>
      </c>
      <c r="H16">
        <v>4</v>
      </c>
      <c r="I16">
        <v>4.333333333333333</v>
      </c>
      <c r="J16">
        <v>1.833333333333333</v>
      </c>
      <c r="K16">
        <v>2.1389</v>
      </c>
      <c r="L16">
        <v>3.4167000000000001</v>
      </c>
      <c r="M16">
        <v>5.5556000000000001</v>
      </c>
      <c r="N16">
        <v>1.7222</v>
      </c>
      <c r="O16">
        <v>1.2778</v>
      </c>
      <c r="P16">
        <v>0.44440000000000002</v>
      </c>
      <c r="Q16">
        <v>86</v>
      </c>
      <c r="R16">
        <v>4</v>
      </c>
      <c r="S16">
        <v>8.415560000000001</v>
      </c>
      <c r="T16">
        <v>6.2125599999999999</v>
      </c>
      <c r="U16">
        <v>2.2030099999999999</v>
      </c>
      <c r="V16">
        <v>157</v>
      </c>
      <c r="W16">
        <v>95</v>
      </c>
      <c r="X16">
        <v>36.9</v>
      </c>
      <c r="Y16">
        <v>5</v>
      </c>
      <c r="Z16">
        <v>4.5</v>
      </c>
      <c r="AA16">
        <v>31</v>
      </c>
      <c r="AB16" t="b">
        <v>1</v>
      </c>
      <c r="AC16">
        <v>1</v>
      </c>
      <c r="AD16">
        <v>0.72349691390991211</v>
      </c>
    </row>
    <row r="17" spans="1:30">
      <c r="A17" s="1">
        <v>19593</v>
      </c>
      <c r="B17" t="s">
        <v>165</v>
      </c>
      <c r="C17">
        <v>2012</v>
      </c>
      <c r="D17">
        <v>32</v>
      </c>
      <c r="E17">
        <v>31.8125</v>
      </c>
      <c r="F17">
        <v>13.5625</v>
      </c>
      <c r="G17">
        <v>8.75</v>
      </c>
      <c r="H17">
        <v>5.28125</v>
      </c>
      <c r="I17">
        <v>0.34375</v>
      </c>
      <c r="J17">
        <v>3.125E-2</v>
      </c>
      <c r="K17">
        <v>2.2812000000000001</v>
      </c>
      <c r="L17">
        <v>5.9062000000000001</v>
      </c>
      <c r="M17">
        <v>8.1875</v>
      </c>
      <c r="N17">
        <v>1.3438000000000001</v>
      </c>
      <c r="O17">
        <v>0.46880000000000011</v>
      </c>
      <c r="P17">
        <v>1.875</v>
      </c>
      <c r="Q17">
        <v>84</v>
      </c>
      <c r="R17">
        <v>2</v>
      </c>
      <c r="S17">
        <v>6.5456799999999999</v>
      </c>
      <c r="T17">
        <v>1.5778399999999999</v>
      </c>
      <c r="U17">
        <v>4.9678399999999998</v>
      </c>
      <c r="V17">
        <v>127</v>
      </c>
      <c r="W17">
        <v>93</v>
      </c>
      <c r="X17">
        <v>43.6</v>
      </c>
      <c r="Y17">
        <v>1</v>
      </c>
      <c r="Z17">
        <v>3.5</v>
      </c>
      <c r="AA17">
        <v>11</v>
      </c>
      <c r="AB17" t="b">
        <v>1</v>
      </c>
      <c r="AC17">
        <v>1</v>
      </c>
      <c r="AD17">
        <v>0.72196388244628906</v>
      </c>
    </row>
    <row r="18" spans="1:30">
      <c r="A18" s="1">
        <v>23521</v>
      </c>
      <c r="B18" t="s">
        <v>166</v>
      </c>
      <c r="C18">
        <v>2012</v>
      </c>
      <c r="D18">
        <v>35</v>
      </c>
      <c r="E18">
        <v>32.2286</v>
      </c>
      <c r="F18">
        <v>16.371400000000001</v>
      </c>
      <c r="G18">
        <v>7.9142857142857146</v>
      </c>
      <c r="H18">
        <v>3.4857142857142862</v>
      </c>
      <c r="I18">
        <v>5.371428571428571</v>
      </c>
      <c r="J18">
        <v>2.0571428571428569</v>
      </c>
      <c r="K18">
        <v>1.5713999999999999</v>
      </c>
      <c r="L18">
        <v>5.6</v>
      </c>
      <c r="M18">
        <v>7.1714000000000002</v>
      </c>
      <c r="N18">
        <v>1.8856999999999999</v>
      </c>
      <c r="O18">
        <v>0.65710000000000002</v>
      </c>
      <c r="P18">
        <v>1.2</v>
      </c>
      <c r="Q18">
        <v>88</v>
      </c>
      <c r="R18">
        <v>4</v>
      </c>
      <c r="S18">
        <v>7.60093</v>
      </c>
      <c r="T18">
        <v>5.92469</v>
      </c>
      <c r="U18">
        <v>1.67624</v>
      </c>
      <c r="V18">
        <v>137</v>
      </c>
      <c r="W18">
        <v>113</v>
      </c>
      <c r="X18">
        <v>29.5</v>
      </c>
      <c r="Y18">
        <v>4.5</v>
      </c>
      <c r="Z18">
        <v>4.5</v>
      </c>
      <c r="AA18">
        <v>58</v>
      </c>
      <c r="AB18" t="b">
        <v>1</v>
      </c>
      <c r="AC18">
        <v>1</v>
      </c>
      <c r="AD18">
        <v>0.70839762687683105</v>
      </c>
    </row>
    <row r="19" spans="1:30">
      <c r="A19" s="1">
        <v>19803</v>
      </c>
      <c r="B19" t="s">
        <v>167</v>
      </c>
      <c r="C19">
        <v>2012</v>
      </c>
      <c r="D19">
        <v>34</v>
      </c>
      <c r="E19">
        <v>30.470600000000001</v>
      </c>
      <c r="F19">
        <v>11.588200000000001</v>
      </c>
      <c r="G19">
        <v>6.6764705882352926</v>
      </c>
      <c r="H19">
        <v>3.617647058823529</v>
      </c>
      <c r="I19">
        <v>1.3529411764705881</v>
      </c>
      <c r="J19">
        <v>0.52941176470588236</v>
      </c>
      <c r="K19">
        <v>3.0588000000000002</v>
      </c>
      <c r="L19">
        <v>7.9412000000000003</v>
      </c>
      <c r="M19">
        <v>11</v>
      </c>
      <c r="N19">
        <v>1.2059</v>
      </c>
      <c r="O19">
        <v>1.3529</v>
      </c>
      <c r="P19">
        <v>1.8824000000000001</v>
      </c>
      <c r="Q19">
        <v>86</v>
      </c>
      <c r="R19">
        <v>2</v>
      </c>
      <c r="S19">
        <v>9.1628399999999992</v>
      </c>
      <c r="T19">
        <v>2.3616100000000002</v>
      </c>
      <c r="U19">
        <v>6.8012300000000003</v>
      </c>
      <c r="V19">
        <v>155</v>
      </c>
      <c r="W19">
        <v>94</v>
      </c>
      <c r="X19">
        <v>56.8</v>
      </c>
      <c r="Y19">
        <v>4.5</v>
      </c>
      <c r="Z19">
        <v>3.5</v>
      </c>
      <c r="AA19">
        <v>0</v>
      </c>
      <c r="AB19" t="b">
        <v>0</v>
      </c>
      <c r="AC19">
        <v>1</v>
      </c>
      <c r="AD19">
        <v>0.66940909624099731</v>
      </c>
    </row>
    <row r="20" spans="1:30">
      <c r="A20" s="1">
        <v>19824</v>
      </c>
      <c r="B20" t="s">
        <v>168</v>
      </c>
      <c r="C20">
        <v>2012</v>
      </c>
      <c r="D20">
        <v>34</v>
      </c>
      <c r="E20">
        <v>33.676499999999997</v>
      </c>
      <c r="F20">
        <v>22.352900000000002</v>
      </c>
      <c r="G20">
        <v>11.55882352941177</v>
      </c>
      <c r="H20">
        <v>5.6470588235294112</v>
      </c>
      <c r="I20">
        <v>5.0588235294117636</v>
      </c>
      <c r="J20">
        <v>1.7647058823529409</v>
      </c>
      <c r="K20">
        <v>1.4705999999999999</v>
      </c>
      <c r="L20">
        <v>5.0881999999999996</v>
      </c>
      <c r="M20">
        <v>6.5587999999999997</v>
      </c>
      <c r="N20">
        <v>3.5293999999999999</v>
      </c>
      <c r="O20">
        <v>2.6175999999999999</v>
      </c>
      <c r="P20">
        <v>0.55880000000000007</v>
      </c>
      <c r="Q20">
        <v>78</v>
      </c>
      <c r="R20">
        <v>3</v>
      </c>
      <c r="S20">
        <v>10.254</v>
      </c>
      <c r="T20">
        <v>6.7457500000000001</v>
      </c>
      <c r="U20">
        <v>3.5082399999999998</v>
      </c>
      <c r="V20">
        <v>241</v>
      </c>
      <c r="W20">
        <v>196</v>
      </c>
      <c r="X20">
        <v>42.7</v>
      </c>
      <c r="Y20">
        <v>4</v>
      </c>
      <c r="Z20">
        <v>5</v>
      </c>
      <c r="AA20">
        <v>0</v>
      </c>
      <c r="AB20" t="b">
        <v>0</v>
      </c>
      <c r="AC20">
        <v>1</v>
      </c>
      <c r="AD20">
        <v>0.66378200054168701</v>
      </c>
    </row>
    <row r="21" spans="1:30">
      <c r="A21" s="1">
        <v>17027</v>
      </c>
      <c r="B21" t="s">
        <v>169</v>
      </c>
      <c r="C21">
        <v>2012</v>
      </c>
      <c r="D21">
        <v>39</v>
      </c>
      <c r="E21">
        <v>31.794899999999998</v>
      </c>
      <c r="F21">
        <v>17.743600000000001</v>
      </c>
      <c r="G21">
        <v>12.8974358974359</v>
      </c>
      <c r="H21">
        <v>6.5128205128205137</v>
      </c>
      <c r="I21">
        <v>0.35897435897435898</v>
      </c>
      <c r="J21">
        <v>0.17948717948717949</v>
      </c>
      <c r="K21">
        <v>2.8974000000000002</v>
      </c>
      <c r="L21">
        <v>8.9743999999999993</v>
      </c>
      <c r="M21">
        <v>11.8718</v>
      </c>
      <c r="N21">
        <v>1.8462000000000001</v>
      </c>
      <c r="O21">
        <v>1.0769</v>
      </c>
      <c r="P21">
        <v>0.87180000000000002</v>
      </c>
      <c r="Q21">
        <v>90</v>
      </c>
      <c r="R21">
        <v>3</v>
      </c>
      <c r="S21">
        <v>6.3394599999999999</v>
      </c>
      <c r="T21">
        <v>2.2417099999999999</v>
      </c>
      <c r="U21">
        <v>4.0977499999999996</v>
      </c>
      <c r="V21">
        <v>239</v>
      </c>
      <c r="W21">
        <v>163</v>
      </c>
      <c r="X21">
        <v>46.2</v>
      </c>
      <c r="Y21">
        <v>5</v>
      </c>
      <c r="Z21">
        <v>2.5</v>
      </c>
      <c r="AA21">
        <v>5</v>
      </c>
      <c r="AB21" t="b">
        <v>1</v>
      </c>
      <c r="AC21">
        <v>1</v>
      </c>
      <c r="AD21">
        <v>0.64910346269607544</v>
      </c>
    </row>
    <row r="22" spans="1:30">
      <c r="A22" s="1">
        <v>24453</v>
      </c>
      <c r="B22" t="s">
        <v>170</v>
      </c>
      <c r="C22">
        <v>2012</v>
      </c>
      <c r="D22">
        <v>33</v>
      </c>
      <c r="E22">
        <v>31.363600000000002</v>
      </c>
      <c r="F22">
        <v>14.181800000000001</v>
      </c>
      <c r="G22">
        <v>7.8484848484848486</v>
      </c>
      <c r="H22">
        <v>3.9696969696969702</v>
      </c>
      <c r="I22">
        <v>3.939393939393939</v>
      </c>
      <c r="J22">
        <v>1.333333333333333</v>
      </c>
      <c r="K22">
        <v>2.4241999999999999</v>
      </c>
      <c r="L22">
        <v>7.7878999999999996</v>
      </c>
      <c r="M22">
        <v>10.2121</v>
      </c>
      <c r="N22">
        <v>2.3029999999999999</v>
      </c>
      <c r="O22">
        <v>1.9394</v>
      </c>
      <c r="P22">
        <v>1.0606</v>
      </c>
      <c r="Q22">
        <v>88</v>
      </c>
      <c r="R22">
        <v>2</v>
      </c>
      <c r="S22">
        <v>7.0471600000000008</v>
      </c>
      <c r="T22">
        <v>1.4953000000000001</v>
      </c>
      <c r="U22">
        <v>5.5518599999999996</v>
      </c>
      <c r="V22">
        <v>91</v>
      </c>
      <c r="W22">
        <v>74</v>
      </c>
      <c r="X22">
        <v>23.4</v>
      </c>
      <c r="Y22">
        <v>4.5</v>
      </c>
      <c r="Z22">
        <v>3.5</v>
      </c>
      <c r="AA22">
        <v>0</v>
      </c>
      <c r="AB22" t="b">
        <v>0</v>
      </c>
      <c r="AC22">
        <v>1</v>
      </c>
      <c r="AD22">
        <v>0.63720893859863281</v>
      </c>
    </row>
    <row r="23" spans="1:30">
      <c r="A23" s="1">
        <v>15579</v>
      </c>
      <c r="B23" t="s">
        <v>171</v>
      </c>
      <c r="C23">
        <v>2012</v>
      </c>
      <c r="D23">
        <v>31</v>
      </c>
      <c r="E23">
        <v>31.645199999999999</v>
      </c>
      <c r="F23">
        <v>17.548400000000001</v>
      </c>
      <c r="G23">
        <v>7.6451612903225818</v>
      </c>
      <c r="H23">
        <v>4.32258064516129</v>
      </c>
      <c r="I23">
        <v>4.419354838709677</v>
      </c>
      <c r="J23">
        <v>1.935483870967742</v>
      </c>
      <c r="K23">
        <v>2.8386999999999998</v>
      </c>
      <c r="L23">
        <v>5</v>
      </c>
      <c r="M23">
        <v>7.8387000000000002</v>
      </c>
      <c r="N23">
        <v>1.3226</v>
      </c>
      <c r="O23">
        <v>1.5161</v>
      </c>
      <c r="P23">
        <v>1.3871</v>
      </c>
      <c r="Q23">
        <v>90</v>
      </c>
      <c r="R23">
        <v>3</v>
      </c>
      <c r="S23">
        <v>7.9001700000000001</v>
      </c>
      <c r="T23">
        <v>4.7365000000000004</v>
      </c>
      <c r="U23">
        <v>3.1636700000000002</v>
      </c>
      <c r="V23">
        <v>125</v>
      </c>
      <c r="W23">
        <v>96</v>
      </c>
      <c r="X23">
        <v>33.4</v>
      </c>
      <c r="Y23">
        <v>4.5</v>
      </c>
      <c r="Z23">
        <v>4.5</v>
      </c>
      <c r="AA23">
        <v>0</v>
      </c>
      <c r="AB23" t="b">
        <v>0</v>
      </c>
      <c r="AC23">
        <v>1</v>
      </c>
      <c r="AD23">
        <v>0.62943398952484131</v>
      </c>
    </row>
    <row r="24" spans="1:30">
      <c r="A24" s="1">
        <v>11394</v>
      </c>
      <c r="B24" t="s">
        <v>172</v>
      </c>
      <c r="C24">
        <v>2012</v>
      </c>
      <c r="D24">
        <v>39</v>
      </c>
      <c r="E24">
        <v>33.846200000000003</v>
      </c>
      <c r="F24">
        <v>14.5128</v>
      </c>
      <c r="G24">
        <v>8.1025641025641022</v>
      </c>
      <c r="H24">
        <v>3.666666666666667</v>
      </c>
      <c r="I24">
        <v>4.435897435897437</v>
      </c>
      <c r="J24">
        <v>1.5897435897435901</v>
      </c>
      <c r="K24">
        <v>0.89740000000000009</v>
      </c>
      <c r="L24">
        <v>4.0769000000000002</v>
      </c>
      <c r="M24">
        <v>4.9744000000000002</v>
      </c>
      <c r="N24">
        <v>2.6667000000000001</v>
      </c>
      <c r="O24">
        <v>0.84620000000000006</v>
      </c>
      <c r="P24">
        <v>0.23080000000000001</v>
      </c>
      <c r="Q24">
        <v>84</v>
      </c>
      <c r="R24">
        <v>4</v>
      </c>
      <c r="S24">
        <v>6.2496199999999984</v>
      </c>
      <c r="T24">
        <v>3.4941</v>
      </c>
      <c r="U24">
        <v>2.7555299999999998</v>
      </c>
      <c r="V24">
        <v>113</v>
      </c>
      <c r="W24">
        <v>94</v>
      </c>
      <c r="X24">
        <v>23.1</v>
      </c>
      <c r="Y24">
        <v>4.5</v>
      </c>
      <c r="Z24">
        <v>4</v>
      </c>
      <c r="AA24">
        <v>0</v>
      </c>
      <c r="AB24" t="b">
        <v>0</v>
      </c>
      <c r="AC24">
        <v>1</v>
      </c>
      <c r="AD24">
        <v>0.62589901685714722</v>
      </c>
    </row>
    <row r="25" spans="1:30">
      <c r="A25" s="1">
        <v>21587</v>
      </c>
      <c r="B25" t="s">
        <v>173</v>
      </c>
      <c r="C25">
        <v>2012</v>
      </c>
      <c r="D25">
        <v>34</v>
      </c>
      <c r="E25">
        <v>33.558799999999998</v>
      </c>
      <c r="F25">
        <v>12.5</v>
      </c>
      <c r="G25">
        <v>6.7647058823529411</v>
      </c>
      <c r="H25">
        <v>3.6470588235294121</v>
      </c>
      <c r="I25">
        <v>3.1764705882352939</v>
      </c>
      <c r="J25">
        <v>1.1764705882352939</v>
      </c>
      <c r="K25">
        <v>1.5588</v>
      </c>
      <c r="L25">
        <v>4.6471</v>
      </c>
      <c r="M25">
        <v>6.2058999999999997</v>
      </c>
      <c r="N25">
        <v>1.2646999999999999</v>
      </c>
      <c r="O25">
        <v>3</v>
      </c>
      <c r="P25">
        <v>0.44119999999999998</v>
      </c>
      <c r="Q25">
        <v>84</v>
      </c>
      <c r="R25">
        <v>2</v>
      </c>
      <c r="S25">
        <v>6.7352499999999997</v>
      </c>
      <c r="T25">
        <v>1.7240500000000001</v>
      </c>
      <c r="U25">
        <v>5.0111999999999997</v>
      </c>
      <c r="V25">
        <v>91</v>
      </c>
      <c r="W25">
        <v>57</v>
      </c>
      <c r="X25">
        <v>26.9</v>
      </c>
      <c r="Y25">
        <v>5</v>
      </c>
      <c r="Z25">
        <v>3.5</v>
      </c>
      <c r="AA25">
        <v>0</v>
      </c>
      <c r="AB25" t="b">
        <v>0</v>
      </c>
      <c r="AC25">
        <v>1</v>
      </c>
      <c r="AD25">
        <v>0.61921423673629761</v>
      </c>
    </row>
    <row r="26" spans="1:30">
      <c r="A26" s="1">
        <v>15279</v>
      </c>
      <c r="B26" t="s">
        <v>174</v>
      </c>
      <c r="C26">
        <v>2012</v>
      </c>
      <c r="D26">
        <v>32</v>
      </c>
      <c r="E26">
        <v>33.242400000000004</v>
      </c>
      <c r="F26">
        <v>15</v>
      </c>
      <c r="G26">
        <v>4.75</v>
      </c>
      <c r="H26">
        <v>2.84375</v>
      </c>
      <c r="I26">
        <v>5.09375</v>
      </c>
      <c r="J26">
        <v>2.03125</v>
      </c>
      <c r="K26">
        <v>1.8788</v>
      </c>
      <c r="L26">
        <v>6.8182</v>
      </c>
      <c r="M26">
        <v>8.697000000000001</v>
      </c>
      <c r="N26">
        <v>2.3332999999999999</v>
      </c>
      <c r="O26">
        <v>1.3332999999999999</v>
      </c>
      <c r="P26">
        <v>0.60610000000000008</v>
      </c>
      <c r="Q26">
        <v>86</v>
      </c>
      <c r="R26">
        <v>3</v>
      </c>
      <c r="S26">
        <v>9.5094399999999997</v>
      </c>
      <c r="T26">
        <v>6.7041399999999998</v>
      </c>
      <c r="U26">
        <v>2.8052999999999999</v>
      </c>
      <c r="V26">
        <v>143</v>
      </c>
      <c r="W26">
        <v>112</v>
      </c>
      <c r="X26">
        <v>45.4</v>
      </c>
      <c r="Y26">
        <v>3.5</v>
      </c>
      <c r="Z26">
        <v>5</v>
      </c>
      <c r="AA26">
        <v>0</v>
      </c>
      <c r="AB26" t="b">
        <v>0</v>
      </c>
      <c r="AC26">
        <v>1</v>
      </c>
      <c r="AD26">
        <v>0.61744773387908936</v>
      </c>
    </row>
    <row r="27" spans="1:30">
      <c r="A27" s="1">
        <v>12161</v>
      </c>
      <c r="B27" t="s">
        <v>51</v>
      </c>
      <c r="C27">
        <v>2012</v>
      </c>
      <c r="D27">
        <v>33</v>
      </c>
      <c r="E27">
        <v>38.333300000000001</v>
      </c>
      <c r="F27">
        <v>19.909099999999999</v>
      </c>
      <c r="G27">
        <v>11.606060606060611</v>
      </c>
      <c r="H27">
        <v>6.8484848484848486</v>
      </c>
      <c r="I27">
        <v>3.8787878787878789</v>
      </c>
      <c r="J27">
        <v>1.0303030303030301</v>
      </c>
      <c r="K27">
        <v>4.2727000000000004</v>
      </c>
      <c r="L27">
        <v>6.6364000000000001</v>
      </c>
      <c r="M27">
        <v>10.9091</v>
      </c>
      <c r="N27">
        <v>1.2423999999999999</v>
      </c>
      <c r="O27">
        <v>0.69700000000000006</v>
      </c>
      <c r="P27">
        <v>1.0303</v>
      </c>
      <c r="Q27">
        <v>88</v>
      </c>
      <c r="R27">
        <v>4</v>
      </c>
      <c r="S27">
        <v>7.7867699999999997</v>
      </c>
      <c r="T27">
        <v>6.3854600000000001</v>
      </c>
      <c r="U27">
        <v>1.4013100000000001</v>
      </c>
      <c r="V27">
        <v>132</v>
      </c>
      <c r="W27">
        <v>103</v>
      </c>
      <c r="X27">
        <v>25.8</v>
      </c>
      <c r="Y27">
        <v>4.5</v>
      </c>
      <c r="Z27">
        <v>4.5</v>
      </c>
      <c r="AA27">
        <v>0</v>
      </c>
      <c r="AB27" t="b">
        <v>0</v>
      </c>
      <c r="AC27">
        <v>1</v>
      </c>
      <c r="AD27">
        <v>0.61044669151306152</v>
      </c>
    </row>
    <row r="28" spans="1:30">
      <c r="A28" s="1">
        <v>18619</v>
      </c>
      <c r="B28" t="s">
        <v>175</v>
      </c>
      <c r="C28">
        <v>2012</v>
      </c>
      <c r="D28">
        <v>31</v>
      </c>
      <c r="E28">
        <v>29.935500000000001</v>
      </c>
      <c r="F28">
        <v>14.451599999999999</v>
      </c>
      <c r="G28">
        <v>7.6451612903225818</v>
      </c>
      <c r="H28">
        <v>4.645161290322581</v>
      </c>
      <c r="I28">
        <v>2.32258064516129</v>
      </c>
      <c r="J28">
        <v>0.67741935483870963</v>
      </c>
      <c r="K28">
        <v>1.6452</v>
      </c>
      <c r="L28">
        <v>3.5484</v>
      </c>
      <c r="M28">
        <v>5.1935000000000002</v>
      </c>
      <c r="N28">
        <v>2.6452</v>
      </c>
      <c r="O28">
        <v>0.7097</v>
      </c>
      <c r="P28">
        <v>2.3226</v>
      </c>
      <c r="Q28">
        <v>84</v>
      </c>
      <c r="R28">
        <v>2</v>
      </c>
      <c r="S28">
        <v>6.6351699999999996</v>
      </c>
      <c r="T28">
        <v>2.6847599999999998</v>
      </c>
      <c r="U28">
        <v>3.9504000000000001</v>
      </c>
      <c r="V28">
        <v>134</v>
      </c>
      <c r="W28">
        <v>97</v>
      </c>
      <c r="X28">
        <v>43.4</v>
      </c>
      <c r="Y28">
        <v>3.5</v>
      </c>
      <c r="Z28">
        <v>4.5</v>
      </c>
      <c r="AA28">
        <v>0</v>
      </c>
      <c r="AB28" t="b">
        <v>0</v>
      </c>
      <c r="AC28">
        <v>1</v>
      </c>
      <c r="AD28">
        <v>0.60520356893539429</v>
      </c>
    </row>
    <row r="29" spans="1:30">
      <c r="A29" s="1">
        <v>21152</v>
      </c>
      <c r="B29" t="s">
        <v>176</v>
      </c>
      <c r="C29">
        <v>2012</v>
      </c>
      <c r="D29">
        <v>40</v>
      </c>
      <c r="E29">
        <v>32.799999999999997</v>
      </c>
      <c r="F29">
        <v>9.1</v>
      </c>
      <c r="G29">
        <v>6.85</v>
      </c>
      <c r="H29">
        <v>3.6</v>
      </c>
      <c r="I29">
        <v>0.05</v>
      </c>
      <c r="J29">
        <v>2.5000000000000001E-2</v>
      </c>
      <c r="K29">
        <v>3.45</v>
      </c>
      <c r="L29">
        <v>5.625</v>
      </c>
      <c r="M29">
        <v>9.0749999999999993</v>
      </c>
      <c r="N29">
        <v>1.05</v>
      </c>
      <c r="O29">
        <v>1.175</v>
      </c>
      <c r="P29">
        <v>3.2</v>
      </c>
      <c r="Q29">
        <v>94</v>
      </c>
      <c r="R29">
        <v>2</v>
      </c>
      <c r="S29">
        <v>10.093</v>
      </c>
      <c r="T29">
        <v>0.43452099999999999</v>
      </c>
      <c r="U29">
        <v>9.6585000000000001</v>
      </c>
      <c r="V29">
        <v>108</v>
      </c>
      <c r="W29">
        <v>73</v>
      </c>
      <c r="X29">
        <v>39.1</v>
      </c>
      <c r="Y29">
        <v>5</v>
      </c>
      <c r="Z29">
        <v>1.5</v>
      </c>
      <c r="AA29">
        <v>0</v>
      </c>
      <c r="AB29" t="b">
        <v>0</v>
      </c>
      <c r="AC29">
        <v>1</v>
      </c>
      <c r="AD29">
        <v>0.60425323247909546</v>
      </c>
    </row>
    <row r="30" spans="1:30">
      <c r="A30" s="1">
        <v>17192</v>
      </c>
      <c r="B30" t="s">
        <v>177</v>
      </c>
      <c r="C30">
        <v>2012</v>
      </c>
      <c r="D30">
        <v>34</v>
      </c>
      <c r="E30">
        <v>30.323499999999999</v>
      </c>
      <c r="F30">
        <v>17.382400000000001</v>
      </c>
      <c r="G30">
        <v>10.58823529411765</v>
      </c>
      <c r="H30">
        <v>5.4411764705882364</v>
      </c>
      <c r="I30">
        <v>0.58823529411764708</v>
      </c>
      <c r="J30">
        <v>0.20588235294117649</v>
      </c>
      <c r="K30">
        <v>2.7059000000000002</v>
      </c>
      <c r="L30">
        <v>6.5293999999999999</v>
      </c>
      <c r="M30">
        <v>9.2353000000000005</v>
      </c>
      <c r="N30">
        <v>1.8529</v>
      </c>
      <c r="O30">
        <v>0.47060000000000002</v>
      </c>
      <c r="P30">
        <v>1.6471</v>
      </c>
      <c r="Q30">
        <v>92</v>
      </c>
      <c r="R30">
        <v>3</v>
      </c>
      <c r="S30">
        <v>7.3978000000000002</v>
      </c>
      <c r="T30">
        <v>3.8667799999999999</v>
      </c>
      <c r="U30">
        <v>3.5310199999999998</v>
      </c>
      <c r="V30">
        <v>234</v>
      </c>
      <c r="W30">
        <v>200</v>
      </c>
      <c r="X30">
        <v>61.6</v>
      </c>
      <c r="Y30">
        <v>5</v>
      </c>
      <c r="Z30">
        <v>3.5</v>
      </c>
      <c r="AA30">
        <v>0</v>
      </c>
      <c r="AB30" t="b">
        <v>0</v>
      </c>
      <c r="AC30">
        <v>1</v>
      </c>
      <c r="AD30">
        <v>0.59400200843811035</v>
      </c>
    </row>
    <row r="31" spans="1:30">
      <c r="A31" s="1">
        <v>20439</v>
      </c>
      <c r="B31" t="s">
        <v>126</v>
      </c>
      <c r="C31">
        <v>2012</v>
      </c>
      <c r="D31">
        <v>34</v>
      </c>
      <c r="E31">
        <v>37.235300000000002</v>
      </c>
      <c r="F31">
        <v>17.735299999999999</v>
      </c>
      <c r="G31">
        <v>7.1470588235294112</v>
      </c>
      <c r="H31">
        <v>4.2941176470588234</v>
      </c>
      <c r="I31">
        <v>6.2058823529411784</v>
      </c>
      <c r="J31">
        <v>2.0882352941176472</v>
      </c>
      <c r="K31">
        <v>0.94120000000000004</v>
      </c>
      <c r="L31">
        <v>3.9411999999999998</v>
      </c>
      <c r="M31">
        <v>4.8824000000000014</v>
      </c>
      <c r="N31">
        <v>1.7059</v>
      </c>
      <c r="O31">
        <v>1.2353000000000001</v>
      </c>
      <c r="P31">
        <v>0.61760000000000004</v>
      </c>
      <c r="Q31">
        <v>82</v>
      </c>
      <c r="R31">
        <v>2</v>
      </c>
      <c r="S31">
        <v>6.1346600000000002</v>
      </c>
      <c r="T31">
        <v>5.05687</v>
      </c>
      <c r="U31">
        <v>1.07779</v>
      </c>
      <c r="V31">
        <v>121</v>
      </c>
      <c r="W31">
        <v>98</v>
      </c>
      <c r="X31">
        <v>26.7</v>
      </c>
      <c r="Y31">
        <v>4.5</v>
      </c>
      <c r="Z31">
        <v>5</v>
      </c>
      <c r="AA31">
        <v>12</v>
      </c>
      <c r="AB31" t="b">
        <v>1</v>
      </c>
      <c r="AC31">
        <v>1</v>
      </c>
      <c r="AD31">
        <v>0.59151160717010498</v>
      </c>
    </row>
    <row r="32" spans="1:30">
      <c r="A32" s="1">
        <v>2719</v>
      </c>
      <c r="B32" t="s">
        <v>178</v>
      </c>
      <c r="C32">
        <v>2012</v>
      </c>
      <c r="D32">
        <v>35</v>
      </c>
      <c r="E32">
        <v>35.799999999999997</v>
      </c>
      <c r="F32">
        <v>26.514299999999999</v>
      </c>
      <c r="G32">
        <v>9.8000000000000007</v>
      </c>
      <c r="H32">
        <v>4.5999999999999996</v>
      </c>
      <c r="I32">
        <v>7.885714285714287</v>
      </c>
      <c r="J32">
        <v>3.342857142857143</v>
      </c>
      <c r="K32">
        <v>0.7429</v>
      </c>
      <c r="L32">
        <v>3.0857000000000001</v>
      </c>
      <c r="M32">
        <v>3.8285999999999998</v>
      </c>
      <c r="N32">
        <v>5.2286000000000001</v>
      </c>
      <c r="O32">
        <v>1.9714</v>
      </c>
      <c r="P32">
        <v>5.7100000000000012E-2</v>
      </c>
      <c r="Q32">
        <v>82</v>
      </c>
      <c r="R32">
        <v>4</v>
      </c>
      <c r="S32">
        <v>6.3906999999999998</v>
      </c>
      <c r="T32">
        <v>8.6740399999999998</v>
      </c>
      <c r="U32">
        <v>-2.2833399999999999</v>
      </c>
      <c r="V32">
        <v>291</v>
      </c>
      <c r="W32">
        <v>255</v>
      </c>
      <c r="X32">
        <v>47</v>
      </c>
      <c r="Y32">
        <v>4.5</v>
      </c>
      <c r="Z32">
        <v>5</v>
      </c>
      <c r="AA32">
        <v>0</v>
      </c>
      <c r="AB32" t="b">
        <v>0</v>
      </c>
      <c r="AC32">
        <v>1</v>
      </c>
      <c r="AD32">
        <v>0.56954175233840942</v>
      </c>
    </row>
    <row r="33" spans="1:30">
      <c r="A33" s="1">
        <v>22183</v>
      </c>
      <c r="B33" t="s">
        <v>179</v>
      </c>
      <c r="C33">
        <v>2012</v>
      </c>
      <c r="D33">
        <v>32</v>
      </c>
      <c r="E33">
        <v>29.906199999999998</v>
      </c>
      <c r="F33">
        <v>9.5</v>
      </c>
      <c r="G33">
        <v>5.65625</v>
      </c>
      <c r="H33">
        <v>3.40625</v>
      </c>
      <c r="I33">
        <v>1.53125</v>
      </c>
      <c r="J33">
        <v>0.34375</v>
      </c>
      <c r="K33">
        <v>2.0625</v>
      </c>
      <c r="L33">
        <v>4.75</v>
      </c>
      <c r="M33">
        <v>6.8125</v>
      </c>
      <c r="N33">
        <v>1.5625</v>
      </c>
      <c r="O33">
        <v>1.125</v>
      </c>
      <c r="P33">
        <v>0.84379999999999999</v>
      </c>
      <c r="Q33">
        <v>88</v>
      </c>
      <c r="R33">
        <v>1</v>
      </c>
      <c r="S33">
        <v>8.3838699999999999</v>
      </c>
      <c r="T33">
        <v>3.8953000000000002</v>
      </c>
      <c r="U33">
        <v>4.4885699999999984</v>
      </c>
      <c r="V33">
        <v>78</v>
      </c>
      <c r="W33">
        <v>53</v>
      </c>
      <c r="X33">
        <v>33.9</v>
      </c>
      <c r="Y33">
        <v>4.5</v>
      </c>
      <c r="Z33">
        <v>4</v>
      </c>
      <c r="AA33">
        <v>0</v>
      </c>
      <c r="AB33" t="b">
        <v>0</v>
      </c>
      <c r="AC33">
        <v>1</v>
      </c>
      <c r="AD33">
        <v>0.55892956256866455</v>
      </c>
    </row>
    <row r="34" spans="1:30">
      <c r="A34" s="1">
        <v>21339</v>
      </c>
      <c r="B34" t="s">
        <v>180</v>
      </c>
      <c r="C34">
        <v>2012</v>
      </c>
      <c r="D34">
        <v>35</v>
      </c>
      <c r="E34">
        <v>31.085699999999999</v>
      </c>
      <c r="F34">
        <v>16.399999999999999</v>
      </c>
      <c r="G34">
        <v>7.885714285714287</v>
      </c>
      <c r="H34">
        <v>4.0857142857142854</v>
      </c>
      <c r="I34">
        <v>5.5428571428571436</v>
      </c>
      <c r="J34">
        <v>2.0571428571428569</v>
      </c>
      <c r="K34">
        <v>1.3714</v>
      </c>
      <c r="L34">
        <v>5.0571000000000002</v>
      </c>
      <c r="M34">
        <v>6.4286000000000003</v>
      </c>
      <c r="N34">
        <v>1.4</v>
      </c>
      <c r="O34">
        <v>1.2571000000000001</v>
      </c>
      <c r="P34">
        <v>0.94289999999999996</v>
      </c>
      <c r="Q34">
        <v>84</v>
      </c>
      <c r="R34">
        <v>2</v>
      </c>
      <c r="S34">
        <v>5.7775499999999997</v>
      </c>
      <c r="T34">
        <v>3.3750200000000001</v>
      </c>
      <c r="U34">
        <v>2.4025300000000001</v>
      </c>
      <c r="V34">
        <v>94</v>
      </c>
      <c r="W34">
        <v>72</v>
      </c>
      <c r="X34">
        <v>20</v>
      </c>
      <c r="Y34">
        <v>2</v>
      </c>
      <c r="Z34">
        <v>4.5</v>
      </c>
      <c r="AA34">
        <v>8</v>
      </c>
      <c r="AB34" t="b">
        <v>1</v>
      </c>
      <c r="AC34">
        <v>1</v>
      </c>
      <c r="AD34">
        <v>0.55221390724182129</v>
      </c>
    </row>
    <row r="35" spans="1:30">
      <c r="A35" s="1">
        <v>20079</v>
      </c>
      <c r="B35" t="s">
        <v>181</v>
      </c>
      <c r="C35">
        <v>2012</v>
      </c>
      <c r="D35">
        <v>37</v>
      </c>
      <c r="E35">
        <v>34.270299999999999</v>
      </c>
      <c r="F35">
        <v>12.7027</v>
      </c>
      <c r="G35">
        <v>7.8378378378378377</v>
      </c>
      <c r="H35">
        <v>3.7297297297297298</v>
      </c>
      <c r="I35">
        <v>2.0810810810810811</v>
      </c>
      <c r="J35">
        <v>0.72972972972972971</v>
      </c>
      <c r="K35">
        <v>0.75680000000000003</v>
      </c>
      <c r="L35">
        <v>3.7837999999999998</v>
      </c>
      <c r="M35">
        <v>4.5404999999999998</v>
      </c>
      <c r="N35">
        <v>6.3243</v>
      </c>
      <c r="O35">
        <v>1.8108</v>
      </c>
      <c r="P35">
        <v>0.54049999999999998</v>
      </c>
      <c r="Q35">
        <v>82</v>
      </c>
      <c r="R35">
        <v>2</v>
      </c>
      <c r="S35">
        <v>5.8480499999999997</v>
      </c>
      <c r="T35">
        <v>3.47845</v>
      </c>
      <c r="U35">
        <v>2.3696000000000002</v>
      </c>
      <c r="V35">
        <v>155</v>
      </c>
      <c r="W35">
        <v>113</v>
      </c>
      <c r="X35">
        <v>42.2</v>
      </c>
      <c r="Y35">
        <v>4.5</v>
      </c>
      <c r="Z35">
        <v>2.5</v>
      </c>
      <c r="AA35">
        <v>0</v>
      </c>
      <c r="AB35" t="b">
        <v>0</v>
      </c>
      <c r="AC35">
        <v>1</v>
      </c>
      <c r="AD35">
        <v>0.53770053386688232</v>
      </c>
    </row>
    <row r="36" spans="1:30">
      <c r="A36" s="1">
        <v>15610</v>
      </c>
      <c r="B36" t="s">
        <v>182</v>
      </c>
      <c r="C36">
        <v>2012</v>
      </c>
      <c r="D36">
        <v>37</v>
      </c>
      <c r="E36">
        <v>34.8919</v>
      </c>
      <c r="F36">
        <v>16.945900000000002</v>
      </c>
      <c r="G36">
        <v>8.8648648648648649</v>
      </c>
      <c r="H36">
        <v>3.5945945945945952</v>
      </c>
      <c r="I36">
        <v>4</v>
      </c>
      <c r="J36">
        <v>1.6756756756756761</v>
      </c>
      <c r="K36">
        <v>0.97299999999999998</v>
      </c>
      <c r="L36">
        <v>3.3784000000000001</v>
      </c>
      <c r="M36">
        <v>4.3513999999999999</v>
      </c>
      <c r="N36">
        <v>6.2431999999999999</v>
      </c>
      <c r="O36">
        <v>2.1892</v>
      </c>
      <c r="P36">
        <v>0.18920000000000001</v>
      </c>
      <c r="Q36">
        <v>78</v>
      </c>
      <c r="R36">
        <v>2</v>
      </c>
      <c r="S36">
        <v>5.3319400000000003</v>
      </c>
      <c r="T36">
        <v>4.18851</v>
      </c>
      <c r="U36">
        <v>1.14344</v>
      </c>
      <c r="V36">
        <v>222</v>
      </c>
      <c r="W36">
        <v>175</v>
      </c>
      <c r="X36">
        <v>46.6</v>
      </c>
      <c r="Y36">
        <v>3.5</v>
      </c>
      <c r="Z36">
        <v>4</v>
      </c>
      <c r="AA36">
        <v>0</v>
      </c>
      <c r="AB36" t="b">
        <v>0</v>
      </c>
      <c r="AC36">
        <v>1</v>
      </c>
      <c r="AD36">
        <v>0.53695499897003174</v>
      </c>
    </row>
    <row r="37" spans="1:30">
      <c r="A37" s="1">
        <v>18005</v>
      </c>
      <c r="B37" t="s">
        <v>183</v>
      </c>
      <c r="C37">
        <v>2012</v>
      </c>
      <c r="D37">
        <v>34</v>
      </c>
      <c r="E37">
        <v>31.411799999999999</v>
      </c>
      <c r="F37">
        <v>10.9412</v>
      </c>
      <c r="G37">
        <v>5</v>
      </c>
      <c r="H37">
        <v>3.3235294117647061</v>
      </c>
      <c r="I37">
        <v>2.7941176470588238</v>
      </c>
      <c r="J37">
        <v>0.8529411764705882</v>
      </c>
      <c r="K37">
        <v>0.94120000000000004</v>
      </c>
      <c r="L37">
        <v>4.1471</v>
      </c>
      <c r="M37">
        <v>5.0881999999999996</v>
      </c>
      <c r="N37">
        <v>1.1765000000000001</v>
      </c>
      <c r="O37">
        <v>0.44119999999999998</v>
      </c>
      <c r="P37">
        <v>3.5293999999999999</v>
      </c>
      <c r="Q37">
        <v>90</v>
      </c>
      <c r="R37">
        <v>2</v>
      </c>
      <c r="S37">
        <v>7.8400499999999997</v>
      </c>
      <c r="T37">
        <v>2.5584699999999998</v>
      </c>
      <c r="U37">
        <v>5.2815799999999999</v>
      </c>
      <c r="V37">
        <v>82</v>
      </c>
      <c r="W37">
        <v>59</v>
      </c>
      <c r="X37">
        <v>30.9</v>
      </c>
      <c r="Y37">
        <v>5</v>
      </c>
      <c r="Z37">
        <v>4.5</v>
      </c>
      <c r="AA37">
        <v>0</v>
      </c>
      <c r="AB37" t="b">
        <v>0</v>
      </c>
      <c r="AC37">
        <v>1</v>
      </c>
      <c r="AD37">
        <v>0.53243815898895264</v>
      </c>
    </row>
    <row r="38" spans="1:30">
      <c r="A38" s="1">
        <v>12522</v>
      </c>
      <c r="B38" t="s">
        <v>123</v>
      </c>
      <c r="C38">
        <v>2012</v>
      </c>
      <c r="D38">
        <v>35</v>
      </c>
      <c r="E38">
        <v>29.1143</v>
      </c>
      <c r="F38">
        <v>13.685700000000001</v>
      </c>
      <c r="G38">
        <v>11.714285714285721</v>
      </c>
      <c r="H38">
        <v>5.8571428571428577</v>
      </c>
      <c r="I38">
        <v>0</v>
      </c>
      <c r="J38">
        <v>0</v>
      </c>
      <c r="K38">
        <v>2.5428999999999999</v>
      </c>
      <c r="L38">
        <v>7.4</v>
      </c>
      <c r="M38">
        <v>9.9428999999999998</v>
      </c>
      <c r="N38">
        <v>1.2571000000000001</v>
      </c>
      <c r="O38">
        <v>0.57140000000000002</v>
      </c>
      <c r="P38">
        <v>2.8856999999999999</v>
      </c>
      <c r="Q38">
        <v>94</v>
      </c>
      <c r="R38">
        <v>3</v>
      </c>
      <c r="S38">
        <v>9.2959200000000006</v>
      </c>
      <c r="T38">
        <v>1.9391099999999999</v>
      </c>
      <c r="U38">
        <v>7.3568100000000003</v>
      </c>
      <c r="V38">
        <v>135</v>
      </c>
      <c r="W38">
        <v>69</v>
      </c>
      <c r="X38">
        <v>32.9</v>
      </c>
      <c r="Y38">
        <v>5</v>
      </c>
      <c r="Z38">
        <v>2</v>
      </c>
      <c r="AA38">
        <v>14</v>
      </c>
      <c r="AB38" t="b">
        <v>1</v>
      </c>
      <c r="AC38">
        <v>1</v>
      </c>
      <c r="AD38">
        <v>0.52997922897338867</v>
      </c>
    </row>
    <row r="39" spans="1:30">
      <c r="A39" s="1">
        <v>25359</v>
      </c>
      <c r="B39" t="s">
        <v>184</v>
      </c>
      <c r="C39">
        <v>2012</v>
      </c>
      <c r="D39">
        <v>32</v>
      </c>
      <c r="E39">
        <v>37.218800000000002</v>
      </c>
      <c r="F39">
        <v>14.2812</v>
      </c>
      <c r="G39">
        <v>8.0625</v>
      </c>
      <c r="H39">
        <v>3.875</v>
      </c>
      <c r="I39">
        <v>3.5</v>
      </c>
      <c r="J39">
        <v>1.375</v>
      </c>
      <c r="K39">
        <v>2.75</v>
      </c>
      <c r="L39">
        <v>5.8125</v>
      </c>
      <c r="M39">
        <v>8.5625</v>
      </c>
      <c r="N39">
        <v>1.125</v>
      </c>
      <c r="O39">
        <v>1</v>
      </c>
      <c r="P39">
        <v>1.0311999999999999</v>
      </c>
      <c r="Q39">
        <v>84</v>
      </c>
      <c r="R39">
        <v>1</v>
      </c>
      <c r="S39">
        <v>3.2666300000000001</v>
      </c>
      <c r="T39">
        <v>3.1014400000000002</v>
      </c>
      <c r="U39">
        <v>0.165189</v>
      </c>
      <c r="V39">
        <v>109</v>
      </c>
      <c r="W39">
        <v>77</v>
      </c>
      <c r="X39">
        <v>29.5</v>
      </c>
      <c r="Y39">
        <v>2.5</v>
      </c>
      <c r="Z39">
        <v>3.5</v>
      </c>
      <c r="AA39">
        <v>0</v>
      </c>
      <c r="AB39" t="b">
        <v>0</v>
      </c>
      <c r="AC39">
        <v>1</v>
      </c>
      <c r="AD39">
        <v>0.51995527744293213</v>
      </c>
    </row>
    <row r="40" spans="1:30">
      <c r="A40" s="1">
        <v>11550</v>
      </c>
      <c r="B40" t="s">
        <v>185</v>
      </c>
      <c r="C40">
        <v>2012</v>
      </c>
      <c r="D40">
        <v>34</v>
      </c>
      <c r="E40">
        <v>31.235299999999999</v>
      </c>
      <c r="F40">
        <v>15.9412</v>
      </c>
      <c r="G40">
        <v>8.8529411764705888</v>
      </c>
      <c r="H40">
        <v>5.5</v>
      </c>
      <c r="I40">
        <v>0.82352941176470584</v>
      </c>
      <c r="J40">
        <v>0.1764705882352941</v>
      </c>
      <c r="K40">
        <v>3.0293999999999999</v>
      </c>
      <c r="L40">
        <v>7.0881999999999996</v>
      </c>
      <c r="M40">
        <v>10.117599999999999</v>
      </c>
      <c r="N40">
        <v>1.4705999999999999</v>
      </c>
      <c r="O40">
        <v>0.58820000000000006</v>
      </c>
      <c r="P40">
        <v>2.7059000000000002</v>
      </c>
      <c r="Q40">
        <v>92</v>
      </c>
      <c r="R40">
        <v>4</v>
      </c>
      <c r="S40">
        <v>6.6675700000000004</v>
      </c>
      <c r="T40">
        <v>1.9379500000000001</v>
      </c>
      <c r="U40">
        <v>4.7296199999999997</v>
      </c>
      <c r="V40">
        <v>213</v>
      </c>
      <c r="W40">
        <v>150</v>
      </c>
      <c r="X40">
        <v>64.7</v>
      </c>
      <c r="Y40">
        <v>5</v>
      </c>
      <c r="Z40">
        <v>3.5</v>
      </c>
      <c r="AA40">
        <v>49</v>
      </c>
      <c r="AB40" t="b">
        <v>1</v>
      </c>
      <c r="AC40">
        <v>1</v>
      </c>
      <c r="AD40">
        <v>0.51811790466308594</v>
      </c>
    </row>
    <row r="41" spans="1:30">
      <c r="A41" s="1">
        <v>10228</v>
      </c>
      <c r="B41" t="s">
        <v>186</v>
      </c>
      <c r="C41">
        <v>2012</v>
      </c>
      <c r="D41">
        <v>38</v>
      </c>
      <c r="E41">
        <v>28.157900000000001</v>
      </c>
      <c r="F41">
        <v>16.342099999999999</v>
      </c>
      <c r="G41">
        <v>10.47368421052632</v>
      </c>
      <c r="H41">
        <v>5.7894736842105274</v>
      </c>
      <c r="I41">
        <v>0</v>
      </c>
      <c r="J41">
        <v>0</v>
      </c>
      <c r="K41">
        <v>3.8420999999999998</v>
      </c>
      <c r="L41">
        <v>5.7632000000000003</v>
      </c>
      <c r="M41">
        <v>9.6052999999999997</v>
      </c>
      <c r="N41">
        <v>0.94740000000000002</v>
      </c>
      <c r="O41">
        <v>0.89470000000000005</v>
      </c>
      <c r="P41">
        <v>1.5263</v>
      </c>
      <c r="Q41">
        <v>84</v>
      </c>
      <c r="R41">
        <v>4</v>
      </c>
      <c r="S41">
        <v>10.0044</v>
      </c>
      <c r="T41">
        <v>5.4484599999999999</v>
      </c>
      <c r="U41">
        <v>4.5559099999999999</v>
      </c>
      <c r="V41">
        <v>224</v>
      </c>
      <c r="W41">
        <v>181</v>
      </c>
      <c r="X41">
        <v>56.3</v>
      </c>
      <c r="Y41">
        <v>1</v>
      </c>
      <c r="Z41">
        <v>3.5</v>
      </c>
      <c r="AA41">
        <v>17</v>
      </c>
      <c r="AB41" t="b">
        <v>1</v>
      </c>
      <c r="AC41">
        <v>1</v>
      </c>
      <c r="AD41">
        <v>0.51400917768478394</v>
      </c>
    </row>
    <row r="42" spans="1:30">
      <c r="A42" s="1">
        <v>20841</v>
      </c>
      <c r="B42" t="s">
        <v>187</v>
      </c>
      <c r="C42">
        <v>2012</v>
      </c>
      <c r="D42">
        <v>32</v>
      </c>
      <c r="E42">
        <v>30.906199999999998</v>
      </c>
      <c r="F42">
        <v>13.7188</v>
      </c>
      <c r="G42">
        <v>10.25</v>
      </c>
      <c r="H42">
        <v>5.28125</v>
      </c>
      <c r="I42">
        <v>1.03125</v>
      </c>
      <c r="J42">
        <v>0.3125</v>
      </c>
      <c r="K42">
        <v>2.6875</v>
      </c>
      <c r="L42">
        <v>5.0312000000000001</v>
      </c>
      <c r="M42">
        <v>7.7187999999999999</v>
      </c>
      <c r="N42">
        <v>1.2811999999999999</v>
      </c>
      <c r="O42">
        <v>0.875</v>
      </c>
      <c r="P42">
        <v>0.59379999999999999</v>
      </c>
      <c r="Q42">
        <v>94</v>
      </c>
      <c r="R42">
        <v>2</v>
      </c>
      <c r="S42">
        <v>4.93194</v>
      </c>
      <c r="T42">
        <v>3.4373300000000002</v>
      </c>
      <c r="U42">
        <v>1.4945999999999999</v>
      </c>
      <c r="V42">
        <v>102</v>
      </c>
      <c r="W42">
        <v>71</v>
      </c>
      <c r="X42">
        <v>28.3</v>
      </c>
      <c r="Y42">
        <v>5</v>
      </c>
      <c r="Z42">
        <v>2.5</v>
      </c>
      <c r="AA42">
        <v>28</v>
      </c>
      <c r="AB42" t="b">
        <v>1</v>
      </c>
      <c r="AC42">
        <v>1</v>
      </c>
      <c r="AD42">
        <v>0.51240509748458862</v>
      </c>
    </row>
    <row r="43" spans="1:30">
      <c r="A43" s="1">
        <v>14150</v>
      </c>
      <c r="B43" t="s">
        <v>188</v>
      </c>
      <c r="C43">
        <v>2012</v>
      </c>
      <c r="D43">
        <v>35</v>
      </c>
      <c r="E43">
        <v>33.628599999999999</v>
      </c>
      <c r="F43">
        <v>19.8857</v>
      </c>
      <c r="G43">
        <v>4.371428571428571</v>
      </c>
      <c r="H43">
        <v>2.371428571428571</v>
      </c>
      <c r="I43">
        <v>8.7142857142857135</v>
      </c>
      <c r="J43">
        <v>3.8285714285714292</v>
      </c>
      <c r="K43">
        <v>0.45710000000000001</v>
      </c>
      <c r="L43">
        <v>2.4285999999999999</v>
      </c>
      <c r="M43">
        <v>2.8856999999999999</v>
      </c>
      <c r="N43">
        <v>1.2</v>
      </c>
      <c r="O43">
        <v>0.8286</v>
      </c>
      <c r="P43">
        <v>0.31430000000000002</v>
      </c>
      <c r="Q43">
        <v>78</v>
      </c>
      <c r="R43">
        <v>3</v>
      </c>
      <c r="S43">
        <v>8.4547799999999995</v>
      </c>
      <c r="T43">
        <v>8.3646100000000008</v>
      </c>
      <c r="U43">
        <v>9.0177999999999994E-2</v>
      </c>
      <c r="V43">
        <v>153</v>
      </c>
      <c r="W43">
        <v>128</v>
      </c>
      <c r="X43">
        <v>33.4</v>
      </c>
      <c r="Y43">
        <v>3.5</v>
      </c>
      <c r="Z43">
        <v>5</v>
      </c>
      <c r="AA43">
        <v>23</v>
      </c>
      <c r="AB43" t="b">
        <v>1</v>
      </c>
      <c r="AC43">
        <v>1</v>
      </c>
      <c r="AD43">
        <v>0.50736570358276367</v>
      </c>
    </row>
    <row r="44" spans="1:30">
      <c r="A44" s="1">
        <v>23524</v>
      </c>
      <c r="B44" t="s">
        <v>189</v>
      </c>
      <c r="C44">
        <v>2012</v>
      </c>
      <c r="D44">
        <v>32</v>
      </c>
      <c r="E44">
        <v>36.093800000000002</v>
      </c>
      <c r="F44">
        <v>15.5312</v>
      </c>
      <c r="G44">
        <v>10.875</v>
      </c>
      <c r="H44">
        <v>5.5</v>
      </c>
      <c r="I44">
        <v>2.46875</v>
      </c>
      <c r="J44">
        <v>0.53125</v>
      </c>
      <c r="K44">
        <v>2.75</v>
      </c>
      <c r="L44">
        <v>5.875</v>
      </c>
      <c r="M44">
        <v>8.625</v>
      </c>
      <c r="N44">
        <v>1.4688000000000001</v>
      </c>
      <c r="O44">
        <v>1.5938000000000001</v>
      </c>
      <c r="P44">
        <v>1.4061999999999999</v>
      </c>
      <c r="Q44">
        <v>88</v>
      </c>
      <c r="R44">
        <v>1</v>
      </c>
      <c r="S44">
        <v>3.2985099999999998</v>
      </c>
      <c r="T44">
        <v>1.2858700000000001</v>
      </c>
      <c r="U44">
        <v>2.0126400000000002</v>
      </c>
      <c r="V44">
        <v>139</v>
      </c>
      <c r="W44">
        <v>94</v>
      </c>
      <c r="X44">
        <v>32.6</v>
      </c>
      <c r="Y44">
        <v>4.5</v>
      </c>
      <c r="Z44">
        <v>2</v>
      </c>
      <c r="AA44">
        <v>15</v>
      </c>
      <c r="AB44" t="b">
        <v>1</v>
      </c>
      <c r="AC44">
        <v>0</v>
      </c>
      <c r="AD44">
        <v>0.48221158981323242</v>
      </c>
    </row>
    <row r="45" spans="1:30">
      <c r="A45" s="1">
        <v>8593</v>
      </c>
      <c r="B45" t="s">
        <v>190</v>
      </c>
      <c r="C45">
        <v>2012</v>
      </c>
      <c r="D45">
        <v>30</v>
      </c>
      <c r="E45">
        <v>35.299999999999997</v>
      </c>
      <c r="F45">
        <v>24.366700000000002</v>
      </c>
      <c r="G45">
        <v>8.5333333333333332</v>
      </c>
      <c r="H45">
        <v>4.3</v>
      </c>
      <c r="I45">
        <v>7.2333333333333316</v>
      </c>
      <c r="J45">
        <v>2.8666666666666671</v>
      </c>
      <c r="K45">
        <v>0.5333</v>
      </c>
      <c r="L45">
        <v>4.2667000000000002</v>
      </c>
      <c r="M45">
        <v>4.8</v>
      </c>
      <c r="N45">
        <v>4.0999999999999996</v>
      </c>
      <c r="O45">
        <v>1.5</v>
      </c>
      <c r="P45">
        <v>0.23330000000000001</v>
      </c>
      <c r="Q45">
        <v>76</v>
      </c>
      <c r="R45">
        <v>3</v>
      </c>
      <c r="S45">
        <v>8.1616400000000002</v>
      </c>
      <c r="T45">
        <v>8.7987199999999994</v>
      </c>
      <c r="U45">
        <v>-0.63708199999999993</v>
      </c>
      <c r="V45">
        <v>243</v>
      </c>
      <c r="W45">
        <v>215</v>
      </c>
      <c r="X45">
        <v>51.4</v>
      </c>
      <c r="Y45">
        <v>2.5</v>
      </c>
      <c r="Z45">
        <v>5</v>
      </c>
      <c r="AA45">
        <v>6</v>
      </c>
      <c r="AB45" t="b">
        <v>1</v>
      </c>
      <c r="AC45">
        <v>0</v>
      </c>
      <c r="AD45">
        <v>0.4821908175945282</v>
      </c>
    </row>
    <row r="46" spans="1:30">
      <c r="A46" s="1">
        <v>21411</v>
      </c>
      <c r="B46" t="s">
        <v>113</v>
      </c>
      <c r="C46">
        <v>2012</v>
      </c>
      <c r="D46">
        <v>38</v>
      </c>
      <c r="E46">
        <v>29.236799999999999</v>
      </c>
      <c r="F46">
        <v>17.052600000000002</v>
      </c>
      <c r="G46">
        <v>10.10526315789474</v>
      </c>
      <c r="H46">
        <v>4.7368421052631584</v>
      </c>
      <c r="I46">
        <v>3.6052631578947372</v>
      </c>
      <c r="J46">
        <v>1.2894736842105261</v>
      </c>
      <c r="K46">
        <v>1.9474</v>
      </c>
      <c r="L46">
        <v>3.2631999999999999</v>
      </c>
      <c r="M46">
        <v>5.2104999999999997</v>
      </c>
      <c r="N46">
        <v>1.1315999999999999</v>
      </c>
      <c r="O46">
        <v>1.0789</v>
      </c>
      <c r="P46">
        <v>0.34210000000000002</v>
      </c>
      <c r="Q46">
        <v>88</v>
      </c>
      <c r="R46">
        <v>2</v>
      </c>
      <c r="S46">
        <v>5.5379999999999976</v>
      </c>
      <c r="T46">
        <v>4.0299800000000001</v>
      </c>
      <c r="U46">
        <v>1.5080199999999999</v>
      </c>
      <c r="V46">
        <v>195</v>
      </c>
      <c r="W46">
        <v>141</v>
      </c>
      <c r="X46">
        <v>37.4</v>
      </c>
      <c r="Y46">
        <v>4.5</v>
      </c>
      <c r="Z46">
        <v>3</v>
      </c>
      <c r="AA46">
        <v>7</v>
      </c>
      <c r="AB46" t="b">
        <v>1</v>
      </c>
      <c r="AC46">
        <v>0</v>
      </c>
      <c r="AD46">
        <v>0.46087303757667542</v>
      </c>
    </row>
    <row r="47" spans="1:30">
      <c r="A47" s="1">
        <v>11021</v>
      </c>
      <c r="B47" t="s">
        <v>191</v>
      </c>
      <c r="C47">
        <v>2012</v>
      </c>
      <c r="D47">
        <v>32</v>
      </c>
      <c r="E47">
        <v>30.0625</v>
      </c>
      <c r="F47">
        <v>18.468800000000002</v>
      </c>
      <c r="G47">
        <v>10.375</v>
      </c>
      <c r="H47">
        <v>6.15625</v>
      </c>
      <c r="I47">
        <v>1.65625</v>
      </c>
      <c r="J47">
        <v>0.71875</v>
      </c>
      <c r="K47">
        <v>2.5937999999999999</v>
      </c>
      <c r="L47">
        <v>5.8125</v>
      </c>
      <c r="M47">
        <v>8.4062000000000001</v>
      </c>
      <c r="N47">
        <v>1.0311999999999999</v>
      </c>
      <c r="O47">
        <v>0.65620000000000001</v>
      </c>
      <c r="P47">
        <v>1.9688000000000001</v>
      </c>
      <c r="Q47">
        <v>90</v>
      </c>
      <c r="R47">
        <v>4</v>
      </c>
      <c r="S47">
        <v>8.0517500000000002</v>
      </c>
      <c r="T47">
        <v>4.51105</v>
      </c>
      <c r="U47">
        <v>3.5406900000000001</v>
      </c>
      <c r="V47">
        <v>165</v>
      </c>
      <c r="W47">
        <v>128</v>
      </c>
      <c r="X47">
        <v>42.9</v>
      </c>
      <c r="Y47">
        <v>5</v>
      </c>
      <c r="Z47">
        <v>4</v>
      </c>
      <c r="AA47">
        <v>19</v>
      </c>
      <c r="AB47" t="b">
        <v>1</v>
      </c>
      <c r="AC47">
        <v>0</v>
      </c>
      <c r="AD47">
        <v>0.46014049649238592</v>
      </c>
    </row>
    <row r="48" spans="1:30">
      <c r="A48" s="1">
        <v>25013</v>
      </c>
      <c r="B48" t="s">
        <v>192</v>
      </c>
      <c r="C48">
        <v>2012</v>
      </c>
      <c r="D48">
        <v>36</v>
      </c>
      <c r="E48">
        <v>24.444400000000002</v>
      </c>
      <c r="F48">
        <v>10.833299999999999</v>
      </c>
      <c r="G48">
        <v>6.6111111111111116</v>
      </c>
      <c r="H48">
        <v>3.1388888888888888</v>
      </c>
      <c r="I48">
        <v>1.8611111111111109</v>
      </c>
      <c r="J48">
        <v>0.66666666666666663</v>
      </c>
      <c r="K48">
        <v>1.5</v>
      </c>
      <c r="L48">
        <v>3.4167000000000001</v>
      </c>
      <c r="M48">
        <v>4.9167000000000014</v>
      </c>
      <c r="N48">
        <v>1.3611</v>
      </c>
      <c r="O48">
        <v>0.63890000000000002</v>
      </c>
      <c r="P48">
        <v>0.61109999999999998</v>
      </c>
      <c r="Q48">
        <v>90</v>
      </c>
      <c r="R48">
        <v>1</v>
      </c>
      <c r="S48">
        <v>4.1978</v>
      </c>
      <c r="T48">
        <v>2.6231900000000001</v>
      </c>
      <c r="U48">
        <v>1.5746100000000001</v>
      </c>
      <c r="V48">
        <v>112</v>
      </c>
      <c r="W48">
        <v>92</v>
      </c>
      <c r="X48">
        <v>36.700000000000003</v>
      </c>
      <c r="Y48">
        <v>5</v>
      </c>
      <c r="Z48">
        <v>2</v>
      </c>
      <c r="AA48">
        <v>38</v>
      </c>
      <c r="AB48" t="b">
        <v>1</v>
      </c>
      <c r="AC48">
        <v>0</v>
      </c>
      <c r="AD48">
        <v>0.45285168290138239</v>
      </c>
    </row>
    <row r="49" spans="1:30">
      <c r="A49" s="1">
        <v>23573</v>
      </c>
      <c r="B49" t="s">
        <v>193</v>
      </c>
      <c r="C49">
        <v>2012</v>
      </c>
      <c r="D49">
        <v>35</v>
      </c>
      <c r="E49">
        <v>30.3429</v>
      </c>
      <c r="F49">
        <v>15.971399999999999</v>
      </c>
      <c r="G49">
        <v>11.171428571428571</v>
      </c>
      <c r="H49">
        <v>5.4</v>
      </c>
      <c r="I49">
        <v>1.6</v>
      </c>
      <c r="J49">
        <v>0.25714285714285712</v>
      </c>
      <c r="K49">
        <v>2.2856999999999998</v>
      </c>
      <c r="L49">
        <v>2.7429000000000001</v>
      </c>
      <c r="M49">
        <v>5.0286</v>
      </c>
      <c r="N49">
        <v>3.7143000000000002</v>
      </c>
      <c r="O49">
        <v>1.8856999999999999</v>
      </c>
      <c r="P49">
        <v>0.37140000000000001</v>
      </c>
      <c r="Q49">
        <v>82</v>
      </c>
      <c r="R49">
        <v>1</v>
      </c>
      <c r="S49">
        <v>4.1792600000000002</v>
      </c>
      <c r="T49">
        <v>1.8564099999999999</v>
      </c>
      <c r="U49">
        <v>2.3228499999999999</v>
      </c>
      <c r="V49">
        <v>264</v>
      </c>
      <c r="W49">
        <v>154</v>
      </c>
      <c r="X49">
        <v>59.1</v>
      </c>
      <c r="Y49">
        <v>4.5</v>
      </c>
      <c r="Z49">
        <v>1.5</v>
      </c>
      <c r="AA49">
        <v>25</v>
      </c>
      <c r="AB49" t="b">
        <v>1</v>
      </c>
      <c r="AC49">
        <v>0</v>
      </c>
      <c r="AD49">
        <v>0.39130818843841553</v>
      </c>
    </row>
    <row r="50" spans="1:30">
      <c r="A50" s="1">
        <v>22792</v>
      </c>
      <c r="B50" t="s">
        <v>194</v>
      </c>
      <c r="C50">
        <v>2012</v>
      </c>
      <c r="D50">
        <v>34</v>
      </c>
      <c r="E50">
        <v>28.441199999999998</v>
      </c>
      <c r="F50">
        <v>10</v>
      </c>
      <c r="G50">
        <v>8.529411764705884</v>
      </c>
      <c r="H50">
        <v>4.6176470588235281</v>
      </c>
      <c r="I50">
        <v>5.8823529411764712E-2</v>
      </c>
      <c r="J50">
        <v>0</v>
      </c>
      <c r="K50">
        <v>3.3529</v>
      </c>
      <c r="L50">
        <v>4.2058999999999997</v>
      </c>
      <c r="M50">
        <v>7.5587999999999997</v>
      </c>
      <c r="N50">
        <v>0.44119999999999998</v>
      </c>
      <c r="O50">
        <v>0.82350000000000001</v>
      </c>
      <c r="P50">
        <v>2.7059000000000002</v>
      </c>
      <c r="Q50">
        <v>92</v>
      </c>
      <c r="R50">
        <v>1</v>
      </c>
      <c r="S50">
        <v>5.5670900000000003</v>
      </c>
      <c r="T50">
        <v>0.789686</v>
      </c>
      <c r="U50">
        <v>4.7774000000000001</v>
      </c>
      <c r="V50">
        <v>88</v>
      </c>
      <c r="W50">
        <v>26</v>
      </c>
      <c r="X50">
        <v>30.1</v>
      </c>
      <c r="Y50">
        <v>4.5</v>
      </c>
      <c r="Z50">
        <v>1.5</v>
      </c>
      <c r="AA50">
        <v>9</v>
      </c>
      <c r="AB50" t="b">
        <v>1</v>
      </c>
      <c r="AC50">
        <v>0</v>
      </c>
      <c r="AD50">
        <v>0.36516141891479492</v>
      </c>
    </row>
    <row r="51" spans="1:30">
      <c r="A51" s="1">
        <v>8738</v>
      </c>
      <c r="B51" t="s">
        <v>195</v>
      </c>
      <c r="C51">
        <v>2012</v>
      </c>
      <c r="D51">
        <v>37</v>
      </c>
      <c r="E51">
        <v>32.216200000000001</v>
      </c>
      <c r="F51">
        <v>13.4054</v>
      </c>
      <c r="G51">
        <v>6.5405405405405403</v>
      </c>
      <c r="H51">
        <v>3.0540540540540531</v>
      </c>
      <c r="I51">
        <v>4</v>
      </c>
      <c r="J51">
        <v>1.378378378378379</v>
      </c>
      <c r="K51">
        <v>1.5135000000000001</v>
      </c>
      <c r="L51">
        <v>3.1892</v>
      </c>
      <c r="M51">
        <v>4.7027000000000001</v>
      </c>
      <c r="N51">
        <v>1.5135000000000001</v>
      </c>
      <c r="O51">
        <v>1.3513999999999999</v>
      </c>
      <c r="P51">
        <v>0.62160000000000004</v>
      </c>
      <c r="Q51">
        <v>86</v>
      </c>
      <c r="R51">
        <v>4</v>
      </c>
      <c r="S51">
        <v>5.58127</v>
      </c>
      <c r="T51">
        <v>4.0537900000000002</v>
      </c>
      <c r="U51">
        <v>1.5274799999999999</v>
      </c>
      <c r="V51">
        <v>157</v>
      </c>
      <c r="W51">
        <v>117</v>
      </c>
      <c r="X51">
        <v>40.299999999999997</v>
      </c>
      <c r="Y51">
        <v>5</v>
      </c>
      <c r="Z51">
        <v>3.5</v>
      </c>
      <c r="AA51">
        <v>51</v>
      </c>
      <c r="AB51" t="b">
        <v>1</v>
      </c>
      <c r="AC51">
        <v>0</v>
      </c>
      <c r="AD51">
        <v>0.35450968146324158</v>
      </c>
    </row>
    <row r="52" spans="1:30">
      <c r="A52" s="1">
        <v>12136</v>
      </c>
      <c r="B52" t="s">
        <v>196</v>
      </c>
      <c r="C52">
        <v>2012</v>
      </c>
      <c r="D52">
        <v>35</v>
      </c>
      <c r="E52">
        <v>33.571399999999997</v>
      </c>
      <c r="F52">
        <v>14.4857</v>
      </c>
      <c r="G52">
        <v>4.5142857142857142</v>
      </c>
      <c r="H52">
        <v>2.657142857142857</v>
      </c>
      <c r="I52">
        <v>4.8571428571428568</v>
      </c>
      <c r="J52">
        <v>2.2285714285714291</v>
      </c>
      <c r="K52">
        <v>0.85710000000000008</v>
      </c>
      <c r="L52">
        <v>3.3714</v>
      </c>
      <c r="M52">
        <v>4.2286000000000001</v>
      </c>
      <c r="N52">
        <v>1.6</v>
      </c>
      <c r="O52">
        <v>1.2857000000000001</v>
      </c>
      <c r="P52">
        <v>0.28570000000000001</v>
      </c>
      <c r="Q52">
        <v>84</v>
      </c>
      <c r="R52">
        <v>4</v>
      </c>
      <c r="S52">
        <v>7.1742499999999998</v>
      </c>
      <c r="T52">
        <v>6.4108000000000001</v>
      </c>
      <c r="U52">
        <v>0.76344899999999993</v>
      </c>
      <c r="V52">
        <v>120</v>
      </c>
      <c r="W52">
        <v>87</v>
      </c>
      <c r="X52">
        <v>36.6</v>
      </c>
      <c r="Y52">
        <v>4.5</v>
      </c>
      <c r="Z52">
        <v>5</v>
      </c>
      <c r="AA52">
        <v>44</v>
      </c>
      <c r="AB52" t="b">
        <v>1</v>
      </c>
      <c r="AC52">
        <v>0</v>
      </c>
      <c r="AD52">
        <v>0.3534180223941803</v>
      </c>
    </row>
    <row r="53" spans="1:30">
      <c r="A53" s="1">
        <v>17547</v>
      </c>
      <c r="B53" t="s">
        <v>197</v>
      </c>
      <c r="C53">
        <v>2012</v>
      </c>
      <c r="D53">
        <v>37</v>
      </c>
      <c r="E53">
        <v>24.081099999999999</v>
      </c>
      <c r="F53">
        <v>12.621600000000001</v>
      </c>
      <c r="G53">
        <v>6.5945945945945939</v>
      </c>
      <c r="H53">
        <v>3.486486486486486</v>
      </c>
      <c r="I53">
        <v>3.0540540540540531</v>
      </c>
      <c r="J53">
        <v>1.1081081081081079</v>
      </c>
      <c r="K53">
        <v>0.48649999999999999</v>
      </c>
      <c r="L53">
        <v>1.8108</v>
      </c>
      <c r="M53">
        <v>2.2972999999999999</v>
      </c>
      <c r="N53">
        <v>2.4864999999999999</v>
      </c>
      <c r="O53">
        <v>1.8108</v>
      </c>
      <c r="P53">
        <v>0.32429999999999998</v>
      </c>
      <c r="Q53">
        <v>80</v>
      </c>
      <c r="R53">
        <v>2</v>
      </c>
      <c r="S53">
        <v>8.0106000000000002</v>
      </c>
      <c r="T53">
        <v>6.2012499999999999</v>
      </c>
      <c r="U53">
        <v>1.80935</v>
      </c>
      <c r="V53">
        <v>118</v>
      </c>
      <c r="W53">
        <v>86</v>
      </c>
      <c r="X53">
        <v>33.1</v>
      </c>
      <c r="Y53">
        <v>4</v>
      </c>
      <c r="Z53">
        <v>4.5</v>
      </c>
      <c r="AA53">
        <v>4</v>
      </c>
      <c r="AB53" t="b">
        <v>1</v>
      </c>
      <c r="AC53">
        <v>0</v>
      </c>
      <c r="AD53">
        <v>0.3305734395980835</v>
      </c>
    </row>
    <row r="54" spans="1:30">
      <c r="A54" s="1">
        <v>9026</v>
      </c>
      <c r="B54" t="s">
        <v>198</v>
      </c>
      <c r="C54">
        <v>2012</v>
      </c>
      <c r="D54">
        <v>33</v>
      </c>
      <c r="E54">
        <v>30</v>
      </c>
      <c r="F54">
        <v>12.9091</v>
      </c>
      <c r="G54">
        <v>9.3333333333333339</v>
      </c>
      <c r="H54">
        <v>4.6969696969696972</v>
      </c>
      <c r="I54">
        <v>0.3636363636363637</v>
      </c>
      <c r="J54">
        <v>9.0909090909090925E-2</v>
      </c>
      <c r="K54">
        <v>3.3029999999999999</v>
      </c>
      <c r="L54">
        <v>3.9091</v>
      </c>
      <c r="M54">
        <v>7.2121000000000004</v>
      </c>
      <c r="N54">
        <v>0.90910000000000002</v>
      </c>
      <c r="O54">
        <v>0.75760000000000005</v>
      </c>
      <c r="P54">
        <v>1.3029999999999999</v>
      </c>
      <c r="Q54">
        <v>94</v>
      </c>
      <c r="R54">
        <v>3</v>
      </c>
      <c r="S54">
        <v>5.5893800000000002</v>
      </c>
      <c r="T54">
        <v>2.0825100000000001</v>
      </c>
      <c r="U54">
        <v>3.5068700000000002</v>
      </c>
      <c r="V54">
        <v>137</v>
      </c>
      <c r="W54">
        <v>107</v>
      </c>
      <c r="X54">
        <v>42.8</v>
      </c>
      <c r="Y54">
        <v>5</v>
      </c>
      <c r="Z54">
        <v>2</v>
      </c>
      <c r="AA54">
        <v>45</v>
      </c>
      <c r="AB54" t="b">
        <v>1</v>
      </c>
      <c r="AC54">
        <v>0</v>
      </c>
      <c r="AD54">
        <v>0.29953286051750178</v>
      </c>
    </row>
    <row r="55" spans="1:30">
      <c r="A55" s="1">
        <v>9019</v>
      </c>
      <c r="B55" t="s">
        <v>199</v>
      </c>
      <c r="C55">
        <v>2012</v>
      </c>
      <c r="D55">
        <v>35</v>
      </c>
      <c r="E55">
        <v>34.628599999999999</v>
      </c>
      <c r="F55">
        <v>17.685700000000001</v>
      </c>
      <c r="G55">
        <v>5.4857142857142867</v>
      </c>
      <c r="H55">
        <v>2.8857142857142861</v>
      </c>
      <c r="I55">
        <v>6.9428571428571431</v>
      </c>
      <c r="J55">
        <v>2.8285714285714292</v>
      </c>
      <c r="K55">
        <v>1</v>
      </c>
      <c r="L55">
        <v>4.0286</v>
      </c>
      <c r="M55">
        <v>5.0286</v>
      </c>
      <c r="N55">
        <v>2.1143000000000001</v>
      </c>
      <c r="O55">
        <v>1.5428999999999999</v>
      </c>
      <c r="P55">
        <v>2.86E-2</v>
      </c>
      <c r="Q55">
        <v>78</v>
      </c>
      <c r="R55">
        <v>4</v>
      </c>
      <c r="S55">
        <v>8.6486199999999993</v>
      </c>
      <c r="T55">
        <v>8.4794600000000013</v>
      </c>
      <c r="U55">
        <v>0.169159</v>
      </c>
      <c r="V55">
        <v>134</v>
      </c>
      <c r="W55">
        <v>120</v>
      </c>
      <c r="X55">
        <v>30.8</v>
      </c>
      <c r="Y55">
        <v>2</v>
      </c>
      <c r="Z55">
        <v>5</v>
      </c>
      <c r="AA55">
        <v>59</v>
      </c>
      <c r="AB55" t="b">
        <v>1</v>
      </c>
      <c r="AC55">
        <v>0</v>
      </c>
      <c r="AD55">
        <v>0.29358285665512079</v>
      </c>
    </row>
    <row r="56" spans="1:30">
      <c r="A56" s="1">
        <v>11679</v>
      </c>
      <c r="B56" t="s">
        <v>200</v>
      </c>
      <c r="C56">
        <v>2012</v>
      </c>
      <c r="D56">
        <v>37</v>
      </c>
      <c r="E56">
        <v>29.945900000000002</v>
      </c>
      <c r="F56">
        <v>11.6486</v>
      </c>
      <c r="G56">
        <v>6.9459459459459456</v>
      </c>
      <c r="H56">
        <v>3.9189189189189189</v>
      </c>
      <c r="I56">
        <v>0.13513513513513509</v>
      </c>
      <c r="J56">
        <v>8.1081081081081086E-2</v>
      </c>
      <c r="K56">
        <v>2.5945999999999998</v>
      </c>
      <c r="L56">
        <v>4.8648999999999996</v>
      </c>
      <c r="M56">
        <v>7.4595000000000002</v>
      </c>
      <c r="N56">
        <v>1</v>
      </c>
      <c r="O56">
        <v>0.91890000000000005</v>
      </c>
      <c r="P56">
        <v>1.8108</v>
      </c>
      <c r="Q56">
        <v>86</v>
      </c>
      <c r="R56">
        <v>4</v>
      </c>
      <c r="S56">
        <v>8.2358100000000007</v>
      </c>
      <c r="T56">
        <v>3.5577299999999998</v>
      </c>
      <c r="U56">
        <v>4.6780799999999996</v>
      </c>
      <c r="V56">
        <v>170</v>
      </c>
      <c r="W56">
        <v>132</v>
      </c>
      <c r="X56">
        <v>64.900000000000006</v>
      </c>
      <c r="Y56">
        <v>4.5</v>
      </c>
      <c r="Z56">
        <v>3</v>
      </c>
      <c r="AA56">
        <v>37</v>
      </c>
      <c r="AB56" t="b">
        <v>1</v>
      </c>
      <c r="AC56">
        <v>0</v>
      </c>
      <c r="AD56">
        <v>0.2299540787935257</v>
      </c>
    </row>
    <row r="57" spans="1:30">
      <c r="A57" s="1">
        <v>17945</v>
      </c>
      <c r="B57" t="s">
        <v>201</v>
      </c>
      <c r="C57">
        <v>2012</v>
      </c>
      <c r="D57">
        <v>40</v>
      </c>
      <c r="E57">
        <v>31.225000000000001</v>
      </c>
      <c r="F57">
        <v>13.725</v>
      </c>
      <c r="G57">
        <v>5.15</v>
      </c>
      <c r="H57">
        <v>2.4750000000000001</v>
      </c>
      <c r="I57">
        <v>4.0750000000000002</v>
      </c>
      <c r="J57">
        <v>1.9</v>
      </c>
      <c r="K57">
        <v>0.375</v>
      </c>
      <c r="L57">
        <v>2.3250000000000002</v>
      </c>
      <c r="M57">
        <v>2.7</v>
      </c>
      <c r="N57">
        <v>1.5</v>
      </c>
      <c r="O57">
        <v>0.47499999999999998</v>
      </c>
      <c r="P57">
        <v>0.05</v>
      </c>
      <c r="Q57">
        <v>80</v>
      </c>
      <c r="R57">
        <v>2</v>
      </c>
      <c r="S57">
        <v>6.1841799999999996</v>
      </c>
      <c r="T57">
        <v>6.5824899999999991</v>
      </c>
      <c r="U57">
        <v>-0.398314</v>
      </c>
      <c r="V57">
        <v>149</v>
      </c>
      <c r="W57">
        <v>123</v>
      </c>
      <c r="X57">
        <v>40.4</v>
      </c>
      <c r="Y57">
        <v>2.5</v>
      </c>
      <c r="Z57">
        <v>5</v>
      </c>
      <c r="AA57">
        <v>42</v>
      </c>
      <c r="AB57" t="b">
        <v>1</v>
      </c>
      <c r="AC57">
        <v>0</v>
      </c>
      <c r="AD57">
        <v>0.22003808617591861</v>
      </c>
    </row>
    <row r="58" spans="1:30">
      <c r="A58" s="1">
        <v>23505</v>
      </c>
      <c r="B58" t="s">
        <v>202</v>
      </c>
      <c r="C58">
        <v>2012</v>
      </c>
      <c r="D58">
        <v>30</v>
      </c>
      <c r="E58">
        <v>35.7667</v>
      </c>
      <c r="F58">
        <v>16.399999999999999</v>
      </c>
      <c r="G58">
        <v>10.33333333333333</v>
      </c>
      <c r="H58">
        <v>5.7333333333333334</v>
      </c>
      <c r="I58">
        <v>0.6</v>
      </c>
      <c r="J58">
        <v>0.26666666666666672</v>
      </c>
      <c r="K58">
        <v>3.6667000000000001</v>
      </c>
      <c r="L58">
        <v>6.8</v>
      </c>
      <c r="M58">
        <v>10.466699999999999</v>
      </c>
      <c r="N58">
        <v>1.1667000000000001</v>
      </c>
      <c r="O58">
        <v>0.83330000000000004</v>
      </c>
      <c r="P58">
        <v>0.76670000000000005</v>
      </c>
      <c r="Q58">
        <v>94</v>
      </c>
      <c r="R58">
        <v>3</v>
      </c>
      <c r="S58">
        <v>3.9975700000000001</v>
      </c>
      <c r="T58">
        <v>3.29297</v>
      </c>
      <c r="U58">
        <v>0.70460099999999992</v>
      </c>
      <c r="V58">
        <v>159</v>
      </c>
      <c r="W58">
        <v>124</v>
      </c>
      <c r="X58">
        <v>48.5</v>
      </c>
      <c r="Y58">
        <v>5</v>
      </c>
      <c r="Z58">
        <v>3.5</v>
      </c>
      <c r="AA58">
        <v>27</v>
      </c>
      <c r="AB58" t="b">
        <v>1</v>
      </c>
      <c r="AC58">
        <v>0</v>
      </c>
      <c r="AD58">
        <v>0.19577750563621521</v>
      </c>
    </row>
    <row r="59" spans="1:30">
      <c r="A59" s="1">
        <v>15994</v>
      </c>
      <c r="B59" t="s">
        <v>203</v>
      </c>
      <c r="C59">
        <v>2012</v>
      </c>
      <c r="D59">
        <v>39</v>
      </c>
      <c r="E59">
        <v>33.410299999999999</v>
      </c>
      <c r="F59">
        <v>16.589700000000001</v>
      </c>
      <c r="G59">
        <v>8.2564102564102573</v>
      </c>
      <c r="H59">
        <v>4.3076923076923066</v>
      </c>
      <c r="I59">
        <v>3.8974358974358978</v>
      </c>
      <c r="J59">
        <v>1.487179487179487</v>
      </c>
      <c r="K59">
        <v>0.2051</v>
      </c>
      <c r="L59">
        <v>2.1282000000000001</v>
      </c>
      <c r="M59">
        <v>2.3332999999999999</v>
      </c>
      <c r="N59">
        <v>4.7691999999999997</v>
      </c>
      <c r="O59">
        <v>1.3332999999999999</v>
      </c>
      <c r="P59">
        <v>0.15379999999999999</v>
      </c>
      <c r="Q59">
        <v>78</v>
      </c>
      <c r="R59">
        <v>4</v>
      </c>
      <c r="S59">
        <v>3.9933700000000001</v>
      </c>
      <c r="T59">
        <v>3.4230999999999998</v>
      </c>
      <c r="U59">
        <v>0.57026999999999994</v>
      </c>
      <c r="V59">
        <v>199</v>
      </c>
      <c r="W59">
        <v>137</v>
      </c>
      <c r="X59">
        <v>42</v>
      </c>
      <c r="Y59">
        <v>3.5</v>
      </c>
      <c r="Z59">
        <v>4.5</v>
      </c>
      <c r="AA59">
        <v>41</v>
      </c>
      <c r="AB59" t="b">
        <v>1</v>
      </c>
      <c r="AC59">
        <v>0</v>
      </c>
      <c r="AD59">
        <v>0.19436123967170721</v>
      </c>
    </row>
    <row r="60" spans="1:30">
      <c r="A60" s="1">
        <v>8135</v>
      </c>
      <c r="B60" t="s">
        <v>204</v>
      </c>
      <c r="C60">
        <v>2012</v>
      </c>
      <c r="D60">
        <v>32</v>
      </c>
      <c r="E60">
        <v>31.218800000000002</v>
      </c>
      <c r="F60">
        <v>17.968800000000002</v>
      </c>
      <c r="G60">
        <v>11.3125</v>
      </c>
      <c r="H60">
        <v>6.53125</v>
      </c>
      <c r="I60">
        <v>0.625</v>
      </c>
      <c r="J60">
        <v>0.1875</v>
      </c>
      <c r="K60">
        <v>2.1875</v>
      </c>
      <c r="L60">
        <v>6.0937999999999999</v>
      </c>
      <c r="M60">
        <v>8.2812000000000001</v>
      </c>
      <c r="N60">
        <v>1.1561999999999999</v>
      </c>
      <c r="O60">
        <v>0.65620000000000001</v>
      </c>
      <c r="P60">
        <v>0.46880000000000011</v>
      </c>
      <c r="Q60">
        <v>88</v>
      </c>
      <c r="R60">
        <v>4</v>
      </c>
      <c r="S60">
        <v>5.98597</v>
      </c>
      <c r="T60">
        <v>3.3385899999999999</v>
      </c>
      <c r="U60">
        <v>2.6473800000000001</v>
      </c>
      <c r="V60">
        <v>172</v>
      </c>
      <c r="W60">
        <v>139</v>
      </c>
      <c r="X60">
        <v>45</v>
      </c>
      <c r="Y60">
        <v>4.5</v>
      </c>
      <c r="Z60">
        <v>4</v>
      </c>
      <c r="AA60">
        <v>43</v>
      </c>
      <c r="AB60" t="b">
        <v>1</v>
      </c>
      <c r="AC60">
        <v>0</v>
      </c>
      <c r="AD60">
        <v>0.1843938231468201</v>
      </c>
    </row>
    <row r="61" spans="1:30">
      <c r="A61" s="1">
        <v>20320</v>
      </c>
      <c r="B61" t="s">
        <v>205</v>
      </c>
      <c r="C61">
        <v>2012</v>
      </c>
      <c r="D61">
        <v>35</v>
      </c>
      <c r="E61">
        <v>27.971399999999999</v>
      </c>
      <c r="F61">
        <v>10.8</v>
      </c>
      <c r="G61">
        <v>7.4</v>
      </c>
      <c r="H61">
        <v>4.4857142857142858</v>
      </c>
      <c r="I61">
        <v>0</v>
      </c>
      <c r="J61">
        <v>0</v>
      </c>
      <c r="K61">
        <v>3.0571000000000002</v>
      </c>
      <c r="L61">
        <v>5.0286</v>
      </c>
      <c r="M61">
        <v>8.0856999999999992</v>
      </c>
      <c r="N61">
        <v>0.45710000000000001</v>
      </c>
      <c r="O61">
        <v>0.7429</v>
      </c>
      <c r="P61">
        <v>2.3429000000000002</v>
      </c>
      <c r="Q61">
        <v>92</v>
      </c>
      <c r="R61">
        <v>4</v>
      </c>
      <c r="S61">
        <v>7.7047800000000004</v>
      </c>
      <c r="T61">
        <v>1.60206</v>
      </c>
      <c r="U61">
        <v>6.1027199999999997</v>
      </c>
      <c r="V61">
        <v>116</v>
      </c>
      <c r="W61">
        <v>64</v>
      </c>
      <c r="X61">
        <v>44.8</v>
      </c>
      <c r="Y61">
        <v>5</v>
      </c>
      <c r="Z61">
        <v>2.5</v>
      </c>
      <c r="AA61">
        <v>33</v>
      </c>
      <c r="AB61" t="b">
        <v>1</v>
      </c>
      <c r="AC61">
        <v>0</v>
      </c>
      <c r="AD61">
        <v>0.16922126710414889</v>
      </c>
    </row>
    <row r="62" spans="1:30">
      <c r="A62" s="1">
        <v>17545</v>
      </c>
      <c r="B62" t="s">
        <v>206</v>
      </c>
      <c r="C62">
        <v>2012</v>
      </c>
      <c r="D62">
        <v>30</v>
      </c>
      <c r="E62">
        <v>25.433299999999999</v>
      </c>
      <c r="F62">
        <v>7.8</v>
      </c>
      <c r="G62">
        <v>5.7666666666666684</v>
      </c>
      <c r="H62">
        <v>3.2666666666666671</v>
      </c>
      <c r="I62">
        <v>0</v>
      </c>
      <c r="J62">
        <v>0</v>
      </c>
      <c r="K62">
        <v>2.6667000000000001</v>
      </c>
      <c r="L62">
        <v>3.1667000000000001</v>
      </c>
      <c r="M62">
        <v>5.8333000000000004</v>
      </c>
      <c r="N62">
        <v>0.70000000000000007</v>
      </c>
      <c r="O62">
        <v>0.5</v>
      </c>
      <c r="P62">
        <v>2.9333</v>
      </c>
      <c r="Q62">
        <v>84</v>
      </c>
      <c r="R62">
        <v>2</v>
      </c>
      <c r="S62">
        <v>8.9040800000000004</v>
      </c>
      <c r="T62">
        <v>1.6897800000000001</v>
      </c>
      <c r="U62">
        <v>7.2142999999999997</v>
      </c>
      <c r="V62">
        <v>60</v>
      </c>
      <c r="W62">
        <v>38</v>
      </c>
      <c r="X62">
        <v>34.700000000000003</v>
      </c>
      <c r="Y62">
        <v>1</v>
      </c>
      <c r="Z62">
        <v>2.5</v>
      </c>
      <c r="AA62">
        <v>22</v>
      </c>
      <c r="AB62" t="b">
        <v>1</v>
      </c>
      <c r="AC62">
        <v>0</v>
      </c>
      <c r="AD62">
        <v>0.14684046804904941</v>
      </c>
    </row>
    <row r="63" spans="1:30">
      <c r="A63" s="1">
        <v>16041</v>
      </c>
      <c r="B63" t="s">
        <v>207</v>
      </c>
      <c r="C63">
        <v>2012</v>
      </c>
      <c r="D63">
        <v>35</v>
      </c>
      <c r="E63">
        <v>35.085700000000003</v>
      </c>
      <c r="F63">
        <v>17.942900000000002</v>
      </c>
      <c r="G63">
        <v>8.1999999999999993</v>
      </c>
      <c r="H63">
        <v>4.1142857142857139</v>
      </c>
      <c r="I63">
        <v>4.1714285714285717</v>
      </c>
      <c r="J63">
        <v>1.4</v>
      </c>
      <c r="K63">
        <v>1.0286</v>
      </c>
      <c r="L63">
        <v>2.8285999999999998</v>
      </c>
      <c r="M63">
        <v>3.8571</v>
      </c>
      <c r="N63">
        <v>2.8571</v>
      </c>
      <c r="O63">
        <v>2.5714000000000001</v>
      </c>
      <c r="P63">
        <v>0.42859999999999998</v>
      </c>
      <c r="Q63">
        <v>80</v>
      </c>
      <c r="R63">
        <v>3</v>
      </c>
      <c r="S63">
        <v>4.1023300000000003</v>
      </c>
      <c r="T63">
        <v>3.4857300000000002</v>
      </c>
      <c r="U63">
        <v>0.61660300000000001</v>
      </c>
      <c r="V63">
        <v>263</v>
      </c>
      <c r="W63">
        <v>193</v>
      </c>
      <c r="X63">
        <v>60.7</v>
      </c>
      <c r="Y63">
        <v>4.5</v>
      </c>
      <c r="Z63">
        <v>4.5</v>
      </c>
      <c r="AA63">
        <v>24</v>
      </c>
      <c r="AB63" t="b">
        <v>1</v>
      </c>
      <c r="AC63">
        <v>0</v>
      </c>
      <c r="AD63">
        <v>0.1225297152996063</v>
      </c>
    </row>
    <row r="64" spans="1:30">
      <c r="A64" s="1">
        <v>13157</v>
      </c>
      <c r="B64" t="s">
        <v>208</v>
      </c>
      <c r="C64">
        <v>2012</v>
      </c>
      <c r="D64">
        <v>34</v>
      </c>
      <c r="E64">
        <v>32.941200000000002</v>
      </c>
      <c r="F64">
        <v>18.323499999999999</v>
      </c>
      <c r="G64">
        <v>7.9411764705882364</v>
      </c>
      <c r="H64">
        <v>3.9117647058823528</v>
      </c>
      <c r="I64">
        <v>5.8823529411764728</v>
      </c>
      <c r="J64">
        <v>2.2647058823529411</v>
      </c>
      <c r="K64">
        <v>0.64710000000000001</v>
      </c>
      <c r="L64">
        <v>2.8529</v>
      </c>
      <c r="M64">
        <v>3.5</v>
      </c>
      <c r="N64">
        <v>2.7353000000000001</v>
      </c>
      <c r="O64">
        <v>0.94120000000000004</v>
      </c>
      <c r="P64">
        <v>0.1176</v>
      </c>
      <c r="Q64">
        <v>76</v>
      </c>
      <c r="R64">
        <v>4</v>
      </c>
      <c r="S64">
        <v>4.3974199999999994</v>
      </c>
      <c r="T64">
        <v>4.16709</v>
      </c>
      <c r="U64">
        <v>0.23033200000000001</v>
      </c>
      <c r="V64">
        <v>165</v>
      </c>
      <c r="W64">
        <v>126</v>
      </c>
      <c r="X64">
        <v>35.1</v>
      </c>
      <c r="Y64">
        <v>2</v>
      </c>
      <c r="Z64">
        <v>4.5</v>
      </c>
      <c r="AA64">
        <v>55</v>
      </c>
      <c r="AB64" t="b">
        <v>1</v>
      </c>
      <c r="AC64">
        <v>0</v>
      </c>
      <c r="AD64">
        <v>0.11765503138303759</v>
      </c>
    </row>
    <row r="65" spans="1:30">
      <c r="A65" s="1">
        <v>13058</v>
      </c>
      <c r="B65" t="s">
        <v>209</v>
      </c>
      <c r="C65">
        <v>2012</v>
      </c>
      <c r="D65">
        <v>21</v>
      </c>
      <c r="E65">
        <v>29.904800000000002</v>
      </c>
      <c r="F65">
        <v>13.047599999999999</v>
      </c>
      <c r="G65">
        <v>6.3333333333333321</v>
      </c>
      <c r="H65">
        <v>3.4285714285714279</v>
      </c>
      <c r="I65">
        <v>4.2857142857142856</v>
      </c>
      <c r="J65">
        <v>1.428571428571429</v>
      </c>
      <c r="K65">
        <v>1.9523999999999999</v>
      </c>
      <c r="L65">
        <v>4.7618999999999998</v>
      </c>
      <c r="M65">
        <v>6.7142999999999997</v>
      </c>
      <c r="N65">
        <v>2.2856999999999998</v>
      </c>
      <c r="O65">
        <v>1.3332999999999999</v>
      </c>
      <c r="P65">
        <v>0.85710000000000008</v>
      </c>
      <c r="Q65">
        <v>82</v>
      </c>
      <c r="R65">
        <v>3</v>
      </c>
      <c r="S65">
        <v>6.4369100000000001</v>
      </c>
      <c r="T65">
        <v>3.5179</v>
      </c>
      <c r="U65">
        <v>2.919</v>
      </c>
      <c r="V65">
        <v>66</v>
      </c>
      <c r="W65">
        <v>40</v>
      </c>
      <c r="X65">
        <v>29.6</v>
      </c>
      <c r="Y65">
        <v>1</v>
      </c>
      <c r="Z65">
        <v>4.5</v>
      </c>
      <c r="AA65">
        <v>35</v>
      </c>
      <c r="AB65" t="b">
        <v>1</v>
      </c>
      <c r="AC65">
        <v>0</v>
      </c>
      <c r="AD65">
        <v>0.1074910536408424</v>
      </c>
    </row>
    <row r="66" spans="1:30">
      <c r="A66" s="1">
        <v>12954</v>
      </c>
      <c r="B66" t="s">
        <v>210</v>
      </c>
      <c r="C66">
        <v>2012</v>
      </c>
      <c r="D66">
        <v>29</v>
      </c>
      <c r="E66">
        <v>34.482799999999997</v>
      </c>
      <c r="F66">
        <v>19.896599999999999</v>
      </c>
      <c r="G66">
        <v>9.3103448275862082</v>
      </c>
      <c r="H66">
        <v>4.3448275862068968</v>
      </c>
      <c r="I66">
        <v>5.4137931034482776</v>
      </c>
      <c r="J66">
        <v>2.3103448275862082</v>
      </c>
      <c r="K66">
        <v>1.4137999999999999</v>
      </c>
      <c r="L66">
        <v>4.3102999999999998</v>
      </c>
      <c r="M66">
        <v>5.7241</v>
      </c>
      <c r="N66">
        <v>2.931</v>
      </c>
      <c r="O66">
        <v>1.0345</v>
      </c>
      <c r="P66">
        <v>0.68969999999999998</v>
      </c>
      <c r="Q66">
        <v>82</v>
      </c>
      <c r="R66">
        <v>4</v>
      </c>
      <c r="S66">
        <v>4.2288399999999999</v>
      </c>
      <c r="T66">
        <v>4.9319699999999997</v>
      </c>
      <c r="U66">
        <v>-0.70312799999999998</v>
      </c>
      <c r="V66">
        <v>174</v>
      </c>
      <c r="W66">
        <v>124</v>
      </c>
      <c r="X66">
        <v>40.700000000000003</v>
      </c>
      <c r="Y66">
        <v>4.5</v>
      </c>
      <c r="Z66">
        <v>5</v>
      </c>
      <c r="AA66">
        <v>36</v>
      </c>
      <c r="AB66" t="b">
        <v>1</v>
      </c>
      <c r="AC66">
        <v>0</v>
      </c>
      <c r="AD66">
        <v>6.9025486707687378E-2</v>
      </c>
    </row>
    <row r="67" spans="1:30">
      <c r="A67" s="1">
        <v>14928</v>
      </c>
      <c r="B67" t="s">
        <v>211</v>
      </c>
      <c r="C67">
        <v>2012</v>
      </c>
      <c r="D67">
        <v>19</v>
      </c>
      <c r="E67">
        <v>29.052600000000002</v>
      </c>
      <c r="F67">
        <v>13.1579</v>
      </c>
      <c r="G67">
        <v>8.4210526315789469</v>
      </c>
      <c r="H67">
        <v>4.0526315789473681</v>
      </c>
      <c r="I67">
        <v>3.8947368421052628</v>
      </c>
      <c r="J67">
        <v>1</v>
      </c>
      <c r="K67">
        <v>1.3684000000000001</v>
      </c>
      <c r="L67">
        <v>3.7368000000000001</v>
      </c>
      <c r="M67">
        <v>5.1052999999999997</v>
      </c>
      <c r="N67">
        <v>2.1579000000000002</v>
      </c>
      <c r="O67">
        <v>0.94740000000000002</v>
      </c>
      <c r="P67">
        <v>0.26319999999999999</v>
      </c>
      <c r="Q67">
        <v>86</v>
      </c>
      <c r="R67">
        <v>3</v>
      </c>
      <c r="S67">
        <v>3.9228299999999998</v>
      </c>
      <c r="T67">
        <v>2.03078</v>
      </c>
      <c r="U67">
        <v>1.89205</v>
      </c>
      <c r="V67">
        <v>52</v>
      </c>
      <c r="W67">
        <v>39</v>
      </c>
      <c r="X67">
        <v>22.2</v>
      </c>
      <c r="Y67">
        <v>3.5</v>
      </c>
      <c r="Z67">
        <v>4.5</v>
      </c>
      <c r="AA67">
        <v>39</v>
      </c>
      <c r="AB67" t="b">
        <v>1</v>
      </c>
      <c r="AC67">
        <v>0</v>
      </c>
      <c r="AD67">
        <v>6.3347458839416504E-2</v>
      </c>
    </row>
    <row r="68" spans="1:30">
      <c r="A68" s="1">
        <v>24343</v>
      </c>
      <c r="B68" t="s">
        <v>212</v>
      </c>
      <c r="C68">
        <v>2012</v>
      </c>
      <c r="D68">
        <v>34</v>
      </c>
      <c r="E68">
        <v>33.2059</v>
      </c>
      <c r="F68">
        <v>15.5</v>
      </c>
      <c r="G68">
        <v>7.1470588235294112</v>
      </c>
      <c r="H68">
        <v>3.4117647058823528</v>
      </c>
      <c r="I68">
        <v>4.6764705882352944</v>
      </c>
      <c r="J68">
        <v>1.705882352941176</v>
      </c>
      <c r="K68">
        <v>0.61760000000000004</v>
      </c>
      <c r="L68">
        <v>2.7646999999999999</v>
      </c>
      <c r="M68">
        <v>3.3824000000000001</v>
      </c>
      <c r="N68">
        <v>2.0882000000000001</v>
      </c>
      <c r="O68">
        <v>0.97060000000000002</v>
      </c>
      <c r="P68">
        <v>2.9400000000000009E-2</v>
      </c>
      <c r="Q68">
        <v>80</v>
      </c>
      <c r="R68">
        <v>1</v>
      </c>
      <c r="S68">
        <v>2.9405999999999999</v>
      </c>
      <c r="T68">
        <v>2.9931999999999999</v>
      </c>
      <c r="U68">
        <v>-5.2601799999999997E-2</v>
      </c>
      <c r="V68">
        <v>184</v>
      </c>
      <c r="W68">
        <v>121</v>
      </c>
      <c r="X68">
        <v>45.8</v>
      </c>
      <c r="Y68">
        <v>4.5</v>
      </c>
      <c r="Z68">
        <v>4</v>
      </c>
      <c r="AA68">
        <v>10</v>
      </c>
      <c r="AB68" t="b">
        <v>1</v>
      </c>
      <c r="AC68">
        <v>0</v>
      </c>
      <c r="AD68">
        <v>6.0544863343238831E-2</v>
      </c>
    </row>
    <row r="69" spans="1:30">
      <c r="A69" s="1">
        <v>10407</v>
      </c>
      <c r="B69" t="s">
        <v>213</v>
      </c>
      <c r="C69">
        <v>2012</v>
      </c>
      <c r="D69">
        <v>40</v>
      </c>
      <c r="E69">
        <v>26.074999999999999</v>
      </c>
      <c r="F69">
        <v>9.9250000000000007</v>
      </c>
      <c r="G69">
        <v>3.8250000000000002</v>
      </c>
      <c r="H69">
        <v>2.1749999999999998</v>
      </c>
      <c r="I69">
        <v>3.7250000000000001</v>
      </c>
      <c r="J69">
        <v>1.4</v>
      </c>
      <c r="K69">
        <v>0.9</v>
      </c>
      <c r="L69">
        <v>1.85</v>
      </c>
      <c r="M69">
        <v>2.75</v>
      </c>
      <c r="N69">
        <v>2.0499999999999998</v>
      </c>
      <c r="O69">
        <v>0.82500000000000007</v>
      </c>
      <c r="P69">
        <v>0.32500000000000001</v>
      </c>
      <c r="Q69">
        <v>88</v>
      </c>
      <c r="R69">
        <v>4</v>
      </c>
      <c r="S69">
        <v>7.4089399999999994</v>
      </c>
      <c r="T69">
        <v>6.3099800000000004</v>
      </c>
      <c r="U69">
        <v>1.0989599999999999</v>
      </c>
      <c r="V69">
        <v>69</v>
      </c>
      <c r="W69">
        <v>55</v>
      </c>
      <c r="X69">
        <v>22.8</v>
      </c>
      <c r="Y69">
        <v>4</v>
      </c>
      <c r="Z69">
        <v>4.5</v>
      </c>
      <c r="AA69">
        <v>46</v>
      </c>
      <c r="AB69" t="b">
        <v>1</v>
      </c>
      <c r="AC69">
        <v>0</v>
      </c>
      <c r="AD69">
        <v>5.9060662984848022E-2</v>
      </c>
    </row>
    <row r="70" spans="1:30">
      <c r="A70" s="1">
        <v>5464</v>
      </c>
      <c r="B70" t="s">
        <v>214</v>
      </c>
      <c r="C70">
        <v>2012</v>
      </c>
      <c r="D70">
        <v>33</v>
      </c>
      <c r="E70">
        <v>26.2727</v>
      </c>
      <c r="F70">
        <v>11.6364</v>
      </c>
      <c r="G70">
        <v>6.8787878787878789</v>
      </c>
      <c r="H70">
        <v>3.545454545454545</v>
      </c>
      <c r="I70">
        <v>6.0606060606060608E-2</v>
      </c>
      <c r="J70">
        <v>0</v>
      </c>
      <c r="K70">
        <v>2.0303</v>
      </c>
      <c r="L70">
        <v>4.2727000000000004</v>
      </c>
      <c r="M70">
        <v>6.3029999999999999</v>
      </c>
      <c r="N70">
        <v>0.72730000000000006</v>
      </c>
      <c r="O70">
        <v>0.36359999999999998</v>
      </c>
      <c r="P70">
        <v>1.4241999999999999</v>
      </c>
      <c r="Q70">
        <v>84</v>
      </c>
      <c r="R70">
        <v>4</v>
      </c>
      <c r="S70">
        <v>4.1810600000000004</v>
      </c>
      <c r="T70">
        <v>1.1750400000000001</v>
      </c>
      <c r="U70">
        <v>3.0060199999999999</v>
      </c>
      <c r="V70">
        <v>197</v>
      </c>
      <c r="W70">
        <v>150</v>
      </c>
      <c r="X70">
        <v>86</v>
      </c>
      <c r="Y70">
        <v>1</v>
      </c>
      <c r="Z70">
        <v>2</v>
      </c>
      <c r="AA70">
        <v>60</v>
      </c>
      <c r="AB70" t="b">
        <v>1</v>
      </c>
      <c r="AC70">
        <v>0</v>
      </c>
      <c r="AD70">
        <v>4.7541718930006027E-2</v>
      </c>
    </row>
    <row r="71" spans="1:30">
      <c r="A71" s="1">
        <v>24806</v>
      </c>
      <c r="B71" t="s">
        <v>215</v>
      </c>
      <c r="C71">
        <v>2012</v>
      </c>
      <c r="D71">
        <v>40</v>
      </c>
      <c r="E71">
        <v>32.575000000000003</v>
      </c>
      <c r="F71">
        <v>10.025</v>
      </c>
      <c r="G71">
        <v>6.8</v>
      </c>
      <c r="H71">
        <v>2.9750000000000001</v>
      </c>
      <c r="I71">
        <v>2</v>
      </c>
      <c r="J71">
        <v>0.65</v>
      </c>
      <c r="K71">
        <v>0.42499999999999999</v>
      </c>
      <c r="L71">
        <v>2.1</v>
      </c>
      <c r="M71">
        <v>2.5249999999999999</v>
      </c>
      <c r="N71">
        <v>4.7750000000000004</v>
      </c>
      <c r="O71">
        <v>0.92500000000000004</v>
      </c>
      <c r="P71">
        <v>0.27500000000000002</v>
      </c>
      <c r="Q71">
        <v>76</v>
      </c>
      <c r="R71">
        <v>1</v>
      </c>
      <c r="S71">
        <v>2.4377900000000001</v>
      </c>
      <c r="T71">
        <v>2.2476699999999998</v>
      </c>
      <c r="U71">
        <v>0.19011800000000001</v>
      </c>
      <c r="V71">
        <v>119</v>
      </c>
      <c r="W71">
        <v>85</v>
      </c>
      <c r="X71">
        <v>33.799999999999997</v>
      </c>
      <c r="Y71">
        <v>2</v>
      </c>
      <c r="Z71">
        <v>1.5</v>
      </c>
      <c r="AA71">
        <v>29</v>
      </c>
      <c r="AB71" t="b">
        <v>1</v>
      </c>
      <c r="AC71">
        <v>0</v>
      </c>
      <c r="AD71">
        <v>4.4410675764083862E-2</v>
      </c>
    </row>
    <row r="72" spans="1:30">
      <c r="A72" s="1">
        <v>8390</v>
      </c>
      <c r="B72" t="s">
        <v>216</v>
      </c>
      <c r="C72">
        <v>2012</v>
      </c>
      <c r="D72">
        <v>26</v>
      </c>
      <c r="E72">
        <v>23.192299999999999</v>
      </c>
      <c r="F72">
        <v>10.0769</v>
      </c>
      <c r="G72">
        <v>6.3461538461538476</v>
      </c>
      <c r="H72">
        <v>3.4230769230769238</v>
      </c>
      <c r="I72">
        <v>0</v>
      </c>
      <c r="J72">
        <v>0</v>
      </c>
      <c r="K72">
        <v>2.3845999999999998</v>
      </c>
      <c r="L72">
        <v>3.5385</v>
      </c>
      <c r="M72">
        <v>5.9230999999999998</v>
      </c>
      <c r="N72">
        <v>0.30769999999999997</v>
      </c>
      <c r="O72">
        <v>0.42309999999999998</v>
      </c>
      <c r="P72">
        <v>2</v>
      </c>
      <c r="Q72">
        <v>94</v>
      </c>
      <c r="R72">
        <v>4</v>
      </c>
      <c r="S72">
        <v>3.1396099999999998</v>
      </c>
      <c r="T72">
        <v>-0.76839899999999994</v>
      </c>
      <c r="U72">
        <v>3.90801</v>
      </c>
      <c r="V72">
        <v>139</v>
      </c>
      <c r="W72">
        <v>84</v>
      </c>
      <c r="X72">
        <v>84.2</v>
      </c>
      <c r="Y72">
        <v>5</v>
      </c>
      <c r="Z72">
        <v>2.5</v>
      </c>
      <c r="AA72">
        <v>30</v>
      </c>
      <c r="AB72" t="b">
        <v>1</v>
      </c>
      <c r="AC72">
        <v>0</v>
      </c>
      <c r="AD72">
        <v>3.080739080905914E-2</v>
      </c>
    </row>
    <row r="73" spans="1:30">
      <c r="A73" s="1">
        <v>18884</v>
      </c>
      <c r="B73" t="s">
        <v>217</v>
      </c>
      <c r="C73">
        <v>2012</v>
      </c>
      <c r="D73">
        <v>36</v>
      </c>
      <c r="E73">
        <v>33</v>
      </c>
      <c r="F73">
        <v>8.1388999999999996</v>
      </c>
      <c r="G73">
        <v>4.0555555555555554</v>
      </c>
      <c r="H73">
        <v>2.1388888888888888</v>
      </c>
      <c r="I73">
        <v>2.1944444444444451</v>
      </c>
      <c r="J73">
        <v>0.77777777777777779</v>
      </c>
      <c r="K73">
        <v>0.16669999999999999</v>
      </c>
      <c r="L73">
        <v>2.4443999999999999</v>
      </c>
      <c r="M73">
        <v>2.6111</v>
      </c>
      <c r="N73">
        <v>9.75</v>
      </c>
      <c r="O73">
        <v>1.1943999999999999</v>
      </c>
      <c r="P73">
        <v>0.16669999999999999</v>
      </c>
      <c r="Q73">
        <v>80</v>
      </c>
      <c r="R73">
        <v>2</v>
      </c>
      <c r="S73">
        <v>4.0895800000000024</v>
      </c>
      <c r="T73">
        <v>4.03505</v>
      </c>
      <c r="U73">
        <v>5.4531200000000002E-2</v>
      </c>
      <c r="V73">
        <v>79</v>
      </c>
      <c r="W73">
        <v>55</v>
      </c>
      <c r="X73">
        <v>35.1</v>
      </c>
      <c r="Y73">
        <v>4.5</v>
      </c>
      <c r="Z73">
        <v>3.5</v>
      </c>
      <c r="AA73">
        <v>13</v>
      </c>
      <c r="AB73" t="b">
        <v>1</v>
      </c>
      <c r="AC73">
        <v>0</v>
      </c>
      <c r="AD73">
        <v>2.755038999021053E-2</v>
      </c>
    </row>
    <row r="74" spans="1:30">
      <c r="A74" s="1">
        <v>8498</v>
      </c>
      <c r="B74" t="s">
        <v>218</v>
      </c>
      <c r="C74">
        <v>2012</v>
      </c>
      <c r="D74">
        <v>31</v>
      </c>
      <c r="E74">
        <v>34.612900000000003</v>
      </c>
      <c r="F74">
        <v>20.548400000000001</v>
      </c>
      <c r="G74">
        <v>10.64516129032258</v>
      </c>
      <c r="H74">
        <v>4.7741935483870961</v>
      </c>
      <c r="I74">
        <v>5.838709677419355</v>
      </c>
      <c r="J74">
        <v>2.4516129032258061</v>
      </c>
      <c r="K74">
        <v>0.871</v>
      </c>
      <c r="L74">
        <v>4.4516</v>
      </c>
      <c r="M74">
        <v>5.3226000000000004</v>
      </c>
      <c r="N74">
        <v>2.3226</v>
      </c>
      <c r="O74">
        <v>0.80649999999999999</v>
      </c>
      <c r="P74">
        <v>0.2258</v>
      </c>
      <c r="Q74">
        <v>84</v>
      </c>
      <c r="R74">
        <v>4</v>
      </c>
      <c r="S74">
        <v>-0.60859799999999997</v>
      </c>
      <c r="T74">
        <v>1.07484</v>
      </c>
      <c r="U74">
        <v>-1.68344</v>
      </c>
      <c r="V74">
        <v>159</v>
      </c>
      <c r="W74">
        <v>113</v>
      </c>
      <c r="X74">
        <v>31.1</v>
      </c>
      <c r="Y74">
        <v>5</v>
      </c>
      <c r="Z74">
        <v>4</v>
      </c>
      <c r="AA74">
        <v>47</v>
      </c>
      <c r="AB74" t="b">
        <v>1</v>
      </c>
      <c r="AC74">
        <v>0</v>
      </c>
      <c r="AD74">
        <v>1.88084039837122E-2</v>
      </c>
    </row>
    <row r="75" spans="1:30">
      <c r="A75" s="1">
        <v>11223</v>
      </c>
      <c r="B75" t="s">
        <v>219</v>
      </c>
      <c r="C75">
        <v>2012</v>
      </c>
      <c r="D75">
        <v>34</v>
      </c>
      <c r="E75">
        <v>20.5</v>
      </c>
      <c r="F75">
        <v>6.6471</v>
      </c>
      <c r="G75">
        <v>4.2941176470588234</v>
      </c>
      <c r="H75">
        <v>2.617647058823529</v>
      </c>
      <c r="I75">
        <v>0</v>
      </c>
      <c r="J75">
        <v>0</v>
      </c>
      <c r="K75">
        <v>2.9117999999999999</v>
      </c>
      <c r="L75">
        <v>4.2058999999999997</v>
      </c>
      <c r="M75">
        <v>7.1176000000000004</v>
      </c>
      <c r="N75">
        <v>0.52939999999999998</v>
      </c>
      <c r="O75">
        <v>0.52939999999999998</v>
      </c>
      <c r="P75">
        <v>0.94120000000000004</v>
      </c>
      <c r="Q75">
        <v>92</v>
      </c>
      <c r="R75">
        <v>4</v>
      </c>
      <c r="S75">
        <v>6.3122199999999999</v>
      </c>
      <c r="T75">
        <v>3.2795299999999998</v>
      </c>
      <c r="U75">
        <v>3.0326900000000001</v>
      </c>
      <c r="V75">
        <v>76</v>
      </c>
      <c r="W75">
        <v>48</v>
      </c>
      <c r="X75">
        <v>52.1</v>
      </c>
      <c r="Y75">
        <v>4.5</v>
      </c>
      <c r="Z75">
        <v>3</v>
      </c>
      <c r="AA75">
        <v>26</v>
      </c>
      <c r="AB75" t="b">
        <v>1</v>
      </c>
      <c r="AC75">
        <v>0</v>
      </c>
      <c r="AD75">
        <v>1.3130400329828261E-2</v>
      </c>
    </row>
    <row r="76" spans="1:30">
      <c r="A76" s="1">
        <v>27778</v>
      </c>
      <c r="B76" t="s">
        <v>220</v>
      </c>
      <c r="C76">
        <v>2012</v>
      </c>
      <c r="D76">
        <v>31</v>
      </c>
      <c r="E76">
        <v>12.129</v>
      </c>
      <c r="F76">
        <v>3.0323000000000002</v>
      </c>
      <c r="G76">
        <v>1.32258064516129</v>
      </c>
      <c r="H76">
        <v>0.61290322580645162</v>
      </c>
      <c r="I76">
        <v>1.612903225806452</v>
      </c>
      <c r="J76">
        <v>0.38709677419354838</v>
      </c>
      <c r="K76">
        <v>0.6452</v>
      </c>
      <c r="L76">
        <v>1.4516</v>
      </c>
      <c r="M76">
        <v>2.0968</v>
      </c>
      <c r="N76">
        <v>0.4839</v>
      </c>
      <c r="O76">
        <v>0.3548</v>
      </c>
      <c r="P76">
        <v>0.5806</v>
      </c>
      <c r="Q76">
        <v>88</v>
      </c>
      <c r="R76">
        <v>1</v>
      </c>
      <c r="S76">
        <v>2.2073800000000001</v>
      </c>
      <c r="T76">
        <v>-0.284526</v>
      </c>
      <c r="U76">
        <v>2.4918999999999998</v>
      </c>
      <c r="V76">
        <v>25</v>
      </c>
      <c r="W76">
        <v>20</v>
      </c>
      <c r="X76">
        <v>27.5</v>
      </c>
      <c r="Y76">
        <v>3</v>
      </c>
      <c r="Z76">
        <v>0.5</v>
      </c>
      <c r="AA76">
        <v>37</v>
      </c>
      <c r="AB76" t="b">
        <v>1</v>
      </c>
      <c r="AC76">
        <v>0</v>
      </c>
      <c r="AD76">
        <v>7.3501602746546268E-3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workbookViewId="0">
      <selection activeCell="B2" sqref="B2"/>
    </sheetView>
  </sheetViews>
  <sheetFormatPr baseColWidth="10" defaultColWidth="8.83203125" defaultRowHeight="15"/>
  <cols>
    <col min="2" max="2" width="21.33203125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27300</v>
      </c>
      <c r="B2" t="s">
        <v>221</v>
      </c>
      <c r="C2">
        <v>2013</v>
      </c>
      <c r="D2">
        <v>37</v>
      </c>
      <c r="E2">
        <v>32.1892</v>
      </c>
      <c r="F2">
        <v>15.918900000000001</v>
      </c>
      <c r="G2">
        <v>6.108108108108107</v>
      </c>
      <c r="H2">
        <v>3.378378378378379</v>
      </c>
      <c r="I2">
        <v>4.7027027027027026</v>
      </c>
      <c r="J2">
        <v>1.972972972972973</v>
      </c>
      <c r="K2">
        <v>1.2703</v>
      </c>
      <c r="L2">
        <v>3.9188999999999998</v>
      </c>
      <c r="M2">
        <v>5.1891999999999996</v>
      </c>
      <c r="N2">
        <v>1.9730000000000001</v>
      </c>
      <c r="O2">
        <v>1</v>
      </c>
      <c r="P2">
        <v>0.67570000000000008</v>
      </c>
      <c r="Q2">
        <v>82</v>
      </c>
      <c r="R2">
        <v>1</v>
      </c>
      <c r="S2">
        <v>8.4793899999999987</v>
      </c>
      <c r="T2">
        <v>5.6772</v>
      </c>
      <c r="U2">
        <v>2.80219</v>
      </c>
      <c r="V2">
        <v>138</v>
      </c>
      <c r="W2">
        <v>120</v>
      </c>
      <c r="X2">
        <v>34.5</v>
      </c>
      <c r="Y2">
        <v>4.5</v>
      </c>
      <c r="Z2">
        <v>5</v>
      </c>
      <c r="AA2">
        <v>7</v>
      </c>
      <c r="AB2" t="b">
        <v>1</v>
      </c>
      <c r="AC2">
        <v>1</v>
      </c>
      <c r="AD2">
        <v>0.89590966701507568</v>
      </c>
    </row>
    <row r="3" spans="1:30">
      <c r="A3" s="1">
        <v>27605</v>
      </c>
      <c r="B3" t="s">
        <v>222</v>
      </c>
      <c r="C3">
        <v>2013</v>
      </c>
      <c r="D3">
        <v>34</v>
      </c>
      <c r="E3">
        <v>27.235299999999999</v>
      </c>
      <c r="F3">
        <v>15.7941</v>
      </c>
      <c r="G3">
        <v>7.9705882352941169</v>
      </c>
      <c r="H3">
        <v>4.5882352941176459</v>
      </c>
      <c r="I3">
        <v>2.7647058823529411</v>
      </c>
      <c r="J3">
        <v>1.0588235294117649</v>
      </c>
      <c r="K3">
        <v>2.3824000000000001</v>
      </c>
      <c r="L3">
        <v>5.5882000000000014</v>
      </c>
      <c r="M3">
        <v>7.9706000000000001</v>
      </c>
      <c r="N3">
        <v>0.91180000000000005</v>
      </c>
      <c r="O3">
        <v>0.70590000000000008</v>
      </c>
      <c r="P3">
        <v>1.1765000000000001</v>
      </c>
      <c r="Q3">
        <v>88</v>
      </c>
      <c r="R3">
        <v>1</v>
      </c>
      <c r="S3">
        <v>6.6109200000000001</v>
      </c>
      <c r="T3">
        <v>3.5889600000000002</v>
      </c>
      <c r="U3">
        <v>3.02196</v>
      </c>
      <c r="V3">
        <v>168</v>
      </c>
      <c r="W3">
        <v>117</v>
      </c>
      <c r="X3">
        <v>46</v>
      </c>
      <c r="Y3">
        <v>4.5</v>
      </c>
      <c r="Z3">
        <v>4.5</v>
      </c>
      <c r="AA3">
        <v>1</v>
      </c>
      <c r="AB3" t="b">
        <v>1</v>
      </c>
      <c r="AC3">
        <v>1</v>
      </c>
      <c r="AD3">
        <v>0.86238014698028564</v>
      </c>
    </row>
    <row r="4" spans="1:30">
      <c r="A4" s="1">
        <v>25618</v>
      </c>
      <c r="B4" t="s">
        <v>223</v>
      </c>
      <c r="C4">
        <v>2013</v>
      </c>
      <c r="D4">
        <v>40</v>
      </c>
      <c r="E4">
        <v>35.200000000000003</v>
      </c>
      <c r="F4">
        <v>11.85</v>
      </c>
      <c r="G4">
        <v>6.85</v>
      </c>
      <c r="H4">
        <v>3</v>
      </c>
      <c r="I4">
        <v>3</v>
      </c>
      <c r="J4">
        <v>0.875</v>
      </c>
      <c r="K4">
        <v>1.2749999999999999</v>
      </c>
      <c r="L4">
        <v>3.6</v>
      </c>
      <c r="M4">
        <v>4.875</v>
      </c>
      <c r="N4">
        <v>7.3</v>
      </c>
      <c r="O4">
        <v>2.7749999999999999</v>
      </c>
      <c r="P4">
        <v>0.47499999999999998</v>
      </c>
      <c r="Q4">
        <v>84</v>
      </c>
      <c r="R4">
        <v>2</v>
      </c>
      <c r="S4">
        <v>9.1280800000000006</v>
      </c>
      <c r="T4">
        <v>4.8447899999999997</v>
      </c>
      <c r="U4">
        <v>4.28329</v>
      </c>
      <c r="V4">
        <v>186</v>
      </c>
      <c r="W4">
        <v>129</v>
      </c>
      <c r="X4">
        <v>47.2</v>
      </c>
      <c r="Y4">
        <v>5</v>
      </c>
      <c r="Z4">
        <v>2</v>
      </c>
      <c r="AA4">
        <v>11</v>
      </c>
      <c r="AB4" t="b">
        <v>1</v>
      </c>
      <c r="AC4">
        <v>1</v>
      </c>
      <c r="AD4">
        <v>0.85175067186355591</v>
      </c>
    </row>
    <row r="5" spans="1:30">
      <c r="A5" s="1">
        <v>27973</v>
      </c>
      <c r="B5" t="s">
        <v>224</v>
      </c>
      <c r="C5">
        <v>2013</v>
      </c>
      <c r="D5">
        <v>33</v>
      </c>
      <c r="E5">
        <v>30.2727</v>
      </c>
      <c r="F5">
        <v>15.303000000000001</v>
      </c>
      <c r="G5">
        <v>6.6363636363636376</v>
      </c>
      <c r="H5">
        <v>3.606060606060606</v>
      </c>
      <c r="I5">
        <v>4.5454545454545459</v>
      </c>
      <c r="J5">
        <v>1.393939393939394</v>
      </c>
      <c r="K5">
        <v>0.63640000000000008</v>
      </c>
      <c r="L5">
        <v>3.2121</v>
      </c>
      <c r="M5">
        <v>3.8485</v>
      </c>
      <c r="N5">
        <v>1.7576000000000001</v>
      </c>
      <c r="O5">
        <v>2.2121</v>
      </c>
      <c r="P5">
        <v>0.36359999999999998</v>
      </c>
      <c r="Q5">
        <v>82</v>
      </c>
      <c r="R5">
        <v>1</v>
      </c>
      <c r="S5">
        <v>8.3979100000000013</v>
      </c>
      <c r="T5">
        <v>5.7944699999999996</v>
      </c>
      <c r="U5">
        <v>2.60344</v>
      </c>
      <c r="V5">
        <v>153</v>
      </c>
      <c r="W5">
        <v>129</v>
      </c>
      <c r="X5">
        <v>41.5</v>
      </c>
      <c r="Y5">
        <v>5</v>
      </c>
      <c r="Z5">
        <v>4.5</v>
      </c>
      <c r="AA5">
        <v>0</v>
      </c>
      <c r="AB5" t="b">
        <v>0</v>
      </c>
      <c r="AC5">
        <v>1</v>
      </c>
      <c r="AD5">
        <v>0.84479695558547974</v>
      </c>
    </row>
    <row r="6" spans="1:30">
      <c r="A6" s="1">
        <v>23641</v>
      </c>
      <c r="B6" t="s">
        <v>225</v>
      </c>
      <c r="C6">
        <v>2013</v>
      </c>
      <c r="D6">
        <v>32</v>
      </c>
      <c r="E6">
        <v>33.9375</v>
      </c>
      <c r="F6">
        <v>18.468800000000002</v>
      </c>
      <c r="G6">
        <v>6.40625</v>
      </c>
      <c r="H6">
        <v>3.1875</v>
      </c>
      <c r="I6">
        <v>7.03125</v>
      </c>
      <c r="J6">
        <v>2.625</v>
      </c>
      <c r="K6">
        <v>1.1561999999999999</v>
      </c>
      <c r="L6">
        <v>5.9062000000000001</v>
      </c>
      <c r="M6">
        <v>7.0625</v>
      </c>
      <c r="N6">
        <v>1.8125</v>
      </c>
      <c r="O6">
        <v>2.0312000000000001</v>
      </c>
      <c r="P6">
        <v>0.53120000000000001</v>
      </c>
      <c r="Q6">
        <v>82</v>
      </c>
      <c r="R6">
        <v>2</v>
      </c>
      <c r="S6">
        <v>10.4573</v>
      </c>
      <c r="T6">
        <v>7.1083499999999997</v>
      </c>
      <c r="U6">
        <v>3.3489900000000001</v>
      </c>
      <c r="V6">
        <v>169</v>
      </c>
      <c r="W6">
        <v>135</v>
      </c>
      <c r="X6">
        <v>39.299999999999997</v>
      </c>
      <c r="Y6">
        <v>4.5</v>
      </c>
      <c r="Z6">
        <v>4.5</v>
      </c>
      <c r="AA6">
        <v>8</v>
      </c>
      <c r="AB6" t="b">
        <v>1</v>
      </c>
      <c r="AC6">
        <v>1</v>
      </c>
      <c r="AD6">
        <v>0.8399735689163208</v>
      </c>
    </row>
    <row r="7" spans="1:30">
      <c r="A7" s="1">
        <v>26499</v>
      </c>
      <c r="B7" t="s">
        <v>157</v>
      </c>
      <c r="C7">
        <v>2013</v>
      </c>
      <c r="D7">
        <v>36</v>
      </c>
      <c r="E7">
        <v>29.527799999999999</v>
      </c>
      <c r="F7">
        <v>16.5</v>
      </c>
      <c r="G7">
        <v>9.7777777777777786</v>
      </c>
      <c r="H7">
        <v>5.5277777777777777</v>
      </c>
      <c r="I7">
        <v>5.5555555555555552E-2</v>
      </c>
      <c r="J7">
        <v>0</v>
      </c>
      <c r="K7">
        <v>2.8332999999999999</v>
      </c>
      <c r="L7">
        <v>5.2222</v>
      </c>
      <c r="M7">
        <v>8.0556000000000001</v>
      </c>
      <c r="N7">
        <v>1.3056000000000001</v>
      </c>
      <c r="O7">
        <v>1.0278</v>
      </c>
      <c r="P7">
        <v>1.25</v>
      </c>
      <c r="Q7">
        <v>84</v>
      </c>
      <c r="R7">
        <v>2</v>
      </c>
      <c r="S7">
        <v>9.6132200000000001</v>
      </c>
      <c r="T7">
        <v>5.4126200000000004</v>
      </c>
      <c r="U7">
        <v>4.2005999999999997</v>
      </c>
      <c r="V7">
        <v>259</v>
      </c>
      <c r="W7">
        <v>196</v>
      </c>
      <c r="X7">
        <v>73.2</v>
      </c>
      <c r="Y7">
        <v>1</v>
      </c>
      <c r="Z7">
        <v>3.5</v>
      </c>
      <c r="AA7">
        <v>4</v>
      </c>
      <c r="AB7" t="b">
        <v>1</v>
      </c>
      <c r="AC7">
        <v>1</v>
      </c>
      <c r="AD7">
        <v>0.83447414636611938</v>
      </c>
    </row>
    <row r="8" spans="1:30">
      <c r="A8" s="1">
        <v>28709</v>
      </c>
      <c r="B8" t="s">
        <v>226</v>
      </c>
      <c r="C8">
        <v>2013</v>
      </c>
      <c r="D8">
        <v>35</v>
      </c>
      <c r="E8">
        <v>29.8857</v>
      </c>
      <c r="F8">
        <v>9.6570999999999998</v>
      </c>
      <c r="G8">
        <v>7.2857142857142856</v>
      </c>
      <c r="H8">
        <v>3.2571428571428571</v>
      </c>
      <c r="I8">
        <v>1.0857142857142861</v>
      </c>
      <c r="J8">
        <v>0.22857142857142851</v>
      </c>
      <c r="K8">
        <v>2.1143000000000001</v>
      </c>
      <c r="L8">
        <v>6.5143000000000004</v>
      </c>
      <c r="M8">
        <v>8.6286000000000005</v>
      </c>
      <c r="N8">
        <v>3.4857</v>
      </c>
      <c r="O8">
        <v>1.7714000000000001</v>
      </c>
      <c r="P8">
        <v>0.88570000000000004</v>
      </c>
      <c r="Q8">
        <v>90</v>
      </c>
      <c r="R8">
        <v>1</v>
      </c>
      <c r="S8">
        <v>8.0505499999999994</v>
      </c>
      <c r="T8">
        <v>2.3987400000000001</v>
      </c>
      <c r="U8">
        <v>5.6518100000000002</v>
      </c>
      <c r="V8">
        <v>117</v>
      </c>
      <c r="W8">
        <v>86</v>
      </c>
      <c r="X8">
        <v>39.9</v>
      </c>
      <c r="Y8">
        <v>5</v>
      </c>
      <c r="Z8">
        <v>1.5</v>
      </c>
      <c r="AA8">
        <v>0</v>
      </c>
      <c r="AB8" t="b">
        <v>0</v>
      </c>
      <c r="AC8">
        <v>1</v>
      </c>
      <c r="AD8">
        <v>0.83292627334594727</v>
      </c>
    </row>
    <row r="9" spans="1:30">
      <c r="A9" s="1">
        <v>23838</v>
      </c>
      <c r="B9" t="s">
        <v>227</v>
      </c>
      <c r="C9">
        <v>2013</v>
      </c>
      <c r="D9">
        <v>38</v>
      </c>
      <c r="E9">
        <v>35.3947</v>
      </c>
      <c r="F9">
        <v>18.578900000000001</v>
      </c>
      <c r="G9">
        <v>9.2105263157894743</v>
      </c>
      <c r="H9">
        <v>4.6315789473684212</v>
      </c>
      <c r="I9">
        <v>5.0789473684210513</v>
      </c>
      <c r="J9">
        <v>1.9473684210526321</v>
      </c>
      <c r="K9">
        <v>0.52629999999999999</v>
      </c>
      <c r="L9">
        <v>2.6842000000000001</v>
      </c>
      <c r="M9">
        <v>3.2105000000000001</v>
      </c>
      <c r="N9">
        <v>6.6315999999999997</v>
      </c>
      <c r="O9">
        <v>1.6052999999999999</v>
      </c>
      <c r="P9">
        <v>0.52629999999999999</v>
      </c>
      <c r="Q9">
        <v>72</v>
      </c>
      <c r="R9">
        <v>2</v>
      </c>
      <c r="S9">
        <v>11.263299999999999</v>
      </c>
      <c r="T9">
        <v>9.5595499999999998</v>
      </c>
      <c r="U9">
        <v>1.7037199999999999</v>
      </c>
      <c r="V9">
        <v>164</v>
      </c>
      <c r="W9">
        <v>132</v>
      </c>
      <c r="X9">
        <v>30.2</v>
      </c>
      <c r="Y9">
        <v>1</v>
      </c>
      <c r="Z9">
        <v>5</v>
      </c>
      <c r="AA9">
        <v>9</v>
      </c>
      <c r="AB9" t="b">
        <v>1</v>
      </c>
      <c r="AC9">
        <v>1</v>
      </c>
      <c r="AD9">
        <v>0.81811362504959106</v>
      </c>
    </row>
    <row r="10" spans="1:30">
      <c r="A10" s="1">
        <v>23209</v>
      </c>
      <c r="B10" t="s">
        <v>228</v>
      </c>
      <c r="C10">
        <v>2013</v>
      </c>
      <c r="D10">
        <v>36</v>
      </c>
      <c r="E10">
        <v>36.416699999999999</v>
      </c>
      <c r="F10">
        <v>14.5</v>
      </c>
      <c r="G10">
        <v>5.8888888888888884</v>
      </c>
      <c r="H10">
        <v>3.166666666666667</v>
      </c>
      <c r="I10">
        <v>4.7222222222222214</v>
      </c>
      <c r="J10">
        <v>1.916666666666667</v>
      </c>
      <c r="K10">
        <v>0.47220000000000001</v>
      </c>
      <c r="L10">
        <v>3.3611</v>
      </c>
      <c r="M10">
        <v>3.8332999999999999</v>
      </c>
      <c r="N10">
        <v>4.5556000000000001</v>
      </c>
      <c r="O10">
        <v>1.9722</v>
      </c>
      <c r="P10">
        <v>0.1111</v>
      </c>
      <c r="Q10">
        <v>82</v>
      </c>
      <c r="R10">
        <v>2</v>
      </c>
      <c r="S10">
        <v>9.1676000000000002</v>
      </c>
      <c r="T10">
        <v>6.4589100000000004</v>
      </c>
      <c r="U10">
        <v>2.7086800000000002</v>
      </c>
      <c r="V10">
        <v>112</v>
      </c>
      <c r="W10">
        <v>87</v>
      </c>
      <c r="X10">
        <v>29.3</v>
      </c>
      <c r="Y10">
        <v>4.5</v>
      </c>
      <c r="Z10">
        <v>5</v>
      </c>
      <c r="AA10">
        <v>18</v>
      </c>
      <c r="AB10" t="b">
        <v>1</v>
      </c>
      <c r="AC10">
        <v>1</v>
      </c>
      <c r="AD10">
        <v>0.81534534692764282</v>
      </c>
    </row>
    <row r="11" spans="1:30">
      <c r="A11" s="1">
        <v>27476</v>
      </c>
      <c r="B11" t="s">
        <v>229</v>
      </c>
      <c r="C11">
        <v>2013</v>
      </c>
      <c r="D11">
        <v>33</v>
      </c>
      <c r="E11">
        <v>33.5152</v>
      </c>
      <c r="F11">
        <v>15.3636</v>
      </c>
      <c r="G11">
        <v>7.3636363636363624</v>
      </c>
      <c r="H11">
        <v>3.4242424242424239</v>
      </c>
      <c r="I11">
        <v>3.9696969696969702</v>
      </c>
      <c r="J11">
        <v>1.151515151515152</v>
      </c>
      <c r="K11">
        <v>1.5152000000000001</v>
      </c>
      <c r="L11">
        <v>4.3029999999999999</v>
      </c>
      <c r="M11">
        <v>5.8182</v>
      </c>
      <c r="N11">
        <v>4.2121000000000004</v>
      </c>
      <c r="O11">
        <v>3</v>
      </c>
      <c r="P11">
        <v>0.66670000000000007</v>
      </c>
      <c r="Q11">
        <v>80</v>
      </c>
      <c r="R11">
        <v>1</v>
      </c>
      <c r="S11">
        <v>10.5777</v>
      </c>
      <c r="T11">
        <v>4.4734999999999996</v>
      </c>
      <c r="U11">
        <v>6.1042399999999999</v>
      </c>
      <c r="V11">
        <v>215</v>
      </c>
      <c r="W11">
        <v>167</v>
      </c>
      <c r="X11">
        <v>57.5</v>
      </c>
      <c r="Y11">
        <v>4.5</v>
      </c>
      <c r="Z11">
        <v>3.5</v>
      </c>
      <c r="AA11">
        <v>0</v>
      </c>
      <c r="AB11" t="b">
        <v>0</v>
      </c>
      <c r="AC11">
        <v>1</v>
      </c>
      <c r="AD11">
        <v>0.7711370587348938</v>
      </c>
    </row>
    <row r="12" spans="1:30">
      <c r="A12" s="1">
        <v>25597</v>
      </c>
      <c r="B12" t="s">
        <v>230</v>
      </c>
      <c r="C12">
        <v>2013</v>
      </c>
      <c r="D12">
        <v>36</v>
      </c>
      <c r="E12">
        <v>34.777799999999999</v>
      </c>
      <c r="F12">
        <v>19.777799999999999</v>
      </c>
      <c r="G12">
        <v>7.25</v>
      </c>
      <c r="H12">
        <v>3.5555555555555558</v>
      </c>
      <c r="I12">
        <v>6.8055555555555536</v>
      </c>
      <c r="J12">
        <v>2.4444444444444451</v>
      </c>
      <c r="K12">
        <v>0.66670000000000007</v>
      </c>
      <c r="L12">
        <v>3.0832999999999999</v>
      </c>
      <c r="M12">
        <v>3.75</v>
      </c>
      <c r="N12">
        <v>7.0833000000000004</v>
      </c>
      <c r="O12">
        <v>1.5</v>
      </c>
      <c r="P12">
        <v>0</v>
      </c>
      <c r="Q12">
        <v>80</v>
      </c>
      <c r="R12">
        <v>4</v>
      </c>
      <c r="S12">
        <v>8.91995</v>
      </c>
      <c r="T12">
        <v>8.6557600000000008</v>
      </c>
      <c r="U12">
        <v>0.26418799999999998</v>
      </c>
      <c r="V12">
        <v>240</v>
      </c>
      <c r="W12">
        <v>192</v>
      </c>
      <c r="X12">
        <v>47.4</v>
      </c>
      <c r="Y12">
        <v>4.5</v>
      </c>
      <c r="Z12">
        <v>4.5</v>
      </c>
      <c r="AA12">
        <v>42</v>
      </c>
      <c r="AB12" t="b">
        <v>1</v>
      </c>
      <c r="AC12">
        <v>1</v>
      </c>
      <c r="AD12">
        <v>0.75900262594223022</v>
      </c>
    </row>
    <row r="13" spans="1:30">
      <c r="A13" s="1">
        <v>22184</v>
      </c>
      <c r="B13" t="s">
        <v>179</v>
      </c>
      <c r="C13">
        <v>2013</v>
      </c>
      <c r="D13">
        <v>31</v>
      </c>
      <c r="E13">
        <v>35.387099999999997</v>
      </c>
      <c r="F13">
        <v>16.161300000000001</v>
      </c>
      <c r="G13">
        <v>8</v>
      </c>
      <c r="H13">
        <v>4.032258064516129</v>
      </c>
      <c r="I13">
        <v>3.290322580645161</v>
      </c>
      <c r="J13">
        <v>1.387096774193548</v>
      </c>
      <c r="K13">
        <v>1.7742</v>
      </c>
      <c r="L13">
        <v>5.7096999999999998</v>
      </c>
      <c r="M13">
        <v>7.4839000000000002</v>
      </c>
      <c r="N13">
        <v>2.7097000000000002</v>
      </c>
      <c r="O13">
        <v>1.8387</v>
      </c>
      <c r="P13">
        <v>0.9032</v>
      </c>
      <c r="Q13">
        <v>88</v>
      </c>
      <c r="R13">
        <v>2</v>
      </c>
      <c r="S13">
        <v>12.4131</v>
      </c>
      <c r="T13">
        <v>6.4872899999999998</v>
      </c>
      <c r="U13">
        <v>5.92584</v>
      </c>
      <c r="V13">
        <v>157</v>
      </c>
      <c r="W13">
        <v>122</v>
      </c>
      <c r="X13">
        <v>44.9</v>
      </c>
      <c r="Y13">
        <v>4.5</v>
      </c>
      <c r="Z13">
        <v>5</v>
      </c>
      <c r="AA13">
        <v>3</v>
      </c>
      <c r="AB13" t="b">
        <v>1</v>
      </c>
      <c r="AC13">
        <v>1</v>
      </c>
      <c r="AD13">
        <v>0.753692626953125</v>
      </c>
    </row>
    <row r="14" spans="1:30">
      <c r="A14" s="1">
        <v>30540</v>
      </c>
      <c r="B14" t="s">
        <v>231</v>
      </c>
      <c r="C14">
        <v>2013</v>
      </c>
      <c r="D14">
        <v>38</v>
      </c>
      <c r="E14">
        <v>33.684199999999997</v>
      </c>
      <c r="F14">
        <v>11</v>
      </c>
      <c r="G14">
        <v>5.6315789473684204</v>
      </c>
      <c r="H14">
        <v>3.6578947368421049</v>
      </c>
      <c r="I14">
        <v>1.868421052631579</v>
      </c>
      <c r="J14">
        <v>0.60526315789473684</v>
      </c>
      <c r="K14">
        <v>2.1316000000000002</v>
      </c>
      <c r="L14">
        <v>3.2105000000000001</v>
      </c>
      <c r="M14">
        <v>5.3421000000000003</v>
      </c>
      <c r="N14">
        <v>1.0789</v>
      </c>
      <c r="O14">
        <v>1.0263</v>
      </c>
      <c r="P14">
        <v>0.26319999999999999</v>
      </c>
      <c r="Q14">
        <v>84</v>
      </c>
      <c r="R14">
        <v>1</v>
      </c>
      <c r="S14">
        <v>8.6525600000000011</v>
      </c>
      <c r="T14">
        <v>6.4574199999999999</v>
      </c>
      <c r="U14">
        <v>2.1951299999999998</v>
      </c>
      <c r="V14">
        <v>105</v>
      </c>
      <c r="W14">
        <v>71</v>
      </c>
      <c r="X14">
        <v>36.799999999999997</v>
      </c>
      <c r="Y14">
        <v>4.5</v>
      </c>
      <c r="Z14">
        <v>4.5</v>
      </c>
      <c r="AA14">
        <v>0</v>
      </c>
      <c r="AB14" t="b">
        <v>0</v>
      </c>
      <c r="AC14">
        <v>1</v>
      </c>
      <c r="AD14">
        <v>0.69690370559692383</v>
      </c>
    </row>
    <row r="15" spans="1:30">
      <c r="A15" s="1">
        <v>21180</v>
      </c>
      <c r="B15" t="s">
        <v>133</v>
      </c>
      <c r="C15">
        <v>2013</v>
      </c>
      <c r="D15">
        <v>33</v>
      </c>
      <c r="E15">
        <v>36.2121</v>
      </c>
      <c r="F15">
        <v>18.393899999999999</v>
      </c>
      <c r="G15">
        <v>8.6060606060606055</v>
      </c>
      <c r="H15">
        <v>4.5757575757575761</v>
      </c>
      <c r="I15">
        <v>5.5757575757575761</v>
      </c>
      <c r="J15">
        <v>1.9393939393939399</v>
      </c>
      <c r="K15">
        <v>1</v>
      </c>
      <c r="L15">
        <v>5.0606</v>
      </c>
      <c r="M15">
        <v>6.0606</v>
      </c>
      <c r="N15">
        <v>2.6364000000000001</v>
      </c>
      <c r="O15">
        <v>1.1212</v>
      </c>
      <c r="P15">
        <v>0.69700000000000006</v>
      </c>
      <c r="Q15">
        <v>84</v>
      </c>
      <c r="R15">
        <v>3</v>
      </c>
      <c r="S15">
        <v>6.6765800000000004</v>
      </c>
      <c r="T15">
        <v>4.5019800000000014</v>
      </c>
      <c r="U15">
        <v>2.1746099999999999</v>
      </c>
      <c r="V15">
        <v>139</v>
      </c>
      <c r="W15">
        <v>113</v>
      </c>
      <c r="X15">
        <v>29.7</v>
      </c>
      <c r="Y15">
        <v>5</v>
      </c>
      <c r="Z15">
        <v>4.5</v>
      </c>
      <c r="AA15">
        <v>31</v>
      </c>
      <c r="AB15" t="b">
        <v>1</v>
      </c>
      <c r="AC15">
        <v>1</v>
      </c>
      <c r="AD15">
        <v>0.66430389881134033</v>
      </c>
    </row>
    <row r="16" spans="1:30">
      <c r="A16" s="1">
        <v>13994</v>
      </c>
      <c r="B16" t="s">
        <v>232</v>
      </c>
      <c r="C16">
        <v>2013</v>
      </c>
      <c r="D16">
        <v>35</v>
      </c>
      <c r="E16">
        <v>32.971400000000003</v>
      </c>
      <c r="F16">
        <v>13.3714</v>
      </c>
      <c r="G16">
        <v>5.6857142857142868</v>
      </c>
      <c r="H16">
        <v>2.8857142857142861</v>
      </c>
      <c r="I16">
        <v>4.1714285714285717</v>
      </c>
      <c r="J16">
        <v>1.628571428571429</v>
      </c>
      <c r="K16">
        <v>1.7428999999999999</v>
      </c>
      <c r="L16">
        <v>3.6</v>
      </c>
      <c r="M16">
        <v>5.3429000000000002</v>
      </c>
      <c r="N16">
        <v>2.7143000000000002</v>
      </c>
      <c r="O16">
        <v>1.1429</v>
      </c>
      <c r="P16">
        <v>0.57140000000000002</v>
      </c>
      <c r="Q16">
        <v>86</v>
      </c>
      <c r="R16">
        <v>4</v>
      </c>
      <c r="S16">
        <v>8.280380000000001</v>
      </c>
      <c r="T16">
        <v>5.4930500000000002</v>
      </c>
      <c r="U16">
        <v>2.7873299999999999</v>
      </c>
      <c r="V16">
        <v>124</v>
      </c>
      <c r="W16">
        <v>95</v>
      </c>
      <c r="X16">
        <v>35.9</v>
      </c>
      <c r="Y16">
        <v>5</v>
      </c>
      <c r="Z16">
        <v>4.5</v>
      </c>
      <c r="AA16">
        <v>23</v>
      </c>
      <c r="AB16" t="b">
        <v>1</v>
      </c>
      <c r="AC16">
        <v>1</v>
      </c>
      <c r="AD16">
        <v>0.65768450498580933</v>
      </c>
    </row>
    <row r="17" spans="1:30">
      <c r="A17" s="1">
        <v>14583</v>
      </c>
      <c r="B17" t="s">
        <v>233</v>
      </c>
      <c r="C17">
        <v>2013</v>
      </c>
      <c r="D17">
        <v>36</v>
      </c>
      <c r="E17">
        <v>34.666699999999999</v>
      </c>
      <c r="F17">
        <v>17.083300000000001</v>
      </c>
      <c r="G17">
        <v>10.25</v>
      </c>
      <c r="H17">
        <v>6.1388888888888884</v>
      </c>
      <c r="I17">
        <v>0</v>
      </c>
      <c r="J17">
        <v>0</v>
      </c>
      <c r="K17">
        <v>2.75</v>
      </c>
      <c r="L17">
        <v>7.2222</v>
      </c>
      <c r="M17">
        <v>9.9722000000000008</v>
      </c>
      <c r="N17">
        <v>1.9443999999999999</v>
      </c>
      <c r="O17">
        <v>1</v>
      </c>
      <c r="P17">
        <v>1.4443999999999999</v>
      </c>
      <c r="Q17">
        <v>92</v>
      </c>
      <c r="R17">
        <v>4</v>
      </c>
      <c r="S17">
        <v>8.6635799999999996</v>
      </c>
      <c r="T17">
        <v>3.9827300000000001</v>
      </c>
      <c r="U17">
        <v>4.6808399999999999</v>
      </c>
      <c r="V17">
        <v>254</v>
      </c>
      <c r="W17">
        <v>173</v>
      </c>
      <c r="X17">
        <v>68.8</v>
      </c>
      <c r="Y17">
        <v>5</v>
      </c>
      <c r="Z17">
        <v>4</v>
      </c>
      <c r="AA17">
        <v>22</v>
      </c>
      <c r="AB17" t="b">
        <v>1</v>
      </c>
      <c r="AC17">
        <v>1</v>
      </c>
      <c r="AD17">
        <v>0.65428495407104492</v>
      </c>
    </row>
    <row r="18" spans="1:30">
      <c r="A18" s="1">
        <v>16169</v>
      </c>
      <c r="B18" t="s">
        <v>234</v>
      </c>
      <c r="C18">
        <v>2013</v>
      </c>
      <c r="D18">
        <v>32</v>
      </c>
      <c r="E18">
        <v>36.4375</v>
      </c>
      <c r="F18">
        <v>25.031199999999998</v>
      </c>
      <c r="G18">
        <v>12.28125</v>
      </c>
      <c r="H18">
        <v>6.25</v>
      </c>
      <c r="I18">
        <v>4.90625</v>
      </c>
      <c r="J18">
        <v>1.90625</v>
      </c>
      <c r="K18">
        <v>0.46880000000000011</v>
      </c>
      <c r="L18">
        <v>3.5</v>
      </c>
      <c r="M18">
        <v>3.9687999999999999</v>
      </c>
      <c r="N18">
        <v>3.7812000000000001</v>
      </c>
      <c r="O18">
        <v>1.3125</v>
      </c>
      <c r="P18">
        <v>0.1875</v>
      </c>
      <c r="Q18">
        <v>80</v>
      </c>
      <c r="R18">
        <v>4</v>
      </c>
      <c r="S18">
        <v>7.5406500000000003</v>
      </c>
      <c r="T18">
        <v>9.2168899999999994</v>
      </c>
      <c r="U18">
        <v>-1.67624</v>
      </c>
      <c r="V18">
        <v>267</v>
      </c>
      <c r="W18">
        <v>218</v>
      </c>
      <c r="X18">
        <v>48.5</v>
      </c>
      <c r="Y18">
        <v>4.5</v>
      </c>
      <c r="Z18">
        <v>5</v>
      </c>
      <c r="AA18">
        <v>46</v>
      </c>
      <c r="AB18" t="b">
        <v>1</v>
      </c>
      <c r="AC18">
        <v>1</v>
      </c>
      <c r="AD18">
        <v>0.63539642095565796</v>
      </c>
    </row>
    <row r="19" spans="1:30">
      <c r="A19" s="1">
        <v>21588</v>
      </c>
      <c r="B19" t="s">
        <v>173</v>
      </c>
      <c r="C19">
        <v>2013</v>
      </c>
      <c r="D19">
        <v>33</v>
      </c>
      <c r="E19">
        <v>32.333300000000001</v>
      </c>
      <c r="F19">
        <v>16.454499999999999</v>
      </c>
      <c r="G19">
        <v>8.4242424242424239</v>
      </c>
      <c r="H19">
        <v>3.8484848484848491</v>
      </c>
      <c r="I19">
        <v>4.6363636363636367</v>
      </c>
      <c r="J19">
        <v>1.9090909090909089</v>
      </c>
      <c r="K19">
        <v>1.3938999999999999</v>
      </c>
      <c r="L19">
        <v>4.3939000000000004</v>
      </c>
      <c r="M19">
        <v>5.7878999999999996</v>
      </c>
      <c r="N19">
        <v>1.9091</v>
      </c>
      <c r="O19">
        <v>2.3938999999999999</v>
      </c>
      <c r="P19">
        <v>0.51519999999999999</v>
      </c>
      <c r="Q19">
        <v>84</v>
      </c>
      <c r="R19">
        <v>3</v>
      </c>
      <c r="S19">
        <v>7.1101700000000001</v>
      </c>
      <c r="T19">
        <v>3.5607799999999998</v>
      </c>
      <c r="U19">
        <v>3.5493899999999998</v>
      </c>
      <c r="V19">
        <v>148</v>
      </c>
      <c r="W19">
        <v>100</v>
      </c>
      <c r="X19">
        <v>34.299999999999997</v>
      </c>
      <c r="Y19">
        <v>5</v>
      </c>
      <c r="Z19">
        <v>4</v>
      </c>
      <c r="AA19">
        <v>0</v>
      </c>
      <c r="AB19" t="b">
        <v>0</v>
      </c>
      <c r="AC19">
        <v>1</v>
      </c>
      <c r="AD19">
        <v>0.62879514694213867</v>
      </c>
    </row>
    <row r="20" spans="1:30">
      <c r="A20" s="1">
        <v>17750</v>
      </c>
      <c r="B20" t="s">
        <v>235</v>
      </c>
      <c r="C20">
        <v>2013</v>
      </c>
      <c r="D20">
        <v>34</v>
      </c>
      <c r="E20">
        <v>34.823500000000003</v>
      </c>
      <c r="F20">
        <v>16.764700000000001</v>
      </c>
      <c r="G20">
        <v>8.0882352941176467</v>
      </c>
      <c r="H20">
        <v>3.7058823529411771</v>
      </c>
      <c r="I20">
        <v>6.0294117647058831</v>
      </c>
      <c r="J20">
        <v>2.2058823529411771</v>
      </c>
      <c r="K20">
        <v>1.1765000000000001</v>
      </c>
      <c r="L20">
        <v>3.1175999999999999</v>
      </c>
      <c r="M20">
        <v>4.2941000000000003</v>
      </c>
      <c r="N20">
        <v>1.9117999999999999</v>
      </c>
      <c r="O20">
        <v>1.0882000000000001</v>
      </c>
      <c r="P20">
        <v>1.0294000000000001</v>
      </c>
      <c r="Q20">
        <v>82</v>
      </c>
      <c r="R20">
        <v>3</v>
      </c>
      <c r="S20">
        <v>6.2768100000000002</v>
      </c>
      <c r="T20">
        <v>4.5673399999999997</v>
      </c>
      <c r="U20">
        <v>1.70947</v>
      </c>
      <c r="V20">
        <v>114</v>
      </c>
      <c r="W20">
        <v>93</v>
      </c>
      <c r="X20">
        <v>23.8</v>
      </c>
      <c r="Y20">
        <v>4</v>
      </c>
      <c r="Z20">
        <v>4.5</v>
      </c>
      <c r="AA20">
        <v>0</v>
      </c>
      <c r="AB20" t="b">
        <v>0</v>
      </c>
      <c r="AC20">
        <v>1</v>
      </c>
      <c r="AD20">
        <v>0.6196940541267395</v>
      </c>
    </row>
    <row r="21" spans="1:30">
      <c r="A21" s="1">
        <v>17193</v>
      </c>
      <c r="B21" t="s">
        <v>177</v>
      </c>
      <c r="C21">
        <v>2013</v>
      </c>
      <c r="D21">
        <v>33</v>
      </c>
      <c r="E21">
        <v>32.090899999999998</v>
      </c>
      <c r="F21">
        <v>18.878799999999998</v>
      </c>
      <c r="G21">
        <v>12.81818181818182</v>
      </c>
      <c r="H21">
        <v>6.6060606060606064</v>
      </c>
      <c r="I21">
        <v>0.48484848484848492</v>
      </c>
      <c r="J21">
        <v>0.1212121212121212</v>
      </c>
      <c r="K21">
        <v>2.9697</v>
      </c>
      <c r="L21">
        <v>8.3332999999999995</v>
      </c>
      <c r="M21">
        <v>11.303000000000001</v>
      </c>
      <c r="N21">
        <v>2.3332999999999999</v>
      </c>
      <c r="O21">
        <v>0.51519999999999999</v>
      </c>
      <c r="P21">
        <v>2.3332999999999999</v>
      </c>
      <c r="Q21">
        <v>94</v>
      </c>
      <c r="R21">
        <v>4</v>
      </c>
      <c r="S21">
        <v>10.944800000000001</v>
      </c>
      <c r="T21">
        <v>4.8339499999999997</v>
      </c>
      <c r="U21">
        <v>6.1108399999999996</v>
      </c>
      <c r="V21">
        <v>222</v>
      </c>
      <c r="W21">
        <v>175</v>
      </c>
      <c r="X21">
        <v>50.6</v>
      </c>
      <c r="Y21">
        <v>5</v>
      </c>
      <c r="Z21">
        <v>4</v>
      </c>
      <c r="AA21">
        <v>44</v>
      </c>
      <c r="AB21" t="b">
        <v>1</v>
      </c>
      <c r="AC21">
        <v>1</v>
      </c>
      <c r="AD21">
        <v>0.61769217252731323</v>
      </c>
    </row>
    <row r="22" spans="1:30">
      <c r="A22" s="1">
        <v>14183</v>
      </c>
      <c r="B22" t="s">
        <v>236</v>
      </c>
      <c r="C22">
        <v>2013</v>
      </c>
      <c r="D22">
        <v>31</v>
      </c>
      <c r="E22">
        <v>26.451599999999999</v>
      </c>
      <c r="F22">
        <v>18.064499999999999</v>
      </c>
      <c r="G22">
        <v>9.806451612903226</v>
      </c>
      <c r="H22">
        <v>6.4838709677419342</v>
      </c>
      <c r="I22">
        <v>0.9354838709677421</v>
      </c>
      <c r="J22">
        <v>0.29032258064516131</v>
      </c>
      <c r="K22">
        <v>2.4194</v>
      </c>
      <c r="L22">
        <v>4.8387000000000002</v>
      </c>
      <c r="M22">
        <v>7.2580999999999998</v>
      </c>
      <c r="N22">
        <v>1.6774</v>
      </c>
      <c r="O22">
        <v>0.6774</v>
      </c>
      <c r="P22">
        <v>1.129</v>
      </c>
      <c r="Q22">
        <v>84</v>
      </c>
      <c r="R22">
        <v>3</v>
      </c>
      <c r="S22">
        <v>11.7494</v>
      </c>
      <c r="T22">
        <v>7.2858100000000006</v>
      </c>
      <c r="U22">
        <v>4.4636100000000001</v>
      </c>
      <c r="V22">
        <v>168</v>
      </c>
      <c r="W22">
        <v>131</v>
      </c>
      <c r="X22">
        <v>50.5</v>
      </c>
      <c r="Y22">
        <v>3.5</v>
      </c>
      <c r="Z22">
        <v>4</v>
      </c>
      <c r="AA22">
        <v>13</v>
      </c>
      <c r="AB22" t="b">
        <v>1</v>
      </c>
      <c r="AC22">
        <v>1</v>
      </c>
      <c r="AD22">
        <v>0.60697674751281738</v>
      </c>
    </row>
    <row r="23" spans="1:30">
      <c r="A23" s="1">
        <v>17503</v>
      </c>
      <c r="B23" t="s">
        <v>237</v>
      </c>
      <c r="C23">
        <v>2013</v>
      </c>
      <c r="D23">
        <v>36</v>
      </c>
      <c r="E23">
        <v>31.6111</v>
      </c>
      <c r="F23">
        <v>23.166699999999999</v>
      </c>
      <c r="G23">
        <v>10.02777777777778</v>
      </c>
      <c r="H23">
        <v>5.75</v>
      </c>
      <c r="I23">
        <v>4.3611111111111107</v>
      </c>
      <c r="J23">
        <v>2.1388888888888888</v>
      </c>
      <c r="K23">
        <v>1.6111</v>
      </c>
      <c r="L23">
        <v>6.0556000000000001</v>
      </c>
      <c r="M23">
        <v>7.6666999999999996</v>
      </c>
      <c r="N23">
        <v>1.5832999999999999</v>
      </c>
      <c r="O23">
        <v>0.22220000000000001</v>
      </c>
      <c r="P23">
        <v>5.5599999999999997E-2</v>
      </c>
      <c r="Q23">
        <v>86</v>
      </c>
      <c r="R23">
        <v>3</v>
      </c>
      <c r="S23">
        <v>6.3323800000000006</v>
      </c>
      <c r="T23">
        <v>6.7513199999999998</v>
      </c>
      <c r="U23">
        <v>-0.41894700000000001</v>
      </c>
      <c r="V23">
        <v>216</v>
      </c>
      <c r="W23">
        <v>189</v>
      </c>
      <c r="X23">
        <v>41.7</v>
      </c>
      <c r="Y23">
        <v>3.5</v>
      </c>
      <c r="Z23">
        <v>5</v>
      </c>
      <c r="AA23">
        <v>0</v>
      </c>
      <c r="AB23" t="b">
        <v>0</v>
      </c>
      <c r="AC23">
        <v>1</v>
      </c>
      <c r="AD23">
        <v>0.59826165437698364</v>
      </c>
    </row>
    <row r="24" spans="1:30">
      <c r="A24" s="1">
        <v>19725</v>
      </c>
      <c r="B24" t="s">
        <v>238</v>
      </c>
      <c r="C24">
        <v>2013</v>
      </c>
      <c r="D24">
        <v>35</v>
      </c>
      <c r="E24">
        <v>32.542900000000003</v>
      </c>
      <c r="F24">
        <v>16.285699999999999</v>
      </c>
      <c r="G24">
        <v>6.4857142857142867</v>
      </c>
      <c r="H24">
        <v>3.2571428571428571</v>
      </c>
      <c r="I24">
        <v>5.1714285714285726</v>
      </c>
      <c r="J24">
        <v>2.2000000000000002</v>
      </c>
      <c r="K24">
        <v>0.85710000000000008</v>
      </c>
      <c r="L24">
        <v>3.1714000000000002</v>
      </c>
      <c r="M24">
        <v>4.0286</v>
      </c>
      <c r="N24">
        <v>2.1714000000000002</v>
      </c>
      <c r="O24">
        <v>0.88570000000000004</v>
      </c>
      <c r="P24">
        <v>0.48570000000000002</v>
      </c>
      <c r="Q24">
        <v>84</v>
      </c>
      <c r="R24">
        <v>3</v>
      </c>
      <c r="S24">
        <v>6.9146199999999984</v>
      </c>
      <c r="T24">
        <v>5.4286500000000002</v>
      </c>
      <c r="U24">
        <v>1.4859599999999999</v>
      </c>
      <c r="V24">
        <v>150</v>
      </c>
      <c r="W24">
        <v>111</v>
      </c>
      <c r="X24">
        <v>36.799999999999997</v>
      </c>
      <c r="Y24">
        <v>4.5</v>
      </c>
      <c r="Z24">
        <v>5</v>
      </c>
      <c r="AA24">
        <v>0</v>
      </c>
      <c r="AB24" t="b">
        <v>0</v>
      </c>
      <c r="AC24">
        <v>1</v>
      </c>
      <c r="AD24">
        <v>0.59695136547088623</v>
      </c>
    </row>
    <row r="25" spans="1:30">
      <c r="A25" s="1">
        <v>14302</v>
      </c>
      <c r="B25" t="s">
        <v>163</v>
      </c>
      <c r="C25">
        <v>2013</v>
      </c>
      <c r="D25">
        <v>31</v>
      </c>
      <c r="E25">
        <v>38.483899999999998</v>
      </c>
      <c r="F25">
        <v>22.645199999999999</v>
      </c>
      <c r="G25">
        <v>10.12903225806452</v>
      </c>
      <c r="H25">
        <v>5.387096774193548</v>
      </c>
      <c r="I25">
        <v>5.258064516129032</v>
      </c>
      <c r="J25">
        <v>2</v>
      </c>
      <c r="K25">
        <v>1.0645</v>
      </c>
      <c r="L25">
        <v>4.4516</v>
      </c>
      <c r="M25">
        <v>5.5160999999999998</v>
      </c>
      <c r="N25">
        <v>5.8064999999999998</v>
      </c>
      <c r="O25">
        <v>1.7742</v>
      </c>
      <c r="P25">
        <v>0.129</v>
      </c>
      <c r="Q25">
        <v>78</v>
      </c>
      <c r="R25">
        <v>4</v>
      </c>
      <c r="S25">
        <v>8.8753700000000002</v>
      </c>
      <c r="T25">
        <v>8.8558899999999969</v>
      </c>
      <c r="U25">
        <v>1.9486400000000001E-2</v>
      </c>
      <c r="V25">
        <v>221</v>
      </c>
      <c r="W25">
        <v>182</v>
      </c>
      <c r="X25">
        <v>46.3</v>
      </c>
      <c r="Y25">
        <v>4</v>
      </c>
      <c r="Z25">
        <v>5</v>
      </c>
      <c r="AA25">
        <v>38</v>
      </c>
      <c r="AB25" t="b">
        <v>1</v>
      </c>
      <c r="AC25">
        <v>1</v>
      </c>
      <c r="AD25">
        <v>0.59374505281448364</v>
      </c>
    </row>
    <row r="26" spans="1:30">
      <c r="A26" s="1">
        <v>29884</v>
      </c>
      <c r="B26" t="s">
        <v>239</v>
      </c>
      <c r="C26">
        <v>2013</v>
      </c>
      <c r="D26">
        <v>34</v>
      </c>
      <c r="E26">
        <v>24.882400000000001</v>
      </c>
      <c r="F26">
        <v>10.2941</v>
      </c>
      <c r="G26">
        <v>6.4705882352941169</v>
      </c>
      <c r="H26">
        <v>4.0588235294117636</v>
      </c>
      <c r="I26">
        <v>0</v>
      </c>
      <c r="J26">
        <v>0</v>
      </c>
      <c r="K26">
        <v>2.4706000000000001</v>
      </c>
      <c r="L26">
        <v>4.2058999999999997</v>
      </c>
      <c r="M26">
        <v>6.6764999999999999</v>
      </c>
      <c r="N26">
        <v>0.76470000000000005</v>
      </c>
      <c r="O26">
        <v>0.1176</v>
      </c>
      <c r="P26">
        <v>2.5</v>
      </c>
      <c r="Q26">
        <v>94</v>
      </c>
      <c r="R26">
        <v>1</v>
      </c>
      <c r="S26">
        <v>6.3571300000000024</v>
      </c>
      <c r="T26">
        <v>1.93354</v>
      </c>
      <c r="U26">
        <v>4.4236000000000004</v>
      </c>
      <c r="V26">
        <v>157</v>
      </c>
      <c r="W26">
        <v>74</v>
      </c>
      <c r="X26">
        <v>71.400000000000006</v>
      </c>
      <c r="Y26">
        <v>5</v>
      </c>
      <c r="Z26">
        <v>3.5</v>
      </c>
      <c r="AA26">
        <v>0</v>
      </c>
      <c r="AB26" t="b">
        <v>0</v>
      </c>
      <c r="AC26">
        <v>1</v>
      </c>
      <c r="AD26">
        <v>0.58811330795288086</v>
      </c>
    </row>
    <row r="27" spans="1:30">
      <c r="A27" s="1">
        <v>20377</v>
      </c>
      <c r="B27" t="s">
        <v>240</v>
      </c>
      <c r="C27">
        <v>2013</v>
      </c>
      <c r="D27">
        <v>34</v>
      </c>
      <c r="E27">
        <v>30.352900000000002</v>
      </c>
      <c r="F27">
        <v>14.882400000000001</v>
      </c>
      <c r="G27">
        <v>10.294117647058821</v>
      </c>
      <c r="H27">
        <v>4.8235294117647056</v>
      </c>
      <c r="I27">
        <v>0.97058823529411764</v>
      </c>
      <c r="J27">
        <v>0.44117647058823528</v>
      </c>
      <c r="K27">
        <v>2.1175999999999999</v>
      </c>
      <c r="L27">
        <v>6.2647000000000004</v>
      </c>
      <c r="M27">
        <v>8.3824000000000005</v>
      </c>
      <c r="N27">
        <v>2.1175999999999999</v>
      </c>
      <c r="O27">
        <v>0.76470000000000005</v>
      </c>
      <c r="P27">
        <v>1.1471</v>
      </c>
      <c r="Q27">
        <v>92</v>
      </c>
      <c r="R27">
        <v>3</v>
      </c>
      <c r="S27">
        <v>6.4396399999999998</v>
      </c>
      <c r="T27">
        <v>2.60703</v>
      </c>
      <c r="U27">
        <v>3.8325999999999998</v>
      </c>
      <c r="V27">
        <v>167</v>
      </c>
      <c r="W27">
        <v>133</v>
      </c>
      <c r="X27">
        <v>43.6</v>
      </c>
      <c r="Y27">
        <v>5</v>
      </c>
      <c r="Z27">
        <v>2.5</v>
      </c>
      <c r="AA27">
        <v>0</v>
      </c>
      <c r="AB27" t="b">
        <v>0</v>
      </c>
      <c r="AC27">
        <v>1</v>
      </c>
      <c r="AD27">
        <v>0.58736419677734375</v>
      </c>
    </row>
    <row r="28" spans="1:30">
      <c r="A28" s="1">
        <v>25081</v>
      </c>
      <c r="B28" t="s">
        <v>241</v>
      </c>
      <c r="C28">
        <v>2013</v>
      </c>
      <c r="D28">
        <v>37</v>
      </c>
      <c r="E28">
        <v>29.243200000000002</v>
      </c>
      <c r="F28">
        <v>13</v>
      </c>
      <c r="G28">
        <v>6.2162162162162158</v>
      </c>
      <c r="H28">
        <v>3.378378378378379</v>
      </c>
      <c r="I28">
        <v>1.72972972972973</v>
      </c>
      <c r="J28">
        <v>0.3783783783783784</v>
      </c>
      <c r="K28">
        <v>2.3513999999999999</v>
      </c>
      <c r="L28">
        <v>3.7296999999999998</v>
      </c>
      <c r="M28">
        <v>6.0811000000000002</v>
      </c>
      <c r="N28">
        <v>1.3243</v>
      </c>
      <c r="O28">
        <v>1.1081000000000001</v>
      </c>
      <c r="P28">
        <v>0.67570000000000008</v>
      </c>
      <c r="Q28">
        <v>88</v>
      </c>
      <c r="R28">
        <v>2</v>
      </c>
      <c r="S28">
        <v>7.6834100000000003</v>
      </c>
      <c r="T28">
        <v>4.6936900000000001</v>
      </c>
      <c r="U28">
        <v>2.9897200000000002</v>
      </c>
      <c r="V28">
        <v>252</v>
      </c>
      <c r="W28">
        <v>189</v>
      </c>
      <c r="X28">
        <v>85.7</v>
      </c>
      <c r="Y28">
        <v>4.5</v>
      </c>
      <c r="Z28">
        <v>3.5</v>
      </c>
      <c r="AA28">
        <v>0</v>
      </c>
      <c r="AB28" t="b">
        <v>0</v>
      </c>
      <c r="AC28">
        <v>1</v>
      </c>
      <c r="AD28">
        <v>0.58214586973190308</v>
      </c>
    </row>
    <row r="29" spans="1:30">
      <c r="A29" s="1">
        <v>29372</v>
      </c>
      <c r="B29" t="s">
        <v>242</v>
      </c>
      <c r="C29">
        <v>2013</v>
      </c>
      <c r="D29">
        <v>24</v>
      </c>
      <c r="E29">
        <v>31.875</v>
      </c>
      <c r="F29">
        <v>10.458299999999999</v>
      </c>
      <c r="G29">
        <v>6.9166666666666679</v>
      </c>
      <c r="H29">
        <v>4.083333333333333</v>
      </c>
      <c r="I29">
        <v>0</v>
      </c>
      <c r="J29">
        <v>0</v>
      </c>
      <c r="K29">
        <v>2.7082999999999999</v>
      </c>
      <c r="L29">
        <v>6.75</v>
      </c>
      <c r="M29">
        <v>9.4582999999999995</v>
      </c>
      <c r="N29">
        <v>1.5832999999999999</v>
      </c>
      <c r="O29">
        <v>2.0832999999999999</v>
      </c>
      <c r="P29">
        <v>4.4166999999999996</v>
      </c>
      <c r="Q29">
        <v>92</v>
      </c>
      <c r="R29">
        <v>1</v>
      </c>
      <c r="S29">
        <v>12.860799999999999</v>
      </c>
      <c r="T29">
        <v>2.4741399999999998</v>
      </c>
      <c r="U29">
        <v>10.3866</v>
      </c>
      <c r="V29">
        <v>104</v>
      </c>
      <c r="W29">
        <v>55</v>
      </c>
      <c r="X29">
        <v>62.7</v>
      </c>
      <c r="Y29">
        <v>5</v>
      </c>
      <c r="Z29">
        <v>4</v>
      </c>
      <c r="AA29">
        <v>6</v>
      </c>
      <c r="AB29" t="b">
        <v>1</v>
      </c>
      <c r="AC29">
        <v>1</v>
      </c>
      <c r="AD29">
        <v>0.57621306180953979</v>
      </c>
    </row>
    <row r="30" spans="1:30">
      <c r="A30" s="1">
        <v>27084</v>
      </c>
      <c r="B30" t="s">
        <v>243</v>
      </c>
      <c r="C30">
        <v>2013</v>
      </c>
      <c r="D30">
        <v>35</v>
      </c>
      <c r="E30">
        <v>29.8857</v>
      </c>
      <c r="F30">
        <v>13.028600000000001</v>
      </c>
      <c r="G30">
        <v>8.6857142857142851</v>
      </c>
      <c r="H30">
        <v>4.3142857142857141</v>
      </c>
      <c r="I30">
        <v>2.5714285714285721</v>
      </c>
      <c r="J30">
        <v>0.8571428571428571</v>
      </c>
      <c r="K30">
        <v>2.5143</v>
      </c>
      <c r="L30">
        <v>5.8285999999999998</v>
      </c>
      <c r="M30">
        <v>8.3429000000000002</v>
      </c>
      <c r="N30">
        <v>1.1143000000000001</v>
      </c>
      <c r="O30">
        <v>0.34289999999999998</v>
      </c>
      <c r="P30">
        <v>1.6571</v>
      </c>
      <c r="Q30">
        <v>86</v>
      </c>
      <c r="R30">
        <v>1</v>
      </c>
      <c r="S30">
        <v>3.8896999999999999</v>
      </c>
      <c r="T30">
        <v>1.2432000000000001</v>
      </c>
      <c r="U30">
        <v>2.6465100000000001</v>
      </c>
      <c r="V30">
        <v>101</v>
      </c>
      <c r="W30">
        <v>64</v>
      </c>
      <c r="X30">
        <v>25.6</v>
      </c>
      <c r="Y30">
        <v>4.5</v>
      </c>
      <c r="Z30">
        <v>2.5</v>
      </c>
      <c r="AA30">
        <v>0</v>
      </c>
      <c r="AB30" t="b">
        <v>0</v>
      </c>
      <c r="AC30">
        <v>1</v>
      </c>
      <c r="AD30">
        <v>0.57298213243484497</v>
      </c>
    </row>
    <row r="31" spans="1:30">
      <c r="A31" s="1">
        <v>23550</v>
      </c>
      <c r="B31" t="s">
        <v>244</v>
      </c>
      <c r="C31">
        <v>2013</v>
      </c>
      <c r="D31">
        <v>35</v>
      </c>
      <c r="E31">
        <v>31.4</v>
      </c>
      <c r="F31">
        <v>11.5143</v>
      </c>
      <c r="G31">
        <v>5.6857142857142868</v>
      </c>
      <c r="H31">
        <v>2.714285714285714</v>
      </c>
      <c r="I31">
        <v>3.0571428571428561</v>
      </c>
      <c r="J31">
        <v>1.2</v>
      </c>
      <c r="K31">
        <v>0.4</v>
      </c>
      <c r="L31">
        <v>3.2286000000000001</v>
      </c>
      <c r="M31">
        <v>3.6286</v>
      </c>
      <c r="N31">
        <v>3.2</v>
      </c>
      <c r="O31">
        <v>1.9429000000000001</v>
      </c>
      <c r="P31">
        <v>0.57140000000000002</v>
      </c>
      <c r="Q31">
        <v>78</v>
      </c>
      <c r="R31">
        <v>2</v>
      </c>
      <c r="S31">
        <v>8.0881899999999991</v>
      </c>
      <c r="T31">
        <v>4.1690300000000002</v>
      </c>
      <c r="U31">
        <v>3.9191600000000002</v>
      </c>
      <c r="V31">
        <v>122</v>
      </c>
      <c r="W31">
        <v>87</v>
      </c>
      <c r="X31">
        <v>39.9</v>
      </c>
      <c r="Y31">
        <v>3.5</v>
      </c>
      <c r="Z31">
        <v>4</v>
      </c>
      <c r="AA31">
        <v>0</v>
      </c>
      <c r="AB31" t="b">
        <v>0</v>
      </c>
      <c r="AC31">
        <v>1</v>
      </c>
      <c r="AD31">
        <v>0.55483788251876831</v>
      </c>
    </row>
    <row r="32" spans="1:30">
      <c r="A32" s="1">
        <v>22361</v>
      </c>
      <c r="B32" t="s">
        <v>245</v>
      </c>
      <c r="C32">
        <v>2013</v>
      </c>
      <c r="D32">
        <v>33</v>
      </c>
      <c r="E32">
        <v>32.5152</v>
      </c>
      <c r="F32">
        <v>15.303000000000001</v>
      </c>
      <c r="G32">
        <v>5.2727272727272716</v>
      </c>
      <c r="H32">
        <v>2.5151515151515151</v>
      </c>
      <c r="I32">
        <v>4.2121212121212119</v>
      </c>
      <c r="J32">
        <v>1.4242424242424241</v>
      </c>
      <c r="K32">
        <v>0.2727</v>
      </c>
      <c r="L32">
        <v>2.9091</v>
      </c>
      <c r="M32">
        <v>3.1818</v>
      </c>
      <c r="N32">
        <v>3</v>
      </c>
      <c r="O32">
        <v>1.3332999999999999</v>
      </c>
      <c r="P32">
        <v>0.48480000000000001</v>
      </c>
      <c r="Q32">
        <v>82</v>
      </c>
      <c r="R32">
        <v>2</v>
      </c>
      <c r="S32">
        <v>7.2546600000000003</v>
      </c>
      <c r="T32">
        <v>4.9561999999999999</v>
      </c>
      <c r="U32">
        <v>2.2984599999999999</v>
      </c>
      <c r="V32">
        <v>240</v>
      </c>
      <c r="W32">
        <v>198</v>
      </c>
      <c r="X32">
        <v>76.7</v>
      </c>
      <c r="Y32">
        <v>4.5</v>
      </c>
      <c r="Z32">
        <v>4.5</v>
      </c>
      <c r="AA32">
        <v>0</v>
      </c>
      <c r="AB32" t="b">
        <v>0</v>
      </c>
      <c r="AC32">
        <v>1</v>
      </c>
      <c r="AD32">
        <v>0.55159670114517212</v>
      </c>
    </row>
    <row r="33" spans="1:30">
      <c r="A33" s="1">
        <v>12538</v>
      </c>
      <c r="B33" t="s">
        <v>246</v>
      </c>
      <c r="C33">
        <v>2013</v>
      </c>
      <c r="D33">
        <v>37</v>
      </c>
      <c r="E33">
        <v>30.918900000000001</v>
      </c>
      <c r="F33">
        <v>13.729699999999999</v>
      </c>
      <c r="G33">
        <v>8.5675675675675684</v>
      </c>
      <c r="H33">
        <v>4.9729729729729728</v>
      </c>
      <c r="I33">
        <v>2.7027027027027029E-2</v>
      </c>
      <c r="J33">
        <v>2.7027027027027029E-2</v>
      </c>
      <c r="K33">
        <v>2.1351</v>
      </c>
      <c r="L33">
        <v>6.3784000000000001</v>
      </c>
      <c r="M33">
        <v>8.5135000000000005</v>
      </c>
      <c r="N33">
        <v>0.94589999999999996</v>
      </c>
      <c r="O33">
        <v>0.75680000000000003</v>
      </c>
      <c r="P33">
        <v>3.9459</v>
      </c>
      <c r="Q33">
        <v>84</v>
      </c>
      <c r="R33">
        <v>4</v>
      </c>
      <c r="S33">
        <v>11.1432</v>
      </c>
      <c r="T33">
        <v>1.7354400000000001</v>
      </c>
      <c r="U33">
        <v>9.4077500000000001</v>
      </c>
      <c r="V33">
        <v>192</v>
      </c>
      <c r="W33">
        <v>137</v>
      </c>
      <c r="X33">
        <v>60.4</v>
      </c>
      <c r="Y33">
        <v>3.5</v>
      </c>
      <c r="Z33">
        <v>3.5</v>
      </c>
      <c r="AA33">
        <v>39</v>
      </c>
      <c r="AB33" t="b">
        <v>1</v>
      </c>
      <c r="AC33">
        <v>1</v>
      </c>
      <c r="AD33">
        <v>0.54504531621932983</v>
      </c>
    </row>
    <row r="34" spans="1:30">
      <c r="A34" s="1">
        <v>26914</v>
      </c>
      <c r="B34" t="s">
        <v>247</v>
      </c>
      <c r="C34">
        <v>2013</v>
      </c>
      <c r="D34">
        <v>34</v>
      </c>
      <c r="E34">
        <v>23.117599999999999</v>
      </c>
      <c r="F34">
        <v>10.5588</v>
      </c>
      <c r="G34">
        <v>8.3235294117647083</v>
      </c>
      <c r="H34">
        <v>4.117647058823529</v>
      </c>
      <c r="I34">
        <v>0</v>
      </c>
      <c r="J34">
        <v>0</v>
      </c>
      <c r="K34">
        <v>2.4117999999999999</v>
      </c>
      <c r="L34">
        <v>3.5882000000000001</v>
      </c>
      <c r="M34">
        <v>6</v>
      </c>
      <c r="N34">
        <v>0.61760000000000004</v>
      </c>
      <c r="O34">
        <v>0.32350000000000001</v>
      </c>
      <c r="P34">
        <v>1.9705999999999999</v>
      </c>
      <c r="Q34">
        <v>84</v>
      </c>
      <c r="R34">
        <v>1</v>
      </c>
      <c r="S34">
        <v>4.6840099999999998</v>
      </c>
      <c r="T34">
        <v>0.755332</v>
      </c>
      <c r="U34">
        <v>3.9286799999999999</v>
      </c>
      <c r="V34">
        <v>116</v>
      </c>
      <c r="W34">
        <v>79</v>
      </c>
      <c r="X34">
        <v>41</v>
      </c>
      <c r="Y34">
        <v>1</v>
      </c>
      <c r="Z34">
        <v>1.5</v>
      </c>
      <c r="AA34">
        <v>0</v>
      </c>
      <c r="AB34" t="b">
        <v>0</v>
      </c>
      <c r="AC34">
        <v>1</v>
      </c>
      <c r="AD34">
        <v>0.52785217761993408</v>
      </c>
    </row>
    <row r="35" spans="1:30">
      <c r="A35" s="1">
        <v>29229</v>
      </c>
      <c r="B35" t="s">
        <v>248</v>
      </c>
      <c r="C35">
        <v>2013</v>
      </c>
      <c r="D35">
        <v>35</v>
      </c>
      <c r="E35">
        <v>26.971399999999999</v>
      </c>
      <c r="F35">
        <v>12.142899999999999</v>
      </c>
      <c r="G35">
        <v>7.7714285714285696</v>
      </c>
      <c r="H35">
        <v>4.9142857142857146</v>
      </c>
      <c r="I35">
        <v>0.77142857142857146</v>
      </c>
      <c r="J35">
        <v>0.4</v>
      </c>
      <c r="K35">
        <v>2.1143000000000001</v>
      </c>
      <c r="L35">
        <v>2.0571000000000002</v>
      </c>
      <c r="M35">
        <v>4.1714000000000002</v>
      </c>
      <c r="N35">
        <v>0.8</v>
      </c>
      <c r="O35">
        <v>1.2</v>
      </c>
      <c r="P35">
        <v>0.42859999999999998</v>
      </c>
      <c r="Q35">
        <v>88</v>
      </c>
      <c r="R35">
        <v>1</v>
      </c>
      <c r="S35">
        <v>6.7840199999999999</v>
      </c>
      <c r="T35">
        <v>6.2146800000000004</v>
      </c>
      <c r="U35">
        <v>0.56933699999999998</v>
      </c>
      <c r="V35">
        <v>72</v>
      </c>
      <c r="W35">
        <v>39</v>
      </c>
      <c r="X35">
        <v>24.1</v>
      </c>
      <c r="Y35">
        <v>4</v>
      </c>
      <c r="Z35">
        <v>4.5</v>
      </c>
      <c r="AA35">
        <v>0</v>
      </c>
      <c r="AB35" t="b">
        <v>0</v>
      </c>
      <c r="AC35">
        <v>1</v>
      </c>
      <c r="AD35">
        <v>0.51628857851028442</v>
      </c>
    </row>
    <row r="36" spans="1:30">
      <c r="A36" s="1">
        <v>20530</v>
      </c>
      <c r="B36" t="s">
        <v>129</v>
      </c>
      <c r="C36">
        <v>2013</v>
      </c>
      <c r="D36">
        <v>32</v>
      </c>
      <c r="E36">
        <v>30.6875</v>
      </c>
      <c r="F36">
        <v>18.125</v>
      </c>
      <c r="G36">
        <v>12.875</v>
      </c>
      <c r="H36">
        <v>7.0625</v>
      </c>
      <c r="I36">
        <v>3.125E-2</v>
      </c>
      <c r="J36">
        <v>0</v>
      </c>
      <c r="K36">
        <v>3.25</v>
      </c>
      <c r="L36">
        <v>4.7187999999999999</v>
      </c>
      <c r="M36">
        <v>7.9687999999999999</v>
      </c>
      <c r="N36">
        <v>2.0312000000000001</v>
      </c>
      <c r="O36">
        <v>1.2811999999999999</v>
      </c>
      <c r="P36">
        <v>2.625</v>
      </c>
      <c r="Q36">
        <v>84</v>
      </c>
      <c r="R36">
        <v>3</v>
      </c>
      <c r="S36">
        <v>7.9411300000000002</v>
      </c>
      <c r="T36">
        <v>3.4077299999999999</v>
      </c>
      <c r="U36">
        <v>4.5334000000000003</v>
      </c>
      <c r="V36">
        <v>180</v>
      </c>
      <c r="W36">
        <v>128</v>
      </c>
      <c r="X36">
        <v>43.6</v>
      </c>
      <c r="Y36">
        <v>3.5</v>
      </c>
      <c r="Z36">
        <v>3</v>
      </c>
      <c r="AA36">
        <v>0</v>
      </c>
      <c r="AB36" t="b">
        <v>0</v>
      </c>
      <c r="AC36">
        <v>1</v>
      </c>
      <c r="AD36">
        <v>0.51524204015731812</v>
      </c>
    </row>
    <row r="37" spans="1:30">
      <c r="A37" s="1">
        <v>20443</v>
      </c>
      <c r="B37" t="s">
        <v>162</v>
      </c>
      <c r="C37">
        <v>2013</v>
      </c>
      <c r="D37">
        <v>37</v>
      </c>
      <c r="E37">
        <v>35.378399999999999</v>
      </c>
      <c r="F37">
        <v>19.8108</v>
      </c>
      <c r="G37">
        <v>10.13513513513514</v>
      </c>
      <c r="H37">
        <v>5.0810810810810807</v>
      </c>
      <c r="I37">
        <v>5.6486486486486474</v>
      </c>
      <c r="J37">
        <v>1.9459459459459461</v>
      </c>
      <c r="K37">
        <v>1.7027000000000001</v>
      </c>
      <c r="L37">
        <v>4.2431999999999999</v>
      </c>
      <c r="M37">
        <v>5.9459</v>
      </c>
      <c r="N37">
        <v>1.2972999999999999</v>
      </c>
      <c r="O37">
        <v>0.51350000000000007</v>
      </c>
      <c r="P37">
        <v>0.29730000000000001</v>
      </c>
      <c r="Q37">
        <v>86</v>
      </c>
      <c r="R37">
        <v>3</v>
      </c>
      <c r="S37">
        <v>5.6354600000000001</v>
      </c>
      <c r="T37">
        <v>5.7701399999999996</v>
      </c>
      <c r="U37">
        <v>-0.13467799999999999</v>
      </c>
      <c r="V37">
        <v>169</v>
      </c>
      <c r="W37">
        <v>141</v>
      </c>
      <c r="X37">
        <v>28.9</v>
      </c>
      <c r="Y37">
        <v>3.5</v>
      </c>
      <c r="Z37">
        <v>4.5</v>
      </c>
      <c r="AA37">
        <v>58</v>
      </c>
      <c r="AB37" t="b">
        <v>1</v>
      </c>
      <c r="AC37">
        <v>1</v>
      </c>
      <c r="AD37">
        <v>0.51091635227203369</v>
      </c>
    </row>
    <row r="38" spans="1:30">
      <c r="A38" s="1">
        <v>26464</v>
      </c>
      <c r="B38" t="s">
        <v>249</v>
      </c>
      <c r="C38">
        <v>2013</v>
      </c>
      <c r="D38">
        <v>34</v>
      </c>
      <c r="E38">
        <v>33.323500000000003</v>
      </c>
      <c r="F38">
        <v>17.2059</v>
      </c>
      <c r="G38">
        <v>6.8529411764705888</v>
      </c>
      <c r="H38">
        <v>2.9117647058823528</v>
      </c>
      <c r="I38">
        <v>6.7058823529411784</v>
      </c>
      <c r="J38">
        <v>2.7647058823529411</v>
      </c>
      <c r="K38">
        <v>0.73530000000000006</v>
      </c>
      <c r="L38">
        <v>3.8824000000000001</v>
      </c>
      <c r="M38">
        <v>4.6176000000000004</v>
      </c>
      <c r="N38">
        <v>3.7353000000000001</v>
      </c>
      <c r="O38">
        <v>1.9117999999999999</v>
      </c>
      <c r="P38">
        <v>0.5</v>
      </c>
      <c r="Q38">
        <v>76</v>
      </c>
      <c r="R38">
        <v>4</v>
      </c>
      <c r="S38">
        <v>6.6813699999999976</v>
      </c>
      <c r="T38">
        <v>4.7218200000000001</v>
      </c>
      <c r="U38">
        <v>1.9595499999999999</v>
      </c>
      <c r="V38">
        <v>127</v>
      </c>
      <c r="W38">
        <v>105</v>
      </c>
      <c r="X38">
        <v>27.5</v>
      </c>
      <c r="Y38">
        <v>2.5</v>
      </c>
      <c r="Z38">
        <v>4.5</v>
      </c>
      <c r="AA38">
        <v>0</v>
      </c>
      <c r="AB38" t="b">
        <v>0</v>
      </c>
      <c r="AC38">
        <v>1</v>
      </c>
      <c r="AD38">
        <v>0.50596487522125244</v>
      </c>
    </row>
    <row r="39" spans="1:30">
      <c r="A39" s="1">
        <v>14520</v>
      </c>
      <c r="B39" t="s">
        <v>250</v>
      </c>
      <c r="C39">
        <v>2013</v>
      </c>
      <c r="D39">
        <v>35</v>
      </c>
      <c r="E39">
        <v>29.514299999999999</v>
      </c>
      <c r="F39">
        <v>17.714300000000001</v>
      </c>
      <c r="G39">
        <v>11.88571428571429</v>
      </c>
      <c r="H39">
        <v>6.2571428571428571</v>
      </c>
      <c r="I39">
        <v>0.37142857142857127</v>
      </c>
      <c r="J39">
        <v>0.1142857142857143</v>
      </c>
      <c r="K39">
        <v>2.0857000000000001</v>
      </c>
      <c r="L39">
        <v>5.9428999999999998</v>
      </c>
      <c r="M39">
        <v>8.0286000000000008</v>
      </c>
      <c r="N39">
        <v>2.4285999999999999</v>
      </c>
      <c r="O39">
        <v>1.3429</v>
      </c>
      <c r="P39">
        <v>0.94289999999999996</v>
      </c>
      <c r="Q39">
        <v>90</v>
      </c>
      <c r="R39">
        <v>4</v>
      </c>
      <c r="S39">
        <v>6.0768199999999997</v>
      </c>
      <c r="T39">
        <v>2.64805</v>
      </c>
      <c r="U39">
        <v>3.4287700000000001</v>
      </c>
      <c r="V39">
        <v>250</v>
      </c>
      <c r="W39">
        <v>170</v>
      </c>
      <c r="X39">
        <v>58.3</v>
      </c>
      <c r="Y39">
        <v>5</v>
      </c>
      <c r="Z39">
        <v>3.5</v>
      </c>
      <c r="AA39">
        <v>0</v>
      </c>
      <c r="AB39" t="b">
        <v>0</v>
      </c>
      <c r="AC39">
        <v>1</v>
      </c>
      <c r="AD39">
        <v>0.50566989183425903</v>
      </c>
    </row>
    <row r="40" spans="1:30">
      <c r="A40" s="1">
        <v>29325</v>
      </c>
      <c r="B40" t="s">
        <v>251</v>
      </c>
      <c r="C40">
        <v>2013</v>
      </c>
      <c r="D40">
        <v>32</v>
      </c>
      <c r="E40">
        <v>23.406199999999998</v>
      </c>
      <c r="F40">
        <v>7.2187999999999999</v>
      </c>
      <c r="G40">
        <v>5.46875</v>
      </c>
      <c r="H40">
        <v>3.125</v>
      </c>
      <c r="I40">
        <v>0</v>
      </c>
      <c r="J40">
        <v>0</v>
      </c>
      <c r="K40">
        <v>2.8125</v>
      </c>
      <c r="L40">
        <v>3.5312000000000001</v>
      </c>
      <c r="M40">
        <v>6.3437999999999999</v>
      </c>
      <c r="N40">
        <v>0.625</v>
      </c>
      <c r="O40">
        <v>0.65620000000000001</v>
      </c>
      <c r="P40">
        <v>2.0312000000000001</v>
      </c>
      <c r="Q40">
        <v>84</v>
      </c>
      <c r="R40">
        <v>1</v>
      </c>
      <c r="S40">
        <v>9.7693700000000003</v>
      </c>
      <c r="T40">
        <v>2.0639400000000001</v>
      </c>
      <c r="U40">
        <v>7.7054399999999994</v>
      </c>
      <c r="V40">
        <v>70</v>
      </c>
      <c r="W40">
        <v>31</v>
      </c>
      <c r="X40">
        <v>40</v>
      </c>
      <c r="Y40">
        <v>1</v>
      </c>
      <c r="Z40">
        <v>2.5</v>
      </c>
      <c r="AA40">
        <v>12</v>
      </c>
      <c r="AB40" t="b">
        <v>1</v>
      </c>
      <c r="AC40">
        <v>1</v>
      </c>
      <c r="AD40">
        <v>0.50562262535095215</v>
      </c>
    </row>
    <row r="41" spans="1:30">
      <c r="A41" s="1">
        <v>18892</v>
      </c>
      <c r="B41" t="s">
        <v>252</v>
      </c>
      <c r="C41">
        <v>2013</v>
      </c>
      <c r="D41">
        <v>34</v>
      </c>
      <c r="E41">
        <v>31.617599999999999</v>
      </c>
      <c r="F41">
        <v>13.8529</v>
      </c>
      <c r="G41">
        <v>4.382352941176471</v>
      </c>
      <c r="H41">
        <v>2.3529411764705879</v>
      </c>
      <c r="I41">
        <v>5.8235294117647074</v>
      </c>
      <c r="J41">
        <v>2.5</v>
      </c>
      <c r="K41">
        <v>2.0293999999999999</v>
      </c>
      <c r="L41">
        <v>4.5293999999999999</v>
      </c>
      <c r="M41">
        <v>6.5587999999999997</v>
      </c>
      <c r="N41">
        <v>2.7940999999999998</v>
      </c>
      <c r="O41">
        <v>1.2353000000000001</v>
      </c>
      <c r="P41">
        <v>0.29409999999999997</v>
      </c>
      <c r="Q41">
        <v>86</v>
      </c>
      <c r="R41">
        <v>3</v>
      </c>
      <c r="S41">
        <v>10.845499999999999</v>
      </c>
      <c r="T41">
        <v>7.9507399999999997</v>
      </c>
      <c r="U41">
        <v>2.8947600000000002</v>
      </c>
      <c r="V41">
        <v>73</v>
      </c>
      <c r="W41">
        <v>56</v>
      </c>
      <c r="X41">
        <v>21</v>
      </c>
      <c r="Y41">
        <v>5</v>
      </c>
      <c r="Z41">
        <v>5</v>
      </c>
      <c r="AA41">
        <v>25</v>
      </c>
      <c r="AB41" t="b">
        <v>1</v>
      </c>
      <c r="AC41">
        <v>0</v>
      </c>
      <c r="AD41">
        <v>0.49513372778892523</v>
      </c>
    </row>
    <row r="42" spans="1:30">
      <c r="A42" s="1">
        <v>19265</v>
      </c>
      <c r="B42" t="s">
        <v>253</v>
      </c>
      <c r="C42">
        <v>2013</v>
      </c>
      <c r="D42">
        <v>32</v>
      </c>
      <c r="E42">
        <v>33.1875</v>
      </c>
      <c r="F42">
        <v>16.625</v>
      </c>
      <c r="G42">
        <v>7.71875</v>
      </c>
      <c r="H42">
        <v>3.6875</v>
      </c>
      <c r="I42">
        <v>4.59375</v>
      </c>
      <c r="J42">
        <v>1.28125</v>
      </c>
      <c r="K42">
        <v>1.5938000000000001</v>
      </c>
      <c r="L42">
        <v>7.7812000000000001</v>
      </c>
      <c r="M42">
        <v>9.375</v>
      </c>
      <c r="N42">
        <v>3.2812000000000001</v>
      </c>
      <c r="O42">
        <v>1.625</v>
      </c>
      <c r="P42">
        <v>0.71879999999999999</v>
      </c>
      <c r="Q42">
        <v>82</v>
      </c>
      <c r="R42">
        <v>3</v>
      </c>
      <c r="S42">
        <v>8.1752199999999995</v>
      </c>
      <c r="T42">
        <v>3.08264</v>
      </c>
      <c r="U42">
        <v>5.0925699999999976</v>
      </c>
      <c r="V42">
        <v>219</v>
      </c>
      <c r="W42">
        <v>173</v>
      </c>
      <c r="X42">
        <v>55.6</v>
      </c>
      <c r="Y42">
        <v>1.5</v>
      </c>
      <c r="Z42">
        <v>3.5</v>
      </c>
      <c r="AA42">
        <v>41</v>
      </c>
      <c r="AB42" t="b">
        <v>1</v>
      </c>
      <c r="AC42">
        <v>0</v>
      </c>
      <c r="AD42">
        <v>0.46139779686927801</v>
      </c>
    </row>
    <row r="43" spans="1:30">
      <c r="A43" s="1">
        <v>15963</v>
      </c>
      <c r="B43" t="s">
        <v>254</v>
      </c>
      <c r="C43">
        <v>2013</v>
      </c>
      <c r="D43">
        <v>36</v>
      </c>
      <c r="E43">
        <v>26.444400000000002</v>
      </c>
      <c r="F43">
        <v>12.222200000000001</v>
      </c>
      <c r="G43">
        <v>4.416666666666667</v>
      </c>
      <c r="H43">
        <v>2.5555555555555558</v>
      </c>
      <c r="I43">
        <v>4.416666666666667</v>
      </c>
      <c r="J43">
        <v>2</v>
      </c>
      <c r="K43">
        <v>1.6111</v>
      </c>
      <c r="L43">
        <v>3.9167000000000001</v>
      </c>
      <c r="M43">
        <v>5.5278</v>
      </c>
      <c r="N43">
        <v>1.3889</v>
      </c>
      <c r="O43">
        <v>0.63890000000000002</v>
      </c>
      <c r="P43">
        <v>0.69440000000000002</v>
      </c>
      <c r="Q43">
        <v>92</v>
      </c>
      <c r="R43">
        <v>4</v>
      </c>
      <c r="S43">
        <v>10.1709</v>
      </c>
      <c r="T43">
        <v>6.1273300000000006</v>
      </c>
      <c r="U43">
        <v>4.0435999999999996</v>
      </c>
      <c r="V43">
        <v>51</v>
      </c>
      <c r="W43">
        <v>40</v>
      </c>
      <c r="X43">
        <v>16</v>
      </c>
      <c r="Y43">
        <v>5</v>
      </c>
      <c r="Z43">
        <v>5</v>
      </c>
      <c r="AA43">
        <v>49</v>
      </c>
      <c r="AB43" t="b">
        <v>1</v>
      </c>
      <c r="AC43">
        <v>0</v>
      </c>
      <c r="AD43">
        <v>0.43020936846733088</v>
      </c>
    </row>
    <row r="44" spans="1:30">
      <c r="A44" s="1">
        <v>22071</v>
      </c>
      <c r="B44" t="s">
        <v>255</v>
      </c>
      <c r="C44">
        <v>2013</v>
      </c>
      <c r="D44">
        <v>38</v>
      </c>
      <c r="E44">
        <v>26.421099999999999</v>
      </c>
      <c r="F44">
        <v>11.8947</v>
      </c>
      <c r="G44">
        <v>8.3157894736842088</v>
      </c>
      <c r="H44">
        <v>4.5263157894736841</v>
      </c>
      <c r="I44">
        <v>0.2105263157894737</v>
      </c>
      <c r="J44">
        <v>2.6315789473684209E-2</v>
      </c>
      <c r="K44">
        <v>2.8683999999999998</v>
      </c>
      <c r="L44">
        <v>4.9737</v>
      </c>
      <c r="M44">
        <v>7.8421000000000003</v>
      </c>
      <c r="N44">
        <v>0.97370000000000001</v>
      </c>
      <c r="O44">
        <v>0.21049999999999999</v>
      </c>
      <c r="P44">
        <v>2.0526</v>
      </c>
      <c r="Q44">
        <v>86</v>
      </c>
      <c r="R44">
        <v>2</v>
      </c>
      <c r="S44">
        <v>6.9525499999999996</v>
      </c>
      <c r="T44">
        <v>2.3955600000000001</v>
      </c>
      <c r="U44">
        <v>4.5570000000000004</v>
      </c>
      <c r="V44">
        <v>153</v>
      </c>
      <c r="W44">
        <v>105</v>
      </c>
      <c r="X44">
        <v>47.2</v>
      </c>
      <c r="Y44">
        <v>1.5</v>
      </c>
      <c r="Z44">
        <v>3</v>
      </c>
      <c r="AA44">
        <v>5</v>
      </c>
      <c r="AB44" t="b">
        <v>1</v>
      </c>
      <c r="AC44">
        <v>0</v>
      </c>
      <c r="AD44">
        <v>0.42260557413101202</v>
      </c>
    </row>
    <row r="45" spans="1:30">
      <c r="A45" s="1">
        <v>22295</v>
      </c>
      <c r="B45" t="s">
        <v>256</v>
      </c>
      <c r="C45">
        <v>2013</v>
      </c>
      <c r="D45">
        <v>31</v>
      </c>
      <c r="E45">
        <v>33.516100000000002</v>
      </c>
      <c r="F45">
        <v>16.032299999999999</v>
      </c>
      <c r="G45">
        <v>6.387096774193548</v>
      </c>
      <c r="H45">
        <v>3.67741935483871</v>
      </c>
      <c r="I45">
        <v>4.7741935483870961</v>
      </c>
      <c r="J45">
        <v>1.709677419354839</v>
      </c>
      <c r="K45">
        <v>1.8065</v>
      </c>
      <c r="L45">
        <v>4.6452</v>
      </c>
      <c r="M45">
        <v>6.4516</v>
      </c>
      <c r="N45">
        <v>2.129</v>
      </c>
      <c r="O45">
        <v>1.7419</v>
      </c>
      <c r="P45">
        <v>1.2903</v>
      </c>
      <c r="Q45">
        <v>86</v>
      </c>
      <c r="R45">
        <v>4</v>
      </c>
      <c r="S45">
        <v>6.0960800000000006</v>
      </c>
      <c r="T45">
        <v>3.8346499999999999</v>
      </c>
      <c r="U45">
        <v>2.2614200000000002</v>
      </c>
      <c r="V45">
        <v>129</v>
      </c>
      <c r="W45">
        <v>110</v>
      </c>
      <c r="X45">
        <v>37.299999999999997</v>
      </c>
      <c r="Y45">
        <v>4</v>
      </c>
      <c r="Z45">
        <v>4.5</v>
      </c>
      <c r="AA45">
        <v>50</v>
      </c>
      <c r="AB45" t="b">
        <v>1</v>
      </c>
      <c r="AC45">
        <v>0</v>
      </c>
      <c r="AD45">
        <v>0.38893046975135798</v>
      </c>
    </row>
    <row r="46" spans="1:30">
      <c r="A46" s="1">
        <v>25296</v>
      </c>
      <c r="B46" t="s">
        <v>257</v>
      </c>
      <c r="C46">
        <v>2013</v>
      </c>
      <c r="D46">
        <v>33</v>
      </c>
      <c r="E46">
        <v>23.939399999999999</v>
      </c>
      <c r="F46">
        <v>14.696999999999999</v>
      </c>
      <c r="G46">
        <v>4.3030303030303028</v>
      </c>
      <c r="H46">
        <v>2.0909090909090908</v>
      </c>
      <c r="I46">
        <v>6.6666666666666679</v>
      </c>
      <c r="J46">
        <v>2.6363636363636358</v>
      </c>
      <c r="K46">
        <v>1.9697</v>
      </c>
      <c r="L46">
        <v>2.4544999999999999</v>
      </c>
      <c r="M46">
        <v>4.4241999999999999</v>
      </c>
      <c r="N46">
        <v>1.2726999999999999</v>
      </c>
      <c r="O46">
        <v>1.2121</v>
      </c>
      <c r="P46">
        <v>0.42420000000000002</v>
      </c>
      <c r="Q46">
        <v>84</v>
      </c>
      <c r="R46">
        <v>2</v>
      </c>
      <c r="S46">
        <v>10.287800000000001</v>
      </c>
      <c r="T46">
        <v>8.8188499999999994</v>
      </c>
      <c r="U46">
        <v>1.4689099999999999</v>
      </c>
      <c r="V46">
        <v>111</v>
      </c>
      <c r="W46">
        <v>86</v>
      </c>
      <c r="X46">
        <v>30.7</v>
      </c>
      <c r="Y46">
        <v>4.5</v>
      </c>
      <c r="Z46">
        <v>5</v>
      </c>
      <c r="AA46">
        <v>26</v>
      </c>
      <c r="AB46" t="b">
        <v>1</v>
      </c>
      <c r="AC46">
        <v>0</v>
      </c>
      <c r="AD46">
        <v>0.36164084076881409</v>
      </c>
    </row>
    <row r="47" spans="1:30">
      <c r="A47" s="1">
        <v>20993</v>
      </c>
      <c r="B47" t="s">
        <v>258</v>
      </c>
      <c r="C47">
        <v>2013</v>
      </c>
      <c r="D47">
        <v>36</v>
      </c>
      <c r="E47">
        <v>28.3611</v>
      </c>
      <c r="F47">
        <v>13.6389</v>
      </c>
      <c r="G47">
        <v>6.5555555555555536</v>
      </c>
      <c r="H47">
        <v>4.2222222222222214</v>
      </c>
      <c r="I47">
        <v>1.8888888888888891</v>
      </c>
      <c r="J47">
        <v>0.83333333333333337</v>
      </c>
      <c r="K47">
        <v>2.5832999999999999</v>
      </c>
      <c r="L47">
        <v>3.75</v>
      </c>
      <c r="M47">
        <v>6.3333000000000004</v>
      </c>
      <c r="N47">
        <v>2.0556000000000001</v>
      </c>
      <c r="O47">
        <v>2.1667000000000001</v>
      </c>
      <c r="P47">
        <v>0.77780000000000005</v>
      </c>
      <c r="Q47">
        <v>82</v>
      </c>
      <c r="R47">
        <v>3</v>
      </c>
      <c r="S47">
        <v>15.277200000000001</v>
      </c>
      <c r="T47">
        <v>8.7982800000000001</v>
      </c>
      <c r="U47">
        <v>6.4789599999999998</v>
      </c>
      <c r="V47">
        <v>130</v>
      </c>
      <c r="W47">
        <v>97</v>
      </c>
      <c r="X47">
        <v>42.8</v>
      </c>
      <c r="Y47">
        <v>4.5</v>
      </c>
      <c r="Z47">
        <v>4.5</v>
      </c>
      <c r="AA47">
        <v>2</v>
      </c>
      <c r="AB47" t="b">
        <v>1</v>
      </c>
      <c r="AC47">
        <v>0</v>
      </c>
      <c r="AD47">
        <v>0.34345963597297668</v>
      </c>
    </row>
    <row r="48" spans="1:30">
      <c r="A48" s="1">
        <v>17412</v>
      </c>
      <c r="B48" t="s">
        <v>259</v>
      </c>
      <c r="C48">
        <v>2013</v>
      </c>
      <c r="D48">
        <v>37</v>
      </c>
      <c r="E48">
        <v>34.945900000000002</v>
      </c>
      <c r="F48">
        <v>14.2432</v>
      </c>
      <c r="G48">
        <v>7.0270270270270272</v>
      </c>
      <c r="H48">
        <v>3.378378378378379</v>
      </c>
      <c r="I48">
        <v>5.1351351351351351</v>
      </c>
      <c r="J48">
        <v>1.8378378378378379</v>
      </c>
      <c r="K48">
        <v>0.2162</v>
      </c>
      <c r="L48">
        <v>4.2972999999999999</v>
      </c>
      <c r="M48">
        <v>4.5135000000000014</v>
      </c>
      <c r="N48">
        <v>2.4323999999999999</v>
      </c>
      <c r="O48">
        <v>0.67570000000000008</v>
      </c>
      <c r="P48">
        <v>0.45950000000000002</v>
      </c>
      <c r="Q48">
        <v>84</v>
      </c>
      <c r="R48">
        <v>3</v>
      </c>
      <c r="S48">
        <v>4.5374300000000014</v>
      </c>
      <c r="T48">
        <v>3.20031</v>
      </c>
      <c r="U48">
        <v>1.3371200000000001</v>
      </c>
      <c r="V48">
        <v>105</v>
      </c>
      <c r="W48">
        <v>73</v>
      </c>
      <c r="X48">
        <v>23.3</v>
      </c>
      <c r="Y48">
        <v>5</v>
      </c>
      <c r="Z48">
        <v>4.5</v>
      </c>
      <c r="AA48">
        <v>24</v>
      </c>
      <c r="AB48" t="b">
        <v>1</v>
      </c>
      <c r="AC48">
        <v>0</v>
      </c>
      <c r="AD48">
        <v>0.33843341469764709</v>
      </c>
    </row>
    <row r="49" spans="1:30">
      <c r="A49" s="1">
        <v>21153</v>
      </c>
      <c r="B49" t="s">
        <v>176</v>
      </c>
      <c r="C49">
        <v>2013</v>
      </c>
      <c r="D49">
        <v>33</v>
      </c>
      <c r="E49">
        <v>31.090900000000001</v>
      </c>
      <c r="F49">
        <v>9.7879000000000005</v>
      </c>
      <c r="G49">
        <v>7.0909090909090908</v>
      </c>
      <c r="H49">
        <v>3.7878787878787881</v>
      </c>
      <c r="I49">
        <v>0</v>
      </c>
      <c r="J49">
        <v>0</v>
      </c>
      <c r="K49">
        <v>3.4241999999999999</v>
      </c>
      <c r="L49">
        <v>5.9696999999999996</v>
      </c>
      <c r="M49">
        <v>9.3939000000000004</v>
      </c>
      <c r="N49">
        <v>2</v>
      </c>
      <c r="O49">
        <v>1.3332999999999999</v>
      </c>
      <c r="P49">
        <v>2.5152000000000001</v>
      </c>
      <c r="Q49">
        <v>94</v>
      </c>
      <c r="R49">
        <v>3</v>
      </c>
      <c r="S49">
        <v>13.475899999999999</v>
      </c>
      <c r="T49">
        <v>3.7260499999999999</v>
      </c>
      <c r="U49">
        <v>9.7498299999999993</v>
      </c>
      <c r="V49">
        <v>112</v>
      </c>
      <c r="W49">
        <v>73</v>
      </c>
      <c r="X49">
        <v>47.9</v>
      </c>
      <c r="Y49">
        <v>5</v>
      </c>
      <c r="Z49">
        <v>3</v>
      </c>
      <c r="AA49">
        <v>21</v>
      </c>
      <c r="AB49" t="b">
        <v>1</v>
      </c>
      <c r="AC49">
        <v>0</v>
      </c>
      <c r="AD49">
        <v>0.33381998538970947</v>
      </c>
    </row>
    <row r="50" spans="1:30">
      <c r="A50" s="1">
        <v>16621</v>
      </c>
      <c r="B50" t="s">
        <v>260</v>
      </c>
      <c r="C50">
        <v>2013</v>
      </c>
      <c r="D50">
        <v>23</v>
      </c>
      <c r="E50">
        <v>28.869599999999998</v>
      </c>
      <c r="F50">
        <v>12.8696</v>
      </c>
      <c r="G50">
        <v>5.6086956521739122</v>
      </c>
      <c r="H50">
        <v>2.652173913043478</v>
      </c>
      <c r="I50">
        <v>3.6086956521739131</v>
      </c>
      <c r="J50">
        <v>1.5217391304347829</v>
      </c>
      <c r="K50">
        <v>1.6087</v>
      </c>
      <c r="L50">
        <v>3.6957</v>
      </c>
      <c r="M50">
        <v>5.3042999999999996</v>
      </c>
      <c r="N50">
        <v>1.6521999999999999</v>
      </c>
      <c r="O50">
        <v>0.69569999999999999</v>
      </c>
      <c r="P50">
        <v>1.6087</v>
      </c>
      <c r="Q50">
        <v>94</v>
      </c>
      <c r="R50">
        <v>4</v>
      </c>
      <c r="S50">
        <v>10.0914</v>
      </c>
      <c r="T50">
        <v>6.1375099999999998</v>
      </c>
      <c r="U50">
        <v>3.9539300000000002</v>
      </c>
      <c r="V50">
        <v>85</v>
      </c>
      <c r="W50">
        <v>69</v>
      </c>
      <c r="X50">
        <v>40.1</v>
      </c>
      <c r="Y50">
        <v>5</v>
      </c>
      <c r="Z50">
        <v>5</v>
      </c>
      <c r="AA50">
        <v>48</v>
      </c>
      <c r="AB50" t="b">
        <v>1</v>
      </c>
      <c r="AC50">
        <v>0</v>
      </c>
      <c r="AD50">
        <v>0.31753680109977722</v>
      </c>
    </row>
    <row r="51" spans="1:30">
      <c r="A51" s="1">
        <v>30657</v>
      </c>
      <c r="B51" t="s">
        <v>261</v>
      </c>
      <c r="C51">
        <v>2013</v>
      </c>
      <c r="D51">
        <v>33</v>
      </c>
      <c r="E51">
        <v>30</v>
      </c>
      <c r="F51">
        <v>14</v>
      </c>
      <c r="G51">
        <v>8.6969696969696972</v>
      </c>
      <c r="H51">
        <v>5.1212121212121211</v>
      </c>
      <c r="I51">
        <v>0</v>
      </c>
      <c r="J51">
        <v>0</v>
      </c>
      <c r="K51">
        <v>3.3635999999999999</v>
      </c>
      <c r="L51">
        <v>6.5152000000000001</v>
      </c>
      <c r="M51">
        <v>9.8788</v>
      </c>
      <c r="N51">
        <v>1.3332999999999999</v>
      </c>
      <c r="O51">
        <v>0.45450000000000002</v>
      </c>
      <c r="P51">
        <v>0.69700000000000006</v>
      </c>
      <c r="Q51">
        <v>92</v>
      </c>
      <c r="R51">
        <v>4</v>
      </c>
      <c r="S51">
        <v>6.2997500000000004</v>
      </c>
      <c r="T51">
        <v>4.4836499999999999</v>
      </c>
      <c r="U51">
        <v>1.8161</v>
      </c>
      <c r="V51">
        <v>212</v>
      </c>
      <c r="W51">
        <v>124</v>
      </c>
      <c r="X51">
        <v>73.900000000000006</v>
      </c>
      <c r="Y51">
        <v>5</v>
      </c>
      <c r="Z51">
        <v>3.5</v>
      </c>
      <c r="AA51">
        <v>53</v>
      </c>
      <c r="AB51" t="b">
        <v>1</v>
      </c>
      <c r="AC51">
        <v>0</v>
      </c>
      <c r="AD51">
        <v>0.2818455696105957</v>
      </c>
    </row>
    <row r="52" spans="1:30">
      <c r="A52" s="1">
        <v>23161</v>
      </c>
      <c r="B52" t="s">
        <v>262</v>
      </c>
      <c r="C52">
        <v>2013</v>
      </c>
      <c r="D52">
        <v>32</v>
      </c>
      <c r="E52">
        <v>28.5</v>
      </c>
      <c r="F52">
        <v>15.9688</v>
      </c>
      <c r="G52">
        <v>9.8125</v>
      </c>
      <c r="H52">
        <v>5.15625</v>
      </c>
      <c r="I52">
        <v>0.53125</v>
      </c>
      <c r="J52">
        <v>0.28125</v>
      </c>
      <c r="K52">
        <v>2.0625</v>
      </c>
      <c r="L52">
        <v>4.9687999999999999</v>
      </c>
      <c r="M52">
        <v>7.0312000000000001</v>
      </c>
      <c r="N52">
        <v>1.25</v>
      </c>
      <c r="O52">
        <v>0.625</v>
      </c>
      <c r="P52">
        <v>0.84379999999999999</v>
      </c>
      <c r="Q52">
        <v>88</v>
      </c>
      <c r="R52">
        <v>4</v>
      </c>
      <c r="S52">
        <v>7.5807799999999999</v>
      </c>
      <c r="T52">
        <v>5.6332800000000001</v>
      </c>
      <c r="U52">
        <v>1.9475</v>
      </c>
      <c r="V52">
        <v>194</v>
      </c>
      <c r="W52">
        <v>154</v>
      </c>
      <c r="X52">
        <v>58.6</v>
      </c>
      <c r="Y52">
        <v>4.5</v>
      </c>
      <c r="Z52">
        <v>4</v>
      </c>
      <c r="AA52">
        <v>51</v>
      </c>
      <c r="AB52" t="b">
        <v>1</v>
      </c>
      <c r="AC52">
        <v>0</v>
      </c>
      <c r="AD52">
        <v>0.25381240248680109</v>
      </c>
    </row>
    <row r="53" spans="1:30">
      <c r="A53" s="1">
        <v>20646</v>
      </c>
      <c r="B53" t="s">
        <v>263</v>
      </c>
      <c r="C53">
        <v>2013</v>
      </c>
      <c r="D53">
        <v>35</v>
      </c>
      <c r="E53">
        <v>35.285699999999999</v>
      </c>
      <c r="F53">
        <v>14.6</v>
      </c>
      <c r="G53">
        <v>6.8285714285714283</v>
      </c>
      <c r="H53">
        <v>3.9142857142857141</v>
      </c>
      <c r="I53">
        <v>3.971428571428572</v>
      </c>
      <c r="J53">
        <v>1.485714285714286</v>
      </c>
      <c r="K53">
        <v>2.0857000000000001</v>
      </c>
      <c r="L53">
        <v>6.0571000000000002</v>
      </c>
      <c r="M53">
        <v>8.1428999999999991</v>
      </c>
      <c r="N53">
        <v>1.6286</v>
      </c>
      <c r="O53">
        <v>1.4286000000000001</v>
      </c>
      <c r="P53">
        <v>1.1143000000000001</v>
      </c>
      <c r="Q53">
        <v>84</v>
      </c>
      <c r="R53">
        <v>4</v>
      </c>
      <c r="S53">
        <v>5.9491100000000001</v>
      </c>
      <c r="T53">
        <v>3.4826899999999998</v>
      </c>
      <c r="U53">
        <v>2.4664299999999999</v>
      </c>
      <c r="V53">
        <v>122</v>
      </c>
      <c r="W53">
        <v>81</v>
      </c>
      <c r="X53">
        <v>32.299999999999997</v>
      </c>
      <c r="Y53">
        <v>2.5</v>
      </c>
      <c r="Z53">
        <v>4.5</v>
      </c>
      <c r="AA53">
        <v>33</v>
      </c>
      <c r="AB53" t="b">
        <v>1</v>
      </c>
      <c r="AC53">
        <v>0</v>
      </c>
      <c r="AD53">
        <v>0.22928404808044431</v>
      </c>
    </row>
    <row r="54" spans="1:30">
      <c r="A54" s="1">
        <v>19825</v>
      </c>
      <c r="B54" t="s">
        <v>168</v>
      </c>
      <c r="C54">
        <v>2013</v>
      </c>
      <c r="D54">
        <v>12</v>
      </c>
      <c r="E54">
        <v>31</v>
      </c>
      <c r="F54">
        <v>23.916699999999999</v>
      </c>
      <c r="G54">
        <v>10.833333333333339</v>
      </c>
      <c r="H54">
        <v>5.25</v>
      </c>
      <c r="I54">
        <v>5.333333333333333</v>
      </c>
      <c r="J54">
        <v>2.75</v>
      </c>
      <c r="K54">
        <v>1</v>
      </c>
      <c r="L54">
        <v>4</v>
      </c>
      <c r="M54">
        <v>5</v>
      </c>
      <c r="N54">
        <v>2.9167000000000001</v>
      </c>
      <c r="O54">
        <v>1.4167000000000001</v>
      </c>
      <c r="P54">
        <v>0.33329999999999999</v>
      </c>
      <c r="Q54">
        <v>78</v>
      </c>
      <c r="R54">
        <v>4</v>
      </c>
      <c r="S54">
        <v>6.9787600000000003</v>
      </c>
      <c r="T54">
        <v>7.2610299999999999</v>
      </c>
      <c r="U54">
        <v>-0.28227000000000002</v>
      </c>
      <c r="V54">
        <v>73</v>
      </c>
      <c r="W54">
        <v>62</v>
      </c>
      <c r="X54">
        <v>37.6</v>
      </c>
      <c r="Y54">
        <v>4</v>
      </c>
      <c r="Z54">
        <v>5</v>
      </c>
      <c r="AA54">
        <v>10</v>
      </c>
      <c r="AB54" t="b">
        <v>1</v>
      </c>
      <c r="AC54">
        <v>0</v>
      </c>
      <c r="AD54">
        <v>0.22552961111068731</v>
      </c>
    </row>
    <row r="55" spans="1:30">
      <c r="A55" s="1">
        <v>19804</v>
      </c>
      <c r="B55" t="s">
        <v>167</v>
      </c>
      <c r="C55">
        <v>2013</v>
      </c>
      <c r="D55">
        <v>31</v>
      </c>
      <c r="E55">
        <v>33.419400000000003</v>
      </c>
      <c r="F55">
        <v>10.871</v>
      </c>
      <c r="G55">
        <v>7</v>
      </c>
      <c r="H55">
        <v>3.645161290322581</v>
      </c>
      <c r="I55">
        <v>1.870967741935484</v>
      </c>
      <c r="J55">
        <v>0.61290322580645162</v>
      </c>
      <c r="K55">
        <v>2.9676999999999998</v>
      </c>
      <c r="L55">
        <v>8.2257999999999996</v>
      </c>
      <c r="M55">
        <v>11.1935</v>
      </c>
      <c r="N55">
        <v>1.4194</v>
      </c>
      <c r="O55">
        <v>2.1613000000000002</v>
      </c>
      <c r="P55">
        <v>1.3226</v>
      </c>
      <c r="Q55">
        <v>86</v>
      </c>
      <c r="R55">
        <v>3</v>
      </c>
      <c r="S55">
        <v>8.9757400000000001</v>
      </c>
      <c r="T55">
        <v>1.6160099999999999</v>
      </c>
      <c r="U55">
        <v>7.3597299999999999</v>
      </c>
      <c r="V55">
        <v>98</v>
      </c>
      <c r="W55">
        <v>54</v>
      </c>
      <c r="X55">
        <v>35.6</v>
      </c>
      <c r="Y55">
        <v>4.5</v>
      </c>
      <c r="Z55">
        <v>2</v>
      </c>
      <c r="AA55">
        <v>26</v>
      </c>
      <c r="AB55" t="b">
        <v>1</v>
      </c>
      <c r="AC55">
        <v>0</v>
      </c>
      <c r="AD55">
        <v>0.2239106893539429</v>
      </c>
    </row>
    <row r="56" spans="1:30">
      <c r="A56" s="1">
        <v>28737</v>
      </c>
      <c r="B56" t="s">
        <v>264</v>
      </c>
      <c r="C56">
        <v>2013</v>
      </c>
      <c r="D56">
        <v>34</v>
      </c>
      <c r="E56">
        <v>17.823499999999999</v>
      </c>
      <c r="F56">
        <v>5.1764999999999999</v>
      </c>
      <c r="G56">
        <v>2.2058823529411771</v>
      </c>
      <c r="H56">
        <v>0.91176470588235281</v>
      </c>
      <c r="I56">
        <v>2.3235294117647061</v>
      </c>
      <c r="J56">
        <v>0.94117647058823517</v>
      </c>
      <c r="K56">
        <v>1.0882000000000001</v>
      </c>
      <c r="L56">
        <v>2.5</v>
      </c>
      <c r="M56">
        <v>3.5882000000000001</v>
      </c>
      <c r="N56">
        <v>0.52939999999999998</v>
      </c>
      <c r="O56">
        <v>0.47060000000000002</v>
      </c>
      <c r="P56">
        <v>0.97060000000000002</v>
      </c>
      <c r="Q56">
        <v>92</v>
      </c>
      <c r="R56">
        <v>1</v>
      </c>
      <c r="S56">
        <v>7.05192</v>
      </c>
      <c r="T56">
        <v>2.9667599999999998</v>
      </c>
      <c r="U56">
        <v>4.0851600000000001</v>
      </c>
      <c r="V56">
        <v>22</v>
      </c>
      <c r="W56">
        <v>18</v>
      </c>
      <c r="X56">
        <v>14.3</v>
      </c>
      <c r="Y56">
        <v>5</v>
      </c>
      <c r="Z56">
        <v>3</v>
      </c>
      <c r="AA56">
        <v>40</v>
      </c>
      <c r="AB56" t="b">
        <v>1</v>
      </c>
      <c r="AC56">
        <v>0</v>
      </c>
      <c r="AD56">
        <v>0.21152772009372711</v>
      </c>
    </row>
    <row r="57" spans="1:30">
      <c r="A57" s="1">
        <v>20080</v>
      </c>
      <c r="B57" t="s">
        <v>181</v>
      </c>
      <c r="C57">
        <v>2013</v>
      </c>
      <c r="D57">
        <v>33</v>
      </c>
      <c r="E57">
        <v>34.2121</v>
      </c>
      <c r="F57">
        <v>12.3636</v>
      </c>
      <c r="G57">
        <v>7.8181818181818166</v>
      </c>
      <c r="H57">
        <v>3.6363636363636358</v>
      </c>
      <c r="I57">
        <v>2.3030303030303032</v>
      </c>
      <c r="J57">
        <v>0.60606060606060608</v>
      </c>
      <c r="K57">
        <v>0.66670000000000007</v>
      </c>
      <c r="L57">
        <v>3.6667000000000001</v>
      </c>
      <c r="M57">
        <v>4.3333000000000004</v>
      </c>
      <c r="N57">
        <v>7.2423999999999999</v>
      </c>
      <c r="O57">
        <v>1.9697</v>
      </c>
      <c r="P57">
        <v>0.57579999999999998</v>
      </c>
      <c r="Q57">
        <v>82</v>
      </c>
      <c r="R57">
        <v>3</v>
      </c>
      <c r="S57">
        <v>4.9985900000000001</v>
      </c>
      <c r="T57">
        <v>3.359</v>
      </c>
      <c r="U57">
        <v>1.63958</v>
      </c>
      <c r="V57">
        <v>140</v>
      </c>
      <c r="W57">
        <v>108</v>
      </c>
      <c r="X57">
        <v>41.9</v>
      </c>
      <c r="Y57">
        <v>4.5</v>
      </c>
      <c r="Z57">
        <v>2</v>
      </c>
      <c r="AA57">
        <v>52</v>
      </c>
      <c r="AB57" t="b">
        <v>1</v>
      </c>
      <c r="AC57">
        <v>0</v>
      </c>
      <c r="AD57">
        <v>0.17135745286941531</v>
      </c>
    </row>
    <row r="58" spans="1:30">
      <c r="A58" s="1">
        <v>22690</v>
      </c>
      <c r="B58" t="s">
        <v>120</v>
      </c>
      <c r="C58">
        <v>2013</v>
      </c>
      <c r="D58">
        <v>30</v>
      </c>
      <c r="E58">
        <v>32.7667</v>
      </c>
      <c r="F58">
        <v>13.166700000000001</v>
      </c>
      <c r="G58">
        <v>7.0666666666666664</v>
      </c>
      <c r="H58">
        <v>3.5666666666666669</v>
      </c>
      <c r="I58">
        <v>3.2333333333333329</v>
      </c>
      <c r="J58">
        <v>0.93333333333333324</v>
      </c>
      <c r="K58">
        <v>2.4666999999999999</v>
      </c>
      <c r="L58">
        <v>6.0332999999999997</v>
      </c>
      <c r="M58">
        <v>8.5</v>
      </c>
      <c r="N58">
        <v>0.73330000000000006</v>
      </c>
      <c r="O58">
        <v>1</v>
      </c>
      <c r="P58">
        <v>2.7332999999999998</v>
      </c>
      <c r="Q58">
        <v>88</v>
      </c>
      <c r="R58">
        <v>2</v>
      </c>
      <c r="S58">
        <v>2.4677199999999999</v>
      </c>
      <c r="T58">
        <v>-0.43196000000000001</v>
      </c>
      <c r="U58">
        <v>2.89968</v>
      </c>
      <c r="V58">
        <v>145</v>
      </c>
      <c r="W58">
        <v>97</v>
      </c>
      <c r="X58">
        <v>46.9</v>
      </c>
      <c r="Y58">
        <v>4.5</v>
      </c>
      <c r="Z58">
        <v>2</v>
      </c>
      <c r="AA58">
        <v>37</v>
      </c>
      <c r="AB58" t="b">
        <v>1</v>
      </c>
      <c r="AC58">
        <v>0</v>
      </c>
      <c r="AD58">
        <v>0.1134264245629311</v>
      </c>
    </row>
    <row r="59" spans="1:30">
      <c r="A59" s="1">
        <v>28708</v>
      </c>
      <c r="B59" t="s">
        <v>265</v>
      </c>
      <c r="C59">
        <v>2013</v>
      </c>
      <c r="D59">
        <v>32</v>
      </c>
      <c r="E59">
        <v>30.843800000000002</v>
      </c>
      <c r="F59">
        <v>17.875</v>
      </c>
      <c r="G59">
        <v>10.9375</v>
      </c>
      <c r="H59">
        <v>5.0625</v>
      </c>
      <c r="I59">
        <v>3.3125</v>
      </c>
      <c r="J59">
        <v>1.25</v>
      </c>
      <c r="K59">
        <v>2.7187999999999999</v>
      </c>
      <c r="L59">
        <v>2.5</v>
      </c>
      <c r="M59">
        <v>5.2187999999999999</v>
      </c>
      <c r="N59">
        <v>0.84379999999999999</v>
      </c>
      <c r="O59">
        <v>0.71879999999999999</v>
      </c>
      <c r="P59">
        <v>0.125</v>
      </c>
      <c r="Q59">
        <v>84</v>
      </c>
      <c r="R59">
        <v>1</v>
      </c>
      <c r="S59">
        <v>1.8463400000000001</v>
      </c>
      <c r="T59">
        <v>3.9368500000000002</v>
      </c>
      <c r="U59">
        <v>-2.0905200000000002</v>
      </c>
      <c r="V59">
        <v>180</v>
      </c>
      <c r="W59">
        <v>128</v>
      </c>
      <c r="X59">
        <v>39.5</v>
      </c>
      <c r="Y59">
        <v>1</v>
      </c>
      <c r="Z59">
        <v>3</v>
      </c>
      <c r="AA59">
        <v>14</v>
      </c>
      <c r="AB59" t="b">
        <v>1</v>
      </c>
      <c r="AC59">
        <v>0</v>
      </c>
      <c r="AD59">
        <v>0.105311892926693</v>
      </c>
    </row>
    <row r="60" spans="1:30">
      <c r="A60" s="1">
        <v>21861</v>
      </c>
      <c r="B60" t="s">
        <v>266</v>
      </c>
      <c r="C60">
        <v>2013</v>
      </c>
      <c r="D60">
        <v>35</v>
      </c>
      <c r="E60">
        <v>31.2286</v>
      </c>
      <c r="F60">
        <v>12.5143</v>
      </c>
      <c r="G60">
        <v>5.0571428571428569</v>
      </c>
      <c r="H60">
        <v>2.285714285714286</v>
      </c>
      <c r="I60">
        <v>4.6857142857142859</v>
      </c>
      <c r="J60">
        <v>1.8285714285714281</v>
      </c>
      <c r="K60">
        <v>0.4</v>
      </c>
      <c r="L60">
        <v>2.2286000000000001</v>
      </c>
      <c r="M60">
        <v>2.6286</v>
      </c>
      <c r="N60">
        <v>2.8856999999999999</v>
      </c>
      <c r="O60">
        <v>0.8286</v>
      </c>
      <c r="P60">
        <v>0.48570000000000002</v>
      </c>
      <c r="Q60">
        <v>86</v>
      </c>
      <c r="R60">
        <v>3</v>
      </c>
      <c r="S60">
        <v>4.1712499999999997</v>
      </c>
      <c r="T60">
        <v>2.9383699999999999</v>
      </c>
      <c r="U60">
        <v>1.23289</v>
      </c>
      <c r="V60">
        <v>102</v>
      </c>
      <c r="W60">
        <v>86</v>
      </c>
      <c r="X60">
        <v>29.9</v>
      </c>
      <c r="Y60">
        <v>4.5</v>
      </c>
      <c r="Z60">
        <v>4.5</v>
      </c>
      <c r="AA60">
        <v>20</v>
      </c>
      <c r="AB60" t="b">
        <v>1</v>
      </c>
      <c r="AC60">
        <v>0</v>
      </c>
      <c r="AD60">
        <v>0.1016838997602463</v>
      </c>
    </row>
    <row r="61" spans="1:30">
      <c r="A61" s="1">
        <v>19820</v>
      </c>
      <c r="B61" t="s">
        <v>267</v>
      </c>
      <c r="C61">
        <v>2013</v>
      </c>
      <c r="D61">
        <v>31</v>
      </c>
      <c r="E61">
        <v>37.290300000000002</v>
      </c>
      <c r="F61">
        <v>18.4194</v>
      </c>
      <c r="G61">
        <v>9.3548387096774199</v>
      </c>
      <c r="H61">
        <v>5.096774193548387</v>
      </c>
      <c r="I61">
        <v>3.967741935483871</v>
      </c>
      <c r="J61">
        <v>1.258064516129032</v>
      </c>
      <c r="K61">
        <v>1.3226</v>
      </c>
      <c r="L61">
        <v>3.8386999999999998</v>
      </c>
      <c r="M61">
        <v>5.1612999999999998</v>
      </c>
      <c r="N61">
        <v>4.4516</v>
      </c>
      <c r="O61">
        <v>1.9677</v>
      </c>
      <c r="P61">
        <v>0.5806</v>
      </c>
      <c r="Q61">
        <v>74</v>
      </c>
      <c r="R61">
        <v>3</v>
      </c>
      <c r="S61">
        <v>6.2790900000000001</v>
      </c>
      <c r="T61">
        <v>5.7033300000000002</v>
      </c>
      <c r="U61">
        <v>0.57576099999999997</v>
      </c>
      <c r="V61">
        <v>193</v>
      </c>
      <c r="W61">
        <v>138</v>
      </c>
      <c r="X61">
        <v>46.7</v>
      </c>
      <c r="Y61">
        <v>1.5</v>
      </c>
      <c r="Z61">
        <v>5</v>
      </c>
      <c r="AA61">
        <v>36</v>
      </c>
      <c r="AB61" t="b">
        <v>1</v>
      </c>
      <c r="AC61">
        <v>0</v>
      </c>
      <c r="AD61">
        <v>7.2065986692905426E-2</v>
      </c>
    </row>
    <row r="62" spans="1:30">
      <c r="A62" s="1">
        <v>16602</v>
      </c>
      <c r="B62" t="s">
        <v>268</v>
      </c>
      <c r="C62">
        <v>2013</v>
      </c>
      <c r="D62">
        <v>34</v>
      </c>
      <c r="E62">
        <v>25.823499999999999</v>
      </c>
      <c r="F62">
        <v>11.235300000000001</v>
      </c>
      <c r="G62">
        <v>6.3529411764705888</v>
      </c>
      <c r="H62">
        <v>4.0588235294117636</v>
      </c>
      <c r="I62">
        <v>0</v>
      </c>
      <c r="J62">
        <v>0</v>
      </c>
      <c r="K62">
        <v>3.1175999999999999</v>
      </c>
      <c r="L62">
        <v>5.2941000000000003</v>
      </c>
      <c r="M62">
        <v>8.4117999999999995</v>
      </c>
      <c r="N62">
        <v>0.35289999999999999</v>
      </c>
      <c r="O62">
        <v>0.58820000000000006</v>
      </c>
      <c r="P62">
        <v>1.5882000000000001</v>
      </c>
      <c r="Q62">
        <v>90</v>
      </c>
      <c r="R62">
        <v>4</v>
      </c>
      <c r="S62">
        <v>6.9203700000000001</v>
      </c>
      <c r="T62">
        <v>3.9742299999999999</v>
      </c>
      <c r="U62">
        <v>2.9461400000000002</v>
      </c>
      <c r="V62">
        <v>142</v>
      </c>
      <c r="W62">
        <v>106</v>
      </c>
      <c r="X62">
        <v>65.7</v>
      </c>
      <c r="Y62">
        <v>4</v>
      </c>
      <c r="Z62">
        <v>3.5</v>
      </c>
      <c r="AA62">
        <v>57</v>
      </c>
      <c r="AB62" t="b">
        <v>1</v>
      </c>
      <c r="AC62">
        <v>0</v>
      </c>
      <c r="AD62">
        <v>7.1085132658481598E-2</v>
      </c>
    </row>
    <row r="63" spans="1:30">
      <c r="A63" s="1">
        <v>27522</v>
      </c>
      <c r="B63" t="s">
        <v>269</v>
      </c>
      <c r="C63">
        <v>2013</v>
      </c>
      <c r="D63">
        <v>35</v>
      </c>
      <c r="E63">
        <v>29.028600000000001</v>
      </c>
      <c r="F63">
        <v>9.3713999999999995</v>
      </c>
      <c r="G63">
        <v>5.4</v>
      </c>
      <c r="H63">
        <v>3.2285714285714291</v>
      </c>
      <c r="I63">
        <v>2.8571428571428571E-2</v>
      </c>
      <c r="J63">
        <v>0</v>
      </c>
      <c r="K63">
        <v>2.8</v>
      </c>
      <c r="L63">
        <v>7.2</v>
      </c>
      <c r="M63">
        <v>10</v>
      </c>
      <c r="N63">
        <v>1.3714</v>
      </c>
      <c r="O63">
        <v>2.0286</v>
      </c>
      <c r="P63">
        <v>0.65710000000000002</v>
      </c>
      <c r="Q63">
        <v>86</v>
      </c>
      <c r="R63">
        <v>4</v>
      </c>
      <c r="S63">
        <v>10.4199</v>
      </c>
      <c r="T63">
        <v>3.6636700000000002</v>
      </c>
      <c r="U63">
        <v>6.7562600000000002</v>
      </c>
      <c r="V63">
        <v>151</v>
      </c>
      <c r="W63">
        <v>102</v>
      </c>
      <c r="X63">
        <v>79.5</v>
      </c>
      <c r="Y63">
        <v>4.5</v>
      </c>
      <c r="Z63">
        <v>3.5</v>
      </c>
      <c r="AA63">
        <v>54</v>
      </c>
      <c r="AB63" t="b">
        <v>1</v>
      </c>
      <c r="AC63">
        <v>0</v>
      </c>
      <c r="AD63">
        <v>6.6836096346378326E-2</v>
      </c>
    </row>
    <row r="64" spans="1:30">
      <c r="A64" s="1">
        <v>29693</v>
      </c>
      <c r="B64" t="s">
        <v>270</v>
      </c>
      <c r="C64">
        <v>2013</v>
      </c>
      <c r="D64">
        <v>33</v>
      </c>
      <c r="E64">
        <v>31.7576</v>
      </c>
      <c r="F64">
        <v>14.1212</v>
      </c>
      <c r="G64">
        <v>8.8787878787878789</v>
      </c>
      <c r="H64">
        <v>4.2424242424242422</v>
      </c>
      <c r="I64">
        <v>1.9393939393939399</v>
      </c>
      <c r="J64">
        <v>0.51515151515151514</v>
      </c>
      <c r="K64">
        <v>1.4544999999999999</v>
      </c>
      <c r="L64">
        <v>3.1515</v>
      </c>
      <c r="M64">
        <v>4.6060999999999996</v>
      </c>
      <c r="N64">
        <v>2.6667000000000001</v>
      </c>
      <c r="O64">
        <v>1.0909</v>
      </c>
      <c r="P64">
        <v>0.45450000000000002</v>
      </c>
      <c r="Q64">
        <v>80</v>
      </c>
      <c r="R64">
        <v>1</v>
      </c>
      <c r="S64">
        <v>0.77860299999999993</v>
      </c>
      <c r="T64">
        <v>0.781192</v>
      </c>
      <c r="U64">
        <v>-2.5898800000000001E-3</v>
      </c>
      <c r="V64">
        <v>212</v>
      </c>
      <c r="W64">
        <v>135</v>
      </c>
      <c r="X64">
        <v>59.4</v>
      </c>
      <c r="Y64">
        <v>3</v>
      </c>
      <c r="Z64">
        <v>2</v>
      </c>
      <c r="AA64">
        <v>29</v>
      </c>
      <c r="AB64" t="b">
        <v>1</v>
      </c>
      <c r="AC64">
        <v>0</v>
      </c>
      <c r="AD64">
        <v>2.5247460231184959E-2</v>
      </c>
    </row>
    <row r="65" spans="1:30">
      <c r="A65" s="1">
        <v>15632</v>
      </c>
      <c r="B65" t="s">
        <v>271</v>
      </c>
      <c r="C65">
        <v>2013</v>
      </c>
      <c r="D65">
        <v>40</v>
      </c>
      <c r="E65">
        <v>31.175000000000001</v>
      </c>
      <c r="F65">
        <v>10.025</v>
      </c>
      <c r="G65">
        <v>5.3</v>
      </c>
      <c r="H65">
        <v>2.5249999999999999</v>
      </c>
      <c r="I65">
        <v>3.3</v>
      </c>
      <c r="J65">
        <v>0.95</v>
      </c>
      <c r="K65">
        <v>0.3</v>
      </c>
      <c r="L65">
        <v>2.0499999999999998</v>
      </c>
      <c r="M65">
        <v>2.35</v>
      </c>
      <c r="N65">
        <v>5.7</v>
      </c>
      <c r="O65">
        <v>2.25</v>
      </c>
      <c r="P65">
        <v>0.15</v>
      </c>
      <c r="Q65">
        <v>72</v>
      </c>
      <c r="R65">
        <v>4</v>
      </c>
      <c r="S65">
        <v>6.1890599999999996</v>
      </c>
      <c r="T65">
        <v>3.4665400000000002</v>
      </c>
      <c r="U65">
        <v>2.7225199999999998</v>
      </c>
      <c r="V65">
        <v>98</v>
      </c>
      <c r="W65">
        <v>85</v>
      </c>
      <c r="X65">
        <v>28.5</v>
      </c>
      <c r="Y65">
        <v>0.5</v>
      </c>
      <c r="Z65">
        <v>2.5</v>
      </c>
      <c r="AA65">
        <v>56</v>
      </c>
      <c r="AB65" t="b">
        <v>1</v>
      </c>
      <c r="AC65">
        <v>0</v>
      </c>
      <c r="AD65">
        <v>1.7643356695771221E-2</v>
      </c>
    </row>
    <row r="66" spans="1:30">
      <c r="A66" s="1">
        <v>17148</v>
      </c>
      <c r="B66" t="s">
        <v>272</v>
      </c>
      <c r="C66">
        <v>2013</v>
      </c>
      <c r="D66">
        <v>29</v>
      </c>
      <c r="E66">
        <v>37.103400000000001</v>
      </c>
      <c r="F66">
        <v>22.413799999999998</v>
      </c>
      <c r="G66">
        <v>8.0344827586206904</v>
      </c>
      <c r="H66">
        <v>3.931034482758621</v>
      </c>
      <c r="I66">
        <v>8.4482758620689662</v>
      </c>
      <c r="J66">
        <v>3.137931034482758</v>
      </c>
      <c r="K66">
        <v>0.51719999999999999</v>
      </c>
      <c r="L66">
        <v>2.931</v>
      </c>
      <c r="M66">
        <v>3.4483000000000001</v>
      </c>
      <c r="N66">
        <v>4.2759</v>
      </c>
      <c r="O66">
        <v>1.5862000000000001</v>
      </c>
      <c r="P66">
        <v>0.13789999999999999</v>
      </c>
      <c r="Q66">
        <v>74</v>
      </c>
      <c r="R66">
        <v>4</v>
      </c>
      <c r="S66">
        <v>3.5584699999999998</v>
      </c>
      <c r="T66">
        <v>5.2135800000000003</v>
      </c>
      <c r="U66">
        <v>-1.6551100000000001</v>
      </c>
      <c r="V66">
        <v>181</v>
      </c>
      <c r="W66">
        <v>149</v>
      </c>
      <c r="X66">
        <v>37.9</v>
      </c>
      <c r="Y66">
        <v>1.5</v>
      </c>
      <c r="Z66">
        <v>5</v>
      </c>
      <c r="AA66">
        <v>34</v>
      </c>
      <c r="AB66" t="b">
        <v>1</v>
      </c>
      <c r="AC66">
        <v>0</v>
      </c>
      <c r="AD66">
        <v>9.9185807630419731E-3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3"/>
  <sheetViews>
    <sheetView workbookViewId="0"/>
  </sheetViews>
  <sheetFormatPr baseColWidth="10" defaultColWidth="8.83203125" defaultRowHeight="15"/>
  <cols>
    <col min="2" max="2" width="20.33203125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34107</v>
      </c>
      <c r="B2" t="s">
        <v>273</v>
      </c>
      <c r="C2">
        <v>2014</v>
      </c>
      <c r="D2">
        <v>35</v>
      </c>
      <c r="E2">
        <v>32.799999999999997</v>
      </c>
      <c r="F2">
        <v>17.057099999999998</v>
      </c>
      <c r="G2">
        <v>8.4571428571428573</v>
      </c>
      <c r="H2">
        <v>4.1714285714285717</v>
      </c>
      <c r="I2">
        <v>3.6</v>
      </c>
      <c r="J2">
        <v>1.2285714285714291</v>
      </c>
      <c r="K2">
        <v>2.1714000000000002</v>
      </c>
      <c r="L2">
        <v>3.6857000000000002</v>
      </c>
      <c r="M2">
        <v>5.8571</v>
      </c>
      <c r="N2">
        <v>1.5428999999999999</v>
      </c>
      <c r="O2">
        <v>1.1714</v>
      </c>
      <c r="P2">
        <v>0.97140000000000004</v>
      </c>
      <c r="Q2">
        <v>88</v>
      </c>
      <c r="R2">
        <v>1</v>
      </c>
      <c r="S2">
        <v>7.1456899999999992</v>
      </c>
      <c r="T2">
        <v>4.6653799999999999</v>
      </c>
      <c r="U2">
        <v>2.4803099999999998</v>
      </c>
      <c r="V2">
        <v>227</v>
      </c>
      <c r="W2">
        <v>176</v>
      </c>
      <c r="X2">
        <v>53.8</v>
      </c>
      <c r="Y2">
        <v>4.5</v>
      </c>
      <c r="Z2">
        <v>4</v>
      </c>
      <c r="AA2">
        <v>1</v>
      </c>
      <c r="AB2" t="b">
        <v>1</v>
      </c>
      <c r="AC2">
        <v>1</v>
      </c>
      <c r="AD2">
        <v>0.93122190237045288</v>
      </c>
    </row>
    <row r="3" spans="1:30">
      <c r="A3" s="1">
        <v>29230</v>
      </c>
      <c r="B3" t="s">
        <v>248</v>
      </c>
      <c r="C3">
        <v>2014</v>
      </c>
      <c r="D3">
        <v>35</v>
      </c>
      <c r="E3">
        <v>35.371400000000001</v>
      </c>
      <c r="F3">
        <v>24.8857</v>
      </c>
      <c r="G3">
        <v>15.31428571428571</v>
      </c>
      <c r="H3">
        <v>8.8857142857142861</v>
      </c>
      <c r="I3">
        <v>3.3142857142857149</v>
      </c>
      <c r="J3">
        <v>0.88571428571428568</v>
      </c>
      <c r="K3">
        <v>3.2286000000000001</v>
      </c>
      <c r="L3">
        <v>3.9142999999999999</v>
      </c>
      <c r="M3">
        <v>7.1429</v>
      </c>
      <c r="N3">
        <v>1.1429</v>
      </c>
      <c r="O3">
        <v>1.8</v>
      </c>
      <c r="P3">
        <v>0.60000000000000009</v>
      </c>
      <c r="Q3">
        <v>88</v>
      </c>
      <c r="R3">
        <v>2</v>
      </c>
      <c r="S3">
        <v>7.6687399999999997</v>
      </c>
      <c r="T3">
        <v>7.0429600000000008</v>
      </c>
      <c r="U3">
        <v>0.62578499999999992</v>
      </c>
      <c r="V3">
        <v>226</v>
      </c>
      <c r="W3">
        <v>156</v>
      </c>
      <c r="X3">
        <v>34.700000000000003</v>
      </c>
      <c r="Y3">
        <v>4.5</v>
      </c>
      <c r="Z3">
        <v>4.5</v>
      </c>
      <c r="AA3">
        <v>14</v>
      </c>
      <c r="AB3" t="b">
        <v>1</v>
      </c>
      <c r="AC3">
        <v>1</v>
      </c>
      <c r="AD3">
        <v>0.90749037265777588</v>
      </c>
    </row>
    <row r="4" spans="1:30">
      <c r="A4" s="1">
        <v>28710</v>
      </c>
      <c r="B4" t="s">
        <v>226</v>
      </c>
      <c r="C4">
        <v>2014</v>
      </c>
      <c r="D4">
        <v>36</v>
      </c>
      <c r="E4">
        <v>33.222200000000001</v>
      </c>
      <c r="F4">
        <v>14.6389</v>
      </c>
      <c r="G4">
        <v>8.8611111111111089</v>
      </c>
      <c r="H4">
        <v>4.25</v>
      </c>
      <c r="I4">
        <v>1.6111111111111109</v>
      </c>
      <c r="J4">
        <v>0.77777777777777779</v>
      </c>
      <c r="K4">
        <v>1.25</v>
      </c>
      <c r="L4">
        <v>7.5</v>
      </c>
      <c r="M4">
        <v>8.75</v>
      </c>
      <c r="N4">
        <v>6.4722</v>
      </c>
      <c r="O4">
        <v>1.7778</v>
      </c>
      <c r="P4">
        <v>0.75</v>
      </c>
      <c r="Q4">
        <v>90</v>
      </c>
      <c r="R4">
        <v>2</v>
      </c>
      <c r="S4">
        <v>9.7806099999999994</v>
      </c>
      <c r="T4">
        <v>4.2894699999999997</v>
      </c>
      <c r="U4">
        <v>5.4911500000000002</v>
      </c>
      <c r="V4">
        <v>186</v>
      </c>
      <c r="W4">
        <v>137</v>
      </c>
      <c r="X4">
        <v>49.3</v>
      </c>
      <c r="Y4">
        <v>5</v>
      </c>
      <c r="Z4">
        <v>4</v>
      </c>
      <c r="AA4">
        <v>30</v>
      </c>
      <c r="AB4" t="b">
        <v>1</v>
      </c>
      <c r="AC4">
        <v>1</v>
      </c>
      <c r="AD4">
        <v>0.88526135683059692</v>
      </c>
    </row>
    <row r="5" spans="1:30">
      <c r="A5" s="1">
        <v>34540</v>
      </c>
      <c r="B5" t="s">
        <v>274</v>
      </c>
      <c r="C5">
        <v>2014</v>
      </c>
      <c r="D5">
        <v>35</v>
      </c>
      <c r="E5">
        <v>30.6571</v>
      </c>
      <c r="F5">
        <v>19.142900000000001</v>
      </c>
      <c r="G5">
        <v>11.22857142857143</v>
      </c>
      <c r="H5">
        <v>5.6571428571428566</v>
      </c>
      <c r="I5">
        <v>3.028571428571428</v>
      </c>
      <c r="J5">
        <v>1.0857142857142861</v>
      </c>
      <c r="K5">
        <v>3</v>
      </c>
      <c r="L5">
        <v>5.7428999999999997</v>
      </c>
      <c r="M5">
        <v>8.7429000000000006</v>
      </c>
      <c r="N5">
        <v>1.1714</v>
      </c>
      <c r="O5">
        <v>1.0570999999999999</v>
      </c>
      <c r="P5">
        <v>1.2285999999999999</v>
      </c>
      <c r="Q5">
        <v>88</v>
      </c>
      <c r="R5">
        <v>1</v>
      </c>
      <c r="S5">
        <v>6.2282800000000016</v>
      </c>
      <c r="T5">
        <v>4.1354699999999998</v>
      </c>
      <c r="U5">
        <v>2.0928100000000001</v>
      </c>
      <c r="V5">
        <v>214</v>
      </c>
      <c r="W5">
        <v>160</v>
      </c>
      <c r="X5">
        <v>42.9</v>
      </c>
      <c r="Y5">
        <v>4.5</v>
      </c>
      <c r="Z5">
        <v>3.5</v>
      </c>
      <c r="AA5">
        <v>2</v>
      </c>
      <c r="AB5" t="b">
        <v>1</v>
      </c>
      <c r="AC5">
        <v>1</v>
      </c>
      <c r="AD5">
        <v>0.87347960472106934</v>
      </c>
    </row>
    <row r="6" spans="1:30">
      <c r="A6" s="1">
        <v>27974</v>
      </c>
      <c r="B6" t="s">
        <v>224</v>
      </c>
      <c r="C6">
        <v>2014</v>
      </c>
      <c r="D6">
        <v>36</v>
      </c>
      <c r="E6">
        <v>30.055599999999998</v>
      </c>
      <c r="F6">
        <v>17.3889</v>
      </c>
      <c r="G6">
        <v>7.8611111111111116</v>
      </c>
      <c r="H6">
        <v>4.333333333333333</v>
      </c>
      <c r="I6">
        <v>4.0555555555555554</v>
      </c>
      <c r="J6">
        <v>1.444444444444444</v>
      </c>
      <c r="K6">
        <v>1.8611</v>
      </c>
      <c r="L6">
        <v>3.4722</v>
      </c>
      <c r="M6">
        <v>5.3333000000000004</v>
      </c>
      <c r="N6">
        <v>2.3332999999999999</v>
      </c>
      <c r="O6">
        <v>2.6389</v>
      </c>
      <c r="P6">
        <v>0.1389</v>
      </c>
      <c r="Q6">
        <v>82</v>
      </c>
      <c r="R6">
        <v>2</v>
      </c>
      <c r="S6">
        <v>10.5718</v>
      </c>
      <c r="T6">
        <v>7.7171899999999987</v>
      </c>
      <c r="U6">
        <v>2.8545699999999998</v>
      </c>
      <c r="V6">
        <v>189</v>
      </c>
      <c r="W6">
        <v>158</v>
      </c>
      <c r="X6">
        <v>44.1</v>
      </c>
      <c r="Y6">
        <v>4.5</v>
      </c>
      <c r="Z6">
        <v>5</v>
      </c>
      <c r="AA6">
        <v>22</v>
      </c>
      <c r="AB6" t="b">
        <v>1</v>
      </c>
      <c r="AC6">
        <v>1</v>
      </c>
      <c r="AD6">
        <v>0.86814767122268677</v>
      </c>
    </row>
    <row r="7" spans="1:30">
      <c r="A7" s="1">
        <v>24586</v>
      </c>
      <c r="B7" t="s">
        <v>275</v>
      </c>
      <c r="C7">
        <v>2014</v>
      </c>
      <c r="D7">
        <v>36</v>
      </c>
      <c r="E7">
        <v>33.666699999999999</v>
      </c>
      <c r="F7">
        <v>17.055599999999998</v>
      </c>
      <c r="G7">
        <v>8.8055555555555554</v>
      </c>
      <c r="H7">
        <v>4.6388888888888893</v>
      </c>
      <c r="I7">
        <v>3.833333333333333</v>
      </c>
      <c r="J7">
        <v>1.166666666666667</v>
      </c>
      <c r="K7">
        <v>2.3889</v>
      </c>
      <c r="L7">
        <v>4.6943999999999999</v>
      </c>
      <c r="M7">
        <v>7.0833000000000004</v>
      </c>
      <c r="N7">
        <v>1.5832999999999999</v>
      </c>
      <c r="O7">
        <v>1.1389</v>
      </c>
      <c r="P7">
        <v>2.7778</v>
      </c>
      <c r="Q7">
        <v>82</v>
      </c>
      <c r="R7">
        <v>3</v>
      </c>
      <c r="S7">
        <v>10.9635</v>
      </c>
      <c r="T7">
        <v>4.07653</v>
      </c>
      <c r="U7">
        <v>6.8870199999999997</v>
      </c>
      <c r="V7">
        <v>183</v>
      </c>
      <c r="W7">
        <v>154</v>
      </c>
      <c r="X7">
        <v>40.200000000000003</v>
      </c>
      <c r="Y7">
        <v>1.5</v>
      </c>
      <c r="Z7">
        <v>4</v>
      </c>
      <c r="AA7">
        <v>32</v>
      </c>
      <c r="AB7" t="b">
        <v>1</v>
      </c>
      <c r="AC7">
        <v>1</v>
      </c>
      <c r="AD7">
        <v>0.86797690391540527</v>
      </c>
    </row>
    <row r="8" spans="1:30">
      <c r="A8" s="1">
        <v>29418</v>
      </c>
      <c r="B8" t="s">
        <v>276</v>
      </c>
      <c r="C8">
        <v>2014</v>
      </c>
      <c r="D8">
        <v>35</v>
      </c>
      <c r="E8">
        <v>32.314300000000003</v>
      </c>
      <c r="F8">
        <v>16.742899999999999</v>
      </c>
      <c r="G8">
        <v>6.4285714285714288</v>
      </c>
      <c r="H8">
        <v>3.2571428571428571</v>
      </c>
      <c r="I8">
        <v>6.5714285714285712</v>
      </c>
      <c r="J8">
        <v>2.3142857142857149</v>
      </c>
      <c r="K8">
        <v>1.0570999999999999</v>
      </c>
      <c r="L8">
        <v>2.9428999999999998</v>
      </c>
      <c r="M8">
        <v>4</v>
      </c>
      <c r="N8">
        <v>2.6857000000000002</v>
      </c>
      <c r="O8">
        <v>1.8</v>
      </c>
      <c r="P8">
        <v>0.42859999999999998</v>
      </c>
      <c r="Q8">
        <v>80</v>
      </c>
      <c r="R8">
        <v>2</v>
      </c>
      <c r="S8">
        <v>8.4318100000000005</v>
      </c>
      <c r="T8">
        <v>6.41981</v>
      </c>
      <c r="U8">
        <v>2.012</v>
      </c>
      <c r="V8">
        <v>142</v>
      </c>
      <c r="W8">
        <v>115</v>
      </c>
      <c r="X8">
        <v>31.2</v>
      </c>
      <c r="Y8">
        <v>4.5</v>
      </c>
      <c r="Z8">
        <v>5</v>
      </c>
      <c r="AA8">
        <v>19</v>
      </c>
      <c r="AB8" t="b">
        <v>1</v>
      </c>
      <c r="AC8">
        <v>1</v>
      </c>
      <c r="AD8">
        <v>0.83668351173400879</v>
      </c>
    </row>
    <row r="9" spans="1:30">
      <c r="A9" s="1">
        <v>30526</v>
      </c>
      <c r="B9" t="s">
        <v>277</v>
      </c>
      <c r="C9">
        <v>2014</v>
      </c>
      <c r="D9">
        <v>36</v>
      </c>
      <c r="E9">
        <v>35.583300000000001</v>
      </c>
      <c r="F9">
        <v>17.5</v>
      </c>
      <c r="G9">
        <v>5.166666666666667</v>
      </c>
      <c r="H9">
        <v>2.583333333333333</v>
      </c>
      <c r="I9">
        <v>5.7777777777777777</v>
      </c>
      <c r="J9">
        <v>2.5555555555555558</v>
      </c>
      <c r="K9">
        <v>0.41670000000000001</v>
      </c>
      <c r="L9">
        <v>2.5</v>
      </c>
      <c r="M9">
        <v>2.9167000000000001</v>
      </c>
      <c r="N9">
        <v>3.2778</v>
      </c>
      <c r="O9">
        <v>0.55559999999999998</v>
      </c>
      <c r="P9">
        <v>0.30559999999999998</v>
      </c>
      <c r="Q9">
        <v>84</v>
      </c>
      <c r="R9">
        <v>2</v>
      </c>
      <c r="S9">
        <v>7.5955500000000002</v>
      </c>
      <c r="T9">
        <v>7.7808899999999994</v>
      </c>
      <c r="U9">
        <v>-0.18534300000000001</v>
      </c>
      <c r="V9">
        <v>204</v>
      </c>
      <c r="W9">
        <v>168</v>
      </c>
      <c r="X9">
        <v>51.8</v>
      </c>
      <c r="Y9">
        <v>5</v>
      </c>
      <c r="Z9">
        <v>5</v>
      </c>
      <c r="AA9">
        <v>8</v>
      </c>
      <c r="AB9" t="b">
        <v>1</v>
      </c>
      <c r="AC9">
        <v>1</v>
      </c>
      <c r="AD9">
        <v>0.81439286470413208</v>
      </c>
    </row>
    <row r="10" spans="1:30">
      <c r="A10" s="1">
        <v>23551</v>
      </c>
      <c r="B10" t="s">
        <v>244</v>
      </c>
      <c r="C10">
        <v>2014</v>
      </c>
      <c r="D10">
        <v>38</v>
      </c>
      <c r="E10">
        <v>33.026299999999999</v>
      </c>
      <c r="F10">
        <v>16.263200000000001</v>
      </c>
      <c r="G10">
        <v>8</v>
      </c>
      <c r="H10">
        <v>3.763157894736842</v>
      </c>
      <c r="I10">
        <v>4.4473684210526319</v>
      </c>
      <c r="J10">
        <v>1.631578947368421</v>
      </c>
      <c r="K10">
        <v>0.81580000000000008</v>
      </c>
      <c r="L10">
        <v>3.2368000000000001</v>
      </c>
      <c r="M10">
        <v>4.0526</v>
      </c>
      <c r="N10">
        <v>2.8157999999999999</v>
      </c>
      <c r="O10">
        <v>1.1315999999999999</v>
      </c>
      <c r="P10">
        <v>0.65790000000000004</v>
      </c>
      <c r="Q10">
        <v>78</v>
      </c>
      <c r="R10">
        <v>3</v>
      </c>
      <c r="S10">
        <v>8.4934700000000003</v>
      </c>
      <c r="T10">
        <v>4.7758500000000002</v>
      </c>
      <c r="U10">
        <v>3.7176200000000001</v>
      </c>
      <c r="V10">
        <v>187</v>
      </c>
      <c r="W10">
        <v>146</v>
      </c>
      <c r="X10">
        <v>39.5</v>
      </c>
      <c r="Y10">
        <v>3.5</v>
      </c>
      <c r="Z10">
        <v>4.5</v>
      </c>
      <c r="AA10">
        <v>42</v>
      </c>
      <c r="AB10" t="b">
        <v>1</v>
      </c>
      <c r="AC10">
        <v>1</v>
      </c>
      <c r="AD10">
        <v>0.80001252889633179</v>
      </c>
    </row>
    <row r="11" spans="1:30">
      <c r="A11" s="1">
        <v>32383</v>
      </c>
      <c r="B11" t="s">
        <v>278</v>
      </c>
      <c r="C11">
        <v>2014</v>
      </c>
      <c r="D11">
        <v>33</v>
      </c>
      <c r="E11">
        <v>33.424199999999999</v>
      </c>
      <c r="F11">
        <v>13.939399999999999</v>
      </c>
      <c r="G11">
        <v>9.7575757575757578</v>
      </c>
      <c r="H11">
        <v>4.9393939393939386</v>
      </c>
      <c r="I11">
        <v>0.5757575757575758</v>
      </c>
      <c r="J11">
        <v>0.2121212121212121</v>
      </c>
      <c r="K11">
        <v>2.5152000000000001</v>
      </c>
      <c r="L11">
        <v>5.6364000000000001</v>
      </c>
      <c r="M11">
        <v>8.1515000000000004</v>
      </c>
      <c r="N11">
        <v>4.5454999999999997</v>
      </c>
      <c r="O11">
        <v>1.6061000000000001</v>
      </c>
      <c r="P11">
        <v>0.45450000000000002</v>
      </c>
      <c r="Q11">
        <v>84</v>
      </c>
      <c r="R11">
        <v>2</v>
      </c>
      <c r="S11">
        <v>6.4138199999999994</v>
      </c>
      <c r="T11">
        <v>3.1500699999999999</v>
      </c>
      <c r="U11">
        <v>3.2637499999999999</v>
      </c>
      <c r="V11">
        <v>196</v>
      </c>
      <c r="W11">
        <v>113</v>
      </c>
      <c r="X11">
        <v>57.5</v>
      </c>
      <c r="Y11">
        <v>5</v>
      </c>
      <c r="Z11">
        <v>3</v>
      </c>
      <c r="AA11">
        <v>0</v>
      </c>
      <c r="AB11" t="b">
        <v>0</v>
      </c>
      <c r="AC11">
        <v>1</v>
      </c>
      <c r="AD11">
        <v>0.77633911371231079</v>
      </c>
    </row>
    <row r="12" spans="1:30">
      <c r="A12" s="1">
        <v>22245</v>
      </c>
      <c r="B12" t="s">
        <v>279</v>
      </c>
      <c r="C12">
        <v>2014</v>
      </c>
      <c r="D12">
        <v>35</v>
      </c>
      <c r="E12">
        <v>32.857100000000003</v>
      </c>
      <c r="F12">
        <v>16.057099999999998</v>
      </c>
      <c r="G12">
        <v>6.9428571428571431</v>
      </c>
      <c r="H12">
        <v>3.4285714285714279</v>
      </c>
      <c r="I12">
        <v>4.8285714285714274</v>
      </c>
      <c r="J12">
        <v>2.028571428571428</v>
      </c>
      <c r="K12">
        <v>0.8286</v>
      </c>
      <c r="L12">
        <v>3.1143000000000001</v>
      </c>
      <c r="M12">
        <v>3.9428999999999998</v>
      </c>
      <c r="N12">
        <v>2.1429</v>
      </c>
      <c r="O12">
        <v>0.71430000000000005</v>
      </c>
      <c r="P12">
        <v>0.2571</v>
      </c>
      <c r="Q12">
        <v>88</v>
      </c>
      <c r="R12">
        <v>2</v>
      </c>
      <c r="S12">
        <v>6.3777999999999997</v>
      </c>
      <c r="T12">
        <v>5.8304199999999984</v>
      </c>
      <c r="U12">
        <v>0.54737899999999995</v>
      </c>
      <c r="V12">
        <v>135</v>
      </c>
      <c r="W12">
        <v>109</v>
      </c>
      <c r="X12">
        <v>32.799999999999997</v>
      </c>
      <c r="Y12">
        <v>4.5</v>
      </c>
      <c r="Z12">
        <v>5</v>
      </c>
      <c r="AA12">
        <v>23</v>
      </c>
      <c r="AB12" t="b">
        <v>1</v>
      </c>
      <c r="AC12">
        <v>1</v>
      </c>
      <c r="AD12">
        <v>0.77203571796417236</v>
      </c>
    </row>
    <row r="13" spans="1:30">
      <c r="A13" s="1">
        <v>35839</v>
      </c>
      <c r="B13" t="s">
        <v>280</v>
      </c>
      <c r="C13">
        <v>2014</v>
      </c>
      <c r="D13">
        <v>37</v>
      </c>
      <c r="E13">
        <v>31.432400000000001</v>
      </c>
      <c r="F13">
        <v>12.7027</v>
      </c>
      <c r="G13">
        <v>6.5945945945945939</v>
      </c>
      <c r="H13">
        <v>2.8648648648648649</v>
      </c>
      <c r="I13">
        <v>3.2162162162162158</v>
      </c>
      <c r="J13">
        <v>1.189189189189189</v>
      </c>
      <c r="K13">
        <v>0.89190000000000003</v>
      </c>
      <c r="L13">
        <v>4.5404999999999998</v>
      </c>
      <c r="M13">
        <v>5.4324000000000003</v>
      </c>
      <c r="N13">
        <v>2.7296999999999998</v>
      </c>
      <c r="O13">
        <v>1.1892</v>
      </c>
      <c r="P13">
        <v>0.1351</v>
      </c>
      <c r="Q13">
        <v>82</v>
      </c>
      <c r="R13">
        <v>2</v>
      </c>
      <c r="S13">
        <v>9.0740999999999996</v>
      </c>
      <c r="T13">
        <v>4.9098100000000002</v>
      </c>
      <c r="U13">
        <v>4.1642900000000003</v>
      </c>
      <c r="V13">
        <v>144</v>
      </c>
      <c r="W13">
        <v>126</v>
      </c>
      <c r="X13">
        <v>39.700000000000003</v>
      </c>
      <c r="Y13">
        <v>4.5</v>
      </c>
      <c r="Z13">
        <v>4</v>
      </c>
      <c r="AA13">
        <v>0</v>
      </c>
      <c r="AB13" t="b">
        <v>0</v>
      </c>
      <c r="AC13">
        <v>1</v>
      </c>
      <c r="AD13">
        <v>0.76935160160064697</v>
      </c>
    </row>
    <row r="14" spans="1:30">
      <c r="A14" s="1">
        <v>27477</v>
      </c>
      <c r="B14" t="s">
        <v>229</v>
      </c>
      <c r="C14">
        <v>2014</v>
      </c>
      <c r="D14">
        <v>31</v>
      </c>
      <c r="E14">
        <v>32.709699999999998</v>
      </c>
      <c r="F14">
        <v>17.967700000000001</v>
      </c>
      <c r="G14">
        <v>7.161290322580645</v>
      </c>
      <c r="H14">
        <v>3.67741935483871</v>
      </c>
      <c r="I14">
        <v>5.290322580645161</v>
      </c>
      <c r="J14">
        <v>1.580645161290323</v>
      </c>
      <c r="K14">
        <v>1.4194</v>
      </c>
      <c r="L14">
        <v>4.4839000000000002</v>
      </c>
      <c r="M14">
        <v>5.9032</v>
      </c>
      <c r="N14">
        <v>4.7742000000000004</v>
      </c>
      <c r="O14">
        <v>2.871</v>
      </c>
      <c r="P14">
        <v>0.5806</v>
      </c>
      <c r="Q14">
        <v>80</v>
      </c>
      <c r="R14">
        <v>2</v>
      </c>
      <c r="S14">
        <v>11.9444</v>
      </c>
      <c r="T14">
        <v>7.0626199999999999</v>
      </c>
      <c r="U14">
        <v>4.8817900000000014</v>
      </c>
      <c r="V14">
        <v>250</v>
      </c>
      <c r="W14">
        <v>182</v>
      </c>
      <c r="X14">
        <v>64.8</v>
      </c>
      <c r="Y14">
        <v>4.5</v>
      </c>
      <c r="Z14">
        <v>4.5</v>
      </c>
      <c r="AA14">
        <v>6</v>
      </c>
      <c r="AB14" t="b">
        <v>1</v>
      </c>
      <c r="AC14">
        <v>1</v>
      </c>
      <c r="AD14">
        <v>0.75412678718566895</v>
      </c>
    </row>
    <row r="15" spans="1:30">
      <c r="A15" s="1">
        <v>31096</v>
      </c>
      <c r="B15" t="s">
        <v>281</v>
      </c>
      <c r="C15">
        <v>2014</v>
      </c>
      <c r="D15">
        <v>34</v>
      </c>
      <c r="E15">
        <v>32.823500000000003</v>
      </c>
      <c r="F15">
        <v>12.735300000000001</v>
      </c>
      <c r="G15">
        <v>9.2941176470588243</v>
      </c>
      <c r="H15">
        <v>5.0294117647058822</v>
      </c>
      <c r="I15">
        <v>0.14705882352941169</v>
      </c>
      <c r="J15">
        <v>0</v>
      </c>
      <c r="K15">
        <v>2.2646999999999999</v>
      </c>
      <c r="L15">
        <v>5.5882000000000014</v>
      </c>
      <c r="M15">
        <v>7.8529</v>
      </c>
      <c r="N15">
        <v>1.0588</v>
      </c>
      <c r="O15">
        <v>0.61760000000000004</v>
      </c>
      <c r="P15">
        <v>3.1175999999999999</v>
      </c>
      <c r="Q15">
        <v>88</v>
      </c>
      <c r="R15">
        <v>1</v>
      </c>
      <c r="S15">
        <v>5.0101399999999998</v>
      </c>
      <c r="T15">
        <v>-0.117658</v>
      </c>
      <c r="U15">
        <v>5.1277999999999997</v>
      </c>
      <c r="V15">
        <v>131</v>
      </c>
      <c r="W15">
        <v>91</v>
      </c>
      <c r="X15">
        <v>40.799999999999997</v>
      </c>
      <c r="Y15">
        <v>2.5</v>
      </c>
      <c r="Z15">
        <v>2</v>
      </c>
      <c r="AA15">
        <v>0</v>
      </c>
      <c r="AB15" t="b">
        <v>0</v>
      </c>
      <c r="AC15">
        <v>1</v>
      </c>
      <c r="AD15">
        <v>0.74746209383010864</v>
      </c>
    </row>
    <row r="16" spans="1:30">
      <c r="A16" s="1">
        <v>17504</v>
      </c>
      <c r="B16" t="s">
        <v>237</v>
      </c>
      <c r="C16">
        <v>2014</v>
      </c>
      <c r="D16">
        <v>35</v>
      </c>
      <c r="E16">
        <v>33.742899999999999</v>
      </c>
      <c r="F16">
        <v>26.685700000000001</v>
      </c>
      <c r="G16">
        <v>11.8</v>
      </c>
      <c r="H16">
        <v>6.6857142857142868</v>
      </c>
      <c r="I16">
        <v>6.114285714285713</v>
      </c>
      <c r="J16">
        <v>2.7428571428571442</v>
      </c>
      <c r="K16">
        <v>1.6286</v>
      </c>
      <c r="L16">
        <v>5.3429000000000002</v>
      </c>
      <c r="M16">
        <v>6.9714</v>
      </c>
      <c r="N16">
        <v>1.5713999999999999</v>
      </c>
      <c r="O16">
        <v>0.2286</v>
      </c>
      <c r="P16">
        <v>0.1429</v>
      </c>
      <c r="Q16">
        <v>88</v>
      </c>
      <c r="R16">
        <v>4</v>
      </c>
      <c r="S16">
        <v>6.6396399999999991</v>
      </c>
      <c r="T16">
        <v>8.1561199999999996</v>
      </c>
      <c r="U16">
        <v>-1.5164800000000001</v>
      </c>
      <c r="V16">
        <v>206</v>
      </c>
      <c r="W16">
        <v>178</v>
      </c>
      <c r="X16">
        <v>32.9</v>
      </c>
      <c r="Y16">
        <v>4.5</v>
      </c>
      <c r="Z16">
        <v>5</v>
      </c>
      <c r="AA16">
        <v>11</v>
      </c>
      <c r="AB16" t="b">
        <v>1</v>
      </c>
      <c r="AC16">
        <v>1</v>
      </c>
      <c r="AD16">
        <v>0.73400694131851196</v>
      </c>
    </row>
    <row r="17" spans="1:30">
      <c r="A17" s="1">
        <v>31864</v>
      </c>
      <c r="B17" t="s">
        <v>282</v>
      </c>
      <c r="C17">
        <v>2014</v>
      </c>
      <c r="D17">
        <v>34</v>
      </c>
      <c r="E17">
        <v>27</v>
      </c>
      <c r="F17">
        <v>12.2941</v>
      </c>
      <c r="G17">
        <v>8.3235294117647083</v>
      </c>
      <c r="H17">
        <v>4.4705882352941178</v>
      </c>
      <c r="I17">
        <v>0.97058823529411764</v>
      </c>
      <c r="J17">
        <v>0.26470588235294118</v>
      </c>
      <c r="K17">
        <v>2.5293999999999999</v>
      </c>
      <c r="L17">
        <v>4.2352999999999996</v>
      </c>
      <c r="M17">
        <v>6.7647000000000004</v>
      </c>
      <c r="N17">
        <v>1.4705999999999999</v>
      </c>
      <c r="O17">
        <v>1.0294000000000001</v>
      </c>
      <c r="P17">
        <v>1.5882000000000001</v>
      </c>
      <c r="Q17">
        <v>92</v>
      </c>
      <c r="R17">
        <v>1</v>
      </c>
      <c r="S17">
        <v>7.0545200000000001</v>
      </c>
      <c r="T17">
        <v>2.6880899999999999</v>
      </c>
      <c r="U17">
        <v>4.3664300000000003</v>
      </c>
      <c r="V17">
        <v>118</v>
      </c>
      <c r="W17">
        <v>87</v>
      </c>
      <c r="X17">
        <v>37.299999999999997</v>
      </c>
      <c r="Y17">
        <v>5</v>
      </c>
      <c r="Z17">
        <v>3.5</v>
      </c>
      <c r="AA17">
        <v>0</v>
      </c>
      <c r="AB17" t="b">
        <v>0</v>
      </c>
      <c r="AC17">
        <v>1</v>
      </c>
      <c r="AD17">
        <v>0.72462296485900879</v>
      </c>
    </row>
    <row r="18" spans="1:30">
      <c r="A18" s="1">
        <v>29470</v>
      </c>
      <c r="B18" t="s">
        <v>283</v>
      </c>
      <c r="C18">
        <v>2014</v>
      </c>
      <c r="D18">
        <v>31</v>
      </c>
      <c r="E18">
        <v>30.935500000000001</v>
      </c>
      <c r="F18">
        <v>17.290299999999998</v>
      </c>
      <c r="G18">
        <v>10.90322580645161</v>
      </c>
      <c r="H18">
        <v>5.709677419354839</v>
      </c>
      <c r="I18">
        <v>0.38709677419354838</v>
      </c>
      <c r="J18">
        <v>0.1290322580645161</v>
      </c>
      <c r="K18">
        <v>2.871</v>
      </c>
      <c r="L18">
        <v>4.0644999999999998</v>
      </c>
      <c r="M18">
        <v>6.9355000000000002</v>
      </c>
      <c r="N18">
        <v>1.4516</v>
      </c>
      <c r="O18">
        <v>1.2258</v>
      </c>
      <c r="P18">
        <v>1.9677</v>
      </c>
      <c r="Q18">
        <v>88</v>
      </c>
      <c r="R18">
        <v>2</v>
      </c>
      <c r="S18">
        <v>6.8650000000000002</v>
      </c>
      <c r="T18">
        <v>2.6867700000000001</v>
      </c>
      <c r="U18">
        <v>4.1782199999999996</v>
      </c>
      <c r="V18">
        <v>242</v>
      </c>
      <c r="W18">
        <v>170</v>
      </c>
      <c r="X18">
        <v>69.099999999999994</v>
      </c>
      <c r="Y18">
        <v>4.5</v>
      </c>
      <c r="Z18">
        <v>3</v>
      </c>
      <c r="AA18">
        <v>0</v>
      </c>
      <c r="AB18" t="b">
        <v>0</v>
      </c>
      <c r="AC18">
        <v>1</v>
      </c>
      <c r="AD18">
        <v>0.70937812328338623</v>
      </c>
    </row>
    <row r="19" spans="1:30">
      <c r="A19" s="1">
        <v>31076</v>
      </c>
      <c r="B19" t="s">
        <v>284</v>
      </c>
      <c r="C19">
        <v>2014</v>
      </c>
      <c r="D19">
        <v>40</v>
      </c>
      <c r="E19">
        <v>32.575000000000003</v>
      </c>
      <c r="F19">
        <v>13.725</v>
      </c>
      <c r="G19">
        <v>5.9249999999999998</v>
      </c>
      <c r="H19">
        <v>2.8</v>
      </c>
      <c r="I19">
        <v>4.3499999999999996</v>
      </c>
      <c r="J19">
        <v>1.55</v>
      </c>
      <c r="K19">
        <v>0.625</v>
      </c>
      <c r="L19">
        <v>2.3250000000000002</v>
      </c>
      <c r="M19">
        <v>2.95</v>
      </c>
      <c r="N19">
        <v>1.85</v>
      </c>
      <c r="O19">
        <v>1.075</v>
      </c>
      <c r="P19">
        <v>0.3</v>
      </c>
      <c r="Q19">
        <v>84</v>
      </c>
      <c r="R19">
        <v>1</v>
      </c>
      <c r="S19">
        <v>5.4984099999999998</v>
      </c>
      <c r="T19">
        <v>4.3620000000000001</v>
      </c>
      <c r="U19">
        <v>1.1364099999999999</v>
      </c>
      <c r="V19">
        <v>176</v>
      </c>
      <c r="W19">
        <v>139</v>
      </c>
      <c r="X19">
        <v>42.8</v>
      </c>
      <c r="Y19">
        <v>4.5</v>
      </c>
      <c r="Z19">
        <v>4</v>
      </c>
      <c r="AA19">
        <v>0</v>
      </c>
      <c r="AB19" t="b">
        <v>0</v>
      </c>
      <c r="AC19">
        <v>1</v>
      </c>
      <c r="AD19">
        <v>0.70644593238830566</v>
      </c>
    </row>
    <row r="20" spans="1:30">
      <c r="A20" s="1">
        <v>19144</v>
      </c>
      <c r="B20" t="s">
        <v>285</v>
      </c>
      <c r="C20">
        <v>2014</v>
      </c>
      <c r="D20">
        <v>36</v>
      </c>
      <c r="E20">
        <v>32.3889</v>
      </c>
      <c r="F20">
        <v>18.694400000000002</v>
      </c>
      <c r="G20">
        <v>7.8333333333333321</v>
      </c>
      <c r="H20">
        <v>3.8611111111111112</v>
      </c>
      <c r="I20">
        <v>6.1111111111111116</v>
      </c>
      <c r="J20">
        <v>2.1388888888888888</v>
      </c>
      <c r="K20">
        <v>0.72220000000000006</v>
      </c>
      <c r="L20">
        <v>2.8056000000000001</v>
      </c>
      <c r="M20">
        <v>3.5278</v>
      </c>
      <c r="N20">
        <v>2.4722</v>
      </c>
      <c r="O20">
        <v>0.69440000000000002</v>
      </c>
      <c r="P20">
        <v>1.0278</v>
      </c>
      <c r="Q20">
        <v>84</v>
      </c>
      <c r="R20">
        <v>4</v>
      </c>
      <c r="S20">
        <v>7.5450899999999992</v>
      </c>
      <c r="T20">
        <v>5.6993</v>
      </c>
      <c r="U20">
        <v>1.84579</v>
      </c>
      <c r="V20">
        <v>208</v>
      </c>
      <c r="W20">
        <v>164</v>
      </c>
      <c r="X20">
        <v>41.4</v>
      </c>
      <c r="Y20">
        <v>4.5</v>
      </c>
      <c r="Z20">
        <v>4.5</v>
      </c>
      <c r="AA20">
        <v>58</v>
      </c>
      <c r="AB20" t="b">
        <v>1</v>
      </c>
      <c r="AC20">
        <v>1</v>
      </c>
      <c r="AD20">
        <v>0.70641517639160156</v>
      </c>
    </row>
    <row r="21" spans="1:30">
      <c r="A21" s="1">
        <v>31950</v>
      </c>
      <c r="B21" t="s">
        <v>286</v>
      </c>
      <c r="C21">
        <v>2014</v>
      </c>
      <c r="D21">
        <v>38</v>
      </c>
      <c r="E21">
        <v>31.236799999999999</v>
      </c>
      <c r="F21">
        <v>12.368399999999999</v>
      </c>
      <c r="G21">
        <v>8.8684210526315788</v>
      </c>
      <c r="H21">
        <v>4.5526315789473681</v>
      </c>
      <c r="I21">
        <v>1.1842105263157889</v>
      </c>
      <c r="J21">
        <v>0.42105263157894729</v>
      </c>
      <c r="K21">
        <v>2.6842000000000001</v>
      </c>
      <c r="L21">
        <v>5.2895000000000003</v>
      </c>
      <c r="M21">
        <v>7.9737</v>
      </c>
      <c r="N21">
        <v>1.9737</v>
      </c>
      <c r="O21">
        <v>0.89470000000000005</v>
      </c>
      <c r="P21">
        <v>1.0263</v>
      </c>
      <c r="Q21">
        <v>88</v>
      </c>
      <c r="R21">
        <v>1</v>
      </c>
      <c r="S21">
        <v>8.3178999999999998</v>
      </c>
      <c r="T21">
        <v>2.8902199999999998</v>
      </c>
      <c r="U21">
        <v>5.4276800000000014</v>
      </c>
      <c r="V21">
        <v>180</v>
      </c>
      <c r="W21">
        <v>76</v>
      </c>
      <c r="X21">
        <v>47.1</v>
      </c>
      <c r="Y21">
        <v>4.5</v>
      </c>
      <c r="Z21">
        <v>3</v>
      </c>
      <c r="AA21">
        <v>4</v>
      </c>
      <c r="AB21" t="b">
        <v>1</v>
      </c>
      <c r="AC21">
        <v>1</v>
      </c>
      <c r="AD21">
        <v>0.70301240682601929</v>
      </c>
    </row>
    <row r="22" spans="1:30">
      <c r="A22" s="1">
        <v>28977</v>
      </c>
      <c r="B22" t="s">
        <v>287</v>
      </c>
      <c r="C22">
        <v>2014</v>
      </c>
      <c r="D22">
        <v>37</v>
      </c>
      <c r="E22">
        <v>34</v>
      </c>
      <c r="F22">
        <v>12.918900000000001</v>
      </c>
      <c r="G22">
        <v>6.0540540540540544</v>
      </c>
      <c r="H22">
        <v>2.7837837837837842</v>
      </c>
      <c r="I22">
        <v>3.9729729729729728</v>
      </c>
      <c r="J22">
        <v>1.621621621621621</v>
      </c>
      <c r="K22">
        <v>0.51350000000000007</v>
      </c>
      <c r="L22">
        <v>3.8108</v>
      </c>
      <c r="M22">
        <v>4.3243</v>
      </c>
      <c r="N22">
        <v>2.9459</v>
      </c>
      <c r="O22">
        <v>1.1892</v>
      </c>
      <c r="P22">
        <v>0.27029999999999998</v>
      </c>
      <c r="Q22">
        <v>82</v>
      </c>
      <c r="R22">
        <v>2</v>
      </c>
      <c r="S22">
        <v>6.7254699999999996</v>
      </c>
      <c r="T22">
        <v>4.6659199999999998</v>
      </c>
      <c r="U22">
        <v>2.0595500000000002</v>
      </c>
      <c r="V22">
        <v>120</v>
      </c>
      <c r="W22">
        <v>92</v>
      </c>
      <c r="X22">
        <v>32.299999999999997</v>
      </c>
      <c r="Y22">
        <v>4.5</v>
      </c>
      <c r="Z22">
        <v>4.5</v>
      </c>
      <c r="AA22">
        <v>0</v>
      </c>
      <c r="AB22" t="b">
        <v>0</v>
      </c>
      <c r="AC22">
        <v>1</v>
      </c>
      <c r="AD22">
        <v>0.69329941272735596</v>
      </c>
    </row>
    <row r="23" spans="1:30">
      <c r="A23" s="1">
        <v>31535</v>
      </c>
      <c r="B23" t="s">
        <v>288</v>
      </c>
      <c r="C23">
        <v>2014</v>
      </c>
      <c r="D23">
        <v>38</v>
      </c>
      <c r="E23">
        <v>25.263200000000001</v>
      </c>
      <c r="F23">
        <v>9.1316000000000006</v>
      </c>
      <c r="G23">
        <v>6.2368421052631584</v>
      </c>
      <c r="H23">
        <v>3.1315789473684221</v>
      </c>
      <c r="I23">
        <v>0.26315789473684209</v>
      </c>
      <c r="J23">
        <v>5.2631578947368418E-2</v>
      </c>
      <c r="K23">
        <v>2.1842000000000001</v>
      </c>
      <c r="L23">
        <v>3.4737</v>
      </c>
      <c r="M23">
        <v>5.6578999999999997</v>
      </c>
      <c r="N23">
        <v>1.4474</v>
      </c>
      <c r="O23">
        <v>0.73680000000000001</v>
      </c>
      <c r="P23">
        <v>1.0526</v>
      </c>
      <c r="Q23">
        <v>86</v>
      </c>
      <c r="R23">
        <v>1</v>
      </c>
      <c r="S23">
        <v>8.5125100000000007</v>
      </c>
      <c r="T23">
        <v>2.76207</v>
      </c>
      <c r="U23">
        <v>5.7504400000000002</v>
      </c>
      <c r="V23">
        <v>151</v>
      </c>
      <c r="W23">
        <v>103</v>
      </c>
      <c r="X23">
        <v>61.1</v>
      </c>
      <c r="Y23">
        <v>4</v>
      </c>
      <c r="Z23">
        <v>2.5</v>
      </c>
      <c r="AA23">
        <v>0</v>
      </c>
      <c r="AB23" t="b">
        <v>0</v>
      </c>
      <c r="AC23">
        <v>1</v>
      </c>
      <c r="AD23">
        <v>0.66983622312545776</v>
      </c>
    </row>
    <row r="24" spans="1:30">
      <c r="A24" s="1">
        <v>35152</v>
      </c>
      <c r="B24" t="s">
        <v>289</v>
      </c>
      <c r="C24">
        <v>2014</v>
      </c>
      <c r="D24">
        <v>34</v>
      </c>
      <c r="E24">
        <v>35.735300000000002</v>
      </c>
      <c r="F24">
        <v>12.9412</v>
      </c>
      <c r="G24">
        <v>8.0882352941176467</v>
      </c>
      <c r="H24">
        <v>3.4705882352941182</v>
      </c>
      <c r="I24">
        <v>2.5</v>
      </c>
      <c r="J24">
        <v>0.88235294117647056</v>
      </c>
      <c r="K24">
        <v>0.79410000000000003</v>
      </c>
      <c r="L24">
        <v>2.5882000000000001</v>
      </c>
      <c r="M24">
        <v>3.3824000000000001</v>
      </c>
      <c r="N24">
        <v>5.5293999999999999</v>
      </c>
      <c r="O24">
        <v>2.1175999999999999</v>
      </c>
      <c r="P24">
        <v>0.17649999999999999</v>
      </c>
      <c r="Q24">
        <v>76</v>
      </c>
      <c r="R24">
        <v>1</v>
      </c>
      <c r="S24">
        <v>6.8622700000000014</v>
      </c>
      <c r="T24">
        <v>4.8543900000000004</v>
      </c>
      <c r="U24">
        <v>2.00787</v>
      </c>
      <c r="V24">
        <v>149</v>
      </c>
      <c r="W24">
        <v>114</v>
      </c>
      <c r="X24">
        <v>41.4</v>
      </c>
      <c r="Y24">
        <v>2.5</v>
      </c>
      <c r="Z24">
        <v>3.5</v>
      </c>
      <c r="AA24">
        <v>18</v>
      </c>
      <c r="AB24" t="b">
        <v>1</v>
      </c>
      <c r="AC24">
        <v>1</v>
      </c>
      <c r="AD24">
        <v>0.66410273313522339</v>
      </c>
    </row>
    <row r="25" spans="1:30">
      <c r="A25" s="1">
        <v>23730</v>
      </c>
      <c r="B25" t="s">
        <v>290</v>
      </c>
      <c r="C25">
        <v>2014</v>
      </c>
      <c r="D25">
        <v>38</v>
      </c>
      <c r="E25">
        <v>27.157900000000001</v>
      </c>
      <c r="F25">
        <v>13.9474</v>
      </c>
      <c r="G25">
        <v>7.1842105263157894</v>
      </c>
      <c r="H25">
        <v>4.1842105263157876</v>
      </c>
      <c r="I25">
        <v>2.5789473684210531</v>
      </c>
      <c r="J25">
        <v>0.97368421052631582</v>
      </c>
      <c r="K25">
        <v>2.1316000000000002</v>
      </c>
      <c r="L25">
        <v>4.1841999999999997</v>
      </c>
      <c r="M25">
        <v>6.3158000000000003</v>
      </c>
      <c r="N25">
        <v>1.2895000000000001</v>
      </c>
      <c r="O25">
        <v>0.68420000000000003</v>
      </c>
      <c r="P25">
        <v>1.7367999999999999</v>
      </c>
      <c r="Q25">
        <v>94</v>
      </c>
      <c r="R25">
        <v>3</v>
      </c>
      <c r="S25">
        <v>11.2538</v>
      </c>
      <c r="T25">
        <v>6.8072899999999992</v>
      </c>
      <c r="U25">
        <v>4.4464899999999998</v>
      </c>
      <c r="V25">
        <v>132</v>
      </c>
      <c r="W25">
        <v>101</v>
      </c>
      <c r="X25">
        <v>35.6</v>
      </c>
      <c r="Y25">
        <v>5</v>
      </c>
      <c r="Z25">
        <v>4.5</v>
      </c>
      <c r="AA25">
        <v>0</v>
      </c>
      <c r="AB25" t="b">
        <v>0</v>
      </c>
      <c r="AC25">
        <v>1</v>
      </c>
      <c r="AD25">
        <v>0.64681559801101685</v>
      </c>
    </row>
    <row r="26" spans="1:30">
      <c r="A26" s="1">
        <v>31357</v>
      </c>
      <c r="B26" t="s">
        <v>291</v>
      </c>
      <c r="C26">
        <v>2014</v>
      </c>
      <c r="D26">
        <v>40</v>
      </c>
      <c r="E26">
        <v>30.824999999999999</v>
      </c>
      <c r="F26">
        <v>14.975</v>
      </c>
      <c r="G26">
        <v>9.35</v>
      </c>
      <c r="H26">
        <v>4.8250000000000002</v>
      </c>
      <c r="I26">
        <v>0.45</v>
      </c>
      <c r="J26">
        <v>7.4999999999999997E-2</v>
      </c>
      <c r="K26">
        <v>3.5</v>
      </c>
      <c r="L26">
        <v>6.9249999999999998</v>
      </c>
      <c r="M26">
        <v>10.425000000000001</v>
      </c>
      <c r="N26">
        <v>1.425</v>
      </c>
      <c r="O26">
        <v>0.5</v>
      </c>
      <c r="P26">
        <v>0.77500000000000002</v>
      </c>
      <c r="Q26">
        <v>90</v>
      </c>
      <c r="R26">
        <v>1</v>
      </c>
      <c r="S26">
        <v>5.2319900000000006</v>
      </c>
      <c r="T26">
        <v>3.1485699999999999</v>
      </c>
      <c r="U26">
        <v>2.0834199999999998</v>
      </c>
      <c r="V26">
        <v>289</v>
      </c>
      <c r="W26">
        <v>204</v>
      </c>
      <c r="X26">
        <v>73.7</v>
      </c>
      <c r="Y26">
        <v>4</v>
      </c>
      <c r="Z26">
        <v>2</v>
      </c>
      <c r="AA26">
        <v>7</v>
      </c>
      <c r="AB26" t="b">
        <v>1</v>
      </c>
      <c r="AC26">
        <v>1</v>
      </c>
      <c r="AD26">
        <v>0.64664268493652344</v>
      </c>
    </row>
    <row r="27" spans="1:30">
      <c r="A27" s="1">
        <v>31617</v>
      </c>
      <c r="B27" t="s">
        <v>292</v>
      </c>
      <c r="C27">
        <v>2014</v>
      </c>
      <c r="D27">
        <v>37</v>
      </c>
      <c r="E27">
        <v>24.97300000000001</v>
      </c>
      <c r="F27">
        <v>12.378399999999999</v>
      </c>
      <c r="G27">
        <v>9.0810810810810807</v>
      </c>
      <c r="H27">
        <v>4.8918918918918912</v>
      </c>
      <c r="I27">
        <v>0.13513513513513509</v>
      </c>
      <c r="J27">
        <v>2.7027027027027029E-2</v>
      </c>
      <c r="K27">
        <v>1.9730000000000001</v>
      </c>
      <c r="L27">
        <v>5.0811000000000002</v>
      </c>
      <c r="M27">
        <v>7.0541</v>
      </c>
      <c r="N27">
        <v>1.5946</v>
      </c>
      <c r="O27">
        <v>1.5405</v>
      </c>
      <c r="P27">
        <v>1.1892</v>
      </c>
      <c r="Q27">
        <v>90</v>
      </c>
      <c r="R27">
        <v>2</v>
      </c>
      <c r="S27">
        <v>8.3307500000000001</v>
      </c>
      <c r="T27">
        <v>1.9140200000000001</v>
      </c>
      <c r="U27">
        <v>6.4167399999999999</v>
      </c>
      <c r="V27">
        <v>158</v>
      </c>
      <c r="W27">
        <v>93</v>
      </c>
      <c r="X27">
        <v>46.3</v>
      </c>
      <c r="Y27">
        <v>5</v>
      </c>
      <c r="Z27">
        <v>3</v>
      </c>
      <c r="AA27">
        <v>0</v>
      </c>
      <c r="AB27" t="b">
        <v>0</v>
      </c>
      <c r="AC27">
        <v>1</v>
      </c>
      <c r="AD27">
        <v>0.64436244964599609</v>
      </c>
    </row>
    <row r="28" spans="1:30">
      <c r="A28" s="1">
        <v>21011</v>
      </c>
      <c r="B28" t="s">
        <v>293</v>
      </c>
      <c r="C28">
        <v>2014</v>
      </c>
      <c r="D28">
        <v>36</v>
      </c>
      <c r="E28">
        <v>32.583300000000001</v>
      </c>
      <c r="F28">
        <v>17.1111</v>
      </c>
      <c r="G28">
        <v>7</v>
      </c>
      <c r="H28">
        <v>3.3888888888888888</v>
      </c>
      <c r="I28">
        <v>5.7222222222222223</v>
      </c>
      <c r="J28">
        <v>2.2222222222222219</v>
      </c>
      <c r="K28">
        <v>0.97219999999999995</v>
      </c>
      <c r="L28">
        <v>3.8889</v>
      </c>
      <c r="M28">
        <v>4.8611000000000004</v>
      </c>
      <c r="N28">
        <v>4.2778</v>
      </c>
      <c r="O28">
        <v>1.4167000000000001</v>
      </c>
      <c r="P28">
        <v>0.33329999999999999</v>
      </c>
      <c r="Q28">
        <v>82</v>
      </c>
      <c r="R28">
        <v>4</v>
      </c>
      <c r="S28">
        <v>10.152100000000001</v>
      </c>
      <c r="T28">
        <v>6.88828</v>
      </c>
      <c r="U28">
        <v>3.2638600000000002</v>
      </c>
      <c r="V28">
        <v>175</v>
      </c>
      <c r="W28">
        <v>132</v>
      </c>
      <c r="X28">
        <v>38.200000000000003</v>
      </c>
      <c r="Y28">
        <v>5</v>
      </c>
      <c r="Z28">
        <v>5</v>
      </c>
      <c r="AA28">
        <v>48</v>
      </c>
      <c r="AB28" t="b">
        <v>1</v>
      </c>
      <c r="AC28">
        <v>1</v>
      </c>
      <c r="AD28">
        <v>0.6149364709854126</v>
      </c>
    </row>
    <row r="29" spans="1:30">
      <c r="A29" s="1">
        <v>27085</v>
      </c>
      <c r="B29" t="s">
        <v>243</v>
      </c>
      <c r="C29">
        <v>2014</v>
      </c>
      <c r="D29">
        <v>36</v>
      </c>
      <c r="E29">
        <v>28.416699999999999</v>
      </c>
      <c r="F29">
        <v>11.3056</v>
      </c>
      <c r="G29">
        <v>7.4444444444444446</v>
      </c>
      <c r="H29">
        <v>3.583333333333333</v>
      </c>
      <c r="I29">
        <v>1.7777777777777779</v>
      </c>
      <c r="J29">
        <v>0.5</v>
      </c>
      <c r="K29">
        <v>2.0832999999999999</v>
      </c>
      <c r="L29">
        <v>3.5</v>
      </c>
      <c r="M29">
        <v>5.5833000000000004</v>
      </c>
      <c r="N29">
        <v>1.3611</v>
      </c>
      <c r="O29">
        <v>0.44440000000000002</v>
      </c>
      <c r="P29">
        <v>3.2222</v>
      </c>
      <c r="Q29">
        <v>86</v>
      </c>
      <c r="R29">
        <v>2</v>
      </c>
      <c r="S29">
        <v>8.2268699999999999</v>
      </c>
      <c r="T29">
        <v>1.6852499999999999</v>
      </c>
      <c r="U29">
        <v>6.54162</v>
      </c>
      <c r="V29">
        <v>139</v>
      </c>
      <c r="W29">
        <v>95</v>
      </c>
      <c r="X29">
        <v>41.9</v>
      </c>
      <c r="Y29">
        <v>1</v>
      </c>
      <c r="Z29">
        <v>1.5</v>
      </c>
      <c r="AA29">
        <v>0</v>
      </c>
      <c r="AB29" t="b">
        <v>0</v>
      </c>
      <c r="AC29">
        <v>1</v>
      </c>
      <c r="AD29">
        <v>0.60394853353500366</v>
      </c>
    </row>
    <row r="30" spans="1:30">
      <c r="A30" s="1">
        <v>24311</v>
      </c>
      <c r="B30" t="s">
        <v>294</v>
      </c>
      <c r="C30">
        <v>2014</v>
      </c>
      <c r="D30">
        <v>34</v>
      </c>
      <c r="E30">
        <v>32.058799999999998</v>
      </c>
      <c r="F30">
        <v>18.176500000000001</v>
      </c>
      <c r="G30">
        <v>8.4411764705882355</v>
      </c>
      <c r="H30">
        <v>3.6470588235294121</v>
      </c>
      <c r="I30">
        <v>4.6470588235294121</v>
      </c>
      <c r="J30">
        <v>1.705882352941176</v>
      </c>
      <c r="K30">
        <v>0.58820000000000006</v>
      </c>
      <c r="L30">
        <v>2.3529</v>
      </c>
      <c r="M30">
        <v>2.9411999999999998</v>
      </c>
      <c r="N30">
        <v>3.2646999999999999</v>
      </c>
      <c r="O30">
        <v>1.6471</v>
      </c>
      <c r="P30">
        <v>0.14710000000000001</v>
      </c>
      <c r="Q30">
        <v>78</v>
      </c>
      <c r="R30">
        <v>4</v>
      </c>
      <c r="S30">
        <v>9.2142599999999995</v>
      </c>
      <c r="T30">
        <v>7.30863</v>
      </c>
      <c r="U30">
        <v>1.9056299999999999</v>
      </c>
      <c r="V30">
        <v>234</v>
      </c>
      <c r="W30">
        <v>196</v>
      </c>
      <c r="X30">
        <v>52.6</v>
      </c>
      <c r="Y30">
        <v>3.5</v>
      </c>
      <c r="Z30">
        <v>4.5</v>
      </c>
      <c r="AA30">
        <v>59</v>
      </c>
      <c r="AB30" t="b">
        <v>1</v>
      </c>
      <c r="AC30">
        <v>1</v>
      </c>
      <c r="AD30">
        <v>0.59583473205566406</v>
      </c>
    </row>
    <row r="31" spans="1:30">
      <c r="A31" s="1">
        <v>26352</v>
      </c>
      <c r="B31" t="s">
        <v>295</v>
      </c>
      <c r="C31">
        <v>2014</v>
      </c>
      <c r="D31">
        <v>12</v>
      </c>
      <c r="E31">
        <v>35.583300000000001</v>
      </c>
      <c r="F31">
        <v>19</v>
      </c>
      <c r="G31">
        <v>7.5</v>
      </c>
      <c r="H31">
        <v>4.333333333333333</v>
      </c>
      <c r="I31">
        <v>4.083333333333333</v>
      </c>
      <c r="J31">
        <v>1.666666666666667</v>
      </c>
      <c r="K31">
        <v>0.33329999999999999</v>
      </c>
      <c r="L31">
        <v>2.1667000000000001</v>
      </c>
      <c r="M31">
        <v>2.5</v>
      </c>
      <c r="N31">
        <v>6.1666999999999996</v>
      </c>
      <c r="O31">
        <v>2</v>
      </c>
      <c r="P31">
        <v>0.33329999999999999</v>
      </c>
      <c r="Q31">
        <v>82</v>
      </c>
      <c r="R31">
        <v>3</v>
      </c>
      <c r="S31">
        <v>8.7732799999999997</v>
      </c>
      <c r="T31">
        <v>9.2182300000000001</v>
      </c>
      <c r="U31">
        <v>-0.44495000000000001</v>
      </c>
      <c r="V31">
        <v>74</v>
      </c>
      <c r="W31">
        <v>64</v>
      </c>
      <c r="X31">
        <v>53.2</v>
      </c>
      <c r="Y31">
        <v>4.5</v>
      </c>
      <c r="Z31">
        <v>5</v>
      </c>
      <c r="AA31">
        <v>0</v>
      </c>
      <c r="AB31" t="b">
        <v>0</v>
      </c>
      <c r="AC31">
        <v>1</v>
      </c>
      <c r="AD31">
        <v>0.58717340230941772</v>
      </c>
    </row>
    <row r="32" spans="1:30">
      <c r="A32" s="1">
        <v>27282</v>
      </c>
      <c r="B32" t="s">
        <v>296</v>
      </c>
      <c r="C32">
        <v>2014</v>
      </c>
      <c r="D32">
        <v>29</v>
      </c>
      <c r="E32">
        <v>32.827599999999997</v>
      </c>
      <c r="F32">
        <v>19.034500000000001</v>
      </c>
      <c r="G32">
        <v>13.03448275862069</v>
      </c>
      <c r="H32">
        <v>7.068965517241379</v>
      </c>
      <c r="I32">
        <v>0.17241379310344829</v>
      </c>
      <c r="J32">
        <v>0</v>
      </c>
      <c r="K32">
        <v>3.3448000000000002</v>
      </c>
      <c r="L32">
        <v>4.3102999999999998</v>
      </c>
      <c r="M32">
        <v>7.6551999999999998</v>
      </c>
      <c r="N32">
        <v>1.8966000000000001</v>
      </c>
      <c r="O32">
        <v>1.4482999999999999</v>
      </c>
      <c r="P32">
        <v>1.6207</v>
      </c>
      <c r="Q32">
        <v>86</v>
      </c>
      <c r="R32">
        <v>2</v>
      </c>
      <c r="S32">
        <v>6.3171599999999994</v>
      </c>
      <c r="T32">
        <v>4.7602200000000003</v>
      </c>
      <c r="U32">
        <v>1.55694</v>
      </c>
      <c r="V32">
        <v>194</v>
      </c>
      <c r="W32">
        <v>142</v>
      </c>
      <c r="X32">
        <v>50.7</v>
      </c>
      <c r="Y32">
        <v>4</v>
      </c>
      <c r="Z32">
        <v>4.5</v>
      </c>
      <c r="AA32">
        <v>0</v>
      </c>
      <c r="AB32" t="b">
        <v>0</v>
      </c>
      <c r="AC32">
        <v>1</v>
      </c>
      <c r="AD32">
        <v>0.57570856809616089</v>
      </c>
    </row>
    <row r="33" spans="1:30">
      <c r="A33" s="1">
        <v>18543</v>
      </c>
      <c r="B33" t="s">
        <v>297</v>
      </c>
      <c r="C33">
        <v>2014</v>
      </c>
      <c r="D33">
        <v>34</v>
      </c>
      <c r="E33">
        <v>32.117600000000003</v>
      </c>
      <c r="F33">
        <v>17.7941</v>
      </c>
      <c r="G33">
        <v>9.0882352941176485</v>
      </c>
      <c r="H33">
        <v>5.1764705882352944</v>
      </c>
      <c r="I33">
        <v>3.735294117647058</v>
      </c>
      <c r="J33">
        <v>1.294117647058824</v>
      </c>
      <c r="K33">
        <v>2.5882000000000001</v>
      </c>
      <c r="L33">
        <v>5.7941000000000003</v>
      </c>
      <c r="M33">
        <v>8.3824000000000005</v>
      </c>
      <c r="N33">
        <v>1.8234999999999999</v>
      </c>
      <c r="O33">
        <v>1.1765000000000001</v>
      </c>
      <c r="P33">
        <v>0.67649999999999999</v>
      </c>
      <c r="Q33">
        <v>84</v>
      </c>
      <c r="R33">
        <v>4</v>
      </c>
      <c r="S33">
        <v>6.0470800000000002</v>
      </c>
      <c r="T33">
        <v>4.0419</v>
      </c>
      <c r="U33">
        <v>2.0051800000000002</v>
      </c>
      <c r="V33">
        <v>159</v>
      </c>
      <c r="W33">
        <v>121</v>
      </c>
      <c r="X33">
        <v>36.5</v>
      </c>
      <c r="Y33">
        <v>2.5</v>
      </c>
      <c r="Z33">
        <v>4.5</v>
      </c>
      <c r="AA33">
        <v>0</v>
      </c>
      <c r="AB33" t="b">
        <v>0</v>
      </c>
      <c r="AC33">
        <v>1</v>
      </c>
      <c r="AD33">
        <v>0.57542037963867188</v>
      </c>
    </row>
    <row r="34" spans="1:30">
      <c r="A34" s="1">
        <v>33856</v>
      </c>
      <c r="B34" t="s">
        <v>298</v>
      </c>
      <c r="C34">
        <v>2014</v>
      </c>
      <c r="D34">
        <v>36</v>
      </c>
      <c r="E34">
        <v>34.444400000000002</v>
      </c>
      <c r="F34">
        <v>17.055599999999998</v>
      </c>
      <c r="G34">
        <v>8.9722222222222214</v>
      </c>
      <c r="H34">
        <v>4.583333333333333</v>
      </c>
      <c r="I34">
        <v>3</v>
      </c>
      <c r="J34">
        <v>1.194444444444444</v>
      </c>
      <c r="K34">
        <v>1.3611</v>
      </c>
      <c r="L34">
        <v>5.4443999999999999</v>
      </c>
      <c r="M34">
        <v>6.8056000000000001</v>
      </c>
      <c r="N34">
        <v>5.9167000000000014</v>
      </c>
      <c r="O34">
        <v>1.2222</v>
      </c>
      <c r="P34">
        <v>0.27779999999999999</v>
      </c>
      <c r="Q34">
        <v>80</v>
      </c>
      <c r="R34">
        <v>4</v>
      </c>
      <c r="S34">
        <v>7.1726199999999984</v>
      </c>
      <c r="T34">
        <v>4.8196399999999997</v>
      </c>
      <c r="U34">
        <v>2.3529800000000001</v>
      </c>
      <c r="V34">
        <v>244</v>
      </c>
      <c r="W34">
        <v>155</v>
      </c>
      <c r="X34">
        <v>56.6</v>
      </c>
      <c r="Y34">
        <v>4.5</v>
      </c>
      <c r="Z34">
        <v>4.5</v>
      </c>
      <c r="AA34">
        <v>0</v>
      </c>
      <c r="AB34" t="b">
        <v>0</v>
      </c>
      <c r="AC34">
        <v>1</v>
      </c>
      <c r="AD34">
        <v>0.57250815629959106</v>
      </c>
    </row>
    <row r="35" spans="1:30">
      <c r="A35" s="1">
        <v>32403</v>
      </c>
      <c r="B35" t="s">
        <v>299</v>
      </c>
      <c r="C35">
        <v>2014</v>
      </c>
      <c r="D35">
        <v>30</v>
      </c>
      <c r="E35">
        <v>26.466699999999999</v>
      </c>
      <c r="F35">
        <v>11.2667</v>
      </c>
      <c r="G35">
        <v>6.1</v>
      </c>
      <c r="H35">
        <v>3.2333333333333329</v>
      </c>
      <c r="I35">
        <v>1.1000000000000001</v>
      </c>
      <c r="J35">
        <v>0.53333333333333333</v>
      </c>
      <c r="K35">
        <v>2.3666999999999998</v>
      </c>
      <c r="L35">
        <v>6.6</v>
      </c>
      <c r="M35">
        <v>8.9666999999999994</v>
      </c>
      <c r="N35">
        <v>0.60000000000000009</v>
      </c>
      <c r="O35">
        <v>0.86670000000000003</v>
      </c>
      <c r="P35">
        <v>1.3667</v>
      </c>
      <c r="Q35">
        <v>92</v>
      </c>
      <c r="R35">
        <v>1</v>
      </c>
      <c r="S35">
        <v>5.2758200000000004</v>
      </c>
      <c r="T35">
        <v>0.68288799999999994</v>
      </c>
      <c r="U35">
        <v>4.59293</v>
      </c>
      <c r="V35">
        <v>134</v>
      </c>
      <c r="W35">
        <v>96</v>
      </c>
      <c r="X35">
        <v>62</v>
      </c>
      <c r="Y35">
        <v>5</v>
      </c>
      <c r="Z35">
        <v>2.5</v>
      </c>
      <c r="AA35">
        <v>9</v>
      </c>
      <c r="AB35" t="b">
        <v>1</v>
      </c>
      <c r="AC35">
        <v>1</v>
      </c>
      <c r="AD35">
        <v>0.56313014030456543</v>
      </c>
    </row>
    <row r="36" spans="1:30">
      <c r="A36" s="1">
        <v>26671</v>
      </c>
      <c r="B36" t="s">
        <v>300</v>
      </c>
      <c r="C36">
        <v>2014</v>
      </c>
      <c r="D36">
        <v>35</v>
      </c>
      <c r="E36">
        <v>27.828600000000002</v>
      </c>
      <c r="F36">
        <v>13.4857</v>
      </c>
      <c r="G36">
        <v>8.5714285714285712</v>
      </c>
      <c r="H36">
        <v>4.7428571428571429</v>
      </c>
      <c r="I36">
        <v>0.48571428571428571</v>
      </c>
      <c r="J36">
        <v>0.22857142857142851</v>
      </c>
      <c r="K36">
        <v>2.0571000000000002</v>
      </c>
      <c r="L36">
        <v>4.6285999999999996</v>
      </c>
      <c r="M36">
        <v>6.6856999999999998</v>
      </c>
      <c r="N36">
        <v>1.0286</v>
      </c>
      <c r="O36">
        <v>0.8286</v>
      </c>
      <c r="P36">
        <v>0.57140000000000002</v>
      </c>
      <c r="Q36">
        <v>88</v>
      </c>
      <c r="R36">
        <v>2</v>
      </c>
      <c r="S36">
        <v>7.1355500000000003</v>
      </c>
      <c r="T36">
        <v>4.9176099999999998</v>
      </c>
      <c r="U36">
        <v>2.21794</v>
      </c>
      <c r="V36">
        <v>152</v>
      </c>
      <c r="W36">
        <v>116</v>
      </c>
      <c r="X36">
        <v>47.9</v>
      </c>
      <c r="Y36">
        <v>4.5</v>
      </c>
      <c r="Z36">
        <v>4</v>
      </c>
      <c r="AA36">
        <v>0</v>
      </c>
      <c r="AB36" t="b">
        <v>0</v>
      </c>
      <c r="AC36">
        <v>1</v>
      </c>
      <c r="AD36">
        <v>0.56090950965881348</v>
      </c>
    </row>
    <row r="37" spans="1:30">
      <c r="A37" s="1">
        <v>31078</v>
      </c>
      <c r="B37" t="s">
        <v>301</v>
      </c>
      <c r="C37">
        <v>2014</v>
      </c>
      <c r="D37">
        <v>40</v>
      </c>
      <c r="E37">
        <v>32.4</v>
      </c>
      <c r="F37">
        <v>14.324999999999999</v>
      </c>
      <c r="G37">
        <v>5.375</v>
      </c>
      <c r="H37">
        <v>2.5249999999999999</v>
      </c>
      <c r="I37">
        <v>5.875</v>
      </c>
      <c r="J37">
        <v>2.0499999999999998</v>
      </c>
      <c r="K37">
        <v>1.0249999999999999</v>
      </c>
      <c r="L37">
        <v>3.25</v>
      </c>
      <c r="M37">
        <v>4.2750000000000004</v>
      </c>
      <c r="N37">
        <v>1.675</v>
      </c>
      <c r="O37">
        <v>0.75</v>
      </c>
      <c r="P37">
        <v>0.2</v>
      </c>
      <c r="Q37">
        <v>84</v>
      </c>
      <c r="R37">
        <v>1</v>
      </c>
      <c r="S37">
        <v>4.7155800000000001</v>
      </c>
      <c r="T37">
        <v>4.2062599999999994</v>
      </c>
      <c r="U37">
        <v>0.509324</v>
      </c>
      <c r="V37">
        <v>177</v>
      </c>
      <c r="W37">
        <v>125</v>
      </c>
      <c r="X37">
        <v>39.299999999999997</v>
      </c>
      <c r="Y37">
        <v>4.5</v>
      </c>
      <c r="Z37">
        <v>4</v>
      </c>
      <c r="AA37">
        <v>17</v>
      </c>
      <c r="AB37" t="b">
        <v>1</v>
      </c>
      <c r="AC37">
        <v>1</v>
      </c>
      <c r="AD37">
        <v>0.55485105514526367</v>
      </c>
    </row>
    <row r="38" spans="1:30">
      <c r="A38" s="1">
        <v>30413</v>
      </c>
      <c r="B38" t="s">
        <v>302</v>
      </c>
      <c r="C38">
        <v>2014</v>
      </c>
      <c r="D38">
        <v>31</v>
      </c>
      <c r="E38">
        <v>33.709699999999998</v>
      </c>
      <c r="F38">
        <v>18.161300000000001</v>
      </c>
      <c r="G38">
        <v>4.741935483870968</v>
      </c>
      <c r="H38">
        <v>2.387096774193548</v>
      </c>
      <c r="I38">
        <v>7.709677419354839</v>
      </c>
      <c r="J38">
        <v>3.064516129032258</v>
      </c>
      <c r="K38">
        <v>0.2903</v>
      </c>
      <c r="L38">
        <v>4.1935000000000002</v>
      </c>
      <c r="M38">
        <v>4.4839000000000002</v>
      </c>
      <c r="N38">
        <v>1.7097</v>
      </c>
      <c r="O38">
        <v>2</v>
      </c>
      <c r="P38">
        <v>0.9677</v>
      </c>
      <c r="Q38">
        <v>82</v>
      </c>
      <c r="R38">
        <v>2</v>
      </c>
      <c r="S38">
        <v>7.3934699999999998</v>
      </c>
      <c r="T38">
        <v>5.9275399999999996</v>
      </c>
      <c r="U38">
        <v>1.46594</v>
      </c>
      <c r="V38">
        <v>149</v>
      </c>
      <c r="W38">
        <v>130</v>
      </c>
      <c r="X38">
        <v>38.6</v>
      </c>
      <c r="Y38">
        <v>4.5</v>
      </c>
      <c r="Z38">
        <v>5</v>
      </c>
      <c r="AA38">
        <v>0</v>
      </c>
      <c r="AB38" t="b">
        <v>0</v>
      </c>
      <c r="AC38">
        <v>1</v>
      </c>
      <c r="AD38">
        <v>0.53346961736679077</v>
      </c>
    </row>
    <row r="39" spans="1:30">
      <c r="A39" s="1">
        <v>26494</v>
      </c>
      <c r="B39" t="s">
        <v>303</v>
      </c>
      <c r="C39">
        <v>2014</v>
      </c>
      <c r="D39">
        <v>36</v>
      </c>
      <c r="E39">
        <v>32.722200000000001</v>
      </c>
      <c r="F39">
        <v>15.222200000000001</v>
      </c>
      <c r="G39">
        <v>10.138888888888889</v>
      </c>
      <c r="H39">
        <v>5.4444444444444464</v>
      </c>
      <c r="I39">
        <v>0</v>
      </c>
      <c r="J39">
        <v>0</v>
      </c>
      <c r="K39">
        <v>4.1943999999999999</v>
      </c>
      <c r="L39">
        <v>6.4722</v>
      </c>
      <c r="M39">
        <v>10.666700000000001</v>
      </c>
      <c r="N39">
        <v>1.9722</v>
      </c>
      <c r="O39">
        <v>0.69440000000000002</v>
      </c>
      <c r="P39">
        <v>0.88890000000000002</v>
      </c>
      <c r="Q39">
        <v>88</v>
      </c>
      <c r="R39">
        <v>3</v>
      </c>
      <c r="S39">
        <v>9.1881900000000005</v>
      </c>
      <c r="T39">
        <v>5.2666599999999999</v>
      </c>
      <c r="U39">
        <v>3.9215300000000002</v>
      </c>
      <c r="V39">
        <v>226</v>
      </c>
      <c r="W39">
        <v>156</v>
      </c>
      <c r="X39">
        <v>61.9</v>
      </c>
      <c r="Y39">
        <v>2.5</v>
      </c>
      <c r="Z39">
        <v>3.5</v>
      </c>
      <c r="AA39">
        <v>35</v>
      </c>
      <c r="AB39" t="b">
        <v>1</v>
      </c>
      <c r="AC39">
        <v>1</v>
      </c>
      <c r="AD39">
        <v>0.50383317470550537</v>
      </c>
    </row>
    <row r="40" spans="1:30">
      <c r="A40" s="1">
        <v>34095</v>
      </c>
      <c r="B40" t="s">
        <v>304</v>
      </c>
      <c r="C40">
        <v>2014</v>
      </c>
      <c r="D40">
        <v>28</v>
      </c>
      <c r="E40">
        <v>23.107099999999999</v>
      </c>
      <c r="F40">
        <v>11.178599999999999</v>
      </c>
      <c r="G40">
        <v>5.9285714285714288</v>
      </c>
      <c r="H40">
        <v>3.785714285714286</v>
      </c>
      <c r="I40">
        <v>0.1785714285714286</v>
      </c>
      <c r="J40">
        <v>3.5714285714285712E-2</v>
      </c>
      <c r="K40">
        <v>2.3214000000000001</v>
      </c>
      <c r="L40">
        <v>5.7857000000000003</v>
      </c>
      <c r="M40">
        <v>8.1071000000000009</v>
      </c>
      <c r="N40">
        <v>1.3571</v>
      </c>
      <c r="O40">
        <v>0.89290000000000003</v>
      </c>
      <c r="P40">
        <v>2.5714000000000001</v>
      </c>
      <c r="Q40">
        <v>84</v>
      </c>
      <c r="R40">
        <v>1</v>
      </c>
      <c r="S40">
        <v>12.7402</v>
      </c>
      <c r="T40">
        <v>3.3778100000000002</v>
      </c>
      <c r="U40">
        <v>9.3623600000000007</v>
      </c>
      <c r="V40">
        <v>143</v>
      </c>
      <c r="W40">
        <v>98</v>
      </c>
      <c r="X40">
        <v>83.6</v>
      </c>
      <c r="Y40">
        <v>1</v>
      </c>
      <c r="Z40">
        <v>4</v>
      </c>
      <c r="AA40">
        <v>3</v>
      </c>
      <c r="AB40" t="b">
        <v>1</v>
      </c>
      <c r="AC40">
        <v>0</v>
      </c>
      <c r="AD40">
        <v>0.46917527914047241</v>
      </c>
    </row>
    <row r="41" spans="1:30">
      <c r="A41" s="1">
        <v>30541</v>
      </c>
      <c r="B41" t="s">
        <v>231</v>
      </c>
      <c r="C41">
        <v>2014</v>
      </c>
      <c r="D41">
        <v>37</v>
      </c>
      <c r="E41">
        <v>32.270299999999999</v>
      </c>
      <c r="F41">
        <v>13.081099999999999</v>
      </c>
      <c r="G41">
        <v>7.1621621621621623</v>
      </c>
      <c r="H41">
        <v>4.0270270270270272</v>
      </c>
      <c r="I41">
        <v>2.9189189189189189</v>
      </c>
      <c r="J41">
        <v>0.89189189189189189</v>
      </c>
      <c r="K41">
        <v>1.4595</v>
      </c>
      <c r="L41">
        <v>2.9729999999999999</v>
      </c>
      <c r="M41">
        <v>4.4324000000000003</v>
      </c>
      <c r="N41">
        <v>1.1892</v>
      </c>
      <c r="O41">
        <v>0.94589999999999996</v>
      </c>
      <c r="P41">
        <v>0.29730000000000001</v>
      </c>
      <c r="Q41">
        <v>84</v>
      </c>
      <c r="R41">
        <v>2</v>
      </c>
      <c r="S41">
        <v>5.6466000000000003</v>
      </c>
      <c r="T41">
        <v>4.52562</v>
      </c>
      <c r="U41">
        <v>1.1209800000000001</v>
      </c>
      <c r="V41">
        <v>115</v>
      </c>
      <c r="W41">
        <v>87</v>
      </c>
      <c r="X41">
        <v>30.8</v>
      </c>
      <c r="Y41">
        <v>4.5</v>
      </c>
      <c r="Z41">
        <v>4</v>
      </c>
      <c r="AA41">
        <v>40</v>
      </c>
      <c r="AB41" t="b">
        <v>1</v>
      </c>
      <c r="AC41">
        <v>0</v>
      </c>
      <c r="AD41">
        <v>0.43726596236228937</v>
      </c>
    </row>
    <row r="42" spans="1:30">
      <c r="A42" s="1">
        <v>20997</v>
      </c>
      <c r="B42" t="s">
        <v>305</v>
      </c>
      <c r="C42">
        <v>2014</v>
      </c>
      <c r="D42">
        <v>40</v>
      </c>
      <c r="E42">
        <v>35.1</v>
      </c>
      <c r="F42">
        <v>18</v>
      </c>
      <c r="G42">
        <v>7.0250000000000004</v>
      </c>
      <c r="H42">
        <v>3.15</v>
      </c>
      <c r="I42">
        <v>5.375</v>
      </c>
      <c r="J42">
        <v>2.1749999999999998</v>
      </c>
      <c r="K42">
        <v>0.95</v>
      </c>
      <c r="L42">
        <v>4.9000000000000004</v>
      </c>
      <c r="M42">
        <v>5.85</v>
      </c>
      <c r="N42">
        <v>4.875</v>
      </c>
      <c r="O42">
        <v>1.825</v>
      </c>
      <c r="P42">
        <v>0.32500000000000001</v>
      </c>
      <c r="Q42">
        <v>74</v>
      </c>
      <c r="R42">
        <v>4</v>
      </c>
      <c r="S42">
        <v>10.642200000000001</v>
      </c>
      <c r="T42">
        <v>6.8766999999999996</v>
      </c>
      <c r="U42">
        <v>3.7654999999999998</v>
      </c>
      <c r="V42">
        <v>238</v>
      </c>
      <c r="W42">
        <v>207</v>
      </c>
      <c r="X42">
        <v>48</v>
      </c>
      <c r="Y42">
        <v>1.5</v>
      </c>
      <c r="Z42">
        <v>5</v>
      </c>
      <c r="AA42">
        <v>24</v>
      </c>
      <c r="AB42" t="b">
        <v>1</v>
      </c>
      <c r="AC42">
        <v>0</v>
      </c>
      <c r="AD42">
        <v>0.43093836307525629</v>
      </c>
    </row>
    <row r="43" spans="1:30">
      <c r="A43" s="1">
        <v>20891</v>
      </c>
      <c r="B43" t="s">
        <v>306</v>
      </c>
      <c r="C43">
        <v>2014</v>
      </c>
      <c r="D43">
        <v>34</v>
      </c>
      <c r="E43">
        <v>35.323500000000003</v>
      </c>
      <c r="F43">
        <v>17.176500000000001</v>
      </c>
      <c r="G43">
        <v>7.5588235294117636</v>
      </c>
      <c r="H43">
        <v>3.9705882352941182</v>
      </c>
      <c r="I43">
        <v>4.264705882352942</v>
      </c>
      <c r="J43">
        <v>1.617647058823529</v>
      </c>
      <c r="K43">
        <v>1.0588</v>
      </c>
      <c r="L43">
        <v>4.2058999999999997</v>
      </c>
      <c r="M43">
        <v>5.2647000000000004</v>
      </c>
      <c r="N43">
        <v>2.9117999999999999</v>
      </c>
      <c r="O43">
        <v>1</v>
      </c>
      <c r="P43">
        <v>1.0294000000000001</v>
      </c>
      <c r="Q43">
        <v>78</v>
      </c>
      <c r="R43">
        <v>4</v>
      </c>
      <c r="S43">
        <v>7.0947600000000008</v>
      </c>
      <c r="T43">
        <v>4.6691500000000001</v>
      </c>
      <c r="U43">
        <v>2.4256199999999999</v>
      </c>
      <c r="V43">
        <v>194</v>
      </c>
      <c r="W43">
        <v>149</v>
      </c>
      <c r="X43">
        <v>48.3</v>
      </c>
      <c r="Y43">
        <v>2</v>
      </c>
      <c r="Z43">
        <v>5</v>
      </c>
      <c r="AA43">
        <v>44</v>
      </c>
      <c r="AB43" t="b">
        <v>1</v>
      </c>
      <c r="AC43">
        <v>0</v>
      </c>
      <c r="AD43">
        <v>0.43008074164390558</v>
      </c>
    </row>
    <row r="44" spans="1:30">
      <c r="A44" s="1">
        <v>21922</v>
      </c>
      <c r="B44" t="s">
        <v>307</v>
      </c>
      <c r="C44">
        <v>2014</v>
      </c>
      <c r="D44">
        <v>34</v>
      </c>
      <c r="E44">
        <v>32.911799999999999</v>
      </c>
      <c r="F44">
        <v>20.411799999999999</v>
      </c>
      <c r="G44">
        <v>12.44117647058823</v>
      </c>
      <c r="H44">
        <v>6.9411764705882364</v>
      </c>
      <c r="I44">
        <v>8.8235294117647065E-2</v>
      </c>
      <c r="J44">
        <v>2.9411764705882359E-2</v>
      </c>
      <c r="K44">
        <v>2.2353000000000001</v>
      </c>
      <c r="L44">
        <v>5.1471</v>
      </c>
      <c r="M44">
        <v>7.3823999999999996</v>
      </c>
      <c r="N44">
        <v>1.5588</v>
      </c>
      <c r="O44">
        <v>0.55880000000000007</v>
      </c>
      <c r="P44">
        <v>1.5</v>
      </c>
      <c r="Q44">
        <v>90</v>
      </c>
      <c r="R44">
        <v>4</v>
      </c>
      <c r="S44">
        <v>6.0396900000000002</v>
      </c>
      <c r="T44">
        <v>3.2837299999999998</v>
      </c>
      <c r="U44">
        <v>2.7559499999999999</v>
      </c>
      <c r="V44">
        <v>298</v>
      </c>
      <c r="W44">
        <v>219</v>
      </c>
      <c r="X44">
        <v>70</v>
      </c>
      <c r="Y44">
        <v>5</v>
      </c>
      <c r="Z44">
        <v>4</v>
      </c>
      <c r="AA44">
        <v>49</v>
      </c>
      <c r="AB44" t="b">
        <v>1</v>
      </c>
      <c r="AC44">
        <v>0</v>
      </c>
      <c r="AD44">
        <v>0.43003356456756592</v>
      </c>
    </row>
    <row r="45" spans="1:30">
      <c r="A45" s="1">
        <v>20378</v>
      </c>
      <c r="B45" t="s">
        <v>240</v>
      </c>
      <c r="C45">
        <v>2014</v>
      </c>
      <c r="D45">
        <v>36</v>
      </c>
      <c r="E45">
        <v>32.416699999999999</v>
      </c>
      <c r="F45">
        <v>14.027799999999999</v>
      </c>
      <c r="G45">
        <v>9.4444444444444429</v>
      </c>
      <c r="H45">
        <v>4.583333333333333</v>
      </c>
      <c r="I45">
        <v>1.083333333333333</v>
      </c>
      <c r="J45">
        <v>0.27777777777777779</v>
      </c>
      <c r="K45">
        <v>1.9443999999999999</v>
      </c>
      <c r="L45">
        <v>4.9167000000000014</v>
      </c>
      <c r="M45">
        <v>6.8611000000000004</v>
      </c>
      <c r="N45">
        <v>3.1111</v>
      </c>
      <c r="O45">
        <v>1.3056000000000001</v>
      </c>
      <c r="P45">
        <v>0.83330000000000004</v>
      </c>
      <c r="Q45">
        <v>92</v>
      </c>
      <c r="R45">
        <v>4</v>
      </c>
      <c r="S45">
        <v>5.4063100000000004</v>
      </c>
      <c r="T45">
        <v>1.62738</v>
      </c>
      <c r="U45">
        <v>3.7789299999999999</v>
      </c>
      <c r="V45">
        <v>211</v>
      </c>
      <c r="W45">
        <v>145</v>
      </c>
      <c r="X45">
        <v>55.7</v>
      </c>
      <c r="Y45">
        <v>5</v>
      </c>
      <c r="Z45">
        <v>2.5</v>
      </c>
      <c r="AA45">
        <v>45</v>
      </c>
      <c r="AB45" t="b">
        <v>1</v>
      </c>
      <c r="AC45">
        <v>0</v>
      </c>
      <c r="AD45">
        <v>0.37018722295761108</v>
      </c>
    </row>
    <row r="46" spans="1:30">
      <c r="A46" s="1">
        <v>21246</v>
      </c>
      <c r="B46" t="s">
        <v>308</v>
      </c>
      <c r="C46">
        <v>2014</v>
      </c>
      <c r="D46">
        <v>33</v>
      </c>
      <c r="E46">
        <v>30.2121</v>
      </c>
      <c r="F46">
        <v>16.9697</v>
      </c>
      <c r="G46">
        <v>8.6969696969696972</v>
      </c>
      <c r="H46">
        <v>3.9696969696969702</v>
      </c>
      <c r="I46">
        <v>4.5151515151515156</v>
      </c>
      <c r="J46">
        <v>1.5757575757575759</v>
      </c>
      <c r="K46">
        <v>0.78790000000000004</v>
      </c>
      <c r="L46">
        <v>2.4241999999999999</v>
      </c>
      <c r="M46">
        <v>3.2121</v>
      </c>
      <c r="N46">
        <v>3.5758000000000001</v>
      </c>
      <c r="O46">
        <v>1.8182</v>
      </c>
      <c r="P46">
        <v>0.21210000000000001</v>
      </c>
      <c r="Q46">
        <v>84</v>
      </c>
      <c r="R46">
        <v>4</v>
      </c>
      <c r="S46">
        <v>7.3770100000000003</v>
      </c>
      <c r="T46">
        <v>6.6871499999999999</v>
      </c>
      <c r="U46">
        <v>0.68986599999999998</v>
      </c>
      <c r="V46">
        <v>199</v>
      </c>
      <c r="W46">
        <v>142</v>
      </c>
      <c r="X46">
        <v>45.6</v>
      </c>
      <c r="Y46">
        <v>4.5</v>
      </c>
      <c r="Z46">
        <v>4.5</v>
      </c>
      <c r="AA46">
        <v>56</v>
      </c>
      <c r="AB46" t="b">
        <v>1</v>
      </c>
      <c r="AC46">
        <v>0</v>
      </c>
      <c r="AD46">
        <v>0.35040843486785889</v>
      </c>
    </row>
    <row r="47" spans="1:30">
      <c r="A47" s="1">
        <v>21254</v>
      </c>
      <c r="B47" t="s">
        <v>309</v>
      </c>
      <c r="C47">
        <v>2014</v>
      </c>
      <c r="D47">
        <v>37</v>
      </c>
      <c r="E47">
        <v>29.270299999999999</v>
      </c>
      <c r="F47">
        <v>18.1892</v>
      </c>
      <c r="G47">
        <v>8.1081081081081088</v>
      </c>
      <c r="H47">
        <v>4.1891891891891886</v>
      </c>
      <c r="I47">
        <v>4.8918918918918912</v>
      </c>
      <c r="J47">
        <v>1.8918918918918921</v>
      </c>
      <c r="K47">
        <v>0.78380000000000005</v>
      </c>
      <c r="L47">
        <v>2.5135000000000001</v>
      </c>
      <c r="M47">
        <v>3.2972999999999999</v>
      </c>
      <c r="N47">
        <v>4.6486000000000001</v>
      </c>
      <c r="O47">
        <v>2</v>
      </c>
      <c r="P47">
        <v>0.1081</v>
      </c>
      <c r="Q47">
        <v>72</v>
      </c>
      <c r="R47">
        <v>4</v>
      </c>
      <c r="S47">
        <v>9.2569099999999995</v>
      </c>
      <c r="T47">
        <v>6.2113399999999999</v>
      </c>
      <c r="U47">
        <v>3.0455700000000001</v>
      </c>
      <c r="V47">
        <v>217</v>
      </c>
      <c r="W47">
        <v>153</v>
      </c>
      <c r="X47">
        <v>45.1</v>
      </c>
      <c r="Y47">
        <v>1</v>
      </c>
      <c r="Z47">
        <v>5</v>
      </c>
      <c r="AA47">
        <v>47</v>
      </c>
      <c r="AB47" t="b">
        <v>1</v>
      </c>
      <c r="AC47">
        <v>0</v>
      </c>
      <c r="AD47">
        <v>0.2440733015537262</v>
      </c>
    </row>
    <row r="48" spans="1:30">
      <c r="A48" s="1">
        <v>28359</v>
      </c>
      <c r="B48" t="s">
        <v>310</v>
      </c>
      <c r="C48">
        <v>2014</v>
      </c>
      <c r="D48">
        <v>32</v>
      </c>
      <c r="E48">
        <v>31.406199999999998</v>
      </c>
      <c r="F48">
        <v>12.0625</v>
      </c>
      <c r="G48">
        <v>8.21875</v>
      </c>
      <c r="H48">
        <v>4.15625</v>
      </c>
      <c r="I48">
        <v>0.15625</v>
      </c>
      <c r="J48">
        <v>0</v>
      </c>
      <c r="K48">
        <v>2.4375</v>
      </c>
      <c r="L48">
        <v>4.3437999999999999</v>
      </c>
      <c r="M48">
        <v>6.7812000000000001</v>
      </c>
      <c r="N48">
        <v>1.375</v>
      </c>
      <c r="O48">
        <v>0.8125</v>
      </c>
      <c r="P48">
        <v>0.5625</v>
      </c>
      <c r="Q48">
        <v>88</v>
      </c>
      <c r="R48">
        <v>2</v>
      </c>
      <c r="S48">
        <v>4.6304800000000004</v>
      </c>
      <c r="T48">
        <v>2.5706099999999998</v>
      </c>
      <c r="U48">
        <v>2.0598700000000001</v>
      </c>
      <c r="V48">
        <v>178</v>
      </c>
      <c r="W48">
        <v>120</v>
      </c>
      <c r="X48">
        <v>66.400000000000006</v>
      </c>
      <c r="Y48">
        <v>2.5</v>
      </c>
      <c r="Z48">
        <v>2.5</v>
      </c>
      <c r="AA48">
        <v>39</v>
      </c>
      <c r="AB48" t="b">
        <v>1</v>
      </c>
      <c r="AC48">
        <v>0</v>
      </c>
      <c r="AD48">
        <v>0.2350070923566818</v>
      </c>
    </row>
    <row r="49" spans="1:30">
      <c r="A49" s="1">
        <v>22362</v>
      </c>
      <c r="B49" t="s">
        <v>245</v>
      </c>
      <c r="C49">
        <v>2014</v>
      </c>
      <c r="D49">
        <v>17</v>
      </c>
      <c r="E49">
        <v>31.117599999999999</v>
      </c>
      <c r="F49">
        <v>14.7059</v>
      </c>
      <c r="G49">
        <v>4</v>
      </c>
      <c r="H49">
        <v>2.0588235294117641</v>
      </c>
      <c r="I49">
        <v>3.7058823529411771</v>
      </c>
      <c r="J49">
        <v>1.529411764705882</v>
      </c>
      <c r="K49">
        <v>0.47060000000000002</v>
      </c>
      <c r="L49">
        <v>2.5882000000000001</v>
      </c>
      <c r="M49">
        <v>3.0588000000000002</v>
      </c>
      <c r="N49">
        <v>3.7646999999999999</v>
      </c>
      <c r="O49">
        <v>1.5294000000000001</v>
      </c>
      <c r="P49">
        <v>0.23530000000000001</v>
      </c>
      <c r="Q49">
        <v>84</v>
      </c>
      <c r="R49">
        <v>3</v>
      </c>
      <c r="S49">
        <v>8.9577899999999993</v>
      </c>
      <c r="T49">
        <v>7.0421300000000002</v>
      </c>
      <c r="U49">
        <v>1.9156599999999999</v>
      </c>
      <c r="V49">
        <v>119</v>
      </c>
      <c r="W49">
        <v>102</v>
      </c>
      <c r="X49">
        <v>90.8</v>
      </c>
      <c r="Y49">
        <v>4.5</v>
      </c>
      <c r="Z49">
        <v>5</v>
      </c>
      <c r="AA49">
        <v>38</v>
      </c>
      <c r="AB49" t="b">
        <v>1</v>
      </c>
      <c r="AC49">
        <v>0</v>
      </c>
      <c r="AD49">
        <v>0.23227433860301969</v>
      </c>
    </row>
    <row r="50" spans="1:30">
      <c r="A50" s="1">
        <v>24654</v>
      </c>
      <c r="B50" t="s">
        <v>311</v>
      </c>
      <c r="C50">
        <v>2014</v>
      </c>
      <c r="D50">
        <v>36</v>
      </c>
      <c r="E50">
        <v>29.305599999999998</v>
      </c>
      <c r="F50">
        <v>13.5556</v>
      </c>
      <c r="G50">
        <v>8.6944444444444446</v>
      </c>
      <c r="H50">
        <v>4.416666666666667</v>
      </c>
      <c r="I50">
        <v>1.0277777777777779</v>
      </c>
      <c r="J50">
        <v>0.3888888888888889</v>
      </c>
      <c r="K50">
        <v>2.7778</v>
      </c>
      <c r="L50">
        <v>5.3611000000000004</v>
      </c>
      <c r="M50">
        <v>8.1388999999999996</v>
      </c>
      <c r="N50">
        <v>1</v>
      </c>
      <c r="O50">
        <v>0.36109999999999998</v>
      </c>
      <c r="P50">
        <v>1.2778</v>
      </c>
      <c r="Q50">
        <v>90</v>
      </c>
      <c r="R50">
        <v>4</v>
      </c>
      <c r="S50">
        <v>5.2007700000000003</v>
      </c>
      <c r="T50">
        <v>3.45451</v>
      </c>
      <c r="U50">
        <v>1.7462599999999999</v>
      </c>
      <c r="V50">
        <v>198</v>
      </c>
      <c r="W50">
        <v>128</v>
      </c>
      <c r="X50">
        <v>56.6</v>
      </c>
      <c r="Y50">
        <v>5</v>
      </c>
      <c r="Z50">
        <v>3</v>
      </c>
      <c r="AA50">
        <v>60</v>
      </c>
      <c r="AB50" t="b">
        <v>1</v>
      </c>
      <c r="AC50">
        <v>0</v>
      </c>
      <c r="AD50">
        <v>0.22780649363994601</v>
      </c>
    </row>
    <row r="51" spans="1:30">
      <c r="A51" s="1">
        <v>17751</v>
      </c>
      <c r="B51" t="s">
        <v>235</v>
      </c>
      <c r="C51">
        <v>2014</v>
      </c>
      <c r="D51">
        <v>32</v>
      </c>
      <c r="E51">
        <v>34.875</v>
      </c>
      <c r="F51">
        <v>18.343800000000002</v>
      </c>
      <c r="G51">
        <v>6.40625</v>
      </c>
      <c r="H51">
        <v>3.34375</v>
      </c>
      <c r="I51">
        <v>7.1875</v>
      </c>
      <c r="J51">
        <v>2.8125</v>
      </c>
      <c r="K51">
        <v>0.6875</v>
      </c>
      <c r="L51">
        <v>3.0312000000000001</v>
      </c>
      <c r="M51">
        <v>3.7187999999999999</v>
      </c>
      <c r="N51">
        <v>2.5312000000000001</v>
      </c>
      <c r="O51">
        <v>1</v>
      </c>
      <c r="P51">
        <v>1</v>
      </c>
      <c r="Q51">
        <v>82</v>
      </c>
      <c r="R51">
        <v>4</v>
      </c>
      <c r="S51">
        <v>6.0870100000000003</v>
      </c>
      <c r="T51">
        <v>5.6000899999999998</v>
      </c>
      <c r="U51">
        <v>0.48691600000000002</v>
      </c>
      <c r="V51">
        <v>118</v>
      </c>
      <c r="W51">
        <v>103</v>
      </c>
      <c r="X51">
        <v>27.1</v>
      </c>
      <c r="Y51">
        <v>4</v>
      </c>
      <c r="Z51">
        <v>5</v>
      </c>
      <c r="AA51">
        <v>28</v>
      </c>
      <c r="AB51" t="b">
        <v>1</v>
      </c>
      <c r="AC51">
        <v>0</v>
      </c>
      <c r="AD51">
        <v>0.2229268550872803</v>
      </c>
    </row>
    <row r="52" spans="1:30">
      <c r="A52" s="1">
        <v>19726</v>
      </c>
      <c r="B52" t="s">
        <v>238</v>
      </c>
      <c r="C52">
        <v>2014</v>
      </c>
      <c r="D52">
        <v>37</v>
      </c>
      <c r="E52">
        <v>28.8108</v>
      </c>
      <c r="F52">
        <v>11.973000000000001</v>
      </c>
      <c r="G52">
        <v>4.2702702702702702</v>
      </c>
      <c r="H52">
        <v>2.0810810810810811</v>
      </c>
      <c r="I52">
        <v>4.8648648648648649</v>
      </c>
      <c r="J52">
        <v>1.9459459459459461</v>
      </c>
      <c r="K52">
        <v>0.59460000000000002</v>
      </c>
      <c r="L52">
        <v>2.3513999999999999</v>
      </c>
      <c r="M52">
        <v>2.9459</v>
      </c>
      <c r="N52">
        <v>2.2703000000000002</v>
      </c>
      <c r="O52">
        <v>0.94589999999999996</v>
      </c>
      <c r="P52">
        <v>0.2162</v>
      </c>
      <c r="Q52">
        <v>84</v>
      </c>
      <c r="R52">
        <v>4</v>
      </c>
      <c r="S52">
        <v>8.39072</v>
      </c>
      <c r="T52">
        <v>5.6791</v>
      </c>
      <c r="U52">
        <v>2.7116199999999999</v>
      </c>
      <c r="V52">
        <v>114</v>
      </c>
      <c r="W52">
        <v>73</v>
      </c>
      <c r="X52">
        <v>33.700000000000003</v>
      </c>
      <c r="Y52">
        <v>4.5</v>
      </c>
      <c r="Z52">
        <v>5</v>
      </c>
      <c r="AA52">
        <v>33</v>
      </c>
      <c r="AB52" t="b">
        <v>1</v>
      </c>
      <c r="AC52">
        <v>0</v>
      </c>
      <c r="AD52">
        <v>0.21001265943050379</v>
      </c>
    </row>
    <row r="53" spans="1:30">
      <c r="A53" s="1">
        <v>19307</v>
      </c>
      <c r="B53" t="s">
        <v>312</v>
      </c>
      <c r="C53">
        <v>2014</v>
      </c>
      <c r="D53">
        <v>31</v>
      </c>
      <c r="E53">
        <v>28.064499999999999</v>
      </c>
      <c r="F53">
        <v>16.4194</v>
      </c>
      <c r="G53">
        <v>8.064516129032258</v>
      </c>
      <c r="H53">
        <v>4.32258064516129</v>
      </c>
      <c r="I53">
        <v>3.354838709677419</v>
      </c>
      <c r="J53">
        <v>1.419354838709677</v>
      </c>
      <c r="K53">
        <v>1.5484</v>
      </c>
      <c r="L53">
        <v>5.7096999999999998</v>
      </c>
      <c r="M53">
        <v>7.2580999999999998</v>
      </c>
      <c r="N53">
        <v>1.3226</v>
      </c>
      <c r="O53">
        <v>0.4839</v>
      </c>
      <c r="P53">
        <v>0.9032</v>
      </c>
      <c r="Q53">
        <v>92</v>
      </c>
      <c r="R53">
        <v>4</v>
      </c>
      <c r="S53">
        <v>5.16282</v>
      </c>
      <c r="T53">
        <v>3.5066799999999998</v>
      </c>
      <c r="U53">
        <v>1.6561399999999999</v>
      </c>
      <c r="V53">
        <v>138</v>
      </c>
      <c r="W53">
        <v>109</v>
      </c>
      <c r="X53">
        <v>39</v>
      </c>
      <c r="Y53">
        <v>5</v>
      </c>
      <c r="Z53">
        <v>4.5</v>
      </c>
      <c r="AA53">
        <v>15</v>
      </c>
      <c r="AB53" t="b">
        <v>1</v>
      </c>
      <c r="AC53">
        <v>0</v>
      </c>
      <c r="AD53">
        <v>0.20906634628772741</v>
      </c>
    </row>
    <row r="54" spans="1:30">
      <c r="A54" s="1">
        <v>26196</v>
      </c>
      <c r="B54" t="s">
        <v>313</v>
      </c>
      <c r="C54">
        <v>2014</v>
      </c>
      <c r="D54">
        <v>32</v>
      </c>
      <c r="E54">
        <v>36.906199999999998</v>
      </c>
      <c r="F54">
        <v>19.343800000000002</v>
      </c>
      <c r="G54">
        <v>12</v>
      </c>
      <c r="H54">
        <v>6.40625</v>
      </c>
      <c r="I54">
        <v>1.6875</v>
      </c>
      <c r="J54">
        <v>0.4375</v>
      </c>
      <c r="K54">
        <v>2.4375</v>
      </c>
      <c r="L54">
        <v>3.8125</v>
      </c>
      <c r="M54">
        <v>6.25</v>
      </c>
      <c r="N54">
        <v>5.75</v>
      </c>
      <c r="O54">
        <v>2.3437999999999999</v>
      </c>
      <c r="P54">
        <v>0.5625</v>
      </c>
      <c r="Q54">
        <v>78</v>
      </c>
      <c r="R54">
        <v>3</v>
      </c>
      <c r="S54">
        <v>6.7896100000000006</v>
      </c>
      <c r="T54">
        <v>4.6728699999999996</v>
      </c>
      <c r="U54">
        <v>2.1167400000000001</v>
      </c>
      <c r="V54">
        <v>283</v>
      </c>
      <c r="W54">
        <v>167</v>
      </c>
      <c r="X54">
        <v>64.599999999999994</v>
      </c>
      <c r="Y54">
        <v>4</v>
      </c>
      <c r="Z54">
        <v>3.5</v>
      </c>
      <c r="AA54">
        <v>10</v>
      </c>
      <c r="AB54" t="b">
        <v>1</v>
      </c>
      <c r="AC54">
        <v>0</v>
      </c>
      <c r="AD54">
        <v>0.18764519691467291</v>
      </c>
    </row>
    <row r="55" spans="1:30">
      <c r="A55" s="1">
        <v>20859</v>
      </c>
      <c r="B55" t="s">
        <v>314</v>
      </c>
      <c r="C55">
        <v>2014</v>
      </c>
      <c r="D55">
        <v>36</v>
      </c>
      <c r="E55">
        <v>35.166699999999999</v>
      </c>
      <c r="F55">
        <v>11.166700000000001</v>
      </c>
      <c r="G55">
        <v>7.4722222222222223</v>
      </c>
      <c r="H55">
        <v>3.6111111111111112</v>
      </c>
      <c r="I55">
        <v>2.1388888888888888</v>
      </c>
      <c r="J55">
        <v>0.72222222222222221</v>
      </c>
      <c r="K55">
        <v>2.5278</v>
      </c>
      <c r="L55">
        <v>5.6667000000000014</v>
      </c>
      <c r="M55">
        <v>8.1943999999999999</v>
      </c>
      <c r="N55">
        <v>1.1943999999999999</v>
      </c>
      <c r="O55">
        <v>0.58330000000000004</v>
      </c>
      <c r="P55">
        <v>1.9167000000000001</v>
      </c>
      <c r="Q55">
        <v>86</v>
      </c>
      <c r="R55">
        <v>4</v>
      </c>
      <c r="S55">
        <v>5.5416800000000004</v>
      </c>
      <c r="T55">
        <v>1.55609</v>
      </c>
      <c r="U55">
        <v>3.9855900000000002</v>
      </c>
      <c r="V55">
        <v>102</v>
      </c>
      <c r="W55">
        <v>64</v>
      </c>
      <c r="X55">
        <v>29.5</v>
      </c>
      <c r="Y55">
        <v>4.5</v>
      </c>
      <c r="Z55">
        <v>2.5</v>
      </c>
      <c r="AA55">
        <v>29</v>
      </c>
      <c r="AB55" t="b">
        <v>1</v>
      </c>
      <c r="AC55">
        <v>0</v>
      </c>
      <c r="AD55">
        <v>0.16830138862133029</v>
      </c>
    </row>
    <row r="56" spans="1:30">
      <c r="A56" s="1">
        <v>18407</v>
      </c>
      <c r="B56" t="s">
        <v>315</v>
      </c>
      <c r="C56">
        <v>2014</v>
      </c>
      <c r="D56">
        <v>35</v>
      </c>
      <c r="E56">
        <v>35.085700000000003</v>
      </c>
      <c r="F56">
        <v>17.485700000000001</v>
      </c>
      <c r="G56">
        <v>10.11428571428571</v>
      </c>
      <c r="H56">
        <v>5.0571428571428569</v>
      </c>
      <c r="I56">
        <v>3.2571428571428571</v>
      </c>
      <c r="J56">
        <v>0.91428571428571437</v>
      </c>
      <c r="K56">
        <v>0.8</v>
      </c>
      <c r="L56">
        <v>3.0286</v>
      </c>
      <c r="M56">
        <v>3.8285999999999998</v>
      </c>
      <c r="N56">
        <v>3.3714</v>
      </c>
      <c r="O56">
        <v>1.0857000000000001</v>
      </c>
      <c r="P56">
        <v>0.1714</v>
      </c>
      <c r="Q56">
        <v>82</v>
      </c>
      <c r="R56">
        <v>3</v>
      </c>
      <c r="S56">
        <v>3.3431700000000002</v>
      </c>
      <c r="T56">
        <v>3.7325699999999999</v>
      </c>
      <c r="U56">
        <v>-0.38939299999999999</v>
      </c>
      <c r="V56">
        <v>195</v>
      </c>
      <c r="W56">
        <v>162</v>
      </c>
      <c r="X56">
        <v>41.7</v>
      </c>
      <c r="Y56">
        <v>4.5</v>
      </c>
      <c r="Z56">
        <v>4</v>
      </c>
      <c r="AA56">
        <v>46</v>
      </c>
      <c r="AB56" t="b">
        <v>1</v>
      </c>
      <c r="AC56">
        <v>0</v>
      </c>
      <c r="AD56">
        <v>0.1597575843334198</v>
      </c>
    </row>
    <row r="57" spans="1:30">
      <c r="A57" s="1">
        <v>30531</v>
      </c>
      <c r="B57" t="s">
        <v>316</v>
      </c>
      <c r="C57">
        <v>2014</v>
      </c>
      <c r="D57">
        <v>8</v>
      </c>
      <c r="E57">
        <v>24.625</v>
      </c>
      <c r="F57">
        <v>9.5</v>
      </c>
      <c r="G57">
        <v>6.625</v>
      </c>
      <c r="H57">
        <v>3.75</v>
      </c>
      <c r="I57">
        <v>0.25</v>
      </c>
      <c r="J57">
        <v>0</v>
      </c>
      <c r="K57">
        <v>2.875</v>
      </c>
      <c r="L57">
        <v>5.375</v>
      </c>
      <c r="M57">
        <v>8.25</v>
      </c>
      <c r="N57">
        <v>1.5</v>
      </c>
      <c r="O57">
        <v>1.875</v>
      </c>
      <c r="P57">
        <v>0.75</v>
      </c>
      <c r="Q57">
        <v>92</v>
      </c>
      <c r="R57">
        <v>2</v>
      </c>
      <c r="S57">
        <v>10.8315</v>
      </c>
      <c r="T57">
        <v>4.6351000000000004</v>
      </c>
      <c r="U57">
        <v>6.1963900000000001</v>
      </c>
      <c r="V57">
        <v>24</v>
      </c>
      <c r="W57">
        <v>16</v>
      </c>
      <c r="X57">
        <v>43.6</v>
      </c>
      <c r="Y57">
        <v>5</v>
      </c>
      <c r="Z57">
        <v>4.5</v>
      </c>
      <c r="AA57">
        <v>21</v>
      </c>
      <c r="AB57" t="b">
        <v>1</v>
      </c>
      <c r="AC57">
        <v>0</v>
      </c>
      <c r="AD57">
        <v>0.15958037972450259</v>
      </c>
    </row>
    <row r="58" spans="1:30">
      <c r="A58" s="1">
        <v>29294</v>
      </c>
      <c r="B58" t="s">
        <v>317</v>
      </c>
      <c r="C58">
        <v>2014</v>
      </c>
      <c r="D58">
        <v>35</v>
      </c>
      <c r="E58">
        <v>27.485700000000001</v>
      </c>
      <c r="F58">
        <v>16.285699999999999</v>
      </c>
      <c r="G58">
        <v>5.7714285714285696</v>
      </c>
      <c r="H58">
        <v>3.342857142857143</v>
      </c>
      <c r="I58">
        <v>4.8571428571428568</v>
      </c>
      <c r="J58">
        <v>1.8285714285714281</v>
      </c>
      <c r="K58">
        <v>1.2857000000000001</v>
      </c>
      <c r="L58">
        <v>4.7142999999999997</v>
      </c>
      <c r="M58">
        <v>6</v>
      </c>
      <c r="N58">
        <v>0.71430000000000005</v>
      </c>
      <c r="O58">
        <v>0.77140000000000009</v>
      </c>
      <c r="P58">
        <v>0.8</v>
      </c>
      <c r="Q58">
        <v>88</v>
      </c>
      <c r="R58">
        <v>4</v>
      </c>
      <c r="S58">
        <v>5.6972500000000004</v>
      </c>
      <c r="T58">
        <v>3.8225600000000002</v>
      </c>
      <c r="U58">
        <v>1.87469</v>
      </c>
      <c r="V58">
        <v>171</v>
      </c>
      <c r="W58">
        <v>144</v>
      </c>
      <c r="X58">
        <v>46</v>
      </c>
      <c r="Y58">
        <v>4.5</v>
      </c>
      <c r="Z58">
        <v>4.5</v>
      </c>
      <c r="AA58">
        <v>34</v>
      </c>
      <c r="AB58" t="b">
        <v>1</v>
      </c>
      <c r="AC58">
        <v>0</v>
      </c>
      <c r="AD58">
        <v>0.13777510821819311</v>
      </c>
    </row>
    <row r="59" spans="1:30">
      <c r="A59" s="1">
        <v>29597</v>
      </c>
      <c r="B59" t="s">
        <v>318</v>
      </c>
      <c r="C59">
        <v>2014</v>
      </c>
      <c r="D59">
        <v>34</v>
      </c>
      <c r="E59">
        <v>35.2941</v>
      </c>
      <c r="F59">
        <v>17</v>
      </c>
      <c r="G59">
        <v>10.91176470588235</v>
      </c>
      <c r="H59">
        <v>5.3529411764705879</v>
      </c>
      <c r="I59">
        <v>1.4411764705882351</v>
      </c>
      <c r="J59">
        <v>0.55882352941176472</v>
      </c>
      <c r="K59">
        <v>0.44119999999999998</v>
      </c>
      <c r="L59">
        <v>2.2353000000000001</v>
      </c>
      <c r="M59">
        <v>2.6764999999999999</v>
      </c>
      <c r="N59">
        <v>4.1764999999999999</v>
      </c>
      <c r="O59">
        <v>1.3234999999999999</v>
      </c>
      <c r="P59">
        <v>0.23530000000000001</v>
      </c>
      <c r="Q59">
        <v>78</v>
      </c>
      <c r="R59">
        <v>2</v>
      </c>
      <c r="S59">
        <v>3.3946800000000001</v>
      </c>
      <c r="T59">
        <v>2.7099199999999999</v>
      </c>
      <c r="U59">
        <v>0.68475399999999997</v>
      </c>
      <c r="V59">
        <v>235</v>
      </c>
      <c r="W59">
        <v>157</v>
      </c>
      <c r="X59">
        <v>56</v>
      </c>
      <c r="Y59">
        <v>3.5</v>
      </c>
      <c r="Z59">
        <v>3.5</v>
      </c>
      <c r="AA59">
        <v>55</v>
      </c>
      <c r="AB59" t="b">
        <v>1</v>
      </c>
      <c r="AC59">
        <v>0</v>
      </c>
      <c r="AD59">
        <v>0.12859167158603671</v>
      </c>
    </row>
    <row r="60" spans="1:30">
      <c r="A60" s="1">
        <v>21526</v>
      </c>
      <c r="B60" t="s">
        <v>319</v>
      </c>
      <c r="C60">
        <v>2014</v>
      </c>
      <c r="D60">
        <v>27</v>
      </c>
      <c r="E60">
        <v>30.666699999999999</v>
      </c>
      <c r="F60">
        <v>15.6296</v>
      </c>
      <c r="G60">
        <v>8.0740740740740744</v>
      </c>
      <c r="H60">
        <v>4.0370370370370372</v>
      </c>
      <c r="I60">
        <v>3.407407407407407</v>
      </c>
      <c r="J60">
        <v>1.518518518518519</v>
      </c>
      <c r="K60">
        <v>1.9258999999999999</v>
      </c>
      <c r="L60">
        <v>3.4815</v>
      </c>
      <c r="M60">
        <v>5.4074</v>
      </c>
      <c r="N60">
        <v>1.0741000000000001</v>
      </c>
      <c r="O60">
        <v>0.55559999999999998</v>
      </c>
      <c r="P60">
        <v>2.8148</v>
      </c>
      <c r="Q60">
        <v>86</v>
      </c>
      <c r="R60">
        <v>4</v>
      </c>
      <c r="S60">
        <v>4.0392700000000001</v>
      </c>
      <c r="T60">
        <v>0.73285200000000006</v>
      </c>
      <c r="U60">
        <v>3.3064200000000001</v>
      </c>
      <c r="V60">
        <v>107</v>
      </c>
      <c r="W60">
        <v>81</v>
      </c>
      <c r="X60">
        <v>34.5</v>
      </c>
      <c r="Y60">
        <v>4</v>
      </c>
      <c r="Z60">
        <v>4.5</v>
      </c>
      <c r="AA60">
        <v>50</v>
      </c>
      <c r="AB60" t="b">
        <v>1</v>
      </c>
      <c r="AC60">
        <v>0</v>
      </c>
      <c r="AD60">
        <v>7.7078275382518768E-2</v>
      </c>
    </row>
    <row r="61" spans="1:30">
      <c r="A61" s="1">
        <v>33552</v>
      </c>
      <c r="B61" t="s">
        <v>320</v>
      </c>
      <c r="C61">
        <v>2014</v>
      </c>
      <c r="D61">
        <v>37</v>
      </c>
      <c r="E61">
        <v>24.432400000000001</v>
      </c>
      <c r="F61">
        <v>9.4323999999999995</v>
      </c>
      <c r="G61">
        <v>4.3243243243243246</v>
      </c>
      <c r="H61">
        <v>2.1351351351351351</v>
      </c>
      <c r="I61">
        <v>3.4594594594594601</v>
      </c>
      <c r="J61">
        <v>1.2972972972972969</v>
      </c>
      <c r="K61">
        <v>0.48649999999999999</v>
      </c>
      <c r="L61">
        <v>2.0541</v>
      </c>
      <c r="M61">
        <v>2.5405000000000002</v>
      </c>
      <c r="N61">
        <v>1.7838000000000001</v>
      </c>
      <c r="O61">
        <v>0.89190000000000003</v>
      </c>
      <c r="P61">
        <v>0.16220000000000001</v>
      </c>
      <c r="Q61">
        <v>82</v>
      </c>
      <c r="R61">
        <v>1</v>
      </c>
      <c r="S61">
        <v>2.7434799999999999</v>
      </c>
      <c r="T61">
        <v>2.46177</v>
      </c>
      <c r="U61">
        <v>0.28170699999999999</v>
      </c>
      <c r="V61">
        <v>68</v>
      </c>
      <c r="W61">
        <v>47</v>
      </c>
      <c r="X61">
        <v>23.6</v>
      </c>
      <c r="Y61">
        <v>3.5</v>
      </c>
      <c r="Z61">
        <v>4</v>
      </c>
      <c r="AA61">
        <v>13</v>
      </c>
      <c r="AB61" t="b">
        <v>1</v>
      </c>
      <c r="AC61">
        <v>0</v>
      </c>
      <c r="AD61">
        <v>7.3766008019447327E-2</v>
      </c>
    </row>
    <row r="62" spans="1:30">
      <c r="A62" s="1">
        <v>27780</v>
      </c>
      <c r="B62" t="s">
        <v>321</v>
      </c>
      <c r="C62">
        <v>2014</v>
      </c>
      <c r="D62">
        <v>38</v>
      </c>
      <c r="E62">
        <v>29</v>
      </c>
      <c r="F62">
        <v>13.0526</v>
      </c>
      <c r="G62">
        <v>7.3947368421052619</v>
      </c>
      <c r="H62">
        <v>3.6315789473684221</v>
      </c>
      <c r="I62">
        <v>3.1578947368421049</v>
      </c>
      <c r="J62">
        <v>1.3157894736842111</v>
      </c>
      <c r="K62">
        <v>1.4474</v>
      </c>
      <c r="L62">
        <v>4.5526</v>
      </c>
      <c r="M62">
        <v>6</v>
      </c>
      <c r="N62">
        <v>0.44740000000000002</v>
      </c>
      <c r="O62">
        <v>0.68420000000000003</v>
      </c>
      <c r="P62">
        <v>1.4211</v>
      </c>
      <c r="Q62">
        <v>90</v>
      </c>
      <c r="R62">
        <v>3</v>
      </c>
      <c r="S62">
        <v>3.3753000000000002</v>
      </c>
      <c r="T62">
        <v>0.62824099999999994</v>
      </c>
      <c r="U62">
        <v>2.7470599999999998</v>
      </c>
      <c r="V62">
        <v>89</v>
      </c>
      <c r="W62">
        <v>70</v>
      </c>
      <c r="X62">
        <v>22.2</v>
      </c>
      <c r="Y62">
        <v>4.5</v>
      </c>
      <c r="Z62">
        <v>3.5</v>
      </c>
      <c r="AA62">
        <v>37</v>
      </c>
      <c r="AB62" t="b">
        <v>1</v>
      </c>
      <c r="AC62">
        <v>0</v>
      </c>
      <c r="AD62">
        <v>3.8721896708011627E-2</v>
      </c>
    </row>
    <row r="63" spans="1:30">
      <c r="A63" s="1">
        <v>23766</v>
      </c>
      <c r="B63" t="s">
        <v>322</v>
      </c>
      <c r="C63">
        <v>2014</v>
      </c>
      <c r="D63">
        <v>34</v>
      </c>
      <c r="E63">
        <v>30</v>
      </c>
      <c r="F63">
        <v>15.4412</v>
      </c>
      <c r="G63">
        <v>11.97058823529412</v>
      </c>
      <c r="H63">
        <v>5.9411764705882364</v>
      </c>
      <c r="I63">
        <v>5.8823529411764712E-2</v>
      </c>
      <c r="J63">
        <v>2.9411764705882359E-2</v>
      </c>
      <c r="K63">
        <v>3</v>
      </c>
      <c r="L63">
        <v>4.7058999999999997</v>
      </c>
      <c r="M63">
        <v>7.7058999999999997</v>
      </c>
      <c r="N63">
        <v>1.6175999999999999</v>
      </c>
      <c r="O63">
        <v>0.5</v>
      </c>
      <c r="P63">
        <v>0.91180000000000005</v>
      </c>
      <c r="Q63">
        <v>90</v>
      </c>
      <c r="R63">
        <v>3</v>
      </c>
      <c r="S63">
        <v>0.52227200000000007</v>
      </c>
      <c r="T63">
        <v>-8.6615799999999993E-2</v>
      </c>
      <c r="U63">
        <v>0.60888699999999996</v>
      </c>
      <c r="V63">
        <v>186</v>
      </c>
      <c r="W63">
        <v>118</v>
      </c>
      <c r="X63">
        <v>45.5</v>
      </c>
      <c r="Y63">
        <v>5</v>
      </c>
      <c r="Z63">
        <v>1.5</v>
      </c>
      <c r="AA63">
        <v>36</v>
      </c>
      <c r="AB63" t="b">
        <v>1</v>
      </c>
      <c r="AC63">
        <v>0</v>
      </c>
      <c r="AD63">
        <v>8.9970026165246964E-3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4"/>
  <sheetViews>
    <sheetView workbookViewId="0"/>
  </sheetViews>
  <sheetFormatPr baseColWidth="10" defaultColWidth="8.83203125" defaultRowHeight="15"/>
  <cols>
    <col min="2" max="2" width="21.5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41280</v>
      </c>
      <c r="B2" t="s">
        <v>323</v>
      </c>
      <c r="C2">
        <v>2015</v>
      </c>
      <c r="D2">
        <v>35</v>
      </c>
      <c r="E2">
        <v>33.942900000000002</v>
      </c>
      <c r="F2">
        <v>19.285699999999999</v>
      </c>
      <c r="G2">
        <v>8.1142857142857139</v>
      </c>
      <c r="H2">
        <v>3.8857142857142861</v>
      </c>
      <c r="I2">
        <v>6.6</v>
      </c>
      <c r="J2">
        <v>2.714285714285714</v>
      </c>
      <c r="K2">
        <v>1</v>
      </c>
      <c r="L2">
        <v>4.6570999999999998</v>
      </c>
      <c r="M2">
        <v>5.6570999999999998</v>
      </c>
      <c r="N2">
        <v>5</v>
      </c>
      <c r="O2">
        <v>1.5713999999999999</v>
      </c>
      <c r="P2">
        <v>0.31430000000000002</v>
      </c>
      <c r="Q2">
        <v>82</v>
      </c>
      <c r="R2">
        <v>1</v>
      </c>
      <c r="S2">
        <v>9.1631599999999995</v>
      </c>
      <c r="T2">
        <v>6.8867000000000003</v>
      </c>
      <c r="U2">
        <v>2.2764600000000002</v>
      </c>
      <c r="V2">
        <v>156</v>
      </c>
      <c r="W2">
        <v>118</v>
      </c>
      <c r="X2">
        <v>30.3</v>
      </c>
      <c r="Y2">
        <v>5</v>
      </c>
      <c r="Z2">
        <v>5</v>
      </c>
      <c r="AA2">
        <v>2</v>
      </c>
      <c r="AB2" t="b">
        <v>1</v>
      </c>
      <c r="AC2">
        <v>1</v>
      </c>
      <c r="AD2">
        <v>0.95244675874710083</v>
      </c>
    </row>
    <row r="3" spans="1:30">
      <c r="A3" s="1">
        <v>41440</v>
      </c>
      <c r="B3" t="s">
        <v>324</v>
      </c>
      <c r="C3">
        <v>2015</v>
      </c>
      <c r="D3">
        <v>38</v>
      </c>
      <c r="E3">
        <v>30.078900000000001</v>
      </c>
      <c r="F3">
        <v>17.2895</v>
      </c>
      <c r="G3">
        <v>11.05263157894737</v>
      </c>
      <c r="H3">
        <v>7.3421052631578947</v>
      </c>
      <c r="I3">
        <v>0</v>
      </c>
      <c r="J3">
        <v>0</v>
      </c>
      <c r="K3">
        <v>3.5263</v>
      </c>
      <c r="L3">
        <v>4.9474</v>
      </c>
      <c r="M3">
        <v>8.4737000000000009</v>
      </c>
      <c r="N3">
        <v>1.2895000000000001</v>
      </c>
      <c r="O3">
        <v>0.76319999999999999</v>
      </c>
      <c r="P3">
        <v>1.4211</v>
      </c>
      <c r="Q3">
        <v>94</v>
      </c>
      <c r="R3">
        <v>1</v>
      </c>
      <c r="S3">
        <v>9.3405699999999996</v>
      </c>
      <c r="T3">
        <v>5.7274900000000004</v>
      </c>
      <c r="U3">
        <v>3.6130800000000001</v>
      </c>
      <c r="V3">
        <v>194</v>
      </c>
      <c r="W3">
        <v>99</v>
      </c>
      <c r="X3">
        <v>46.2</v>
      </c>
      <c r="Y3">
        <v>5</v>
      </c>
      <c r="Z3">
        <v>4</v>
      </c>
      <c r="AA3">
        <v>3</v>
      </c>
      <c r="AB3" t="b">
        <v>1</v>
      </c>
      <c r="AC3">
        <v>1</v>
      </c>
      <c r="AD3">
        <v>0.89642363786697388</v>
      </c>
    </row>
    <row r="4" spans="1:30">
      <c r="A4" s="1">
        <v>36812</v>
      </c>
      <c r="B4" t="s">
        <v>325</v>
      </c>
      <c r="C4">
        <v>2015</v>
      </c>
      <c r="D4">
        <v>38</v>
      </c>
      <c r="E4">
        <v>28.447399999999998</v>
      </c>
      <c r="F4">
        <v>13.763199999999999</v>
      </c>
      <c r="G4">
        <v>7.2105263157894726</v>
      </c>
      <c r="H4">
        <v>3.447368421052631</v>
      </c>
      <c r="I4">
        <v>3.052631578947369</v>
      </c>
      <c r="J4">
        <v>1.131578947368421</v>
      </c>
      <c r="K4">
        <v>1.9737</v>
      </c>
      <c r="L4">
        <v>4.5263</v>
      </c>
      <c r="M4">
        <v>6.5</v>
      </c>
      <c r="N4">
        <v>1.6578999999999999</v>
      </c>
      <c r="O4">
        <v>1.5</v>
      </c>
      <c r="P4">
        <v>0.3947</v>
      </c>
      <c r="Q4">
        <v>84</v>
      </c>
      <c r="R4">
        <v>1</v>
      </c>
      <c r="S4">
        <v>8.8058999999999994</v>
      </c>
      <c r="T4">
        <v>4.1107699999999996</v>
      </c>
      <c r="U4">
        <v>4.6951300000000016</v>
      </c>
      <c r="V4">
        <v>178</v>
      </c>
      <c r="W4">
        <v>132</v>
      </c>
      <c r="X4">
        <v>45.6</v>
      </c>
      <c r="Y4">
        <v>2</v>
      </c>
      <c r="Z4">
        <v>3.5</v>
      </c>
      <c r="AA4">
        <v>8</v>
      </c>
      <c r="AB4" t="b">
        <v>1</v>
      </c>
      <c r="AC4">
        <v>1</v>
      </c>
      <c r="AD4">
        <v>0.88839447498321533</v>
      </c>
    </row>
    <row r="5" spans="1:30">
      <c r="A5" s="1">
        <v>34430</v>
      </c>
      <c r="B5" t="s">
        <v>326</v>
      </c>
      <c r="C5">
        <v>2015</v>
      </c>
      <c r="D5">
        <v>31</v>
      </c>
      <c r="E5">
        <v>38.612900000000003</v>
      </c>
      <c r="F5">
        <v>17.741900000000001</v>
      </c>
      <c r="G5">
        <v>9.935483870967742</v>
      </c>
      <c r="H5">
        <v>4.8064516129032269</v>
      </c>
      <c r="I5">
        <v>4.935483870967742</v>
      </c>
      <c r="J5">
        <v>1.612903225806452</v>
      </c>
      <c r="K5">
        <v>1.5806</v>
      </c>
      <c r="L5">
        <v>6.1612999999999998</v>
      </c>
      <c r="M5">
        <v>7.7419000000000002</v>
      </c>
      <c r="N5">
        <v>3.5806</v>
      </c>
      <c r="O5">
        <v>1.9355</v>
      </c>
      <c r="P5">
        <v>0.9355</v>
      </c>
      <c r="Q5">
        <v>84</v>
      </c>
      <c r="R5">
        <v>2</v>
      </c>
      <c r="S5">
        <v>6.2087599999999998</v>
      </c>
      <c r="T5">
        <v>2.9529800000000002</v>
      </c>
      <c r="U5">
        <v>3.2557800000000001</v>
      </c>
      <c r="V5">
        <v>160</v>
      </c>
      <c r="W5">
        <v>102</v>
      </c>
      <c r="X5">
        <v>34.700000000000003</v>
      </c>
      <c r="Y5">
        <v>5</v>
      </c>
      <c r="Z5">
        <v>4</v>
      </c>
      <c r="AA5">
        <v>21</v>
      </c>
      <c r="AB5" t="b">
        <v>1</v>
      </c>
      <c r="AC5">
        <v>1</v>
      </c>
      <c r="AD5">
        <v>0.85424596071243286</v>
      </c>
    </row>
    <row r="6" spans="1:30">
      <c r="A6" s="1">
        <v>41449</v>
      </c>
      <c r="B6" t="s">
        <v>327</v>
      </c>
      <c r="C6">
        <v>2015</v>
      </c>
      <c r="D6">
        <v>39</v>
      </c>
      <c r="E6">
        <v>29.102599999999999</v>
      </c>
      <c r="F6">
        <v>12.615399999999999</v>
      </c>
      <c r="G6">
        <v>6.3076923076923066</v>
      </c>
      <c r="H6">
        <v>3.2564102564102559</v>
      </c>
      <c r="I6">
        <v>2.8205128205128212</v>
      </c>
      <c r="J6">
        <v>1.17948717948718</v>
      </c>
      <c r="K6">
        <v>1.2564</v>
      </c>
      <c r="L6">
        <v>5.2050999999999998</v>
      </c>
      <c r="M6">
        <v>6.4615</v>
      </c>
      <c r="N6">
        <v>2.1025999999999998</v>
      </c>
      <c r="O6">
        <v>1.3332999999999999</v>
      </c>
      <c r="P6">
        <v>0.87180000000000002</v>
      </c>
      <c r="Q6">
        <v>84</v>
      </c>
      <c r="R6">
        <v>1</v>
      </c>
      <c r="S6">
        <v>9.5387900000000005</v>
      </c>
      <c r="T6">
        <v>4.7201000000000004</v>
      </c>
      <c r="U6">
        <v>4.8186999999999998</v>
      </c>
      <c r="V6">
        <v>156</v>
      </c>
      <c r="W6">
        <v>100</v>
      </c>
      <c r="X6">
        <v>43.8</v>
      </c>
      <c r="Y6">
        <v>5</v>
      </c>
      <c r="Z6">
        <v>4.5</v>
      </c>
      <c r="AA6">
        <v>10</v>
      </c>
      <c r="AB6" t="b">
        <v>1</v>
      </c>
      <c r="AC6">
        <v>1</v>
      </c>
      <c r="AD6">
        <v>0.84500157833099365</v>
      </c>
    </row>
    <row r="7" spans="1:30">
      <c r="A7" s="1">
        <v>31815</v>
      </c>
      <c r="B7" t="s">
        <v>328</v>
      </c>
      <c r="C7">
        <v>2015</v>
      </c>
      <c r="D7">
        <v>33</v>
      </c>
      <c r="E7">
        <v>32.171399999999998</v>
      </c>
      <c r="F7">
        <v>20.2</v>
      </c>
      <c r="G7">
        <v>8.9090909090909083</v>
      </c>
      <c r="H7">
        <v>4.5151515151515156</v>
      </c>
      <c r="I7">
        <v>6.6666666666666679</v>
      </c>
      <c r="J7">
        <v>2.4848484848484849</v>
      </c>
      <c r="K7">
        <v>0.60000000000000009</v>
      </c>
      <c r="L7">
        <v>3.0857000000000001</v>
      </c>
      <c r="M7">
        <v>3.6857000000000002</v>
      </c>
      <c r="N7">
        <v>5.9714</v>
      </c>
      <c r="O7">
        <v>1.9429000000000001</v>
      </c>
      <c r="P7">
        <v>0.48570000000000002</v>
      </c>
      <c r="Q7">
        <v>76</v>
      </c>
      <c r="R7">
        <v>2</v>
      </c>
      <c r="S7">
        <v>8.3078199999999995</v>
      </c>
      <c r="T7">
        <v>8.0525500000000001</v>
      </c>
      <c r="U7">
        <v>0.25527</v>
      </c>
      <c r="V7">
        <v>161</v>
      </c>
      <c r="W7">
        <v>126</v>
      </c>
      <c r="X7">
        <v>31.3</v>
      </c>
      <c r="Y7">
        <v>2.5</v>
      </c>
      <c r="Z7">
        <v>5</v>
      </c>
      <c r="AA7">
        <v>14</v>
      </c>
      <c r="AB7" t="b">
        <v>1</v>
      </c>
      <c r="AC7">
        <v>1</v>
      </c>
      <c r="AD7">
        <v>0.81543952226638794</v>
      </c>
    </row>
    <row r="8" spans="1:30">
      <c r="A8" s="1">
        <v>23731</v>
      </c>
      <c r="B8" t="s">
        <v>290</v>
      </c>
      <c r="C8">
        <v>2015</v>
      </c>
      <c r="D8">
        <v>39</v>
      </c>
      <c r="E8">
        <v>33.615400000000001</v>
      </c>
      <c r="F8">
        <v>18.769200000000001</v>
      </c>
      <c r="G8">
        <v>9.9230769230769234</v>
      </c>
      <c r="H8">
        <v>5.7692307692307674</v>
      </c>
      <c r="I8">
        <v>2.5897435897435899</v>
      </c>
      <c r="J8">
        <v>1.0769230769230771</v>
      </c>
      <c r="K8">
        <v>1.4872000000000001</v>
      </c>
      <c r="L8">
        <v>6.7179000000000002</v>
      </c>
      <c r="M8">
        <v>8.2050999999999998</v>
      </c>
      <c r="N8">
        <v>2.641</v>
      </c>
      <c r="O8">
        <v>0.84620000000000006</v>
      </c>
      <c r="P8">
        <v>1.4615</v>
      </c>
      <c r="Q8">
        <v>84</v>
      </c>
      <c r="R8">
        <v>4</v>
      </c>
      <c r="S8">
        <v>13.7607</v>
      </c>
      <c r="T8">
        <v>8.7005400000000002</v>
      </c>
      <c r="U8">
        <v>5.0601099999999999</v>
      </c>
      <c r="V8">
        <v>200</v>
      </c>
      <c r="W8">
        <v>156</v>
      </c>
      <c r="X8">
        <v>41</v>
      </c>
      <c r="Y8">
        <v>3.5</v>
      </c>
      <c r="Z8">
        <v>5</v>
      </c>
      <c r="AA8">
        <v>9</v>
      </c>
      <c r="AB8" t="b">
        <v>1</v>
      </c>
      <c r="AC8">
        <v>1</v>
      </c>
      <c r="AD8">
        <v>0.80781722068786621</v>
      </c>
    </row>
    <row r="9" spans="1:30">
      <c r="A9" s="1">
        <v>27847</v>
      </c>
      <c r="B9" t="s">
        <v>329</v>
      </c>
      <c r="C9">
        <v>2015</v>
      </c>
      <c r="D9">
        <v>33</v>
      </c>
      <c r="E9">
        <v>34.030299999999997</v>
      </c>
      <c r="F9">
        <v>15.6061</v>
      </c>
      <c r="G9">
        <v>9.4848484848484844</v>
      </c>
      <c r="H9">
        <v>4.7878787878787881</v>
      </c>
      <c r="I9">
        <v>2.333333333333333</v>
      </c>
      <c r="J9">
        <v>0.81818181818181823</v>
      </c>
      <c r="K9">
        <v>0.84850000000000003</v>
      </c>
      <c r="L9">
        <v>4.6060999999999996</v>
      </c>
      <c r="M9">
        <v>5.4545000000000003</v>
      </c>
      <c r="N9">
        <v>7.4847999999999999</v>
      </c>
      <c r="O9">
        <v>2.7273000000000001</v>
      </c>
      <c r="P9">
        <v>0.30299999999999999</v>
      </c>
      <c r="Q9">
        <v>78</v>
      </c>
      <c r="R9">
        <v>2</v>
      </c>
      <c r="S9">
        <v>10.7218</v>
      </c>
      <c r="T9">
        <v>6.0037400000000014</v>
      </c>
      <c r="U9">
        <v>4.7180900000000001</v>
      </c>
      <c r="V9">
        <v>172</v>
      </c>
      <c r="W9">
        <v>118</v>
      </c>
      <c r="X9">
        <v>44.1</v>
      </c>
      <c r="Y9">
        <v>3.5</v>
      </c>
      <c r="Z9">
        <v>3</v>
      </c>
      <c r="AA9">
        <v>0</v>
      </c>
      <c r="AB9" t="b">
        <v>0</v>
      </c>
      <c r="AC9">
        <v>1</v>
      </c>
      <c r="AD9">
        <v>0.80531841516494751</v>
      </c>
    </row>
    <row r="10" spans="1:30">
      <c r="A10" s="1">
        <v>38498</v>
      </c>
      <c r="B10" t="s">
        <v>330</v>
      </c>
      <c r="C10">
        <v>2015</v>
      </c>
      <c r="D10">
        <v>39</v>
      </c>
      <c r="E10">
        <v>21.1282</v>
      </c>
      <c r="F10">
        <v>10.2821</v>
      </c>
      <c r="G10">
        <v>6.3589743589743577</v>
      </c>
      <c r="H10">
        <v>3.666666666666667</v>
      </c>
      <c r="I10">
        <v>0.20512820512820509</v>
      </c>
      <c r="J10">
        <v>5.128205128205128E-2</v>
      </c>
      <c r="K10">
        <v>2.359</v>
      </c>
      <c r="L10">
        <v>4.3333000000000004</v>
      </c>
      <c r="M10">
        <v>6.6923000000000004</v>
      </c>
      <c r="N10">
        <v>1.1282000000000001</v>
      </c>
      <c r="O10">
        <v>0.46150000000000002</v>
      </c>
      <c r="P10">
        <v>2.2564000000000002</v>
      </c>
      <c r="Q10">
        <v>94</v>
      </c>
      <c r="R10">
        <v>1</v>
      </c>
      <c r="S10">
        <v>14.8828</v>
      </c>
      <c r="T10">
        <v>5.6393900000000006</v>
      </c>
      <c r="U10">
        <v>9.2433599999999991</v>
      </c>
      <c r="V10">
        <v>134</v>
      </c>
      <c r="W10">
        <v>109</v>
      </c>
      <c r="X10">
        <v>52.3</v>
      </c>
      <c r="Y10">
        <v>5</v>
      </c>
      <c r="Z10">
        <v>3.5</v>
      </c>
      <c r="AA10">
        <v>1</v>
      </c>
      <c r="AB10" t="b">
        <v>1</v>
      </c>
      <c r="AC10">
        <v>1</v>
      </c>
      <c r="AD10">
        <v>0.80242347717285156</v>
      </c>
    </row>
    <row r="11" spans="1:30">
      <c r="A11" s="1">
        <v>31865</v>
      </c>
      <c r="B11" t="s">
        <v>282</v>
      </c>
      <c r="C11">
        <v>2015</v>
      </c>
      <c r="D11">
        <v>36</v>
      </c>
      <c r="E11">
        <v>29.8889</v>
      </c>
      <c r="F11">
        <v>17.472200000000001</v>
      </c>
      <c r="G11">
        <v>12.111111111111111</v>
      </c>
      <c r="H11">
        <v>6.5555555555555536</v>
      </c>
      <c r="I11">
        <v>0.83333333333333337</v>
      </c>
      <c r="J11">
        <v>0.3888888888888889</v>
      </c>
      <c r="K11">
        <v>3.6943999999999999</v>
      </c>
      <c r="L11">
        <v>5.2222</v>
      </c>
      <c r="M11">
        <v>8.9167000000000005</v>
      </c>
      <c r="N11">
        <v>1.1667000000000001</v>
      </c>
      <c r="O11">
        <v>1.0832999999999999</v>
      </c>
      <c r="P11">
        <v>1.3889</v>
      </c>
      <c r="Q11">
        <v>92</v>
      </c>
      <c r="R11">
        <v>2</v>
      </c>
      <c r="S11">
        <v>7.9278199999999996</v>
      </c>
      <c r="T11">
        <v>5.1153900000000014</v>
      </c>
      <c r="U11">
        <v>2.81243</v>
      </c>
      <c r="V11">
        <v>156</v>
      </c>
      <c r="W11">
        <v>115</v>
      </c>
      <c r="X11">
        <v>33.5</v>
      </c>
      <c r="Y11">
        <v>5</v>
      </c>
      <c r="Z11">
        <v>4</v>
      </c>
      <c r="AA11">
        <v>22</v>
      </c>
      <c r="AB11" t="b">
        <v>1</v>
      </c>
      <c r="AC11">
        <v>1</v>
      </c>
      <c r="AD11">
        <v>0.79569512605667114</v>
      </c>
    </row>
    <row r="12" spans="1:30">
      <c r="A12" s="1">
        <v>36131</v>
      </c>
      <c r="B12" t="s">
        <v>331</v>
      </c>
      <c r="C12">
        <v>2015</v>
      </c>
      <c r="D12">
        <v>37</v>
      </c>
      <c r="E12">
        <v>27.6053</v>
      </c>
      <c r="F12">
        <v>16.7895</v>
      </c>
      <c r="G12">
        <v>8</v>
      </c>
      <c r="H12">
        <v>4.5405405405405403</v>
      </c>
      <c r="I12">
        <v>3.8918918918918921</v>
      </c>
      <c r="J12">
        <v>1.810810810810811</v>
      </c>
      <c r="K12">
        <v>1.3158000000000001</v>
      </c>
      <c r="L12">
        <v>4.8684000000000003</v>
      </c>
      <c r="M12">
        <v>6.1841999999999997</v>
      </c>
      <c r="N12">
        <v>1.8684000000000001</v>
      </c>
      <c r="O12">
        <v>0.47370000000000001</v>
      </c>
      <c r="P12">
        <v>0.65790000000000004</v>
      </c>
      <c r="Q12">
        <v>92</v>
      </c>
      <c r="R12">
        <v>3</v>
      </c>
      <c r="S12">
        <v>9.3896499999999996</v>
      </c>
      <c r="T12">
        <v>7.3320499999999997</v>
      </c>
      <c r="U12">
        <v>2.0576099999999999</v>
      </c>
      <c r="V12">
        <v>107</v>
      </c>
      <c r="W12">
        <v>84</v>
      </c>
      <c r="X12">
        <v>24.3</v>
      </c>
      <c r="Y12">
        <v>5</v>
      </c>
      <c r="Z12">
        <v>5</v>
      </c>
      <c r="AA12">
        <v>0</v>
      </c>
      <c r="AB12" t="b">
        <v>0</v>
      </c>
      <c r="AC12">
        <v>1</v>
      </c>
      <c r="AD12">
        <v>0.75675320625305176</v>
      </c>
    </row>
    <row r="13" spans="1:30">
      <c r="A13" s="1">
        <v>39765</v>
      </c>
      <c r="B13" t="s">
        <v>332</v>
      </c>
      <c r="C13">
        <v>2015</v>
      </c>
      <c r="D13">
        <v>34</v>
      </c>
      <c r="E13">
        <v>22.2059</v>
      </c>
      <c r="F13">
        <v>10.1471</v>
      </c>
      <c r="G13">
        <v>5.7352941176470589</v>
      </c>
      <c r="H13">
        <v>2.9411764705882359</v>
      </c>
      <c r="I13">
        <v>1.8235294117647061</v>
      </c>
      <c r="J13">
        <v>0.5</v>
      </c>
      <c r="K13">
        <v>1.2941</v>
      </c>
      <c r="L13">
        <v>5.2352999999999996</v>
      </c>
      <c r="M13">
        <v>6.5293999999999999</v>
      </c>
      <c r="N13">
        <v>0.58820000000000006</v>
      </c>
      <c r="O13">
        <v>0.29409999999999997</v>
      </c>
      <c r="P13">
        <v>2.6175999999999999</v>
      </c>
      <c r="Q13">
        <v>94</v>
      </c>
      <c r="R13">
        <v>1</v>
      </c>
      <c r="S13">
        <v>7.382810000000001</v>
      </c>
      <c r="T13">
        <v>0.51953300000000002</v>
      </c>
      <c r="U13">
        <v>6.8632799999999996</v>
      </c>
      <c r="V13">
        <v>112</v>
      </c>
      <c r="W13">
        <v>94</v>
      </c>
      <c r="X13">
        <v>43.6</v>
      </c>
      <c r="Y13">
        <v>5</v>
      </c>
      <c r="Z13">
        <v>2</v>
      </c>
      <c r="AA13">
        <v>11</v>
      </c>
      <c r="AB13" t="b">
        <v>1</v>
      </c>
      <c r="AC13">
        <v>1</v>
      </c>
      <c r="AD13">
        <v>0.75046831369400024</v>
      </c>
    </row>
    <row r="14" spans="1:30">
      <c r="A14" s="1">
        <v>39583</v>
      </c>
      <c r="B14" t="s">
        <v>333</v>
      </c>
      <c r="C14">
        <v>2015</v>
      </c>
      <c r="D14">
        <v>36</v>
      </c>
      <c r="E14">
        <v>30.944400000000002</v>
      </c>
      <c r="F14">
        <v>11.5556</v>
      </c>
      <c r="G14">
        <v>7.4444444444444446</v>
      </c>
      <c r="H14">
        <v>3.583333333333333</v>
      </c>
      <c r="I14">
        <v>1.4722222222222221</v>
      </c>
      <c r="J14">
        <v>0.61111111111111116</v>
      </c>
      <c r="K14">
        <v>3.3889</v>
      </c>
      <c r="L14">
        <v>5.8056000000000001</v>
      </c>
      <c r="M14">
        <v>9.1943999999999999</v>
      </c>
      <c r="N14">
        <v>1.4167000000000001</v>
      </c>
      <c r="O14">
        <v>1.2778</v>
      </c>
      <c r="P14">
        <v>0.88890000000000002</v>
      </c>
      <c r="Q14">
        <v>90</v>
      </c>
      <c r="R14">
        <v>1</v>
      </c>
      <c r="S14">
        <v>7.6328199999999997</v>
      </c>
      <c r="T14">
        <v>4.2539800000000003</v>
      </c>
      <c r="U14">
        <v>3.3788399999999998</v>
      </c>
      <c r="V14">
        <v>147</v>
      </c>
      <c r="W14">
        <v>92</v>
      </c>
      <c r="X14">
        <v>45.8</v>
      </c>
      <c r="Y14">
        <v>5</v>
      </c>
      <c r="Z14">
        <v>3</v>
      </c>
      <c r="AA14">
        <v>30</v>
      </c>
      <c r="AB14" t="b">
        <v>1</v>
      </c>
      <c r="AC14">
        <v>1</v>
      </c>
      <c r="AD14">
        <v>0.73592334985733032</v>
      </c>
    </row>
    <row r="15" spans="1:30">
      <c r="A15" s="1">
        <v>40043</v>
      </c>
      <c r="B15" t="s">
        <v>334</v>
      </c>
      <c r="C15">
        <v>2015</v>
      </c>
      <c r="D15">
        <v>35</v>
      </c>
      <c r="E15">
        <v>33.714300000000001</v>
      </c>
      <c r="F15">
        <v>16.2286</v>
      </c>
      <c r="G15">
        <v>5.4285714285714288</v>
      </c>
      <c r="H15">
        <v>2.5428571428571431</v>
      </c>
      <c r="I15">
        <v>4.2285714285714286</v>
      </c>
      <c r="J15">
        <v>1.7428571428571431</v>
      </c>
      <c r="K15">
        <v>0.1714</v>
      </c>
      <c r="L15">
        <v>3.6857000000000002</v>
      </c>
      <c r="M15">
        <v>3.8571</v>
      </c>
      <c r="N15">
        <v>3.0286</v>
      </c>
      <c r="O15">
        <v>1.2571000000000001</v>
      </c>
      <c r="P15">
        <v>5.7100000000000012E-2</v>
      </c>
      <c r="Q15">
        <v>78</v>
      </c>
      <c r="R15">
        <v>1</v>
      </c>
      <c r="S15">
        <v>6.4468100000000002</v>
      </c>
      <c r="T15">
        <v>5.2349699999999997</v>
      </c>
      <c r="U15">
        <v>1.21184</v>
      </c>
      <c r="V15">
        <v>240</v>
      </c>
      <c r="W15">
        <v>207</v>
      </c>
      <c r="X15">
        <v>71</v>
      </c>
      <c r="Y15">
        <v>4</v>
      </c>
      <c r="Z15">
        <v>4.5</v>
      </c>
      <c r="AA15">
        <v>0</v>
      </c>
      <c r="AB15" t="b">
        <v>0</v>
      </c>
      <c r="AC15">
        <v>1</v>
      </c>
      <c r="AD15">
        <v>0.71344590187072754</v>
      </c>
    </row>
    <row r="16" spans="1:30">
      <c r="A16" s="1">
        <v>32384</v>
      </c>
      <c r="B16" t="s">
        <v>278</v>
      </c>
      <c r="C16">
        <v>2015</v>
      </c>
      <c r="D16">
        <v>32</v>
      </c>
      <c r="E16">
        <v>30.878799999999998</v>
      </c>
      <c r="F16">
        <v>13.818199999999999</v>
      </c>
      <c r="G16">
        <v>9.5</v>
      </c>
      <c r="H16">
        <v>4.625</v>
      </c>
      <c r="I16">
        <v>0.65625</v>
      </c>
      <c r="J16">
        <v>0.1875</v>
      </c>
      <c r="K16">
        <v>2.4544999999999999</v>
      </c>
      <c r="L16">
        <v>6.2121000000000004</v>
      </c>
      <c r="M16">
        <v>8.6667000000000005</v>
      </c>
      <c r="N16">
        <v>5.9696999999999996</v>
      </c>
      <c r="O16">
        <v>1.7879</v>
      </c>
      <c r="P16">
        <v>0.33329999999999999</v>
      </c>
      <c r="Q16">
        <v>84</v>
      </c>
      <c r="R16">
        <v>3</v>
      </c>
      <c r="S16">
        <v>9.7257300000000004</v>
      </c>
      <c r="T16">
        <v>5.6577699999999984</v>
      </c>
      <c r="U16">
        <v>4.0679600000000002</v>
      </c>
      <c r="V16">
        <v>175</v>
      </c>
      <c r="W16">
        <v>128</v>
      </c>
      <c r="X16">
        <v>53.8</v>
      </c>
      <c r="Y16">
        <v>5</v>
      </c>
      <c r="Z16">
        <v>3</v>
      </c>
      <c r="AA16">
        <v>0</v>
      </c>
      <c r="AB16" t="b">
        <v>0</v>
      </c>
      <c r="AC16">
        <v>1</v>
      </c>
      <c r="AD16">
        <v>0.70952659845352173</v>
      </c>
    </row>
    <row r="17" spans="1:30">
      <c r="A17" s="1">
        <v>27851</v>
      </c>
      <c r="B17" t="s">
        <v>335</v>
      </c>
      <c r="C17">
        <v>2015</v>
      </c>
      <c r="D17">
        <v>40</v>
      </c>
      <c r="E17">
        <v>30.975000000000001</v>
      </c>
      <c r="F17">
        <v>13.9</v>
      </c>
      <c r="G17">
        <v>6.375</v>
      </c>
      <c r="H17">
        <v>4.0750000000000002</v>
      </c>
      <c r="I17">
        <v>3.7749999999999999</v>
      </c>
      <c r="J17">
        <v>1.25</v>
      </c>
      <c r="K17">
        <v>1.925</v>
      </c>
      <c r="L17">
        <v>3.5750000000000002</v>
      </c>
      <c r="M17">
        <v>5.5</v>
      </c>
      <c r="N17">
        <v>1.2250000000000001</v>
      </c>
      <c r="O17">
        <v>0.52500000000000002</v>
      </c>
      <c r="P17">
        <v>0.45</v>
      </c>
      <c r="Q17">
        <v>90</v>
      </c>
      <c r="R17">
        <v>3</v>
      </c>
      <c r="S17">
        <v>9.1956900000000008</v>
      </c>
      <c r="T17">
        <v>8.0879499999999993</v>
      </c>
      <c r="U17">
        <v>1.1077399999999999</v>
      </c>
      <c r="V17">
        <v>113</v>
      </c>
      <c r="W17">
        <v>80</v>
      </c>
      <c r="X17">
        <v>27.8</v>
      </c>
      <c r="Y17">
        <v>5</v>
      </c>
      <c r="Z17">
        <v>5</v>
      </c>
      <c r="AA17">
        <v>18</v>
      </c>
      <c r="AB17" t="b">
        <v>1</v>
      </c>
      <c r="AC17">
        <v>1</v>
      </c>
      <c r="AD17">
        <v>0.70093357563018799</v>
      </c>
    </row>
    <row r="18" spans="1:30">
      <c r="A18" s="1">
        <v>30414</v>
      </c>
      <c r="B18" t="s">
        <v>302</v>
      </c>
      <c r="C18">
        <v>2015</v>
      </c>
      <c r="D18">
        <v>34</v>
      </c>
      <c r="E18">
        <v>36.971400000000003</v>
      </c>
      <c r="F18">
        <v>19.6571</v>
      </c>
      <c r="G18">
        <v>7.2647058823529411</v>
      </c>
      <c r="H18">
        <v>3.5588235294117641</v>
      </c>
      <c r="I18">
        <v>7.4117647058823524</v>
      </c>
      <c r="J18">
        <v>2.2058823529411771</v>
      </c>
      <c r="K18">
        <v>0.77140000000000009</v>
      </c>
      <c r="L18">
        <v>3.9428999999999998</v>
      </c>
      <c r="M18">
        <v>4.7142999999999997</v>
      </c>
      <c r="N18">
        <v>3.6</v>
      </c>
      <c r="O18">
        <v>2.1429</v>
      </c>
      <c r="P18">
        <v>1</v>
      </c>
      <c r="Q18">
        <v>84</v>
      </c>
      <c r="R18">
        <v>3</v>
      </c>
      <c r="S18">
        <v>7.1181599999999996</v>
      </c>
      <c r="T18">
        <v>5.3498900000000003</v>
      </c>
      <c r="U18">
        <v>1.76827</v>
      </c>
      <c r="V18">
        <v>222</v>
      </c>
      <c r="W18">
        <v>197</v>
      </c>
      <c r="X18">
        <v>44.5</v>
      </c>
      <c r="Y18">
        <v>4.5</v>
      </c>
      <c r="Z18">
        <v>4.5</v>
      </c>
      <c r="AA18">
        <v>28</v>
      </c>
      <c r="AB18" t="b">
        <v>1</v>
      </c>
      <c r="AC18">
        <v>1</v>
      </c>
      <c r="AD18">
        <v>0.67426341772079468</v>
      </c>
    </row>
    <row r="19" spans="1:30">
      <c r="A19" s="1">
        <v>25083</v>
      </c>
      <c r="B19" t="s">
        <v>241</v>
      </c>
      <c r="C19">
        <v>2015</v>
      </c>
      <c r="D19">
        <v>34</v>
      </c>
      <c r="E19">
        <v>31.470600000000001</v>
      </c>
      <c r="F19">
        <v>16.411799999999999</v>
      </c>
      <c r="G19">
        <v>7.9117647058823524</v>
      </c>
      <c r="H19">
        <v>4.4117647058823541</v>
      </c>
      <c r="I19">
        <v>1.7352941176470591</v>
      </c>
      <c r="J19">
        <v>0.61764705882352944</v>
      </c>
      <c r="K19">
        <v>2.0882000000000001</v>
      </c>
      <c r="L19">
        <v>5.2058999999999997</v>
      </c>
      <c r="M19">
        <v>7.2941000000000003</v>
      </c>
      <c r="N19">
        <v>1.4117999999999999</v>
      </c>
      <c r="O19">
        <v>1.3234999999999999</v>
      </c>
      <c r="P19">
        <v>0.47060000000000002</v>
      </c>
      <c r="Q19">
        <v>90</v>
      </c>
      <c r="R19">
        <v>4</v>
      </c>
      <c r="S19">
        <v>10.4434</v>
      </c>
      <c r="T19">
        <v>7.3467799999999999</v>
      </c>
      <c r="U19">
        <v>3.0966499999999999</v>
      </c>
      <c r="V19">
        <v>238</v>
      </c>
      <c r="W19">
        <v>195</v>
      </c>
      <c r="X19">
        <v>72.599999999999994</v>
      </c>
      <c r="Y19">
        <v>5</v>
      </c>
      <c r="Z19">
        <v>4.5</v>
      </c>
      <c r="AA19">
        <v>49</v>
      </c>
      <c r="AB19" t="b">
        <v>1</v>
      </c>
      <c r="AC19">
        <v>1</v>
      </c>
      <c r="AD19">
        <v>0.66416233777999878</v>
      </c>
    </row>
    <row r="20" spans="1:30">
      <c r="A20" s="1">
        <v>39852</v>
      </c>
      <c r="B20" t="s">
        <v>336</v>
      </c>
      <c r="C20">
        <v>2015</v>
      </c>
      <c r="D20">
        <v>32</v>
      </c>
      <c r="E20">
        <v>30.823499999999999</v>
      </c>
      <c r="F20">
        <v>12.823499999999999</v>
      </c>
      <c r="G20">
        <v>8.59375</v>
      </c>
      <c r="H20">
        <v>4.875</v>
      </c>
      <c r="I20">
        <v>6.25E-2</v>
      </c>
      <c r="J20">
        <v>0</v>
      </c>
      <c r="K20">
        <v>3.2646999999999999</v>
      </c>
      <c r="L20">
        <v>4.4412000000000003</v>
      </c>
      <c r="M20">
        <v>7.7058999999999997</v>
      </c>
      <c r="N20">
        <v>1.3234999999999999</v>
      </c>
      <c r="O20">
        <v>0.82350000000000001</v>
      </c>
      <c r="P20">
        <v>1.7941</v>
      </c>
      <c r="Q20">
        <v>90</v>
      </c>
      <c r="R20">
        <v>1</v>
      </c>
      <c r="S20">
        <v>6.4680200000000001</v>
      </c>
      <c r="T20">
        <v>2.8108200000000001</v>
      </c>
      <c r="U20">
        <v>3.6572</v>
      </c>
      <c r="V20">
        <v>126</v>
      </c>
      <c r="W20">
        <v>97</v>
      </c>
      <c r="X20">
        <v>45.5</v>
      </c>
      <c r="Y20">
        <v>4</v>
      </c>
      <c r="Z20">
        <v>3.5</v>
      </c>
      <c r="AA20">
        <v>0</v>
      </c>
      <c r="AB20" t="b">
        <v>0</v>
      </c>
      <c r="AC20">
        <v>1</v>
      </c>
      <c r="AD20">
        <v>0.66059035062789917</v>
      </c>
    </row>
    <row r="21" spans="1:30">
      <c r="A21" s="1">
        <v>29593</v>
      </c>
      <c r="B21" t="s">
        <v>337</v>
      </c>
      <c r="C21">
        <v>2015</v>
      </c>
      <c r="D21">
        <v>35</v>
      </c>
      <c r="E21">
        <v>32.428600000000003</v>
      </c>
      <c r="F21">
        <v>17.428599999999999</v>
      </c>
      <c r="G21">
        <v>6.8285714285714283</v>
      </c>
      <c r="H21">
        <v>3.2</v>
      </c>
      <c r="I21">
        <v>7.4</v>
      </c>
      <c r="J21">
        <v>2.657142857142857</v>
      </c>
      <c r="K21">
        <v>1.6</v>
      </c>
      <c r="L21">
        <v>3.8285999999999998</v>
      </c>
      <c r="M21">
        <v>5.4286000000000003</v>
      </c>
      <c r="N21">
        <v>1.9142999999999999</v>
      </c>
      <c r="O21">
        <v>1.3429</v>
      </c>
      <c r="P21">
        <v>0.2286</v>
      </c>
      <c r="Q21">
        <v>80</v>
      </c>
      <c r="R21">
        <v>3</v>
      </c>
      <c r="S21">
        <v>7.7637</v>
      </c>
      <c r="T21">
        <v>6.0062699999999998</v>
      </c>
      <c r="U21">
        <v>1.75743</v>
      </c>
      <c r="V21">
        <v>130</v>
      </c>
      <c r="W21">
        <v>107</v>
      </c>
      <c r="X21">
        <v>26.1</v>
      </c>
      <c r="Y21">
        <v>3.5</v>
      </c>
      <c r="Z21">
        <v>4.5</v>
      </c>
      <c r="AA21">
        <v>0</v>
      </c>
      <c r="AB21" t="b">
        <v>0</v>
      </c>
      <c r="AC21">
        <v>1</v>
      </c>
      <c r="AD21">
        <v>0.65573525428771973</v>
      </c>
    </row>
    <row r="22" spans="1:30">
      <c r="A22" s="1">
        <v>28803</v>
      </c>
      <c r="B22" t="s">
        <v>338</v>
      </c>
      <c r="C22">
        <v>2015</v>
      </c>
      <c r="D22">
        <v>33</v>
      </c>
      <c r="E22">
        <v>33.028599999999997</v>
      </c>
      <c r="F22">
        <v>16.428599999999999</v>
      </c>
      <c r="G22">
        <v>13.09090909090909</v>
      </c>
      <c r="H22">
        <v>6.9696969696969697</v>
      </c>
      <c r="I22">
        <v>0</v>
      </c>
      <c r="J22">
        <v>0</v>
      </c>
      <c r="K22">
        <v>4.2857000000000003</v>
      </c>
      <c r="L22">
        <v>7.4</v>
      </c>
      <c r="M22">
        <v>11.685700000000001</v>
      </c>
      <c r="N22">
        <v>2.0571000000000002</v>
      </c>
      <c r="O22">
        <v>0.7429</v>
      </c>
      <c r="P22">
        <v>2.4857</v>
      </c>
      <c r="Q22">
        <v>88</v>
      </c>
      <c r="R22">
        <v>3</v>
      </c>
      <c r="S22">
        <v>9.0952000000000002</v>
      </c>
      <c r="T22">
        <v>3.4820799999999998</v>
      </c>
      <c r="U22">
        <v>5.6131199999999994</v>
      </c>
      <c r="V22">
        <v>151</v>
      </c>
      <c r="W22">
        <v>87</v>
      </c>
      <c r="X22">
        <v>35</v>
      </c>
      <c r="Y22">
        <v>2.5</v>
      </c>
      <c r="Z22">
        <v>3.5</v>
      </c>
      <c r="AA22">
        <v>0</v>
      </c>
      <c r="AB22" t="b">
        <v>0</v>
      </c>
      <c r="AC22">
        <v>1</v>
      </c>
      <c r="AD22">
        <v>0.65271371603012085</v>
      </c>
    </row>
    <row r="23" spans="1:30">
      <c r="A23" s="1">
        <v>31926</v>
      </c>
      <c r="B23" t="s">
        <v>339</v>
      </c>
      <c r="C23">
        <v>2015</v>
      </c>
      <c r="D23">
        <v>36</v>
      </c>
      <c r="E23">
        <v>35</v>
      </c>
      <c r="F23">
        <v>17.083300000000001</v>
      </c>
      <c r="G23">
        <v>10.111111111111111</v>
      </c>
      <c r="H23">
        <v>4.6111111111111107</v>
      </c>
      <c r="I23">
        <v>4.3611111111111107</v>
      </c>
      <c r="J23">
        <v>1.333333333333333</v>
      </c>
      <c r="K23">
        <v>1.1943999999999999</v>
      </c>
      <c r="L23">
        <v>4.3611000000000004</v>
      </c>
      <c r="M23">
        <v>5.5556000000000001</v>
      </c>
      <c r="N23">
        <v>3</v>
      </c>
      <c r="O23">
        <v>2</v>
      </c>
      <c r="P23">
        <v>0.16669999999999999</v>
      </c>
      <c r="Q23">
        <v>74</v>
      </c>
      <c r="R23">
        <v>2</v>
      </c>
      <c r="S23">
        <v>7.2016300000000024</v>
      </c>
      <c r="T23">
        <v>4.0481199999999999</v>
      </c>
      <c r="U23">
        <v>3.1535199999999999</v>
      </c>
      <c r="V23">
        <v>176</v>
      </c>
      <c r="W23">
        <v>139</v>
      </c>
      <c r="X23">
        <v>33.799999999999997</v>
      </c>
      <c r="Y23">
        <v>1.5</v>
      </c>
      <c r="Z23">
        <v>4</v>
      </c>
      <c r="AA23">
        <v>16</v>
      </c>
      <c r="AB23" t="b">
        <v>1</v>
      </c>
      <c r="AC23">
        <v>1</v>
      </c>
      <c r="AD23">
        <v>0.62440329790115356</v>
      </c>
    </row>
    <row r="24" spans="1:30">
      <c r="A24" s="1">
        <v>34933</v>
      </c>
      <c r="B24" t="s">
        <v>340</v>
      </c>
      <c r="C24">
        <v>2015</v>
      </c>
      <c r="D24">
        <v>33</v>
      </c>
      <c r="E24">
        <v>31.7941</v>
      </c>
      <c r="F24">
        <v>13.6471</v>
      </c>
      <c r="G24">
        <v>7.2727272727272716</v>
      </c>
      <c r="H24">
        <v>3.6363636363636358</v>
      </c>
      <c r="I24">
        <v>2.939393939393939</v>
      </c>
      <c r="J24">
        <v>1.1818181818181821</v>
      </c>
      <c r="K24">
        <v>1.9705999999999999</v>
      </c>
      <c r="L24">
        <v>4.0587999999999997</v>
      </c>
      <c r="M24">
        <v>6.0293999999999999</v>
      </c>
      <c r="N24">
        <v>2.2646999999999999</v>
      </c>
      <c r="O24">
        <v>0.73530000000000006</v>
      </c>
      <c r="P24">
        <v>0.44119999999999998</v>
      </c>
      <c r="Q24">
        <v>86</v>
      </c>
      <c r="R24">
        <v>2</v>
      </c>
      <c r="S24">
        <v>6.1027899999999997</v>
      </c>
      <c r="T24">
        <v>5.0751499999999998</v>
      </c>
      <c r="U24">
        <v>1.0276400000000001</v>
      </c>
      <c r="V24">
        <v>130</v>
      </c>
      <c r="W24">
        <v>103</v>
      </c>
      <c r="X24">
        <v>38.6</v>
      </c>
      <c r="Y24">
        <v>3.5</v>
      </c>
      <c r="Z24">
        <v>4.5</v>
      </c>
      <c r="AA24">
        <v>0</v>
      </c>
      <c r="AB24" t="b">
        <v>0</v>
      </c>
      <c r="AC24">
        <v>1</v>
      </c>
      <c r="AD24">
        <v>0.60480839014053345</v>
      </c>
    </row>
    <row r="25" spans="1:30">
      <c r="A25" s="1">
        <v>39637</v>
      </c>
      <c r="B25" t="s">
        <v>341</v>
      </c>
      <c r="C25">
        <v>2015</v>
      </c>
      <c r="D25">
        <v>38</v>
      </c>
      <c r="E25">
        <v>27.131599999999999</v>
      </c>
      <c r="F25">
        <v>10.736800000000001</v>
      </c>
      <c r="G25">
        <v>6.2368421052631584</v>
      </c>
      <c r="H25">
        <v>3.3947368421052642</v>
      </c>
      <c r="I25">
        <v>2.4210526315789478</v>
      </c>
      <c r="J25">
        <v>0.73684210526315785</v>
      </c>
      <c r="K25">
        <v>1.3684000000000001</v>
      </c>
      <c r="L25">
        <v>2.2894999999999999</v>
      </c>
      <c r="M25">
        <v>3.6579000000000002</v>
      </c>
      <c r="N25">
        <v>2.3157999999999999</v>
      </c>
      <c r="O25">
        <v>0.52629999999999999</v>
      </c>
      <c r="P25">
        <v>0.5</v>
      </c>
      <c r="Q25">
        <v>88</v>
      </c>
      <c r="R25">
        <v>1</v>
      </c>
      <c r="S25">
        <v>6.9846300000000001</v>
      </c>
      <c r="T25">
        <v>5.2602500000000001</v>
      </c>
      <c r="U25">
        <v>1.72438</v>
      </c>
      <c r="V25">
        <v>93</v>
      </c>
      <c r="W25">
        <v>66</v>
      </c>
      <c r="X25">
        <v>28.3</v>
      </c>
      <c r="Y25">
        <v>4</v>
      </c>
      <c r="Z25">
        <v>4</v>
      </c>
      <c r="AA25">
        <v>0</v>
      </c>
      <c r="AB25" t="b">
        <v>0</v>
      </c>
      <c r="AC25">
        <v>1</v>
      </c>
      <c r="AD25">
        <v>0.59353798627853394</v>
      </c>
    </row>
    <row r="26" spans="1:30">
      <c r="A26" s="1">
        <v>29404</v>
      </c>
      <c r="B26" t="s">
        <v>342</v>
      </c>
      <c r="C26">
        <v>2015</v>
      </c>
      <c r="D26">
        <v>39</v>
      </c>
      <c r="E26">
        <v>33.205100000000002</v>
      </c>
      <c r="F26">
        <v>14.538500000000001</v>
      </c>
      <c r="G26">
        <v>5.1282051282051286</v>
      </c>
      <c r="H26">
        <v>2.4358974358974361</v>
      </c>
      <c r="I26">
        <v>6.2820512820512819</v>
      </c>
      <c r="J26">
        <v>2.615384615384615</v>
      </c>
      <c r="K26">
        <v>1.1795</v>
      </c>
      <c r="L26">
        <v>5.1025999999999998</v>
      </c>
      <c r="M26">
        <v>6.2820999999999998</v>
      </c>
      <c r="N26">
        <v>4.2820999999999998</v>
      </c>
      <c r="O26">
        <v>0.89740000000000009</v>
      </c>
      <c r="P26">
        <v>0.23080000000000001</v>
      </c>
      <c r="Q26">
        <v>82</v>
      </c>
      <c r="R26">
        <v>3</v>
      </c>
      <c r="S26">
        <v>9.4192400000000003</v>
      </c>
      <c r="T26">
        <v>6.9220499999999996</v>
      </c>
      <c r="U26">
        <v>2.4971999999999999</v>
      </c>
      <c r="V26">
        <v>86</v>
      </c>
      <c r="W26">
        <v>71</v>
      </c>
      <c r="X26">
        <v>19.3</v>
      </c>
      <c r="Y26">
        <v>4.5</v>
      </c>
      <c r="Z26">
        <v>5</v>
      </c>
      <c r="AA26">
        <v>0</v>
      </c>
      <c r="AB26" t="b">
        <v>0</v>
      </c>
      <c r="AC26">
        <v>1</v>
      </c>
      <c r="AD26">
        <v>0.58321493864059448</v>
      </c>
    </row>
    <row r="27" spans="1:30">
      <c r="A27" s="1">
        <v>34929</v>
      </c>
      <c r="B27" t="s">
        <v>343</v>
      </c>
      <c r="C27">
        <v>2015</v>
      </c>
      <c r="D27">
        <v>33</v>
      </c>
      <c r="E27">
        <v>31.676500000000001</v>
      </c>
      <c r="F27">
        <v>13.3529</v>
      </c>
      <c r="G27">
        <v>8.545454545454545</v>
      </c>
      <c r="H27">
        <v>4.5757575757575761</v>
      </c>
      <c r="I27">
        <v>0.48484848484848492</v>
      </c>
      <c r="J27">
        <v>0.15151515151515149</v>
      </c>
      <c r="K27">
        <v>3.2646999999999999</v>
      </c>
      <c r="L27">
        <v>4.0587999999999997</v>
      </c>
      <c r="M27">
        <v>7.3235000000000001</v>
      </c>
      <c r="N27">
        <v>1.2941</v>
      </c>
      <c r="O27">
        <v>0.61760000000000004</v>
      </c>
      <c r="P27">
        <v>0.82350000000000001</v>
      </c>
      <c r="Q27">
        <v>90</v>
      </c>
      <c r="R27">
        <v>2</v>
      </c>
      <c r="S27">
        <v>5.8798900000000014</v>
      </c>
      <c r="T27">
        <v>4.7081600000000003</v>
      </c>
      <c r="U27">
        <v>1.17174</v>
      </c>
      <c r="V27">
        <v>159</v>
      </c>
      <c r="W27">
        <v>110</v>
      </c>
      <c r="X27">
        <v>53.4</v>
      </c>
      <c r="Y27">
        <v>5</v>
      </c>
      <c r="Z27">
        <v>3.5</v>
      </c>
      <c r="AA27">
        <v>0</v>
      </c>
      <c r="AB27" t="b">
        <v>0</v>
      </c>
      <c r="AC27">
        <v>1</v>
      </c>
      <c r="AD27">
        <v>0.58113253116607666</v>
      </c>
    </row>
    <row r="28" spans="1:30">
      <c r="A28" s="1">
        <v>32954</v>
      </c>
      <c r="B28" t="s">
        <v>344</v>
      </c>
      <c r="C28">
        <v>2015</v>
      </c>
      <c r="D28">
        <v>40</v>
      </c>
      <c r="E28">
        <v>32.950000000000003</v>
      </c>
      <c r="F28">
        <v>12.425000000000001</v>
      </c>
      <c r="G28">
        <v>5.8250000000000002</v>
      </c>
      <c r="H28">
        <v>3.15</v>
      </c>
      <c r="I28">
        <v>2.5249999999999999</v>
      </c>
      <c r="J28">
        <v>1</v>
      </c>
      <c r="K28">
        <v>2.125</v>
      </c>
      <c r="L28">
        <v>4.05</v>
      </c>
      <c r="M28">
        <v>6.1749999999999998</v>
      </c>
      <c r="N28">
        <v>1.9750000000000001</v>
      </c>
      <c r="O28">
        <v>0.85</v>
      </c>
      <c r="P28">
        <v>0.4</v>
      </c>
      <c r="Q28">
        <v>88</v>
      </c>
      <c r="R28">
        <v>2</v>
      </c>
      <c r="S28">
        <v>10.24</v>
      </c>
      <c r="T28">
        <v>7.6056300000000006</v>
      </c>
      <c r="U28">
        <v>2.6343299999999998</v>
      </c>
      <c r="V28">
        <v>168</v>
      </c>
      <c r="W28">
        <v>125</v>
      </c>
      <c r="X28">
        <v>50.3</v>
      </c>
      <c r="Y28">
        <v>4.5</v>
      </c>
      <c r="Z28">
        <v>4.5</v>
      </c>
      <c r="AA28">
        <v>0</v>
      </c>
      <c r="AB28" t="b">
        <v>0</v>
      </c>
      <c r="AC28">
        <v>1</v>
      </c>
      <c r="AD28">
        <v>0.57231044769287109</v>
      </c>
    </row>
    <row r="29" spans="1:30">
      <c r="A29" s="1">
        <v>23688</v>
      </c>
      <c r="B29" t="s">
        <v>345</v>
      </c>
      <c r="C29">
        <v>2015</v>
      </c>
      <c r="D29">
        <v>35</v>
      </c>
      <c r="E29">
        <v>28.7714</v>
      </c>
      <c r="F29">
        <v>14.314299999999999</v>
      </c>
      <c r="G29">
        <v>5.2</v>
      </c>
      <c r="H29">
        <v>2.6</v>
      </c>
      <c r="I29">
        <v>5.8285714285714283</v>
      </c>
      <c r="J29">
        <v>2.2571428571428571</v>
      </c>
      <c r="K29">
        <v>0.45710000000000001</v>
      </c>
      <c r="L29">
        <v>2.6570999999999998</v>
      </c>
      <c r="M29">
        <v>3.1143000000000001</v>
      </c>
      <c r="N29">
        <v>2.1143000000000001</v>
      </c>
      <c r="O29">
        <v>1.8</v>
      </c>
      <c r="P29">
        <v>0.34289999999999998</v>
      </c>
      <c r="Q29">
        <v>84</v>
      </c>
      <c r="R29">
        <v>4</v>
      </c>
      <c r="S29">
        <v>9.2543299999999995</v>
      </c>
      <c r="T29">
        <v>6.50237</v>
      </c>
      <c r="U29">
        <v>2.75196</v>
      </c>
      <c r="V29">
        <v>103</v>
      </c>
      <c r="W29">
        <v>82</v>
      </c>
      <c r="X29">
        <v>26.7</v>
      </c>
      <c r="Y29">
        <v>5</v>
      </c>
      <c r="Z29">
        <v>5</v>
      </c>
      <c r="AA29">
        <v>38</v>
      </c>
      <c r="AB29" t="b">
        <v>1</v>
      </c>
      <c r="AC29">
        <v>1</v>
      </c>
      <c r="AD29">
        <v>0.57141196727752686</v>
      </c>
    </row>
    <row r="30" spans="1:30">
      <c r="A30" s="1">
        <v>26353</v>
      </c>
      <c r="B30" t="s">
        <v>295</v>
      </c>
      <c r="C30">
        <v>2015</v>
      </c>
      <c r="D30">
        <v>38</v>
      </c>
      <c r="E30">
        <v>37.052599999999998</v>
      </c>
      <c r="F30">
        <v>16.526299999999999</v>
      </c>
      <c r="G30">
        <v>7.0789473684210531</v>
      </c>
      <c r="H30">
        <v>4.0526315789473681</v>
      </c>
      <c r="I30">
        <v>4.1578947368421044</v>
      </c>
      <c r="J30">
        <v>1.3157894736842111</v>
      </c>
      <c r="K30">
        <v>0.34210000000000002</v>
      </c>
      <c r="L30">
        <v>2.6842000000000001</v>
      </c>
      <c r="M30">
        <v>3.0263</v>
      </c>
      <c r="N30">
        <v>6.6315999999999997</v>
      </c>
      <c r="O30">
        <v>1.6578999999999999</v>
      </c>
      <c r="P30">
        <v>0.5</v>
      </c>
      <c r="Q30">
        <v>82</v>
      </c>
      <c r="R30">
        <v>4</v>
      </c>
      <c r="S30">
        <v>8.3815399999999993</v>
      </c>
      <c r="T30">
        <v>7.9059899999999992</v>
      </c>
      <c r="U30">
        <v>0.475553</v>
      </c>
      <c r="V30">
        <v>218</v>
      </c>
      <c r="W30">
        <v>170</v>
      </c>
      <c r="X30">
        <v>51.1</v>
      </c>
      <c r="Y30">
        <v>4.5</v>
      </c>
      <c r="Z30">
        <v>5</v>
      </c>
      <c r="AA30">
        <v>19</v>
      </c>
      <c r="AB30" t="b">
        <v>1</v>
      </c>
      <c r="AC30">
        <v>1</v>
      </c>
      <c r="AD30">
        <v>0.56380224227905273</v>
      </c>
    </row>
    <row r="31" spans="1:30">
      <c r="A31" s="1">
        <v>31536</v>
      </c>
      <c r="B31" t="s">
        <v>288</v>
      </c>
      <c r="C31">
        <v>2015</v>
      </c>
      <c r="D31">
        <v>38</v>
      </c>
      <c r="E31">
        <v>28.684200000000001</v>
      </c>
      <c r="F31">
        <v>11.236800000000001</v>
      </c>
      <c r="G31">
        <v>6.4736842105263159</v>
      </c>
      <c r="H31">
        <v>3.4736842105263159</v>
      </c>
      <c r="I31">
        <v>0.76315789473684215</v>
      </c>
      <c r="J31">
        <v>0.15789473684210531</v>
      </c>
      <c r="K31">
        <v>2.0263</v>
      </c>
      <c r="L31">
        <v>4.8158000000000003</v>
      </c>
      <c r="M31">
        <v>6.8421000000000003</v>
      </c>
      <c r="N31">
        <v>1.5526</v>
      </c>
      <c r="O31">
        <v>1.1578999999999999</v>
      </c>
      <c r="P31">
        <v>0.84210000000000007</v>
      </c>
      <c r="Q31">
        <v>86</v>
      </c>
      <c r="R31">
        <v>2</v>
      </c>
      <c r="S31">
        <v>9.57925</v>
      </c>
      <c r="T31">
        <v>3.7517499999999999</v>
      </c>
      <c r="U31">
        <v>5.8275100000000002</v>
      </c>
      <c r="V31">
        <v>205</v>
      </c>
      <c r="W31">
        <v>145</v>
      </c>
      <c r="X31">
        <v>74.5</v>
      </c>
      <c r="Y31">
        <v>4</v>
      </c>
      <c r="Z31">
        <v>3</v>
      </c>
      <c r="AA31">
        <v>23</v>
      </c>
      <c r="AB31" t="b">
        <v>1</v>
      </c>
      <c r="AC31">
        <v>1</v>
      </c>
      <c r="AD31">
        <v>0.54114556312561035</v>
      </c>
    </row>
    <row r="32" spans="1:30">
      <c r="A32" s="1">
        <v>35039</v>
      </c>
      <c r="B32" t="s">
        <v>346</v>
      </c>
      <c r="C32">
        <v>2015</v>
      </c>
      <c r="D32">
        <v>34</v>
      </c>
      <c r="E32">
        <v>30.323499999999999</v>
      </c>
      <c r="F32">
        <v>12.411799999999999</v>
      </c>
      <c r="G32">
        <v>6.4117647058823524</v>
      </c>
      <c r="H32">
        <v>3</v>
      </c>
      <c r="I32">
        <v>4.264705882352942</v>
      </c>
      <c r="J32">
        <v>1.588235294117647</v>
      </c>
      <c r="K32">
        <v>1.7646999999999999</v>
      </c>
      <c r="L32">
        <v>4.6471</v>
      </c>
      <c r="M32">
        <v>6.4118000000000004</v>
      </c>
      <c r="N32">
        <v>1.7353000000000001</v>
      </c>
      <c r="O32">
        <v>1.1175999999999999</v>
      </c>
      <c r="P32">
        <v>1.6471</v>
      </c>
      <c r="Q32">
        <v>90</v>
      </c>
      <c r="R32">
        <v>3</v>
      </c>
      <c r="S32">
        <v>10.9697</v>
      </c>
      <c r="T32">
        <v>5.2633999999999999</v>
      </c>
      <c r="U32">
        <v>5.7063300000000003</v>
      </c>
      <c r="V32">
        <v>76</v>
      </c>
      <c r="W32">
        <v>56</v>
      </c>
      <c r="X32">
        <v>20.9</v>
      </c>
      <c r="Y32">
        <v>4.5</v>
      </c>
      <c r="Z32">
        <v>4</v>
      </c>
      <c r="AA32">
        <v>0</v>
      </c>
      <c r="AB32" t="b">
        <v>0</v>
      </c>
      <c r="AC32">
        <v>1</v>
      </c>
      <c r="AD32">
        <v>0.54096096754074097</v>
      </c>
    </row>
    <row r="33" spans="1:30">
      <c r="A33" s="1">
        <v>29747</v>
      </c>
      <c r="B33" t="s">
        <v>347</v>
      </c>
      <c r="C33">
        <v>2015</v>
      </c>
      <c r="D33">
        <v>32</v>
      </c>
      <c r="E33">
        <v>34.4375</v>
      </c>
      <c r="F33">
        <v>16.3125</v>
      </c>
      <c r="G33">
        <v>5.84375</v>
      </c>
      <c r="H33">
        <v>2.65625</v>
      </c>
      <c r="I33">
        <v>5.8125</v>
      </c>
      <c r="J33">
        <v>2.25</v>
      </c>
      <c r="K33">
        <v>0.8125</v>
      </c>
      <c r="L33">
        <v>3.375</v>
      </c>
      <c r="M33">
        <v>4.1875</v>
      </c>
      <c r="N33">
        <v>3.1562000000000001</v>
      </c>
      <c r="O33">
        <v>1.5625</v>
      </c>
      <c r="P33">
        <v>0.1875</v>
      </c>
      <c r="Q33">
        <v>78</v>
      </c>
      <c r="R33">
        <v>3</v>
      </c>
      <c r="S33">
        <v>8.0898000000000003</v>
      </c>
      <c r="T33">
        <v>7.0509399999999998</v>
      </c>
      <c r="U33">
        <v>1.0388599999999999</v>
      </c>
      <c r="V33">
        <v>158</v>
      </c>
      <c r="W33">
        <v>136</v>
      </c>
      <c r="X33">
        <v>42.4</v>
      </c>
      <c r="Y33">
        <v>3.5</v>
      </c>
      <c r="Z33">
        <v>5</v>
      </c>
      <c r="AA33">
        <v>0</v>
      </c>
      <c r="AB33" t="b">
        <v>0</v>
      </c>
      <c r="AC33">
        <v>1</v>
      </c>
      <c r="AD33">
        <v>0.52682900428771973</v>
      </c>
    </row>
    <row r="34" spans="1:30">
      <c r="A34" s="1">
        <v>40508</v>
      </c>
      <c r="B34" t="s">
        <v>348</v>
      </c>
      <c r="C34">
        <v>2015</v>
      </c>
      <c r="D34">
        <v>39</v>
      </c>
      <c r="E34">
        <v>33.897399999999998</v>
      </c>
      <c r="F34">
        <v>11.820499999999999</v>
      </c>
      <c r="G34">
        <v>5.1282051282051286</v>
      </c>
      <c r="H34">
        <v>2.2564102564102559</v>
      </c>
      <c r="I34">
        <v>3.1794871794871802</v>
      </c>
      <c r="J34">
        <v>1.2051282051282051</v>
      </c>
      <c r="K34">
        <v>0.48720000000000002</v>
      </c>
      <c r="L34">
        <v>3.0255999999999998</v>
      </c>
      <c r="M34">
        <v>3.5127999999999999</v>
      </c>
      <c r="N34">
        <v>5.5640999999999998</v>
      </c>
      <c r="O34">
        <v>1.5127999999999999</v>
      </c>
      <c r="P34">
        <v>7.690000000000001E-2</v>
      </c>
      <c r="Q34">
        <v>74</v>
      </c>
      <c r="R34">
        <v>1</v>
      </c>
      <c r="S34">
        <v>8.5876600000000014</v>
      </c>
      <c r="T34">
        <v>6.36463</v>
      </c>
      <c r="U34">
        <v>2.22302</v>
      </c>
      <c r="V34">
        <v>162</v>
      </c>
      <c r="W34">
        <v>144</v>
      </c>
      <c r="X34">
        <v>50</v>
      </c>
      <c r="Y34">
        <v>1.5</v>
      </c>
      <c r="Z34">
        <v>4.5</v>
      </c>
      <c r="AA34">
        <v>24</v>
      </c>
      <c r="AB34" t="b">
        <v>1</v>
      </c>
      <c r="AC34">
        <v>0</v>
      </c>
      <c r="AD34">
        <v>0.46533539891242981</v>
      </c>
    </row>
    <row r="35" spans="1:30">
      <c r="A35" s="1">
        <v>22602</v>
      </c>
      <c r="B35" t="s">
        <v>349</v>
      </c>
      <c r="C35">
        <v>2015</v>
      </c>
      <c r="D35">
        <v>32</v>
      </c>
      <c r="E35">
        <v>36.3125</v>
      </c>
      <c r="F35">
        <v>16.031199999999998</v>
      </c>
      <c r="G35">
        <v>8.46875</v>
      </c>
      <c r="H35">
        <v>4.3125</v>
      </c>
      <c r="I35">
        <v>4</v>
      </c>
      <c r="J35">
        <v>1.4375</v>
      </c>
      <c r="K35">
        <v>0.875</v>
      </c>
      <c r="L35">
        <v>3.5937999999999999</v>
      </c>
      <c r="M35">
        <v>4.4687999999999999</v>
      </c>
      <c r="N35">
        <v>3.5937999999999999</v>
      </c>
      <c r="O35">
        <v>2.0937999999999999</v>
      </c>
      <c r="P35">
        <v>0.5</v>
      </c>
      <c r="Q35">
        <v>84</v>
      </c>
      <c r="R35">
        <v>4</v>
      </c>
      <c r="S35">
        <v>5.8805899999999998</v>
      </c>
      <c r="T35">
        <v>4.4429400000000001</v>
      </c>
      <c r="U35">
        <v>1.4376599999999999</v>
      </c>
      <c r="V35">
        <v>124</v>
      </c>
      <c r="W35">
        <v>99</v>
      </c>
      <c r="X35">
        <v>31.1</v>
      </c>
      <c r="Y35">
        <v>5</v>
      </c>
      <c r="Z35">
        <v>4.5</v>
      </c>
      <c r="AA35">
        <v>40</v>
      </c>
      <c r="AB35" t="b">
        <v>1</v>
      </c>
      <c r="AC35">
        <v>0</v>
      </c>
      <c r="AD35">
        <v>0.45215094089508062</v>
      </c>
    </row>
    <row r="36" spans="1:30">
      <c r="A36" s="1">
        <v>43954</v>
      </c>
      <c r="B36" t="s">
        <v>350</v>
      </c>
      <c r="C36">
        <v>2015</v>
      </c>
      <c r="D36">
        <v>36</v>
      </c>
      <c r="E36">
        <v>33.527799999999999</v>
      </c>
      <c r="F36">
        <v>12.5556</v>
      </c>
      <c r="G36">
        <v>6.7222222222222223</v>
      </c>
      <c r="H36">
        <v>3</v>
      </c>
      <c r="I36">
        <v>2.7222222222222219</v>
      </c>
      <c r="J36">
        <v>1.166666666666667</v>
      </c>
      <c r="K36">
        <v>0.61109999999999998</v>
      </c>
      <c r="L36">
        <v>3.3056000000000001</v>
      </c>
      <c r="M36">
        <v>3.9167000000000001</v>
      </c>
      <c r="N36">
        <v>3.9443999999999999</v>
      </c>
      <c r="O36">
        <v>1.3889</v>
      </c>
      <c r="P36">
        <v>0.1111</v>
      </c>
      <c r="Q36">
        <v>82</v>
      </c>
      <c r="R36">
        <v>2</v>
      </c>
      <c r="S36">
        <v>7.2353699999999996</v>
      </c>
      <c r="T36">
        <v>4.8084600000000002</v>
      </c>
      <c r="U36">
        <v>2.4269099999999999</v>
      </c>
      <c r="V36">
        <v>140</v>
      </c>
      <c r="W36">
        <v>110</v>
      </c>
      <c r="X36">
        <v>41.2</v>
      </c>
      <c r="Y36">
        <v>4.5</v>
      </c>
      <c r="Z36">
        <v>4</v>
      </c>
      <c r="AA36">
        <v>34</v>
      </c>
      <c r="AB36" t="b">
        <v>1</v>
      </c>
      <c r="AC36">
        <v>0</v>
      </c>
      <c r="AD36">
        <v>0.44492605328559881</v>
      </c>
    </row>
    <row r="37" spans="1:30">
      <c r="A37" s="1">
        <v>28906</v>
      </c>
      <c r="B37" t="s">
        <v>351</v>
      </c>
      <c r="C37">
        <v>2015</v>
      </c>
      <c r="D37">
        <v>35</v>
      </c>
      <c r="E37">
        <v>35.1143</v>
      </c>
      <c r="F37">
        <v>15.685700000000001</v>
      </c>
      <c r="G37">
        <v>9.6857142857142833</v>
      </c>
      <c r="H37">
        <v>5.8285714285714283</v>
      </c>
      <c r="I37">
        <v>1.0571428571428569</v>
      </c>
      <c r="J37">
        <v>0.25714285714285712</v>
      </c>
      <c r="K37">
        <v>3.1714000000000002</v>
      </c>
      <c r="L37">
        <v>6</v>
      </c>
      <c r="M37">
        <v>9.1714000000000002</v>
      </c>
      <c r="N37">
        <v>1.4</v>
      </c>
      <c r="O37">
        <v>0.94289999999999996</v>
      </c>
      <c r="P37">
        <v>1.2</v>
      </c>
      <c r="Q37">
        <v>88</v>
      </c>
      <c r="R37">
        <v>3</v>
      </c>
      <c r="S37">
        <v>7.452160000000001</v>
      </c>
      <c r="T37">
        <v>3.5064199999999999</v>
      </c>
      <c r="U37">
        <v>3.9457399999999998</v>
      </c>
      <c r="V37">
        <v>191</v>
      </c>
      <c r="W37">
        <v>114</v>
      </c>
      <c r="X37">
        <v>50.8</v>
      </c>
      <c r="Y37">
        <v>4.5</v>
      </c>
      <c r="Z37">
        <v>4</v>
      </c>
      <c r="AA37">
        <v>32</v>
      </c>
      <c r="AB37" t="b">
        <v>1</v>
      </c>
      <c r="AC37">
        <v>0</v>
      </c>
      <c r="AD37">
        <v>0.44222730398178101</v>
      </c>
    </row>
    <row r="38" spans="1:30">
      <c r="A38" s="1">
        <v>33534</v>
      </c>
      <c r="B38" t="s">
        <v>352</v>
      </c>
      <c r="C38">
        <v>2015</v>
      </c>
      <c r="D38">
        <v>34</v>
      </c>
      <c r="E38">
        <v>33.285699999999999</v>
      </c>
      <c r="F38">
        <v>14.542899999999999</v>
      </c>
      <c r="G38">
        <v>7.2352941176470589</v>
      </c>
      <c r="H38">
        <v>3.9705882352941182</v>
      </c>
      <c r="I38">
        <v>2.1470588235294121</v>
      </c>
      <c r="J38">
        <v>0.76470588235294112</v>
      </c>
      <c r="K38">
        <v>0.97140000000000004</v>
      </c>
      <c r="L38">
        <v>3.9714</v>
      </c>
      <c r="M38">
        <v>4.9428999999999998</v>
      </c>
      <c r="N38">
        <v>5.0857000000000001</v>
      </c>
      <c r="O38">
        <v>2.0857000000000001</v>
      </c>
      <c r="P38">
        <v>0.97140000000000004</v>
      </c>
      <c r="Q38">
        <v>82</v>
      </c>
      <c r="R38">
        <v>4</v>
      </c>
      <c r="S38">
        <v>14.431100000000001</v>
      </c>
      <c r="T38">
        <v>7.9039000000000001</v>
      </c>
      <c r="U38">
        <v>6.5272100000000002</v>
      </c>
      <c r="V38">
        <v>182</v>
      </c>
      <c r="W38">
        <v>152</v>
      </c>
      <c r="X38">
        <v>57.1</v>
      </c>
      <c r="Y38">
        <v>5</v>
      </c>
      <c r="Z38">
        <v>4.5</v>
      </c>
      <c r="AA38">
        <v>20</v>
      </c>
      <c r="AB38" t="b">
        <v>1</v>
      </c>
      <c r="AC38">
        <v>0</v>
      </c>
      <c r="AD38">
        <v>0.40884515643119812</v>
      </c>
    </row>
    <row r="39" spans="1:30">
      <c r="A39" s="1">
        <v>38499</v>
      </c>
      <c r="B39" t="s">
        <v>353</v>
      </c>
      <c r="C39">
        <v>2015</v>
      </c>
      <c r="D39">
        <v>36</v>
      </c>
      <c r="E39">
        <v>23</v>
      </c>
      <c r="F39">
        <v>8.6943999999999999</v>
      </c>
      <c r="G39">
        <v>5.8611111111111116</v>
      </c>
      <c r="H39">
        <v>3.1388888888888888</v>
      </c>
      <c r="I39">
        <v>0.80555555555555558</v>
      </c>
      <c r="J39">
        <v>0.1111111111111111</v>
      </c>
      <c r="K39">
        <v>1.8056000000000001</v>
      </c>
      <c r="L39">
        <v>3.4167000000000001</v>
      </c>
      <c r="M39">
        <v>5.2222</v>
      </c>
      <c r="N39">
        <v>1.0556000000000001</v>
      </c>
      <c r="O39">
        <v>0.52780000000000005</v>
      </c>
      <c r="P39">
        <v>0.44440000000000002</v>
      </c>
      <c r="Q39">
        <v>92</v>
      </c>
      <c r="R39">
        <v>1</v>
      </c>
      <c r="S39">
        <v>7.23508</v>
      </c>
      <c r="T39">
        <v>3.7284199999999998</v>
      </c>
      <c r="U39">
        <v>3.5066600000000001</v>
      </c>
      <c r="V39">
        <v>102</v>
      </c>
      <c r="W39">
        <v>75</v>
      </c>
      <c r="X39">
        <v>42.5</v>
      </c>
      <c r="Y39">
        <v>5</v>
      </c>
      <c r="Z39">
        <v>2</v>
      </c>
      <c r="AA39">
        <v>12</v>
      </c>
      <c r="AB39" t="b">
        <v>1</v>
      </c>
      <c r="AC39">
        <v>0</v>
      </c>
      <c r="AD39">
        <v>0.39580842852592468</v>
      </c>
    </row>
    <row r="40" spans="1:30">
      <c r="A40" s="1">
        <v>25719</v>
      </c>
      <c r="B40" t="s">
        <v>354</v>
      </c>
      <c r="C40">
        <v>2015</v>
      </c>
      <c r="D40">
        <v>31</v>
      </c>
      <c r="E40">
        <v>34.322600000000001</v>
      </c>
      <c r="F40">
        <v>17.483899999999998</v>
      </c>
      <c r="G40">
        <v>11.80645161290323</v>
      </c>
      <c r="H40">
        <v>6.5483870967741922</v>
      </c>
      <c r="I40">
        <v>3.2258064516129031E-2</v>
      </c>
      <c r="J40">
        <v>0</v>
      </c>
      <c r="K40">
        <v>3.0968</v>
      </c>
      <c r="L40">
        <v>5.9032</v>
      </c>
      <c r="M40">
        <v>9</v>
      </c>
      <c r="N40">
        <v>1.5161</v>
      </c>
      <c r="O40">
        <v>0.9355</v>
      </c>
      <c r="P40">
        <v>2.4839000000000002</v>
      </c>
      <c r="Q40">
        <v>90</v>
      </c>
      <c r="R40">
        <v>4</v>
      </c>
      <c r="S40">
        <v>7.7283600000000003</v>
      </c>
      <c r="T40">
        <v>1.95364</v>
      </c>
      <c r="U40">
        <v>5.7747099999999998</v>
      </c>
      <c r="V40">
        <v>191</v>
      </c>
      <c r="W40">
        <v>136</v>
      </c>
      <c r="X40">
        <v>52</v>
      </c>
      <c r="Y40">
        <v>4</v>
      </c>
      <c r="Z40">
        <v>3.5</v>
      </c>
      <c r="AA40">
        <v>36</v>
      </c>
      <c r="AB40" t="b">
        <v>1</v>
      </c>
      <c r="AC40">
        <v>0</v>
      </c>
      <c r="AD40">
        <v>0.39524102210998541</v>
      </c>
    </row>
    <row r="41" spans="1:30">
      <c r="A41" s="1">
        <v>38459</v>
      </c>
      <c r="B41" t="s">
        <v>355</v>
      </c>
      <c r="C41">
        <v>2015</v>
      </c>
      <c r="D41">
        <v>16</v>
      </c>
      <c r="E41">
        <v>28.125</v>
      </c>
      <c r="F41">
        <v>9.3125</v>
      </c>
      <c r="G41">
        <v>7</v>
      </c>
      <c r="H41">
        <v>3.3125</v>
      </c>
      <c r="I41">
        <v>6.25E-2</v>
      </c>
      <c r="J41">
        <v>6.25E-2</v>
      </c>
      <c r="K41">
        <v>2.25</v>
      </c>
      <c r="L41">
        <v>4.625</v>
      </c>
      <c r="M41">
        <v>6.875</v>
      </c>
      <c r="N41">
        <v>1.125</v>
      </c>
      <c r="O41">
        <v>1.6875</v>
      </c>
      <c r="P41">
        <v>2.0625</v>
      </c>
      <c r="Q41">
        <v>92</v>
      </c>
      <c r="R41">
        <v>1</v>
      </c>
      <c r="S41">
        <v>5.9099000000000004</v>
      </c>
      <c r="T41">
        <v>-1.68994</v>
      </c>
      <c r="U41">
        <v>7.5998399999999986</v>
      </c>
      <c r="V41">
        <v>71</v>
      </c>
      <c r="W41">
        <v>40</v>
      </c>
      <c r="X41">
        <v>62.8</v>
      </c>
      <c r="Y41">
        <v>5</v>
      </c>
      <c r="Z41">
        <v>3.5</v>
      </c>
      <c r="AA41">
        <v>29</v>
      </c>
      <c r="AB41" t="b">
        <v>1</v>
      </c>
      <c r="AC41">
        <v>0</v>
      </c>
      <c r="AD41">
        <v>0.37836596369743353</v>
      </c>
    </row>
    <row r="42" spans="1:30">
      <c r="A42" s="1">
        <v>31080</v>
      </c>
      <c r="B42" t="s">
        <v>356</v>
      </c>
      <c r="C42">
        <v>2015</v>
      </c>
      <c r="D42">
        <v>33</v>
      </c>
      <c r="E42">
        <v>35.121200000000002</v>
      </c>
      <c r="F42">
        <v>16.909099999999999</v>
      </c>
      <c r="G42">
        <v>10.45454545454546</v>
      </c>
      <c r="H42">
        <v>5.6969696969696972</v>
      </c>
      <c r="I42">
        <v>1.5757575757575759</v>
      </c>
      <c r="J42">
        <v>0.42424242424242431</v>
      </c>
      <c r="K42">
        <v>2.9697</v>
      </c>
      <c r="L42">
        <v>6.2727000000000004</v>
      </c>
      <c r="M42">
        <v>9.2423999999999999</v>
      </c>
      <c r="N42">
        <v>1.7879</v>
      </c>
      <c r="O42">
        <v>1.1515</v>
      </c>
      <c r="P42">
        <v>0.69700000000000006</v>
      </c>
      <c r="Q42">
        <v>90</v>
      </c>
      <c r="R42">
        <v>2</v>
      </c>
      <c r="S42">
        <v>4.4065500000000002</v>
      </c>
      <c r="T42">
        <v>2.4439500000000001</v>
      </c>
      <c r="U42">
        <v>1.9625999999999999</v>
      </c>
      <c r="V42">
        <v>203</v>
      </c>
      <c r="W42">
        <v>140</v>
      </c>
      <c r="X42">
        <v>51.1</v>
      </c>
      <c r="Y42">
        <v>5</v>
      </c>
      <c r="Z42">
        <v>3</v>
      </c>
      <c r="AA42">
        <v>25</v>
      </c>
      <c r="AB42" t="b">
        <v>1</v>
      </c>
      <c r="AC42">
        <v>0</v>
      </c>
      <c r="AD42">
        <v>0.36644643545150762</v>
      </c>
    </row>
    <row r="43" spans="1:30">
      <c r="A43" s="1">
        <v>31097</v>
      </c>
      <c r="B43" t="s">
        <v>281</v>
      </c>
      <c r="C43">
        <v>2015</v>
      </c>
      <c r="D43">
        <v>31</v>
      </c>
      <c r="E43">
        <v>34.871000000000002</v>
      </c>
      <c r="F43">
        <v>15.4194</v>
      </c>
      <c r="G43">
        <v>11.93548387096774</v>
      </c>
      <c r="H43">
        <v>6.1290322580645178</v>
      </c>
      <c r="I43">
        <v>0.29032258064516131</v>
      </c>
      <c r="J43">
        <v>3.2258064516129031E-2</v>
      </c>
      <c r="K43">
        <v>3.1934999999999998</v>
      </c>
      <c r="L43">
        <v>6.7419000000000002</v>
      </c>
      <c r="M43">
        <v>9.9354999999999993</v>
      </c>
      <c r="N43">
        <v>1.2903</v>
      </c>
      <c r="O43">
        <v>0.9355</v>
      </c>
      <c r="P43">
        <v>3.6452</v>
      </c>
      <c r="Q43">
        <v>88</v>
      </c>
      <c r="R43">
        <v>2</v>
      </c>
      <c r="S43">
        <v>5.0436300000000003</v>
      </c>
      <c r="T43">
        <v>-0.93973899999999999</v>
      </c>
      <c r="U43">
        <v>5.9833699999999999</v>
      </c>
      <c r="V43">
        <v>147</v>
      </c>
      <c r="W43">
        <v>95</v>
      </c>
      <c r="X43">
        <v>38.799999999999997</v>
      </c>
      <c r="Y43">
        <v>2.5</v>
      </c>
      <c r="Z43">
        <v>1</v>
      </c>
      <c r="AA43">
        <v>33</v>
      </c>
      <c r="AB43" t="b">
        <v>1</v>
      </c>
      <c r="AC43">
        <v>0</v>
      </c>
      <c r="AD43">
        <v>0.33974844217300421</v>
      </c>
    </row>
    <row r="44" spans="1:30">
      <c r="A44" s="1">
        <v>19186</v>
      </c>
      <c r="B44" t="s">
        <v>357</v>
      </c>
      <c r="C44">
        <v>2015</v>
      </c>
      <c r="D44">
        <v>37</v>
      </c>
      <c r="E44">
        <v>35.675699999999999</v>
      </c>
      <c r="F44">
        <v>14.783799999999999</v>
      </c>
      <c r="G44">
        <v>6.1891891891891886</v>
      </c>
      <c r="H44">
        <v>2.621621621621621</v>
      </c>
      <c r="I44">
        <v>4.8378378378378377</v>
      </c>
      <c r="J44">
        <v>2.1351351351351351</v>
      </c>
      <c r="K44">
        <v>1.1351</v>
      </c>
      <c r="L44">
        <v>5.7838000000000003</v>
      </c>
      <c r="M44">
        <v>6.9188999999999998</v>
      </c>
      <c r="N44">
        <v>2.5405000000000002</v>
      </c>
      <c r="O44">
        <v>0.75680000000000003</v>
      </c>
      <c r="P44">
        <v>0.18920000000000001</v>
      </c>
      <c r="Q44">
        <v>84</v>
      </c>
      <c r="R44">
        <v>4</v>
      </c>
      <c r="S44">
        <v>5.7151100000000001</v>
      </c>
      <c r="T44">
        <v>4.2968599999999997</v>
      </c>
      <c r="U44">
        <v>1.41825</v>
      </c>
      <c r="V44">
        <v>146</v>
      </c>
      <c r="W44">
        <v>116</v>
      </c>
      <c r="X44">
        <v>35.799999999999997</v>
      </c>
      <c r="Y44">
        <v>5</v>
      </c>
      <c r="Z44">
        <v>4.5</v>
      </c>
      <c r="AA44">
        <v>34</v>
      </c>
      <c r="AB44" t="b">
        <v>1</v>
      </c>
      <c r="AC44">
        <v>0</v>
      </c>
      <c r="AD44">
        <v>0.29472112655639648</v>
      </c>
    </row>
    <row r="45" spans="1:30">
      <c r="A45" s="1">
        <v>30871</v>
      </c>
      <c r="B45" t="s">
        <v>358</v>
      </c>
      <c r="C45">
        <v>2015</v>
      </c>
      <c r="D45">
        <v>26</v>
      </c>
      <c r="E45">
        <v>27.8462</v>
      </c>
      <c r="F45">
        <v>12.192299999999999</v>
      </c>
      <c r="G45">
        <v>4.5</v>
      </c>
      <c r="H45">
        <v>2.1538461538461542</v>
      </c>
      <c r="I45">
        <v>4</v>
      </c>
      <c r="J45">
        <v>1.8076923076923079</v>
      </c>
      <c r="K45">
        <v>0.65380000000000005</v>
      </c>
      <c r="L45">
        <v>3.3845999999999998</v>
      </c>
      <c r="M45">
        <v>4.0385</v>
      </c>
      <c r="N45">
        <v>1.7307999999999999</v>
      </c>
      <c r="O45">
        <v>0.65380000000000005</v>
      </c>
      <c r="P45">
        <v>0.53849999999999998</v>
      </c>
      <c r="Q45">
        <v>84</v>
      </c>
      <c r="R45">
        <v>3</v>
      </c>
      <c r="S45">
        <v>9.76844</v>
      </c>
      <c r="T45">
        <v>5.49031</v>
      </c>
      <c r="U45">
        <v>4.27813</v>
      </c>
      <c r="V45">
        <v>82</v>
      </c>
      <c r="W45">
        <v>64</v>
      </c>
      <c r="X45">
        <v>37.1</v>
      </c>
      <c r="Y45">
        <v>4.5</v>
      </c>
      <c r="Z45">
        <v>5</v>
      </c>
      <c r="AA45">
        <v>21</v>
      </c>
      <c r="AB45" t="b">
        <v>1</v>
      </c>
      <c r="AC45">
        <v>0</v>
      </c>
      <c r="AD45">
        <v>0.28771987557411188</v>
      </c>
    </row>
    <row r="46" spans="1:30">
      <c r="A46" s="1">
        <v>41526</v>
      </c>
      <c r="B46" t="s">
        <v>359</v>
      </c>
      <c r="C46">
        <v>2015</v>
      </c>
      <c r="D46">
        <v>34</v>
      </c>
      <c r="E46">
        <v>33.911799999999999</v>
      </c>
      <c r="F46">
        <v>11.9412</v>
      </c>
      <c r="G46">
        <v>6.6176470588235272</v>
      </c>
      <c r="H46">
        <v>3.617647058823529</v>
      </c>
      <c r="I46">
        <v>2.382352941176471</v>
      </c>
      <c r="J46">
        <v>0.94117647058823517</v>
      </c>
      <c r="K46">
        <v>0.70590000000000008</v>
      </c>
      <c r="L46">
        <v>2.7353000000000001</v>
      </c>
      <c r="M46">
        <v>3.4411999999999998</v>
      </c>
      <c r="N46">
        <v>5.1764999999999999</v>
      </c>
      <c r="O46">
        <v>1.8824000000000001</v>
      </c>
      <c r="P46">
        <v>0.44119999999999998</v>
      </c>
      <c r="Q46">
        <v>76</v>
      </c>
      <c r="R46">
        <v>2</v>
      </c>
      <c r="S46">
        <v>8.7348800000000004</v>
      </c>
      <c r="T46">
        <v>6.3440799999999999</v>
      </c>
      <c r="U46">
        <v>2.3908</v>
      </c>
      <c r="V46">
        <v>85</v>
      </c>
      <c r="W46">
        <v>64</v>
      </c>
      <c r="X46">
        <v>27.8</v>
      </c>
      <c r="Y46">
        <v>2.5</v>
      </c>
      <c r="Z46">
        <v>5</v>
      </c>
      <c r="AA46">
        <v>51</v>
      </c>
      <c r="AB46" t="b">
        <v>1</v>
      </c>
      <c r="AC46">
        <v>0</v>
      </c>
      <c r="AD46">
        <v>0.27223965525627142</v>
      </c>
    </row>
    <row r="47" spans="1:30">
      <c r="A47" s="1">
        <v>24667</v>
      </c>
      <c r="B47" t="s">
        <v>360</v>
      </c>
      <c r="C47">
        <v>2015</v>
      </c>
      <c r="D47">
        <v>32</v>
      </c>
      <c r="E47">
        <v>34.636400000000002</v>
      </c>
      <c r="F47">
        <v>13.696999999999999</v>
      </c>
      <c r="G47">
        <v>9.34375</v>
      </c>
      <c r="H47">
        <v>5.28125</v>
      </c>
      <c r="I47">
        <v>0.78125</v>
      </c>
      <c r="J47">
        <v>6.25E-2</v>
      </c>
      <c r="K47">
        <v>1.9394</v>
      </c>
      <c r="L47">
        <v>5.7272999999999996</v>
      </c>
      <c r="M47">
        <v>7.6666999999999996</v>
      </c>
      <c r="N47">
        <v>2.9697</v>
      </c>
      <c r="O47">
        <v>1.9091</v>
      </c>
      <c r="P47">
        <v>2.4241999999999999</v>
      </c>
      <c r="Q47">
        <v>84</v>
      </c>
      <c r="R47">
        <v>4</v>
      </c>
      <c r="S47">
        <v>10.512499999999999</v>
      </c>
      <c r="T47">
        <v>3.7493099999999999</v>
      </c>
      <c r="U47">
        <v>6.7632000000000003</v>
      </c>
      <c r="V47">
        <v>138</v>
      </c>
      <c r="W47">
        <v>100</v>
      </c>
      <c r="X47">
        <v>42.6</v>
      </c>
      <c r="Y47">
        <v>3.5</v>
      </c>
      <c r="Z47">
        <v>4</v>
      </c>
      <c r="AA47">
        <v>53</v>
      </c>
      <c r="AB47" t="b">
        <v>1</v>
      </c>
      <c r="AC47">
        <v>0</v>
      </c>
      <c r="AD47">
        <v>0.2706337571144104</v>
      </c>
    </row>
    <row r="48" spans="1:30">
      <c r="A48" s="1">
        <v>24465</v>
      </c>
      <c r="B48" t="s">
        <v>361</v>
      </c>
      <c r="C48">
        <v>2015</v>
      </c>
      <c r="D48">
        <v>36</v>
      </c>
      <c r="E48">
        <v>34.527799999999999</v>
      </c>
      <c r="F48">
        <v>16.416699999999999</v>
      </c>
      <c r="G48">
        <v>9.6666666666666661</v>
      </c>
      <c r="H48">
        <v>4.8611111111111107</v>
      </c>
      <c r="I48">
        <v>3.3055555555555558</v>
      </c>
      <c r="J48">
        <v>1.055555555555556</v>
      </c>
      <c r="K48">
        <v>0.58330000000000004</v>
      </c>
      <c r="L48">
        <v>4.1111000000000004</v>
      </c>
      <c r="M48">
        <v>4.6943999999999999</v>
      </c>
      <c r="N48">
        <v>2.0832999999999999</v>
      </c>
      <c r="O48">
        <v>1.8332999999999999</v>
      </c>
      <c r="P48">
        <v>0.44440000000000002</v>
      </c>
      <c r="Q48">
        <v>80</v>
      </c>
      <c r="R48">
        <v>4</v>
      </c>
      <c r="S48">
        <v>5.0216599999999998</v>
      </c>
      <c r="T48">
        <v>2.84666</v>
      </c>
      <c r="U48">
        <v>2.1749900000000002</v>
      </c>
      <c r="V48">
        <v>169</v>
      </c>
      <c r="W48">
        <v>127</v>
      </c>
      <c r="X48">
        <v>36.200000000000003</v>
      </c>
      <c r="Y48">
        <v>3.5</v>
      </c>
      <c r="Z48">
        <v>4</v>
      </c>
      <c r="AA48">
        <v>46</v>
      </c>
      <c r="AB48" t="b">
        <v>1</v>
      </c>
      <c r="AC48">
        <v>0</v>
      </c>
      <c r="AD48">
        <v>0.24244099855422971</v>
      </c>
    </row>
    <row r="49" spans="1:30">
      <c r="A49" s="1">
        <v>29412</v>
      </c>
      <c r="B49" t="s">
        <v>362</v>
      </c>
      <c r="C49">
        <v>2015</v>
      </c>
      <c r="D49">
        <v>30</v>
      </c>
      <c r="E49">
        <v>28.7742</v>
      </c>
      <c r="F49">
        <v>14.8065</v>
      </c>
      <c r="G49">
        <v>7.9</v>
      </c>
      <c r="H49">
        <v>4.6333333333333337</v>
      </c>
      <c r="I49">
        <v>1.4333333333333329</v>
      </c>
      <c r="J49">
        <v>0.6</v>
      </c>
      <c r="K49">
        <v>2.871</v>
      </c>
      <c r="L49">
        <v>5.1612999999999998</v>
      </c>
      <c r="M49">
        <v>8.0322999999999993</v>
      </c>
      <c r="N49">
        <v>0.8387</v>
      </c>
      <c r="O49">
        <v>0.7097</v>
      </c>
      <c r="P49">
        <v>2.6452</v>
      </c>
      <c r="Q49">
        <v>88</v>
      </c>
      <c r="R49">
        <v>4</v>
      </c>
      <c r="S49">
        <v>7.9856800000000003</v>
      </c>
      <c r="T49">
        <v>2.6722100000000002</v>
      </c>
      <c r="U49">
        <v>5.3134699999999997</v>
      </c>
      <c r="V49">
        <v>142</v>
      </c>
      <c r="W49">
        <v>101</v>
      </c>
      <c r="X49">
        <v>50.7</v>
      </c>
      <c r="Y49">
        <v>4.5</v>
      </c>
      <c r="Z49">
        <v>4</v>
      </c>
      <c r="AA49">
        <v>37</v>
      </c>
      <c r="AB49" t="b">
        <v>1</v>
      </c>
      <c r="AC49">
        <v>0</v>
      </c>
      <c r="AD49">
        <v>0.20297649502754209</v>
      </c>
    </row>
    <row r="50" spans="1:30">
      <c r="A50" s="1">
        <v>22563</v>
      </c>
      <c r="B50" t="s">
        <v>363</v>
      </c>
      <c r="C50">
        <v>2015</v>
      </c>
      <c r="D50">
        <v>29</v>
      </c>
      <c r="E50">
        <v>34.903199999999998</v>
      </c>
      <c r="F50">
        <v>16.064499999999999</v>
      </c>
      <c r="G50">
        <v>10.55172413793103</v>
      </c>
      <c r="H50">
        <v>5.5862068965517224</v>
      </c>
      <c r="I50">
        <v>1.413793103448276</v>
      </c>
      <c r="J50">
        <v>0.48275862068965519</v>
      </c>
      <c r="K50">
        <v>1.4194</v>
      </c>
      <c r="L50">
        <v>5.8064999999999998</v>
      </c>
      <c r="M50">
        <v>7.2257999999999996</v>
      </c>
      <c r="N50">
        <v>2.4516</v>
      </c>
      <c r="O50">
        <v>1.1935</v>
      </c>
      <c r="P50">
        <v>1.1935</v>
      </c>
      <c r="Q50">
        <v>88</v>
      </c>
      <c r="R50">
        <v>4</v>
      </c>
      <c r="S50">
        <v>5.3893900000000006</v>
      </c>
      <c r="T50">
        <v>1.53945</v>
      </c>
      <c r="U50">
        <v>3.8499400000000001</v>
      </c>
      <c r="V50">
        <v>144</v>
      </c>
      <c r="W50">
        <v>113</v>
      </c>
      <c r="X50">
        <v>41.5</v>
      </c>
      <c r="Y50">
        <v>4.5</v>
      </c>
      <c r="Z50">
        <v>4.5</v>
      </c>
      <c r="AA50">
        <v>27</v>
      </c>
      <c r="AB50" t="b">
        <v>1</v>
      </c>
      <c r="AC50">
        <v>0</v>
      </c>
      <c r="AD50">
        <v>0.1996566504240036</v>
      </c>
    </row>
    <row r="51" spans="1:30">
      <c r="A51" s="1">
        <v>26202</v>
      </c>
      <c r="B51" t="s">
        <v>364</v>
      </c>
      <c r="C51">
        <v>2015</v>
      </c>
      <c r="D51">
        <v>35</v>
      </c>
      <c r="E51">
        <v>30.142900000000001</v>
      </c>
      <c r="F51">
        <v>11.857100000000001</v>
      </c>
      <c r="G51">
        <v>9.7142857142857135</v>
      </c>
      <c r="H51">
        <v>5.2</v>
      </c>
      <c r="I51">
        <v>0</v>
      </c>
      <c r="J51">
        <v>0</v>
      </c>
      <c r="K51">
        <v>2.9142999999999999</v>
      </c>
      <c r="L51">
        <v>6.1714000000000002</v>
      </c>
      <c r="M51">
        <v>9.0856999999999992</v>
      </c>
      <c r="N51">
        <v>1.6857</v>
      </c>
      <c r="O51">
        <v>1.2</v>
      </c>
      <c r="P51">
        <v>1.6571</v>
      </c>
      <c r="Q51">
        <v>84</v>
      </c>
      <c r="R51">
        <v>4</v>
      </c>
      <c r="S51">
        <v>8.8775200000000005</v>
      </c>
      <c r="T51">
        <v>2.3935900000000001</v>
      </c>
      <c r="U51">
        <v>6.48393</v>
      </c>
      <c r="V51">
        <v>104</v>
      </c>
      <c r="W51">
        <v>51</v>
      </c>
      <c r="X51">
        <v>30.6</v>
      </c>
      <c r="Y51">
        <v>3.5</v>
      </c>
      <c r="Z51">
        <v>2.5</v>
      </c>
      <c r="AA51">
        <v>56</v>
      </c>
      <c r="AB51" t="b">
        <v>1</v>
      </c>
      <c r="AC51">
        <v>0</v>
      </c>
      <c r="AD51">
        <v>0.19534316658973691</v>
      </c>
    </row>
    <row r="52" spans="1:30">
      <c r="A52" s="1">
        <v>22979</v>
      </c>
      <c r="B52" t="s">
        <v>365</v>
      </c>
      <c r="C52">
        <v>2015</v>
      </c>
      <c r="D52">
        <v>35</v>
      </c>
      <c r="E52">
        <v>36.722200000000001</v>
      </c>
      <c r="F52">
        <v>20.694400000000002</v>
      </c>
      <c r="G52">
        <v>9.257142857142858</v>
      </c>
      <c r="H52">
        <v>4.6857142857142859</v>
      </c>
      <c r="I52">
        <v>7.1428571428571423</v>
      </c>
      <c r="J52">
        <v>2.6</v>
      </c>
      <c r="K52">
        <v>0.52780000000000005</v>
      </c>
      <c r="L52">
        <v>3.9167000000000001</v>
      </c>
      <c r="M52">
        <v>4.4443999999999999</v>
      </c>
      <c r="N52">
        <v>3.7222</v>
      </c>
      <c r="O52">
        <v>1.1389</v>
      </c>
      <c r="P52">
        <v>2.7799999999999998E-2</v>
      </c>
      <c r="Q52">
        <v>76</v>
      </c>
      <c r="R52">
        <v>4</v>
      </c>
      <c r="S52">
        <v>5.1257999999999999</v>
      </c>
      <c r="T52">
        <v>5.9992700000000001</v>
      </c>
      <c r="U52">
        <v>-0.87347000000000008</v>
      </c>
      <c r="V52">
        <v>133</v>
      </c>
      <c r="W52">
        <v>124</v>
      </c>
      <c r="X52">
        <v>23.2</v>
      </c>
      <c r="Y52">
        <v>2.5</v>
      </c>
      <c r="Z52">
        <v>5</v>
      </c>
      <c r="AA52">
        <v>43</v>
      </c>
      <c r="AB52" t="b">
        <v>1</v>
      </c>
      <c r="AC52">
        <v>0</v>
      </c>
      <c r="AD52">
        <v>0.16900674998760221</v>
      </c>
    </row>
    <row r="53" spans="1:30">
      <c r="A53" s="1">
        <v>27977</v>
      </c>
      <c r="B53" t="s">
        <v>366</v>
      </c>
      <c r="C53">
        <v>2015</v>
      </c>
      <c r="D53">
        <v>32</v>
      </c>
      <c r="E53">
        <v>37.625</v>
      </c>
      <c r="F53">
        <v>19.531199999999998</v>
      </c>
      <c r="G53">
        <v>9.75</v>
      </c>
      <c r="H53">
        <v>5</v>
      </c>
      <c r="I53">
        <v>5.75</v>
      </c>
      <c r="J53">
        <v>2.03125</v>
      </c>
      <c r="K53">
        <v>0.75</v>
      </c>
      <c r="L53">
        <v>3.4687999999999999</v>
      </c>
      <c r="M53">
        <v>4.2187999999999999</v>
      </c>
      <c r="N53">
        <v>4.2187999999999999</v>
      </c>
      <c r="O53">
        <v>1.2811999999999999</v>
      </c>
      <c r="P53">
        <v>3.1199999999999999E-2</v>
      </c>
      <c r="Q53">
        <v>80</v>
      </c>
      <c r="R53">
        <v>3</v>
      </c>
      <c r="S53">
        <v>5.4899100000000001</v>
      </c>
      <c r="T53">
        <v>5.7728599999999997</v>
      </c>
      <c r="U53">
        <v>-0.28295300000000001</v>
      </c>
      <c r="V53">
        <v>145</v>
      </c>
      <c r="W53">
        <v>110</v>
      </c>
      <c r="X53">
        <v>29.2</v>
      </c>
      <c r="Y53">
        <v>4.5</v>
      </c>
      <c r="Z53">
        <v>5</v>
      </c>
      <c r="AA53">
        <v>42</v>
      </c>
      <c r="AB53" t="b">
        <v>1</v>
      </c>
      <c r="AC53">
        <v>0</v>
      </c>
      <c r="AD53">
        <v>0.15864504873752591</v>
      </c>
    </row>
    <row r="54" spans="1:30">
      <c r="A54" s="1">
        <v>26662</v>
      </c>
      <c r="B54" t="s">
        <v>367</v>
      </c>
      <c r="C54">
        <v>2015</v>
      </c>
      <c r="D54">
        <v>39</v>
      </c>
      <c r="E54">
        <v>25.948699999999999</v>
      </c>
      <c r="F54">
        <v>8.9487000000000005</v>
      </c>
      <c r="G54">
        <v>6.0512820512820493</v>
      </c>
      <c r="H54">
        <v>3.4615384615384621</v>
      </c>
      <c r="I54">
        <v>0</v>
      </c>
      <c r="J54">
        <v>0</v>
      </c>
      <c r="K54">
        <v>2.2820999999999998</v>
      </c>
      <c r="L54">
        <v>4.1538000000000004</v>
      </c>
      <c r="M54">
        <v>6.4359000000000002</v>
      </c>
      <c r="N54">
        <v>0.97440000000000004</v>
      </c>
      <c r="O54">
        <v>1.2051000000000001</v>
      </c>
      <c r="P54">
        <v>1.7179</v>
      </c>
      <c r="Q54">
        <v>84</v>
      </c>
      <c r="R54">
        <v>3</v>
      </c>
      <c r="S54">
        <v>12.745100000000001</v>
      </c>
      <c r="T54">
        <v>4.4274199999999997</v>
      </c>
      <c r="U54">
        <v>8.3177099999999999</v>
      </c>
      <c r="V54">
        <v>128</v>
      </c>
      <c r="W54">
        <v>79</v>
      </c>
      <c r="X54">
        <v>54.2</v>
      </c>
      <c r="Y54">
        <v>1</v>
      </c>
      <c r="Z54">
        <v>3.5</v>
      </c>
      <c r="AA54">
        <v>6</v>
      </c>
      <c r="AB54" t="b">
        <v>1</v>
      </c>
      <c r="AC54">
        <v>0</v>
      </c>
      <c r="AD54">
        <v>0.1570071280002594</v>
      </c>
    </row>
    <row r="55" spans="1:30">
      <c r="A55" s="1">
        <v>37071</v>
      </c>
      <c r="B55" t="s">
        <v>368</v>
      </c>
      <c r="C55">
        <v>2015</v>
      </c>
      <c r="D55">
        <v>36</v>
      </c>
      <c r="E55">
        <v>21</v>
      </c>
      <c r="F55">
        <v>9.25</v>
      </c>
      <c r="G55">
        <v>4.25</v>
      </c>
      <c r="H55">
        <v>2.1111111111111112</v>
      </c>
      <c r="I55">
        <v>2.6388888888888888</v>
      </c>
      <c r="J55">
        <v>0.94444444444444442</v>
      </c>
      <c r="K55">
        <v>1.1389</v>
      </c>
      <c r="L55">
        <v>3.8332999999999999</v>
      </c>
      <c r="M55">
        <v>4.9722</v>
      </c>
      <c r="N55">
        <v>0.77780000000000005</v>
      </c>
      <c r="O55">
        <v>1.1389</v>
      </c>
      <c r="P55">
        <v>0.36109999999999998</v>
      </c>
      <c r="Q55">
        <v>86</v>
      </c>
      <c r="R55">
        <v>1</v>
      </c>
      <c r="S55">
        <v>7.3417399999999997</v>
      </c>
      <c r="T55">
        <v>3.8409900000000001</v>
      </c>
      <c r="U55">
        <v>3.50074</v>
      </c>
      <c r="V55">
        <v>110</v>
      </c>
      <c r="W55">
        <v>79</v>
      </c>
      <c r="X55">
        <v>44.4</v>
      </c>
      <c r="Y55">
        <v>3.5</v>
      </c>
      <c r="Z55">
        <v>3</v>
      </c>
      <c r="AA55">
        <v>15</v>
      </c>
      <c r="AB55" t="b">
        <v>1</v>
      </c>
      <c r="AC55">
        <v>0</v>
      </c>
      <c r="AD55">
        <v>0.13391345739364621</v>
      </c>
    </row>
    <row r="56" spans="1:30">
      <c r="A56" s="1">
        <v>55879</v>
      </c>
      <c r="B56" t="s">
        <v>369</v>
      </c>
      <c r="C56">
        <v>2015</v>
      </c>
      <c r="D56">
        <v>38</v>
      </c>
      <c r="E56">
        <v>21.5</v>
      </c>
      <c r="F56">
        <v>10.026300000000001</v>
      </c>
      <c r="G56">
        <v>3.8421052631578951</v>
      </c>
      <c r="H56">
        <v>2.0263157894736841</v>
      </c>
      <c r="I56">
        <v>3.710526315789473</v>
      </c>
      <c r="J56">
        <v>1.5263157894736841</v>
      </c>
      <c r="K56">
        <v>0.44740000000000002</v>
      </c>
      <c r="L56">
        <v>1.5526</v>
      </c>
      <c r="M56">
        <v>2</v>
      </c>
      <c r="N56">
        <v>1.1052999999999999</v>
      </c>
      <c r="O56">
        <v>0.44740000000000002</v>
      </c>
      <c r="P56">
        <v>5.2600000000000001E-2</v>
      </c>
      <c r="Q56">
        <v>84</v>
      </c>
      <c r="R56">
        <v>1</v>
      </c>
      <c r="S56">
        <v>6.834789999999999</v>
      </c>
      <c r="T56">
        <v>5.6789999999999976</v>
      </c>
      <c r="U56">
        <v>1.1557900000000001</v>
      </c>
      <c r="V56">
        <v>64</v>
      </c>
      <c r="W56">
        <v>53</v>
      </c>
      <c r="X56">
        <v>22.3</v>
      </c>
      <c r="Y56">
        <v>4</v>
      </c>
      <c r="Z56">
        <v>4.5</v>
      </c>
      <c r="AA56">
        <v>13</v>
      </c>
      <c r="AB56" t="b">
        <v>1</v>
      </c>
      <c r="AC56">
        <v>0</v>
      </c>
      <c r="AD56">
        <v>0.11616351455450059</v>
      </c>
    </row>
    <row r="57" spans="1:30">
      <c r="A57" s="1">
        <v>31071</v>
      </c>
      <c r="B57" t="s">
        <v>370</v>
      </c>
      <c r="C57">
        <v>2015</v>
      </c>
      <c r="D57">
        <v>39</v>
      </c>
      <c r="E57">
        <v>25.487200000000001</v>
      </c>
      <c r="F57">
        <v>9.3332999999999995</v>
      </c>
      <c r="G57">
        <v>4.435897435897437</v>
      </c>
      <c r="H57">
        <v>1.666666666666667</v>
      </c>
      <c r="I57">
        <v>2.4102564102564101</v>
      </c>
      <c r="J57">
        <v>0.92307692307692324</v>
      </c>
      <c r="K57">
        <v>0.33329999999999999</v>
      </c>
      <c r="L57">
        <v>1.8974</v>
      </c>
      <c r="M57">
        <v>2.2307999999999999</v>
      </c>
      <c r="N57">
        <v>3.5640999999999998</v>
      </c>
      <c r="O57">
        <v>1.0256000000000001</v>
      </c>
      <c r="P57">
        <v>0.2051</v>
      </c>
      <c r="Q57">
        <v>84</v>
      </c>
      <c r="R57">
        <v>2</v>
      </c>
      <c r="S57">
        <v>7.024</v>
      </c>
      <c r="T57">
        <v>4.4384600000000001</v>
      </c>
      <c r="U57">
        <v>2.5855399999999999</v>
      </c>
      <c r="V57">
        <v>159</v>
      </c>
      <c r="W57">
        <v>126</v>
      </c>
      <c r="X57">
        <v>59.6</v>
      </c>
      <c r="Y57">
        <v>4.5</v>
      </c>
      <c r="Z57">
        <v>3</v>
      </c>
      <c r="AA57">
        <v>44</v>
      </c>
      <c r="AB57" t="b">
        <v>1</v>
      </c>
      <c r="AC57">
        <v>0</v>
      </c>
      <c r="AD57">
        <v>6.9108068943023682E-2</v>
      </c>
    </row>
    <row r="58" spans="1:30">
      <c r="A58" s="1">
        <v>26979</v>
      </c>
      <c r="B58" t="s">
        <v>371</v>
      </c>
      <c r="C58">
        <v>2015</v>
      </c>
      <c r="D58">
        <v>38</v>
      </c>
      <c r="E58">
        <v>28.842099999999999</v>
      </c>
      <c r="F58">
        <v>8.3157999999999994</v>
      </c>
      <c r="G58">
        <v>6.2894736842105274</v>
      </c>
      <c r="H58">
        <v>2.736842105263158</v>
      </c>
      <c r="I58">
        <v>0.84210526315789469</v>
      </c>
      <c r="J58">
        <v>0.31578947368421051</v>
      </c>
      <c r="K58">
        <v>1.6052999999999999</v>
      </c>
      <c r="L58">
        <v>4</v>
      </c>
      <c r="M58">
        <v>5.6052999999999997</v>
      </c>
      <c r="N58">
        <v>4.2895000000000003</v>
      </c>
      <c r="O58">
        <v>1.4737</v>
      </c>
      <c r="P58">
        <v>0.34210000000000002</v>
      </c>
      <c r="Q58">
        <v>82</v>
      </c>
      <c r="R58">
        <v>3</v>
      </c>
      <c r="S58">
        <v>7.9569599999999996</v>
      </c>
      <c r="T58">
        <v>3.6539199999999998</v>
      </c>
      <c r="U58">
        <v>4.3030400000000002</v>
      </c>
      <c r="V58">
        <v>117</v>
      </c>
      <c r="W58">
        <v>72</v>
      </c>
      <c r="X58">
        <v>43.2</v>
      </c>
      <c r="Y58">
        <v>4.5</v>
      </c>
      <c r="Z58">
        <v>1</v>
      </c>
      <c r="AA58">
        <v>58</v>
      </c>
      <c r="AB58" t="b">
        <v>1</v>
      </c>
      <c r="AC58">
        <v>0</v>
      </c>
      <c r="AD58">
        <v>6.8271592259407043E-2</v>
      </c>
    </row>
    <row r="59" spans="1:30">
      <c r="A59" s="1">
        <v>22359</v>
      </c>
      <c r="B59" t="s">
        <v>372</v>
      </c>
      <c r="C59">
        <v>2015</v>
      </c>
      <c r="D59">
        <v>38</v>
      </c>
      <c r="E59">
        <v>35.552599999999998</v>
      </c>
      <c r="F59">
        <v>12.5</v>
      </c>
      <c r="G59">
        <v>3.5789473684210531</v>
      </c>
      <c r="H59">
        <v>1.921052631578948</v>
      </c>
      <c r="I59">
        <v>5.7894736842105274</v>
      </c>
      <c r="J59">
        <v>2.447368421052631</v>
      </c>
      <c r="K59">
        <v>1.0789</v>
      </c>
      <c r="L59">
        <v>6.3421000000000003</v>
      </c>
      <c r="M59">
        <v>7.4211</v>
      </c>
      <c r="N59">
        <v>1.5</v>
      </c>
      <c r="O59">
        <v>0.71050000000000002</v>
      </c>
      <c r="P59">
        <v>0.94740000000000002</v>
      </c>
      <c r="Q59">
        <v>82</v>
      </c>
      <c r="R59">
        <v>4</v>
      </c>
      <c r="S59">
        <v>7.3835300000000004</v>
      </c>
      <c r="T59">
        <v>5.6620000000000008</v>
      </c>
      <c r="U59">
        <v>1.72153</v>
      </c>
      <c r="V59">
        <v>64</v>
      </c>
      <c r="W59">
        <v>50</v>
      </c>
      <c r="X59">
        <v>18</v>
      </c>
      <c r="Y59">
        <v>1.5</v>
      </c>
      <c r="Z59">
        <v>5</v>
      </c>
      <c r="AA59">
        <v>41</v>
      </c>
      <c r="AB59" t="b">
        <v>1</v>
      </c>
      <c r="AC59">
        <v>0</v>
      </c>
      <c r="AD59">
        <v>6.1967406421899802E-2</v>
      </c>
    </row>
    <row r="60" spans="1:30">
      <c r="A60" s="1">
        <v>31352</v>
      </c>
      <c r="B60" t="s">
        <v>373</v>
      </c>
      <c r="C60">
        <v>2015</v>
      </c>
      <c r="D60">
        <v>39</v>
      </c>
      <c r="E60">
        <v>16.2821</v>
      </c>
      <c r="F60">
        <v>6.359</v>
      </c>
      <c r="G60">
        <v>4</v>
      </c>
      <c r="H60">
        <v>2.0256410256410251</v>
      </c>
      <c r="I60">
        <v>0</v>
      </c>
      <c r="J60">
        <v>0</v>
      </c>
      <c r="K60">
        <v>1.7179</v>
      </c>
      <c r="L60">
        <v>2.8717999999999999</v>
      </c>
      <c r="M60">
        <v>4.5896999999999997</v>
      </c>
      <c r="N60">
        <v>0.74360000000000004</v>
      </c>
      <c r="O60">
        <v>0.35899999999999999</v>
      </c>
      <c r="P60">
        <v>0.92310000000000003</v>
      </c>
      <c r="Q60">
        <v>84</v>
      </c>
      <c r="R60">
        <v>2</v>
      </c>
      <c r="S60">
        <v>8.0506399999999996</v>
      </c>
      <c r="T60">
        <v>2.62561</v>
      </c>
      <c r="U60">
        <v>5.4250400000000001</v>
      </c>
      <c r="V60">
        <v>144</v>
      </c>
      <c r="W60">
        <v>90</v>
      </c>
      <c r="X60">
        <v>92.3</v>
      </c>
      <c r="Y60">
        <v>0.5</v>
      </c>
      <c r="Z60">
        <v>1.5</v>
      </c>
      <c r="AA60">
        <v>48</v>
      </c>
      <c r="AB60" t="b">
        <v>1</v>
      </c>
      <c r="AC60">
        <v>0</v>
      </c>
      <c r="AD60">
        <v>2.5724699720740318E-2</v>
      </c>
    </row>
    <row r="61" spans="1:30">
      <c r="A61" s="1">
        <v>39960</v>
      </c>
      <c r="B61" t="s">
        <v>374</v>
      </c>
      <c r="C61">
        <v>2015</v>
      </c>
      <c r="D61">
        <v>23</v>
      </c>
      <c r="E61">
        <v>32.260899999999999</v>
      </c>
      <c r="F61">
        <v>17.8261</v>
      </c>
      <c r="G61">
        <v>8.1304347826086953</v>
      </c>
      <c r="H61">
        <v>3.9130434782608701</v>
      </c>
      <c r="I61">
        <v>6.1304347826086953</v>
      </c>
      <c r="J61">
        <v>2.347826086956522</v>
      </c>
      <c r="K61">
        <v>0.60870000000000002</v>
      </c>
      <c r="L61">
        <v>4.2173999999999996</v>
      </c>
      <c r="M61">
        <v>4.8261000000000003</v>
      </c>
      <c r="N61">
        <v>1.5651999999999999</v>
      </c>
      <c r="O61">
        <v>0.78260000000000007</v>
      </c>
      <c r="P61">
        <v>0.3478</v>
      </c>
      <c r="Q61">
        <v>84</v>
      </c>
      <c r="R61">
        <v>1</v>
      </c>
      <c r="S61">
        <v>0.92722800000000005</v>
      </c>
      <c r="T61">
        <v>2.6034600000000001</v>
      </c>
      <c r="U61">
        <v>-1.6762300000000001</v>
      </c>
      <c r="V61">
        <v>98</v>
      </c>
      <c r="W61">
        <v>68</v>
      </c>
      <c r="X61">
        <v>29.9</v>
      </c>
      <c r="Y61">
        <v>4.5</v>
      </c>
      <c r="Z61">
        <v>5</v>
      </c>
      <c r="AA61">
        <v>17</v>
      </c>
      <c r="AB61" t="b">
        <v>1</v>
      </c>
      <c r="AC61">
        <v>0</v>
      </c>
      <c r="AD61">
        <v>1.6558727249503139E-2</v>
      </c>
    </row>
    <row r="62" spans="1:30">
      <c r="A62" s="1">
        <v>23113</v>
      </c>
      <c r="B62" t="s">
        <v>375</v>
      </c>
      <c r="C62">
        <v>2015</v>
      </c>
      <c r="D62">
        <v>32</v>
      </c>
      <c r="E62">
        <v>29.031199999999998</v>
      </c>
      <c r="F62">
        <v>11.5625</v>
      </c>
      <c r="G62">
        <v>7.25</v>
      </c>
      <c r="H62">
        <v>4.21875</v>
      </c>
      <c r="I62">
        <v>0.5625</v>
      </c>
      <c r="J62">
        <v>9.375E-2</v>
      </c>
      <c r="K62">
        <v>3.4375</v>
      </c>
      <c r="L62">
        <v>6.0625</v>
      </c>
      <c r="M62">
        <v>9.5</v>
      </c>
      <c r="N62">
        <v>0.3125</v>
      </c>
      <c r="O62">
        <v>0.59379999999999999</v>
      </c>
      <c r="P62">
        <v>1.9061999999999999</v>
      </c>
      <c r="Q62">
        <v>90</v>
      </c>
      <c r="R62">
        <v>4</v>
      </c>
      <c r="S62">
        <v>1.05288</v>
      </c>
      <c r="T62">
        <v>-0.665323</v>
      </c>
      <c r="U62">
        <v>1.71821</v>
      </c>
      <c r="V62">
        <v>143</v>
      </c>
      <c r="W62">
        <v>91</v>
      </c>
      <c r="X62">
        <v>57.2</v>
      </c>
      <c r="Y62">
        <v>4</v>
      </c>
      <c r="Z62">
        <v>2</v>
      </c>
      <c r="AA62">
        <v>55</v>
      </c>
      <c r="AB62" t="b">
        <v>1</v>
      </c>
      <c r="AC62">
        <v>0</v>
      </c>
      <c r="AD62">
        <v>1.356162037700415E-2</v>
      </c>
    </row>
    <row r="63" spans="1:30">
      <c r="A63" s="1">
        <v>27915</v>
      </c>
      <c r="B63" t="s">
        <v>376</v>
      </c>
      <c r="C63">
        <v>2015</v>
      </c>
      <c r="D63">
        <v>29</v>
      </c>
      <c r="E63">
        <v>36.9375</v>
      </c>
      <c r="F63">
        <v>23.0625</v>
      </c>
      <c r="G63">
        <v>6</v>
      </c>
      <c r="H63">
        <v>3.103448275862069</v>
      </c>
      <c r="I63">
        <v>9.6206896551724164</v>
      </c>
      <c r="J63">
        <v>3.931034482758621</v>
      </c>
      <c r="K63">
        <v>0.625</v>
      </c>
      <c r="L63">
        <v>3</v>
      </c>
      <c r="M63">
        <v>3.625</v>
      </c>
      <c r="N63">
        <v>2.5625</v>
      </c>
      <c r="O63">
        <v>1.125</v>
      </c>
      <c r="P63">
        <v>0.125</v>
      </c>
      <c r="Q63">
        <v>80</v>
      </c>
      <c r="R63">
        <v>3</v>
      </c>
      <c r="S63">
        <v>1.9426699999999999</v>
      </c>
      <c r="T63">
        <v>5.9674699999999996</v>
      </c>
      <c r="U63">
        <v>-4.0247900000000003</v>
      </c>
      <c r="V63">
        <v>167</v>
      </c>
      <c r="W63">
        <v>143</v>
      </c>
      <c r="X63">
        <v>36.9</v>
      </c>
      <c r="Y63">
        <v>4.5</v>
      </c>
      <c r="Z63">
        <v>5</v>
      </c>
      <c r="AA63">
        <v>51</v>
      </c>
      <c r="AB63" t="b">
        <v>1</v>
      </c>
      <c r="AC63">
        <v>0</v>
      </c>
      <c r="AD63">
        <v>8.1521607935428619E-3</v>
      </c>
    </row>
    <row r="64" spans="1:30">
      <c r="A64" s="1">
        <v>22332</v>
      </c>
      <c r="B64" t="s">
        <v>377</v>
      </c>
      <c r="C64">
        <v>2015</v>
      </c>
      <c r="D64">
        <v>31</v>
      </c>
      <c r="E64">
        <v>36.666699999999999</v>
      </c>
      <c r="F64">
        <v>19.9697</v>
      </c>
      <c r="G64">
        <v>6.8064516129032278</v>
      </c>
      <c r="H64">
        <v>3.580645161290323</v>
      </c>
      <c r="I64">
        <v>7.8064516129032278</v>
      </c>
      <c r="J64">
        <v>3.032258064516129</v>
      </c>
      <c r="K64">
        <v>0.2727</v>
      </c>
      <c r="L64">
        <v>2.5152000000000001</v>
      </c>
      <c r="M64">
        <v>2.7879</v>
      </c>
      <c r="N64">
        <v>2.8788</v>
      </c>
      <c r="O64">
        <v>0.63640000000000008</v>
      </c>
      <c r="P64">
        <v>0.1212</v>
      </c>
      <c r="Q64">
        <v>80</v>
      </c>
      <c r="R64">
        <v>4</v>
      </c>
      <c r="S64">
        <v>-0.60270600000000008</v>
      </c>
      <c r="T64">
        <v>4.0896800000000004</v>
      </c>
      <c r="U64">
        <v>-4.69238</v>
      </c>
      <c r="V64">
        <v>142</v>
      </c>
      <c r="W64">
        <v>117</v>
      </c>
      <c r="X64">
        <v>31.3</v>
      </c>
      <c r="Y64">
        <v>4.5</v>
      </c>
      <c r="Z64">
        <v>5</v>
      </c>
      <c r="AA64">
        <v>45</v>
      </c>
      <c r="AB64" t="b">
        <v>1</v>
      </c>
      <c r="AC64">
        <v>0</v>
      </c>
      <c r="AD64">
        <v>2.6641578879207368E-3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4"/>
  <sheetViews>
    <sheetView workbookViewId="0"/>
  </sheetViews>
  <sheetFormatPr baseColWidth="10" defaultColWidth="8.83203125"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44276</v>
      </c>
      <c r="B2" t="s">
        <v>378</v>
      </c>
      <c r="C2">
        <v>2016</v>
      </c>
      <c r="D2">
        <v>36</v>
      </c>
      <c r="E2">
        <v>35.194400000000002</v>
      </c>
      <c r="F2">
        <v>20</v>
      </c>
      <c r="G2">
        <v>7.25</v>
      </c>
      <c r="H2">
        <v>3.6388888888888888</v>
      </c>
      <c r="I2">
        <v>7.6944444444444446</v>
      </c>
      <c r="J2">
        <v>3.1388888888888888</v>
      </c>
      <c r="K2">
        <v>1.4722</v>
      </c>
      <c r="L2">
        <v>3.6943999999999999</v>
      </c>
      <c r="M2">
        <v>5.1666999999999996</v>
      </c>
      <c r="N2">
        <v>2.1943999999999999</v>
      </c>
      <c r="O2">
        <v>0.97219999999999995</v>
      </c>
      <c r="P2">
        <v>0.30559999999999998</v>
      </c>
      <c r="Q2">
        <v>80</v>
      </c>
      <c r="R2">
        <v>1</v>
      </c>
      <c r="S2">
        <v>8.1411499999999997</v>
      </c>
      <c r="T2">
        <v>7.2594899999999987</v>
      </c>
      <c r="U2">
        <v>0.88166000000000011</v>
      </c>
      <c r="V2">
        <v>152</v>
      </c>
      <c r="W2">
        <v>119</v>
      </c>
      <c r="X2">
        <v>28.3</v>
      </c>
      <c r="Y2">
        <v>3.5</v>
      </c>
      <c r="Z2">
        <v>5</v>
      </c>
      <c r="AA2">
        <v>7</v>
      </c>
      <c r="AB2" t="b">
        <v>1</v>
      </c>
      <c r="AC2">
        <v>1</v>
      </c>
      <c r="AD2">
        <v>0.94787955284118652</v>
      </c>
    </row>
    <row r="3" spans="1:30">
      <c r="A3" s="1">
        <v>43092</v>
      </c>
      <c r="B3" t="s">
        <v>379</v>
      </c>
      <c r="C3">
        <v>2016</v>
      </c>
      <c r="D3">
        <v>36</v>
      </c>
      <c r="E3">
        <v>34.6111</v>
      </c>
      <c r="F3">
        <v>17.333300000000001</v>
      </c>
      <c r="G3">
        <v>8.0277777777777786</v>
      </c>
      <c r="H3">
        <v>3.7222222222222219</v>
      </c>
      <c r="I3">
        <v>5.4166666666666679</v>
      </c>
      <c r="J3">
        <v>2.2222222222222219</v>
      </c>
      <c r="K3">
        <v>1.8611</v>
      </c>
      <c r="L3">
        <v>4.9167000000000014</v>
      </c>
      <c r="M3">
        <v>6.7778</v>
      </c>
      <c r="N3">
        <v>1.9722</v>
      </c>
      <c r="O3">
        <v>1.1111</v>
      </c>
      <c r="P3">
        <v>1.3611</v>
      </c>
      <c r="Q3">
        <v>90</v>
      </c>
      <c r="R3">
        <v>1</v>
      </c>
      <c r="S3">
        <v>6.3080600000000002</v>
      </c>
      <c r="T3">
        <v>4.0746500000000001</v>
      </c>
      <c r="U3">
        <v>2.2334100000000001</v>
      </c>
      <c r="V3">
        <v>170</v>
      </c>
      <c r="W3">
        <v>116</v>
      </c>
      <c r="X3">
        <v>35.1</v>
      </c>
      <c r="Y3">
        <v>4.5</v>
      </c>
      <c r="Z3">
        <v>4.5</v>
      </c>
      <c r="AA3">
        <v>2</v>
      </c>
      <c r="AB3" t="b">
        <v>1</v>
      </c>
      <c r="AC3">
        <v>1</v>
      </c>
      <c r="AD3">
        <v>0.9148784875869751</v>
      </c>
    </row>
    <row r="4" spans="1:30">
      <c r="A4" s="1">
        <v>40510</v>
      </c>
      <c r="B4" t="s">
        <v>380</v>
      </c>
      <c r="C4">
        <v>2016</v>
      </c>
      <c r="D4">
        <v>36</v>
      </c>
      <c r="E4">
        <v>36.583300000000001</v>
      </c>
      <c r="F4">
        <v>21.6389</v>
      </c>
      <c r="G4">
        <v>8.25</v>
      </c>
      <c r="H4">
        <v>4.1388888888888893</v>
      </c>
      <c r="I4">
        <v>6</v>
      </c>
      <c r="J4">
        <v>2.5</v>
      </c>
      <c r="K4">
        <v>0.66670000000000007</v>
      </c>
      <c r="L4">
        <v>3.9167000000000001</v>
      </c>
      <c r="M4">
        <v>4.5833000000000004</v>
      </c>
      <c r="N4">
        <v>3.5278</v>
      </c>
      <c r="O4">
        <v>1.3056000000000001</v>
      </c>
      <c r="P4">
        <v>0.1389</v>
      </c>
      <c r="Q4">
        <v>82</v>
      </c>
      <c r="R4">
        <v>2</v>
      </c>
      <c r="S4">
        <v>7.5283399999999991</v>
      </c>
      <c r="T4">
        <v>7.3195199999999998</v>
      </c>
      <c r="U4">
        <v>0.208814</v>
      </c>
      <c r="V4">
        <v>252</v>
      </c>
      <c r="W4">
        <v>211</v>
      </c>
      <c r="X4">
        <v>49.1</v>
      </c>
      <c r="Y4">
        <v>5</v>
      </c>
      <c r="Z4">
        <v>5</v>
      </c>
      <c r="AA4">
        <v>0</v>
      </c>
      <c r="AB4" t="b">
        <v>0</v>
      </c>
      <c r="AC4">
        <v>1</v>
      </c>
      <c r="AD4">
        <v>0.91456389427185059</v>
      </c>
    </row>
    <row r="5" spans="1:30">
      <c r="A5" s="1">
        <v>35923</v>
      </c>
      <c r="B5" t="s">
        <v>381</v>
      </c>
      <c r="C5">
        <v>2016</v>
      </c>
      <c r="D5">
        <v>35</v>
      </c>
      <c r="E5">
        <v>36.742899999999999</v>
      </c>
      <c r="F5">
        <v>24.371400000000001</v>
      </c>
      <c r="G5">
        <v>11.37142857142857</v>
      </c>
      <c r="H5">
        <v>5.5142857142857133</v>
      </c>
      <c r="I5">
        <v>6.114285714285713</v>
      </c>
      <c r="J5">
        <v>2.1714285714285722</v>
      </c>
      <c r="K5">
        <v>0.7429</v>
      </c>
      <c r="L5">
        <v>3.5143</v>
      </c>
      <c r="M5">
        <v>4.2571000000000003</v>
      </c>
      <c r="N5">
        <v>9.2570999999999994</v>
      </c>
      <c r="O5">
        <v>1.9714</v>
      </c>
      <c r="P5">
        <v>0.2</v>
      </c>
      <c r="Q5">
        <v>78</v>
      </c>
      <c r="R5">
        <v>3</v>
      </c>
      <c r="S5">
        <v>8.6878299999999999</v>
      </c>
      <c r="T5">
        <v>9.0824999999999996</v>
      </c>
      <c r="U5">
        <v>-0.394677</v>
      </c>
      <c r="V5">
        <v>282</v>
      </c>
      <c r="W5">
        <v>239</v>
      </c>
      <c r="X5">
        <v>46.1</v>
      </c>
      <c r="Y5">
        <v>3.5</v>
      </c>
      <c r="Z5">
        <v>5</v>
      </c>
      <c r="AA5">
        <v>54</v>
      </c>
      <c r="AB5" t="b">
        <v>1</v>
      </c>
      <c r="AC5">
        <v>1</v>
      </c>
      <c r="AD5">
        <v>0.91011035442352295</v>
      </c>
    </row>
    <row r="6" spans="1:30">
      <c r="A6" s="1">
        <v>44298</v>
      </c>
      <c r="B6" t="s">
        <v>382</v>
      </c>
      <c r="C6">
        <v>2016</v>
      </c>
      <c r="D6">
        <v>33</v>
      </c>
      <c r="E6">
        <v>34.878799999999998</v>
      </c>
      <c r="F6">
        <v>19.151499999999999</v>
      </c>
      <c r="G6">
        <v>11.606060606060611</v>
      </c>
      <c r="H6">
        <v>6.5151515151515156</v>
      </c>
      <c r="I6">
        <v>9.0909090909090925E-2</v>
      </c>
      <c r="J6">
        <v>3.0303030303030311E-2</v>
      </c>
      <c r="K6">
        <v>3.1212</v>
      </c>
      <c r="L6">
        <v>8.6364000000000001</v>
      </c>
      <c r="M6">
        <v>11.7576</v>
      </c>
      <c r="N6">
        <v>4.7878999999999996</v>
      </c>
      <c r="O6">
        <v>1.9697</v>
      </c>
      <c r="P6">
        <v>0.81820000000000004</v>
      </c>
      <c r="Q6">
        <v>92</v>
      </c>
      <c r="R6">
        <v>1</v>
      </c>
      <c r="S6">
        <v>10.289899999999999</v>
      </c>
      <c r="T6">
        <v>5.2463899999999999</v>
      </c>
      <c r="U6">
        <v>5.0435400000000001</v>
      </c>
      <c r="V6">
        <v>297</v>
      </c>
      <c r="W6">
        <v>199</v>
      </c>
      <c r="X6">
        <v>76.900000000000006</v>
      </c>
      <c r="Y6">
        <v>5</v>
      </c>
      <c r="Z6">
        <v>4</v>
      </c>
      <c r="AA6">
        <v>1</v>
      </c>
      <c r="AB6" t="b">
        <v>1</v>
      </c>
      <c r="AC6">
        <v>1</v>
      </c>
      <c r="AD6">
        <v>0.90372014045715332</v>
      </c>
    </row>
    <row r="7" spans="1:30">
      <c r="A7" s="1">
        <v>38501</v>
      </c>
      <c r="B7" t="s">
        <v>383</v>
      </c>
      <c r="C7">
        <v>2016</v>
      </c>
      <c r="D7">
        <v>35</v>
      </c>
      <c r="E7">
        <v>36.799999999999997</v>
      </c>
      <c r="F7">
        <v>17.314299999999999</v>
      </c>
      <c r="G7">
        <v>8.0571428571428569</v>
      </c>
      <c r="H7">
        <v>3.9142857142857141</v>
      </c>
      <c r="I7">
        <v>4.5714285714285712</v>
      </c>
      <c r="J7">
        <v>1.571428571428571</v>
      </c>
      <c r="K7">
        <v>0.54290000000000005</v>
      </c>
      <c r="L7">
        <v>2.4571000000000001</v>
      </c>
      <c r="M7">
        <v>3</v>
      </c>
      <c r="N7">
        <v>7.0286</v>
      </c>
      <c r="O7">
        <v>1.4571000000000001</v>
      </c>
      <c r="P7">
        <v>0.1143</v>
      </c>
      <c r="Q7">
        <v>78</v>
      </c>
      <c r="R7">
        <v>2</v>
      </c>
      <c r="S7">
        <v>9.0699500000000004</v>
      </c>
      <c r="T7">
        <v>8.6677499999999998</v>
      </c>
      <c r="U7">
        <v>0.40220800000000001</v>
      </c>
      <c r="V7">
        <v>195</v>
      </c>
      <c r="W7">
        <v>167</v>
      </c>
      <c r="X7">
        <v>44.1</v>
      </c>
      <c r="Y7">
        <v>3.5</v>
      </c>
      <c r="Z7">
        <v>5</v>
      </c>
      <c r="AA7">
        <v>34</v>
      </c>
      <c r="AB7" t="b">
        <v>1</v>
      </c>
      <c r="AC7">
        <v>1</v>
      </c>
      <c r="AD7">
        <v>0.89713126420974731</v>
      </c>
    </row>
    <row r="8" spans="1:30">
      <c r="A8" s="1">
        <v>36441</v>
      </c>
      <c r="B8" t="s">
        <v>384</v>
      </c>
      <c r="C8">
        <v>2016</v>
      </c>
      <c r="D8">
        <v>35</v>
      </c>
      <c r="E8">
        <v>32.057099999999998</v>
      </c>
      <c r="F8">
        <v>17.485700000000001</v>
      </c>
      <c r="G8">
        <v>10.4</v>
      </c>
      <c r="H8">
        <v>6.4</v>
      </c>
      <c r="I8">
        <v>0.4</v>
      </c>
      <c r="J8">
        <v>0.14285714285714279</v>
      </c>
      <c r="K8">
        <v>3.0286</v>
      </c>
      <c r="L8">
        <v>8.8000000000000007</v>
      </c>
      <c r="M8">
        <v>11.8286</v>
      </c>
      <c r="N8">
        <v>1.8</v>
      </c>
      <c r="O8">
        <v>0.60000000000000009</v>
      </c>
      <c r="P8">
        <v>0.88570000000000004</v>
      </c>
      <c r="Q8">
        <v>94</v>
      </c>
      <c r="R8">
        <v>2</v>
      </c>
      <c r="S8">
        <v>7.5044300000000002</v>
      </c>
      <c r="T8">
        <v>3.9030399999999998</v>
      </c>
      <c r="U8">
        <v>3.6013899999999999</v>
      </c>
      <c r="V8">
        <v>194</v>
      </c>
      <c r="W8">
        <v>149</v>
      </c>
      <c r="X8">
        <v>51.3</v>
      </c>
      <c r="Y8">
        <v>5</v>
      </c>
      <c r="Z8">
        <v>4</v>
      </c>
      <c r="AA8">
        <v>11</v>
      </c>
      <c r="AB8" t="b">
        <v>1</v>
      </c>
      <c r="AC8">
        <v>1</v>
      </c>
      <c r="AD8">
        <v>0.89047014713287354</v>
      </c>
    </row>
    <row r="9" spans="1:30">
      <c r="A9" s="1">
        <v>38267</v>
      </c>
      <c r="B9" t="s">
        <v>385</v>
      </c>
      <c r="C9">
        <v>2016</v>
      </c>
      <c r="D9">
        <v>34</v>
      </c>
      <c r="E9">
        <v>32.2941</v>
      </c>
      <c r="F9">
        <v>18.176500000000001</v>
      </c>
      <c r="G9">
        <v>8.529411764705884</v>
      </c>
      <c r="H9">
        <v>3.3235294117647061</v>
      </c>
      <c r="I9">
        <v>6.5294117647058831</v>
      </c>
      <c r="J9">
        <v>2.382352941176471</v>
      </c>
      <c r="K9">
        <v>0.52939999999999998</v>
      </c>
      <c r="L9">
        <v>3.0588000000000002</v>
      </c>
      <c r="M9">
        <v>3.5882000000000001</v>
      </c>
      <c r="N9">
        <v>5.0881999999999996</v>
      </c>
      <c r="O9">
        <v>1.1765000000000001</v>
      </c>
      <c r="P9">
        <v>1.4412</v>
      </c>
      <c r="Q9">
        <v>80</v>
      </c>
      <c r="R9">
        <v>2</v>
      </c>
      <c r="S9">
        <v>6.8013600000000016</v>
      </c>
      <c r="T9">
        <v>3.7448999999999999</v>
      </c>
      <c r="U9">
        <v>3.05647</v>
      </c>
      <c r="V9">
        <v>196</v>
      </c>
      <c r="W9">
        <v>149</v>
      </c>
      <c r="X9">
        <v>38.299999999999997</v>
      </c>
      <c r="Y9">
        <v>4.5</v>
      </c>
      <c r="Z9">
        <v>4</v>
      </c>
      <c r="AA9">
        <v>42</v>
      </c>
      <c r="AB9" t="b">
        <v>1</v>
      </c>
      <c r="AC9">
        <v>1</v>
      </c>
      <c r="AD9">
        <v>0.87782186269760132</v>
      </c>
    </row>
    <row r="10" spans="1:30">
      <c r="A10" s="1">
        <v>40171</v>
      </c>
      <c r="B10" t="s">
        <v>386</v>
      </c>
      <c r="C10">
        <v>2016</v>
      </c>
      <c r="D10">
        <v>37</v>
      </c>
      <c r="E10">
        <v>33.027000000000001</v>
      </c>
      <c r="F10">
        <v>16.8108</v>
      </c>
      <c r="G10">
        <v>9.2702702702702702</v>
      </c>
      <c r="H10">
        <v>4.8108108108108114</v>
      </c>
      <c r="I10">
        <v>3.8378378378378382</v>
      </c>
      <c r="J10">
        <v>1.2972972972972969</v>
      </c>
      <c r="K10">
        <v>2.0270000000000001</v>
      </c>
      <c r="L10">
        <v>3.3513999999999999</v>
      </c>
      <c r="M10">
        <v>5.3784000000000001</v>
      </c>
      <c r="N10">
        <v>3.1621999999999999</v>
      </c>
      <c r="O10">
        <v>1.0810999999999999</v>
      </c>
      <c r="P10">
        <v>0.37840000000000001</v>
      </c>
      <c r="Q10">
        <v>86</v>
      </c>
      <c r="R10">
        <v>2</v>
      </c>
      <c r="S10">
        <v>6.2461000000000002</v>
      </c>
      <c r="T10">
        <v>5.3951900000000004</v>
      </c>
      <c r="U10">
        <v>0.85091000000000006</v>
      </c>
      <c r="V10">
        <v>151</v>
      </c>
      <c r="W10">
        <v>122</v>
      </c>
      <c r="X10">
        <v>31.1</v>
      </c>
      <c r="Y10">
        <v>5</v>
      </c>
      <c r="Z10">
        <v>4.5</v>
      </c>
      <c r="AA10">
        <v>0</v>
      </c>
      <c r="AB10" t="b">
        <v>0</v>
      </c>
      <c r="AC10">
        <v>1</v>
      </c>
      <c r="AD10">
        <v>0.86419999599456787</v>
      </c>
    </row>
    <row r="11" spans="1:30">
      <c r="A11" s="1">
        <v>29594</v>
      </c>
      <c r="B11" t="s">
        <v>337</v>
      </c>
      <c r="C11">
        <v>2016</v>
      </c>
      <c r="D11">
        <v>37</v>
      </c>
      <c r="E11">
        <v>35.378399999999999</v>
      </c>
      <c r="F11">
        <v>25</v>
      </c>
      <c r="G11">
        <v>7.5405405405405403</v>
      </c>
      <c r="H11">
        <v>4.1621621621621623</v>
      </c>
      <c r="I11">
        <v>8.7027027027027053</v>
      </c>
      <c r="J11">
        <v>3.9729729729729728</v>
      </c>
      <c r="K11">
        <v>1.2432000000000001</v>
      </c>
      <c r="L11">
        <v>4.4865000000000004</v>
      </c>
      <c r="M11">
        <v>5.7297000000000002</v>
      </c>
      <c r="N11">
        <v>2.0270000000000001</v>
      </c>
      <c r="O11">
        <v>1.1351</v>
      </c>
      <c r="P11">
        <v>0.48649999999999999</v>
      </c>
      <c r="Q11">
        <v>80</v>
      </c>
      <c r="R11">
        <v>4</v>
      </c>
      <c r="S11">
        <v>8.8658099999999997</v>
      </c>
      <c r="T11">
        <v>7.8395399999999986</v>
      </c>
      <c r="U11">
        <v>1.02627</v>
      </c>
      <c r="V11">
        <v>200</v>
      </c>
      <c r="W11">
        <v>176</v>
      </c>
      <c r="X11">
        <v>33.299999999999997</v>
      </c>
      <c r="Y11">
        <v>3.5</v>
      </c>
      <c r="Z11">
        <v>5</v>
      </c>
      <c r="AA11">
        <v>6</v>
      </c>
      <c r="AB11" t="b">
        <v>1</v>
      </c>
      <c r="AC11">
        <v>1</v>
      </c>
      <c r="AD11">
        <v>0.86096841096878052</v>
      </c>
    </row>
    <row r="12" spans="1:30">
      <c r="A12" s="1">
        <v>35841</v>
      </c>
      <c r="B12" t="s">
        <v>280</v>
      </c>
      <c r="C12">
        <v>2016</v>
      </c>
      <c r="D12">
        <v>37</v>
      </c>
      <c r="E12">
        <v>34.135100000000001</v>
      </c>
      <c r="F12">
        <v>18.243200000000002</v>
      </c>
      <c r="G12">
        <v>8.4054054054054053</v>
      </c>
      <c r="H12">
        <v>4.1891891891891886</v>
      </c>
      <c r="I12">
        <v>5.1891891891891886</v>
      </c>
      <c r="J12">
        <v>2.0270270270270272</v>
      </c>
      <c r="K12">
        <v>0.51350000000000007</v>
      </c>
      <c r="L12">
        <v>3.5405000000000002</v>
      </c>
      <c r="M12">
        <v>4.0541</v>
      </c>
      <c r="N12">
        <v>3.1080999999999999</v>
      </c>
      <c r="O12">
        <v>0.94589999999999996</v>
      </c>
      <c r="P12">
        <v>0.2432</v>
      </c>
      <c r="Q12">
        <v>82</v>
      </c>
      <c r="R12">
        <v>4</v>
      </c>
      <c r="S12">
        <v>9.4922900000000006</v>
      </c>
      <c r="T12">
        <v>7.2773100000000008</v>
      </c>
      <c r="U12">
        <v>2.2149800000000002</v>
      </c>
      <c r="V12">
        <v>156</v>
      </c>
      <c r="W12">
        <v>140</v>
      </c>
      <c r="X12">
        <v>31</v>
      </c>
      <c r="Y12">
        <v>5</v>
      </c>
      <c r="Z12">
        <v>5</v>
      </c>
      <c r="AA12">
        <v>36</v>
      </c>
      <c r="AB12" t="b">
        <v>1</v>
      </c>
      <c r="AC12">
        <v>1</v>
      </c>
      <c r="AD12">
        <v>0.85687726736068726</v>
      </c>
    </row>
    <row r="13" spans="1:30">
      <c r="A13" s="1">
        <v>34431</v>
      </c>
      <c r="B13" t="s">
        <v>387</v>
      </c>
      <c r="C13">
        <v>2016</v>
      </c>
      <c r="D13">
        <v>36</v>
      </c>
      <c r="E13">
        <v>37.25</v>
      </c>
      <c r="F13">
        <v>17.416699999999999</v>
      </c>
      <c r="G13">
        <v>10.25</v>
      </c>
      <c r="H13">
        <v>5.6666666666666679</v>
      </c>
      <c r="I13">
        <v>3.5555555555555558</v>
      </c>
      <c r="J13">
        <v>0.94444444444444442</v>
      </c>
      <c r="K13">
        <v>1.4167000000000001</v>
      </c>
      <c r="L13">
        <v>6.3333000000000004</v>
      </c>
      <c r="M13">
        <v>7.75</v>
      </c>
      <c r="N13">
        <v>4.4722</v>
      </c>
      <c r="O13">
        <v>1.4167000000000001</v>
      </c>
      <c r="P13">
        <v>0.83330000000000004</v>
      </c>
      <c r="Q13">
        <v>84</v>
      </c>
      <c r="R13">
        <v>3</v>
      </c>
      <c r="S13">
        <v>8.8376999999999999</v>
      </c>
      <c r="T13">
        <v>4.8889500000000004</v>
      </c>
      <c r="U13">
        <v>3.94875</v>
      </c>
      <c r="V13">
        <v>178</v>
      </c>
      <c r="W13">
        <v>117</v>
      </c>
      <c r="X13">
        <v>35.799999999999997</v>
      </c>
      <c r="Y13">
        <v>5</v>
      </c>
      <c r="Z13">
        <v>4.5</v>
      </c>
      <c r="AA13">
        <v>21</v>
      </c>
      <c r="AB13" t="b">
        <v>1</v>
      </c>
      <c r="AC13">
        <v>1</v>
      </c>
      <c r="AD13">
        <v>0.85614156723022461</v>
      </c>
    </row>
    <row r="14" spans="1:30">
      <c r="A14" s="1">
        <v>39853</v>
      </c>
      <c r="B14" t="s">
        <v>336</v>
      </c>
      <c r="C14">
        <v>2016</v>
      </c>
      <c r="D14">
        <v>32</v>
      </c>
      <c r="E14">
        <v>35.343800000000002</v>
      </c>
      <c r="F14">
        <v>20.375</v>
      </c>
      <c r="G14">
        <v>14.5625</v>
      </c>
      <c r="H14">
        <v>7.96875</v>
      </c>
      <c r="I14">
        <v>0.46875</v>
      </c>
      <c r="J14">
        <v>9.375E-2</v>
      </c>
      <c r="K14">
        <v>4</v>
      </c>
      <c r="L14">
        <v>7.8437999999999999</v>
      </c>
      <c r="M14">
        <v>11.8438</v>
      </c>
      <c r="N14">
        <v>1.5938000000000001</v>
      </c>
      <c r="O14">
        <v>1</v>
      </c>
      <c r="P14">
        <v>2.2187999999999999</v>
      </c>
      <c r="Q14">
        <v>90</v>
      </c>
      <c r="R14">
        <v>2</v>
      </c>
      <c r="S14">
        <v>7.2333399999999992</v>
      </c>
      <c r="T14">
        <v>2.5383599999999999</v>
      </c>
      <c r="U14">
        <v>4.6949800000000002</v>
      </c>
      <c r="V14">
        <v>194</v>
      </c>
      <c r="W14">
        <v>133</v>
      </c>
      <c r="X14">
        <v>40.299999999999997</v>
      </c>
      <c r="Y14">
        <v>4</v>
      </c>
      <c r="Z14">
        <v>3.5</v>
      </c>
      <c r="AA14">
        <v>27</v>
      </c>
      <c r="AB14" t="b">
        <v>1</v>
      </c>
      <c r="AC14">
        <v>1</v>
      </c>
      <c r="AD14">
        <v>0.85099238157272339</v>
      </c>
    </row>
    <row r="15" spans="1:30">
      <c r="A15" s="1">
        <v>37845</v>
      </c>
      <c r="B15" t="s">
        <v>388</v>
      </c>
      <c r="C15">
        <v>2016</v>
      </c>
      <c r="D15">
        <v>35</v>
      </c>
      <c r="E15">
        <v>30.6</v>
      </c>
      <c r="F15">
        <v>17.285699999999999</v>
      </c>
      <c r="G15">
        <v>9.9142857142857164</v>
      </c>
      <c r="H15">
        <v>6.3428571428571434</v>
      </c>
      <c r="I15">
        <v>0</v>
      </c>
      <c r="J15">
        <v>0</v>
      </c>
      <c r="K15">
        <v>2.8285999999999998</v>
      </c>
      <c r="L15">
        <v>6.2286000000000001</v>
      </c>
      <c r="M15">
        <v>9.0571000000000002</v>
      </c>
      <c r="N15">
        <v>1.9142999999999999</v>
      </c>
      <c r="O15">
        <v>0.60000000000000009</v>
      </c>
      <c r="P15">
        <v>1.5143</v>
      </c>
      <c r="Q15">
        <v>84</v>
      </c>
      <c r="R15">
        <v>2</v>
      </c>
      <c r="S15">
        <v>9.6786899999999996</v>
      </c>
      <c r="T15">
        <v>5.8824199999999998</v>
      </c>
      <c r="U15">
        <v>3.7962600000000002</v>
      </c>
      <c r="V15">
        <v>231</v>
      </c>
      <c r="W15">
        <v>161</v>
      </c>
      <c r="X15">
        <v>66.599999999999994</v>
      </c>
      <c r="Y15">
        <v>1</v>
      </c>
      <c r="Z15">
        <v>4.5</v>
      </c>
      <c r="AA15">
        <v>9</v>
      </c>
      <c r="AB15" t="b">
        <v>1</v>
      </c>
      <c r="AC15">
        <v>1</v>
      </c>
      <c r="AD15">
        <v>0.79861372709274292</v>
      </c>
    </row>
    <row r="16" spans="1:30">
      <c r="A16" s="1">
        <v>38557</v>
      </c>
      <c r="B16" t="s">
        <v>389</v>
      </c>
      <c r="C16">
        <v>2016</v>
      </c>
      <c r="D16">
        <v>34</v>
      </c>
      <c r="E16">
        <v>30.647099999999998</v>
      </c>
      <c r="F16">
        <v>15.0588</v>
      </c>
      <c r="G16">
        <v>6.0294117647058831</v>
      </c>
      <c r="H16">
        <v>2.7058823529411771</v>
      </c>
      <c r="I16">
        <v>5.7647058823529411</v>
      </c>
      <c r="J16">
        <v>2.2941176470588238</v>
      </c>
      <c r="K16">
        <v>1.4412</v>
      </c>
      <c r="L16">
        <v>4.7058999999999997</v>
      </c>
      <c r="M16">
        <v>6.1471</v>
      </c>
      <c r="N16">
        <v>2.1764999999999999</v>
      </c>
      <c r="O16">
        <v>0.91180000000000005</v>
      </c>
      <c r="P16">
        <v>0.32350000000000001</v>
      </c>
      <c r="Q16">
        <v>84</v>
      </c>
      <c r="R16">
        <v>2</v>
      </c>
      <c r="S16">
        <v>7.3672199999999997</v>
      </c>
      <c r="T16">
        <v>5.1363400000000006</v>
      </c>
      <c r="U16">
        <v>2.23088</v>
      </c>
      <c r="V16">
        <v>122</v>
      </c>
      <c r="W16">
        <v>94</v>
      </c>
      <c r="X16">
        <v>30.4</v>
      </c>
      <c r="Y16">
        <v>5</v>
      </c>
      <c r="Z16">
        <v>4.5</v>
      </c>
      <c r="AA16">
        <v>0</v>
      </c>
      <c r="AB16" t="b">
        <v>0</v>
      </c>
      <c r="AC16">
        <v>1</v>
      </c>
      <c r="AD16">
        <v>0.79511898756027222</v>
      </c>
    </row>
    <row r="17" spans="1:30">
      <c r="A17" s="1">
        <v>44274</v>
      </c>
      <c r="B17" t="s">
        <v>390</v>
      </c>
      <c r="C17">
        <v>2016</v>
      </c>
      <c r="D17">
        <v>34</v>
      </c>
      <c r="E17">
        <v>28.676500000000001</v>
      </c>
      <c r="F17">
        <v>12.529400000000001</v>
      </c>
      <c r="G17">
        <v>7.6470588235294112</v>
      </c>
      <c r="H17">
        <v>4.7058823529411766</v>
      </c>
      <c r="I17">
        <v>5.8823529411764712E-2</v>
      </c>
      <c r="J17">
        <v>2.9411764705882359E-2</v>
      </c>
      <c r="K17">
        <v>2.7646999999999999</v>
      </c>
      <c r="L17">
        <v>5.7647000000000004</v>
      </c>
      <c r="M17">
        <v>8.5294000000000008</v>
      </c>
      <c r="N17">
        <v>0.91180000000000005</v>
      </c>
      <c r="O17">
        <v>0.52939999999999998</v>
      </c>
      <c r="P17">
        <v>1.2353000000000001</v>
      </c>
      <c r="Q17">
        <v>94</v>
      </c>
      <c r="R17">
        <v>1</v>
      </c>
      <c r="S17">
        <v>7.52203</v>
      </c>
      <c r="T17">
        <v>3.4332099999999999</v>
      </c>
      <c r="U17">
        <v>4.0888200000000001</v>
      </c>
      <c r="V17">
        <v>154</v>
      </c>
      <c r="W17">
        <v>103</v>
      </c>
      <c r="X17">
        <v>58.8</v>
      </c>
      <c r="Y17">
        <v>5</v>
      </c>
      <c r="Z17">
        <v>4</v>
      </c>
      <c r="AA17">
        <v>0</v>
      </c>
      <c r="AB17" t="b">
        <v>0</v>
      </c>
      <c r="AC17">
        <v>1</v>
      </c>
      <c r="AD17">
        <v>0.76041686534881592</v>
      </c>
    </row>
    <row r="18" spans="1:30">
      <c r="A18" s="1">
        <v>37570</v>
      </c>
      <c r="B18" t="s">
        <v>391</v>
      </c>
      <c r="C18">
        <v>2016</v>
      </c>
      <c r="D18">
        <v>35</v>
      </c>
      <c r="E18">
        <v>28.057099999999998</v>
      </c>
      <c r="F18">
        <v>12.4</v>
      </c>
      <c r="G18">
        <v>8.6571428571428566</v>
      </c>
      <c r="H18">
        <v>4.6571428571428566</v>
      </c>
      <c r="I18">
        <v>0</v>
      </c>
      <c r="J18">
        <v>0</v>
      </c>
      <c r="K18">
        <v>2.5143</v>
      </c>
      <c r="L18">
        <v>5.4286000000000003</v>
      </c>
      <c r="M18">
        <v>7.9428999999999998</v>
      </c>
      <c r="N18">
        <v>1.2571000000000001</v>
      </c>
      <c r="O18">
        <v>1.8</v>
      </c>
      <c r="P18">
        <v>0.9143</v>
      </c>
      <c r="Q18">
        <v>90</v>
      </c>
      <c r="R18">
        <v>1</v>
      </c>
      <c r="S18">
        <v>7.2951100000000002</v>
      </c>
      <c r="T18">
        <v>1.2451099999999999</v>
      </c>
      <c r="U18">
        <v>6.05</v>
      </c>
      <c r="V18">
        <v>168</v>
      </c>
      <c r="W18">
        <v>108</v>
      </c>
      <c r="X18">
        <v>55.4</v>
      </c>
      <c r="Y18">
        <v>5</v>
      </c>
      <c r="Z18">
        <v>2.5</v>
      </c>
      <c r="AA18">
        <v>0</v>
      </c>
      <c r="AB18" t="b">
        <v>0</v>
      </c>
      <c r="AC18">
        <v>1</v>
      </c>
      <c r="AD18">
        <v>0.75308698415756226</v>
      </c>
    </row>
    <row r="19" spans="1:30">
      <c r="A19" s="1">
        <v>32385</v>
      </c>
      <c r="B19" t="s">
        <v>278</v>
      </c>
      <c r="C19">
        <v>2016</v>
      </c>
      <c r="D19">
        <v>36</v>
      </c>
      <c r="E19">
        <v>34</v>
      </c>
      <c r="F19">
        <v>15.416700000000001</v>
      </c>
      <c r="G19">
        <v>11.083333333333339</v>
      </c>
      <c r="H19">
        <v>5.333333333333333</v>
      </c>
      <c r="I19">
        <v>1.0277777777777779</v>
      </c>
      <c r="J19">
        <v>0.25</v>
      </c>
      <c r="K19">
        <v>2.3332999999999999</v>
      </c>
      <c r="L19">
        <v>5.8888999999999996</v>
      </c>
      <c r="M19">
        <v>8.2222000000000008</v>
      </c>
      <c r="N19">
        <v>7.5278</v>
      </c>
      <c r="O19">
        <v>2</v>
      </c>
      <c r="P19">
        <v>0.5</v>
      </c>
      <c r="Q19">
        <v>84</v>
      </c>
      <c r="R19">
        <v>4</v>
      </c>
      <c r="S19">
        <v>7.7812999999999999</v>
      </c>
      <c r="T19">
        <v>3.7075300000000002</v>
      </c>
      <c r="U19">
        <v>4.07376</v>
      </c>
      <c r="V19">
        <v>221</v>
      </c>
      <c r="W19">
        <v>144</v>
      </c>
      <c r="X19">
        <v>50.7</v>
      </c>
      <c r="Y19">
        <v>5</v>
      </c>
      <c r="Z19">
        <v>2.5</v>
      </c>
      <c r="AA19">
        <v>0</v>
      </c>
      <c r="AB19" t="b">
        <v>0</v>
      </c>
      <c r="AC19">
        <v>1</v>
      </c>
      <c r="AD19">
        <v>0.7130323052406311</v>
      </c>
    </row>
    <row r="20" spans="1:30">
      <c r="A20" s="1">
        <v>35040</v>
      </c>
      <c r="B20" t="s">
        <v>346</v>
      </c>
      <c r="C20">
        <v>2016</v>
      </c>
      <c r="D20">
        <v>33</v>
      </c>
      <c r="E20">
        <v>31.5152</v>
      </c>
      <c r="F20">
        <v>18.909099999999999</v>
      </c>
      <c r="G20">
        <v>9.5151515151515156</v>
      </c>
      <c r="H20">
        <v>4.6060606060606064</v>
      </c>
      <c r="I20">
        <v>5.2424242424242422</v>
      </c>
      <c r="J20">
        <v>2</v>
      </c>
      <c r="K20">
        <v>1.4544999999999999</v>
      </c>
      <c r="L20">
        <v>4.8788</v>
      </c>
      <c r="M20">
        <v>6.3333000000000004</v>
      </c>
      <c r="N20">
        <v>1.0909</v>
      </c>
      <c r="O20">
        <v>0.96970000000000001</v>
      </c>
      <c r="P20">
        <v>2.5455000000000001</v>
      </c>
      <c r="Q20">
        <v>90</v>
      </c>
      <c r="R20">
        <v>4</v>
      </c>
      <c r="S20">
        <v>8.6369399999999992</v>
      </c>
      <c r="T20">
        <v>3.9299400000000002</v>
      </c>
      <c r="U20">
        <v>4.7070100000000004</v>
      </c>
      <c r="V20">
        <v>150</v>
      </c>
      <c r="W20">
        <v>122</v>
      </c>
      <c r="X20">
        <v>30.8</v>
      </c>
      <c r="Y20">
        <v>5</v>
      </c>
      <c r="Z20">
        <v>4.5</v>
      </c>
      <c r="AA20">
        <v>0</v>
      </c>
      <c r="AB20" t="b">
        <v>0</v>
      </c>
      <c r="AC20">
        <v>1</v>
      </c>
      <c r="AD20">
        <v>0.700339674949646</v>
      </c>
    </row>
    <row r="21" spans="1:30">
      <c r="A21" s="1">
        <v>27986</v>
      </c>
      <c r="B21" t="s">
        <v>392</v>
      </c>
      <c r="C21">
        <v>2016</v>
      </c>
      <c r="D21">
        <v>35</v>
      </c>
      <c r="E21">
        <v>33.200000000000003</v>
      </c>
      <c r="F21">
        <v>20.514299999999999</v>
      </c>
      <c r="G21">
        <v>10.71428571428571</v>
      </c>
      <c r="H21">
        <v>6.4857142857142867</v>
      </c>
      <c r="I21">
        <v>4.0857142857142854</v>
      </c>
      <c r="J21">
        <v>1.6</v>
      </c>
      <c r="K21">
        <v>1.3143</v>
      </c>
      <c r="L21">
        <v>4.9142999999999999</v>
      </c>
      <c r="M21">
        <v>6.2286000000000001</v>
      </c>
      <c r="N21">
        <v>3.3429000000000002</v>
      </c>
      <c r="O21">
        <v>0.88570000000000004</v>
      </c>
      <c r="P21">
        <v>0.62860000000000005</v>
      </c>
      <c r="Q21">
        <v>88</v>
      </c>
      <c r="R21">
        <v>4</v>
      </c>
      <c r="S21">
        <v>7.5672499999999996</v>
      </c>
      <c r="T21">
        <v>6.3874300000000002</v>
      </c>
      <c r="U21">
        <v>1.1798299999999999</v>
      </c>
      <c r="V21">
        <v>119</v>
      </c>
      <c r="W21">
        <v>96</v>
      </c>
      <c r="X21">
        <v>23</v>
      </c>
      <c r="Y21">
        <v>4.5</v>
      </c>
      <c r="Z21">
        <v>5</v>
      </c>
      <c r="AA21">
        <v>50</v>
      </c>
      <c r="AB21" t="b">
        <v>1</v>
      </c>
      <c r="AC21">
        <v>1</v>
      </c>
      <c r="AD21">
        <v>0.68786633014678955</v>
      </c>
    </row>
    <row r="22" spans="1:30">
      <c r="A22" s="1">
        <v>32159</v>
      </c>
      <c r="B22" t="s">
        <v>393</v>
      </c>
      <c r="C22">
        <v>2016</v>
      </c>
      <c r="D22">
        <v>35</v>
      </c>
      <c r="E22">
        <v>33.028599999999997</v>
      </c>
      <c r="F22">
        <v>18.600000000000001</v>
      </c>
      <c r="G22">
        <v>6.371428571428571</v>
      </c>
      <c r="H22">
        <v>3.5142857142857138</v>
      </c>
      <c r="I22">
        <v>5.8</v>
      </c>
      <c r="J22">
        <v>2.5428571428571431</v>
      </c>
      <c r="K22">
        <v>2.5714000000000001</v>
      </c>
      <c r="L22">
        <v>6.0571000000000002</v>
      </c>
      <c r="M22">
        <v>8.6286000000000005</v>
      </c>
      <c r="N22">
        <v>1.2571000000000001</v>
      </c>
      <c r="O22">
        <v>0.71430000000000005</v>
      </c>
      <c r="P22">
        <v>0.31430000000000002</v>
      </c>
      <c r="Q22">
        <v>90</v>
      </c>
      <c r="R22">
        <v>3</v>
      </c>
      <c r="S22">
        <v>6.9734600000000002</v>
      </c>
      <c r="T22">
        <v>5.4085099999999997</v>
      </c>
      <c r="U22">
        <v>1.5649500000000001</v>
      </c>
      <c r="V22">
        <v>162</v>
      </c>
      <c r="W22">
        <v>138</v>
      </c>
      <c r="X22">
        <v>38</v>
      </c>
      <c r="Y22">
        <v>5</v>
      </c>
      <c r="Z22">
        <v>5</v>
      </c>
      <c r="AA22">
        <v>0</v>
      </c>
      <c r="AB22" t="b">
        <v>0</v>
      </c>
      <c r="AC22">
        <v>1</v>
      </c>
      <c r="AD22">
        <v>0.66312676668167114</v>
      </c>
    </row>
    <row r="23" spans="1:30">
      <c r="A23" s="1">
        <v>28465</v>
      </c>
      <c r="B23" t="s">
        <v>394</v>
      </c>
      <c r="C23">
        <v>2016</v>
      </c>
      <c r="D23">
        <v>36</v>
      </c>
      <c r="E23">
        <v>34.416699999999999</v>
      </c>
      <c r="F23">
        <v>18.1389</v>
      </c>
      <c r="G23">
        <v>7.1388888888888884</v>
      </c>
      <c r="H23">
        <v>4.3888888888888893</v>
      </c>
      <c r="I23">
        <v>4.6944444444444464</v>
      </c>
      <c r="J23">
        <v>1.805555555555556</v>
      </c>
      <c r="K23">
        <v>2.3332999999999999</v>
      </c>
      <c r="L23">
        <v>5.7778</v>
      </c>
      <c r="M23">
        <v>8.1111000000000004</v>
      </c>
      <c r="N23">
        <v>0.86110000000000009</v>
      </c>
      <c r="O23">
        <v>0.58330000000000004</v>
      </c>
      <c r="P23">
        <v>1</v>
      </c>
      <c r="Q23">
        <v>86</v>
      </c>
      <c r="R23">
        <v>4</v>
      </c>
      <c r="S23">
        <v>7.5049899999999976</v>
      </c>
      <c r="T23">
        <v>5.8849300000000024</v>
      </c>
      <c r="U23">
        <v>1.6200600000000001</v>
      </c>
      <c r="V23">
        <v>160</v>
      </c>
      <c r="W23">
        <v>142</v>
      </c>
      <c r="X23">
        <v>37.6</v>
      </c>
      <c r="Y23">
        <v>3.5</v>
      </c>
      <c r="Z23">
        <v>5</v>
      </c>
      <c r="AA23">
        <v>0</v>
      </c>
      <c r="AB23" t="b">
        <v>0</v>
      </c>
      <c r="AC23">
        <v>1</v>
      </c>
      <c r="AD23">
        <v>0.66210204362869263</v>
      </c>
    </row>
    <row r="24" spans="1:30">
      <c r="A24" s="1">
        <v>38302</v>
      </c>
      <c r="B24" t="s">
        <v>395</v>
      </c>
      <c r="C24">
        <v>2016</v>
      </c>
      <c r="D24">
        <v>36</v>
      </c>
      <c r="E24">
        <v>32.027799999999999</v>
      </c>
      <c r="F24">
        <v>12.527799999999999</v>
      </c>
      <c r="G24">
        <v>7.4722222222222223</v>
      </c>
      <c r="H24">
        <v>3.1111111111111112</v>
      </c>
      <c r="I24">
        <v>3.9444444444444451</v>
      </c>
      <c r="J24">
        <v>1.305555555555556</v>
      </c>
      <c r="K24">
        <v>0.91669999999999996</v>
      </c>
      <c r="L24">
        <v>8</v>
      </c>
      <c r="M24">
        <v>8.9167000000000005</v>
      </c>
      <c r="N24">
        <v>4.7222</v>
      </c>
      <c r="O24">
        <v>1.0556000000000001</v>
      </c>
      <c r="P24">
        <v>0.41670000000000001</v>
      </c>
      <c r="Q24">
        <v>86</v>
      </c>
      <c r="R24">
        <v>2</v>
      </c>
      <c r="S24">
        <v>6.43065</v>
      </c>
      <c r="T24">
        <v>2.1257899999999998</v>
      </c>
      <c r="U24">
        <v>4.3048599999999997</v>
      </c>
      <c r="V24">
        <v>100</v>
      </c>
      <c r="W24">
        <v>86</v>
      </c>
      <c r="X24">
        <v>24.3</v>
      </c>
      <c r="Y24">
        <v>3.5</v>
      </c>
      <c r="Z24">
        <v>3.5</v>
      </c>
      <c r="AA24">
        <v>56</v>
      </c>
      <c r="AB24" t="b">
        <v>1</v>
      </c>
      <c r="AC24">
        <v>1</v>
      </c>
      <c r="AD24">
        <v>0.64603573083877563</v>
      </c>
    </row>
    <row r="25" spans="1:30">
      <c r="A25" s="1">
        <v>39278</v>
      </c>
      <c r="B25" t="s">
        <v>396</v>
      </c>
      <c r="C25">
        <v>2016</v>
      </c>
      <c r="D25">
        <v>40</v>
      </c>
      <c r="E25">
        <v>30.7</v>
      </c>
      <c r="F25">
        <v>12.775</v>
      </c>
      <c r="G25">
        <v>5.45</v>
      </c>
      <c r="H25">
        <v>2.7</v>
      </c>
      <c r="I25">
        <v>4.45</v>
      </c>
      <c r="J25">
        <v>1.7</v>
      </c>
      <c r="K25">
        <v>0.625</v>
      </c>
      <c r="L25">
        <v>2.7</v>
      </c>
      <c r="M25">
        <v>3.3250000000000002</v>
      </c>
      <c r="N25">
        <v>3.75</v>
      </c>
      <c r="O25">
        <v>1.45</v>
      </c>
      <c r="P25">
        <v>0.22500000000000001</v>
      </c>
      <c r="Q25">
        <v>72</v>
      </c>
      <c r="R25">
        <v>2</v>
      </c>
      <c r="S25">
        <v>8.41066</v>
      </c>
      <c r="T25">
        <v>6.2824</v>
      </c>
      <c r="U25">
        <v>2.12826</v>
      </c>
      <c r="V25">
        <v>105</v>
      </c>
      <c r="W25">
        <v>91</v>
      </c>
      <c r="X25">
        <v>26.5</v>
      </c>
      <c r="Y25">
        <v>0.5</v>
      </c>
      <c r="Z25">
        <v>5</v>
      </c>
      <c r="AA25">
        <v>0</v>
      </c>
      <c r="AB25" t="b">
        <v>0</v>
      </c>
      <c r="AC25">
        <v>1</v>
      </c>
      <c r="AD25">
        <v>0.63324147462844849</v>
      </c>
    </row>
    <row r="26" spans="1:30">
      <c r="A26" s="1">
        <v>36132</v>
      </c>
      <c r="B26" t="s">
        <v>331</v>
      </c>
      <c r="C26">
        <v>2016</v>
      </c>
      <c r="D26">
        <v>35</v>
      </c>
      <c r="E26">
        <v>33.7714</v>
      </c>
      <c r="F26">
        <v>20.514299999999999</v>
      </c>
      <c r="G26">
        <v>8.8571428571428577</v>
      </c>
      <c r="H26">
        <v>4.6857142857142859</v>
      </c>
      <c r="I26">
        <v>5.8</v>
      </c>
      <c r="J26">
        <v>2.5428571428571431</v>
      </c>
      <c r="K26">
        <v>1.6</v>
      </c>
      <c r="L26">
        <v>4.5999999999999996</v>
      </c>
      <c r="M26">
        <v>6.2</v>
      </c>
      <c r="N26">
        <v>1.5143</v>
      </c>
      <c r="O26">
        <v>0.37140000000000001</v>
      </c>
      <c r="P26">
        <v>0.8</v>
      </c>
      <c r="Q26">
        <v>92</v>
      </c>
      <c r="R26">
        <v>4</v>
      </c>
      <c r="S26">
        <v>6.1094999999999997</v>
      </c>
      <c r="T26">
        <v>5.1292800000000014</v>
      </c>
      <c r="U26">
        <v>0.98022399999999998</v>
      </c>
      <c r="V26">
        <v>144</v>
      </c>
      <c r="W26">
        <v>123</v>
      </c>
      <c r="X26">
        <v>28.1</v>
      </c>
      <c r="Y26">
        <v>5</v>
      </c>
      <c r="Z26">
        <v>5</v>
      </c>
      <c r="AA26">
        <v>0</v>
      </c>
      <c r="AB26" t="b">
        <v>0</v>
      </c>
      <c r="AC26">
        <v>1</v>
      </c>
      <c r="AD26">
        <v>0.62997204065322876</v>
      </c>
    </row>
    <row r="27" spans="1:30">
      <c r="A27" s="1">
        <v>45549</v>
      </c>
      <c r="B27" t="s">
        <v>397</v>
      </c>
      <c r="C27">
        <v>2016</v>
      </c>
      <c r="D27">
        <v>33</v>
      </c>
      <c r="E27">
        <v>32.181800000000003</v>
      </c>
      <c r="F27">
        <v>15.7879</v>
      </c>
      <c r="G27">
        <v>11.060606060606061</v>
      </c>
      <c r="H27">
        <v>4.666666666666667</v>
      </c>
      <c r="I27">
        <v>2.4242424242424239</v>
      </c>
      <c r="J27">
        <v>0.84848484848484851</v>
      </c>
      <c r="K27">
        <v>3.1515</v>
      </c>
      <c r="L27">
        <v>6.1515000000000004</v>
      </c>
      <c r="M27">
        <v>9.3030000000000008</v>
      </c>
      <c r="N27">
        <v>2.5455000000000001</v>
      </c>
      <c r="O27">
        <v>1.1818</v>
      </c>
      <c r="P27">
        <v>1.6667000000000001</v>
      </c>
      <c r="Q27">
        <v>90</v>
      </c>
      <c r="R27">
        <v>1</v>
      </c>
      <c r="S27">
        <v>4.2907000000000002</v>
      </c>
      <c r="T27">
        <v>0.38705499999999998</v>
      </c>
      <c r="U27">
        <v>3.9036499999999998</v>
      </c>
      <c r="V27">
        <v>182</v>
      </c>
      <c r="W27">
        <v>129</v>
      </c>
      <c r="X27">
        <v>40.9</v>
      </c>
      <c r="Y27">
        <v>5</v>
      </c>
      <c r="Z27">
        <v>2</v>
      </c>
      <c r="AA27">
        <v>0</v>
      </c>
      <c r="AB27" t="b">
        <v>0</v>
      </c>
      <c r="AC27">
        <v>1</v>
      </c>
      <c r="AD27">
        <v>0.62935549020767212</v>
      </c>
    </row>
    <row r="28" spans="1:30">
      <c r="A28" s="1">
        <v>37421</v>
      </c>
      <c r="B28" t="s">
        <v>398</v>
      </c>
      <c r="C28">
        <v>2016</v>
      </c>
      <c r="D28">
        <v>35</v>
      </c>
      <c r="E28">
        <v>34.2286</v>
      </c>
      <c r="F28">
        <v>21.085699999999999</v>
      </c>
      <c r="G28">
        <v>10.71428571428571</v>
      </c>
      <c r="H28">
        <v>5.5428571428571436</v>
      </c>
      <c r="I28">
        <v>4.5142857142857142</v>
      </c>
      <c r="J28">
        <v>1.485714285714286</v>
      </c>
      <c r="K28">
        <v>2.6857000000000002</v>
      </c>
      <c r="L28">
        <v>4.9714</v>
      </c>
      <c r="M28">
        <v>7.6570999999999998</v>
      </c>
      <c r="N28">
        <v>1.1429</v>
      </c>
      <c r="O28">
        <v>0.85710000000000008</v>
      </c>
      <c r="P28">
        <v>1.0286</v>
      </c>
      <c r="Q28">
        <v>90</v>
      </c>
      <c r="R28">
        <v>2</v>
      </c>
      <c r="S28">
        <v>4.8750999999999998</v>
      </c>
      <c r="T28">
        <v>3.5174799999999999</v>
      </c>
      <c r="U28">
        <v>1.35762</v>
      </c>
      <c r="V28">
        <v>248</v>
      </c>
      <c r="W28">
        <v>194</v>
      </c>
      <c r="X28">
        <v>46.5</v>
      </c>
      <c r="Y28">
        <v>4.5</v>
      </c>
      <c r="Z28">
        <v>4.5</v>
      </c>
      <c r="AA28">
        <v>51</v>
      </c>
      <c r="AB28" t="b">
        <v>1</v>
      </c>
      <c r="AC28">
        <v>1</v>
      </c>
      <c r="AD28">
        <v>0.62543207406997681</v>
      </c>
    </row>
    <row r="29" spans="1:30">
      <c r="A29" s="1">
        <v>26976</v>
      </c>
      <c r="B29" t="s">
        <v>399</v>
      </c>
      <c r="C29">
        <v>2016</v>
      </c>
      <c r="D29">
        <v>40</v>
      </c>
      <c r="E29">
        <v>28.024999999999999</v>
      </c>
      <c r="F29">
        <v>16.95</v>
      </c>
      <c r="G29">
        <v>10.875</v>
      </c>
      <c r="H29">
        <v>6.6749999999999998</v>
      </c>
      <c r="I29">
        <v>0</v>
      </c>
      <c r="J29">
        <v>0</v>
      </c>
      <c r="K29">
        <v>2.875</v>
      </c>
      <c r="L29">
        <v>7.5250000000000004</v>
      </c>
      <c r="M29">
        <v>10.4</v>
      </c>
      <c r="N29">
        <v>1.45</v>
      </c>
      <c r="O29">
        <v>1.075</v>
      </c>
      <c r="P29">
        <v>1.4750000000000001</v>
      </c>
      <c r="Q29">
        <v>92</v>
      </c>
      <c r="R29">
        <v>4</v>
      </c>
      <c r="S29">
        <v>11.3057</v>
      </c>
      <c r="T29">
        <v>6.1110100000000003</v>
      </c>
      <c r="U29">
        <v>5.1947099999999997</v>
      </c>
      <c r="V29">
        <v>184</v>
      </c>
      <c r="W29">
        <v>144</v>
      </c>
      <c r="X29">
        <v>42.3</v>
      </c>
      <c r="Y29">
        <v>5</v>
      </c>
      <c r="Z29">
        <v>4</v>
      </c>
      <c r="AA29">
        <v>25</v>
      </c>
      <c r="AB29" t="b">
        <v>1</v>
      </c>
      <c r="AC29">
        <v>1</v>
      </c>
      <c r="AD29">
        <v>0.62289464473724365</v>
      </c>
    </row>
    <row r="30" spans="1:30">
      <c r="A30" s="1">
        <v>45951</v>
      </c>
      <c r="B30" t="s">
        <v>400</v>
      </c>
      <c r="C30">
        <v>2016</v>
      </c>
      <c r="D30">
        <v>33</v>
      </c>
      <c r="E30">
        <v>33.545499999999997</v>
      </c>
      <c r="F30">
        <v>17</v>
      </c>
      <c r="G30">
        <v>10.030303030303029</v>
      </c>
      <c r="H30">
        <v>4.9696969696969697</v>
      </c>
      <c r="I30">
        <v>3.1515151515151509</v>
      </c>
      <c r="J30">
        <v>0.90909090909090917</v>
      </c>
      <c r="K30">
        <v>2.1515</v>
      </c>
      <c r="L30">
        <v>7.5758000000000001</v>
      </c>
      <c r="M30">
        <v>9.7272999999999996</v>
      </c>
      <c r="N30">
        <v>1.7879</v>
      </c>
      <c r="O30">
        <v>0.84850000000000003</v>
      </c>
      <c r="P30">
        <v>1.4847999999999999</v>
      </c>
      <c r="Q30">
        <v>94</v>
      </c>
      <c r="R30">
        <v>1</v>
      </c>
      <c r="S30">
        <v>3.4095800000000001</v>
      </c>
      <c r="T30">
        <v>1.12219</v>
      </c>
      <c r="U30">
        <v>2.2873899999999998</v>
      </c>
      <c r="V30">
        <v>191</v>
      </c>
      <c r="W30">
        <v>143</v>
      </c>
      <c r="X30">
        <v>43.9</v>
      </c>
      <c r="Y30">
        <v>5</v>
      </c>
      <c r="Z30">
        <v>3.5</v>
      </c>
      <c r="AA30">
        <v>18</v>
      </c>
      <c r="AB30" t="b">
        <v>1</v>
      </c>
      <c r="AC30">
        <v>1</v>
      </c>
      <c r="AD30">
        <v>0.61116844415664673</v>
      </c>
    </row>
    <row r="31" spans="1:30">
      <c r="A31" s="1">
        <v>37981</v>
      </c>
      <c r="B31" t="s">
        <v>401</v>
      </c>
      <c r="C31">
        <v>2016</v>
      </c>
      <c r="D31">
        <v>15</v>
      </c>
      <c r="E31">
        <v>30.533300000000001</v>
      </c>
      <c r="F31">
        <v>18.399999999999999</v>
      </c>
      <c r="G31">
        <v>8.4666666666666668</v>
      </c>
      <c r="H31">
        <v>4.666666666666667</v>
      </c>
      <c r="I31">
        <v>5.9333333333333336</v>
      </c>
      <c r="J31">
        <v>1.8</v>
      </c>
      <c r="K31">
        <v>2.2667000000000002</v>
      </c>
      <c r="L31">
        <v>7.8</v>
      </c>
      <c r="M31">
        <v>10.066700000000001</v>
      </c>
      <c r="N31">
        <v>2.8666999999999998</v>
      </c>
      <c r="O31">
        <v>0.66670000000000007</v>
      </c>
      <c r="P31">
        <v>0.8</v>
      </c>
      <c r="Q31">
        <v>90</v>
      </c>
      <c r="R31">
        <v>2</v>
      </c>
      <c r="S31">
        <v>5.4640000000000004</v>
      </c>
      <c r="T31">
        <v>2.7730299999999999</v>
      </c>
      <c r="U31">
        <v>2.6909700000000001</v>
      </c>
      <c r="V31">
        <v>72</v>
      </c>
      <c r="W31">
        <v>55</v>
      </c>
      <c r="X31">
        <v>33.299999999999997</v>
      </c>
      <c r="Y31">
        <v>5</v>
      </c>
      <c r="Z31">
        <v>5</v>
      </c>
      <c r="AA31">
        <v>0</v>
      </c>
      <c r="AB31" t="b">
        <v>0</v>
      </c>
      <c r="AC31">
        <v>1</v>
      </c>
      <c r="AD31">
        <v>0.60486310720443726</v>
      </c>
    </row>
    <row r="32" spans="1:30">
      <c r="A32" s="1">
        <v>28692</v>
      </c>
      <c r="B32" t="s">
        <v>402</v>
      </c>
      <c r="C32">
        <v>2016</v>
      </c>
      <c r="D32">
        <v>29</v>
      </c>
      <c r="E32">
        <v>36.965499999999999</v>
      </c>
      <c r="F32">
        <v>24.620699999999999</v>
      </c>
      <c r="G32">
        <v>7.9655172413793096</v>
      </c>
      <c r="H32">
        <v>3.9655172413793118</v>
      </c>
      <c r="I32">
        <v>8.4482758620689662</v>
      </c>
      <c r="J32">
        <v>3.172413793103448</v>
      </c>
      <c r="K32">
        <v>0.62070000000000003</v>
      </c>
      <c r="L32">
        <v>4.9654999999999996</v>
      </c>
      <c r="M32">
        <v>5.5861999999999998</v>
      </c>
      <c r="N32">
        <v>4.2069000000000001</v>
      </c>
      <c r="O32">
        <v>1.4482999999999999</v>
      </c>
      <c r="P32">
        <v>0.58620000000000005</v>
      </c>
      <c r="Q32">
        <v>76</v>
      </c>
      <c r="R32">
        <v>4</v>
      </c>
      <c r="S32">
        <v>7.3734699999999984</v>
      </c>
      <c r="T32">
        <v>7.0122999999999998</v>
      </c>
      <c r="U32">
        <v>0.36117199999999999</v>
      </c>
      <c r="V32">
        <v>250</v>
      </c>
      <c r="W32">
        <v>208</v>
      </c>
      <c r="X32">
        <v>52.5</v>
      </c>
      <c r="Y32">
        <v>2.5</v>
      </c>
      <c r="Z32">
        <v>5</v>
      </c>
      <c r="AA32">
        <v>0</v>
      </c>
      <c r="AB32" t="b">
        <v>0</v>
      </c>
      <c r="AC32">
        <v>1</v>
      </c>
      <c r="AD32">
        <v>0.60318011045455933</v>
      </c>
    </row>
    <row r="33" spans="1:30">
      <c r="A33" s="1">
        <v>46295</v>
      </c>
      <c r="B33" t="s">
        <v>403</v>
      </c>
      <c r="C33">
        <v>2016</v>
      </c>
      <c r="D33">
        <v>37</v>
      </c>
      <c r="E33">
        <v>26.027000000000001</v>
      </c>
      <c r="F33">
        <v>12.1081</v>
      </c>
      <c r="G33">
        <v>4.7297297297297316</v>
      </c>
      <c r="H33">
        <v>3.1351351351351351</v>
      </c>
      <c r="I33">
        <v>3.0540540540540531</v>
      </c>
      <c r="J33">
        <v>1.027027027027027</v>
      </c>
      <c r="K33">
        <v>2.7296999999999998</v>
      </c>
      <c r="L33">
        <v>4.6757</v>
      </c>
      <c r="M33">
        <v>7.4054000000000002</v>
      </c>
      <c r="N33">
        <v>0.40539999999999998</v>
      </c>
      <c r="O33">
        <v>0.81080000000000008</v>
      </c>
      <c r="P33">
        <v>2.9188999999999998</v>
      </c>
      <c r="Q33">
        <v>92</v>
      </c>
      <c r="R33">
        <v>3</v>
      </c>
      <c r="S33">
        <v>10.296900000000001</v>
      </c>
      <c r="T33">
        <v>4.7780399999999998</v>
      </c>
      <c r="U33">
        <v>5.5188600000000001</v>
      </c>
      <c r="V33">
        <v>149</v>
      </c>
      <c r="W33">
        <v>102</v>
      </c>
      <c r="X33">
        <v>51.7</v>
      </c>
      <c r="Y33">
        <v>5</v>
      </c>
      <c r="Z33">
        <v>4.5</v>
      </c>
      <c r="AA33">
        <v>0</v>
      </c>
      <c r="AB33" t="b">
        <v>0</v>
      </c>
      <c r="AC33">
        <v>1</v>
      </c>
      <c r="AD33">
        <v>0.60272777080535889</v>
      </c>
    </row>
    <row r="34" spans="1:30">
      <c r="A34" s="1">
        <v>34024</v>
      </c>
      <c r="B34" t="s">
        <v>404</v>
      </c>
      <c r="C34">
        <v>2016</v>
      </c>
      <c r="D34">
        <v>34</v>
      </c>
      <c r="E34">
        <v>35.147100000000002</v>
      </c>
      <c r="F34">
        <v>18.058800000000002</v>
      </c>
      <c r="G34">
        <v>9.470588235294116</v>
      </c>
      <c r="H34">
        <v>4.5588235294117636</v>
      </c>
      <c r="I34">
        <v>3.4705882352941182</v>
      </c>
      <c r="J34">
        <v>1.088235294117647</v>
      </c>
      <c r="K34">
        <v>1.2646999999999999</v>
      </c>
      <c r="L34">
        <v>5.2941000000000003</v>
      </c>
      <c r="M34">
        <v>6.5587999999999997</v>
      </c>
      <c r="N34">
        <v>3.2940999999999998</v>
      </c>
      <c r="O34">
        <v>1.2353000000000001</v>
      </c>
      <c r="P34">
        <v>0.44119999999999998</v>
      </c>
      <c r="Q34">
        <v>84</v>
      </c>
      <c r="R34">
        <v>3</v>
      </c>
      <c r="S34">
        <v>5.5820299999999996</v>
      </c>
      <c r="T34">
        <v>3.59775</v>
      </c>
      <c r="U34">
        <v>1.98428</v>
      </c>
      <c r="V34">
        <v>235</v>
      </c>
      <c r="W34">
        <v>193</v>
      </c>
      <c r="X34">
        <v>53.4</v>
      </c>
      <c r="Y34">
        <v>5</v>
      </c>
      <c r="Z34">
        <v>4.5</v>
      </c>
      <c r="AA34">
        <v>0</v>
      </c>
      <c r="AB34" t="b">
        <v>0</v>
      </c>
      <c r="AC34">
        <v>1</v>
      </c>
      <c r="AD34">
        <v>0.59966123104095459</v>
      </c>
    </row>
    <row r="35" spans="1:30">
      <c r="A35" s="1">
        <v>31380</v>
      </c>
      <c r="B35" t="s">
        <v>405</v>
      </c>
      <c r="C35">
        <v>2016</v>
      </c>
      <c r="D35">
        <v>36</v>
      </c>
      <c r="E35">
        <v>31.75</v>
      </c>
      <c r="F35">
        <v>14.722200000000001</v>
      </c>
      <c r="G35">
        <v>5.3888888888888884</v>
      </c>
      <c r="H35">
        <v>2.7222222222222219</v>
      </c>
      <c r="I35">
        <v>5.3611111111111107</v>
      </c>
      <c r="J35">
        <v>1.9722222222222221</v>
      </c>
      <c r="K35">
        <v>2.4722</v>
      </c>
      <c r="L35">
        <v>5.8611000000000004</v>
      </c>
      <c r="M35">
        <v>8.3332999999999995</v>
      </c>
      <c r="N35">
        <v>2.0832999999999999</v>
      </c>
      <c r="O35">
        <v>0.91669999999999996</v>
      </c>
      <c r="P35">
        <v>0.80560000000000009</v>
      </c>
      <c r="Q35">
        <v>88</v>
      </c>
      <c r="R35">
        <v>4</v>
      </c>
      <c r="S35">
        <v>8.8071399999999969</v>
      </c>
      <c r="T35">
        <v>4.8677600000000014</v>
      </c>
      <c r="U35">
        <v>3.9393799999999999</v>
      </c>
      <c r="V35">
        <v>165</v>
      </c>
      <c r="W35">
        <v>121</v>
      </c>
      <c r="X35">
        <v>42.6</v>
      </c>
      <c r="Y35">
        <v>4.5</v>
      </c>
      <c r="Z35">
        <v>4.5</v>
      </c>
      <c r="AA35">
        <v>0</v>
      </c>
      <c r="AB35" t="b">
        <v>0</v>
      </c>
      <c r="AC35">
        <v>1</v>
      </c>
      <c r="AD35">
        <v>0.59350568056106567</v>
      </c>
    </row>
    <row r="36" spans="1:30">
      <c r="A36" s="1">
        <v>28057</v>
      </c>
      <c r="B36" t="s">
        <v>406</v>
      </c>
      <c r="C36">
        <v>2016</v>
      </c>
      <c r="D36">
        <v>36</v>
      </c>
      <c r="E36">
        <v>32.416699999999999</v>
      </c>
      <c r="F36">
        <v>16.694400000000002</v>
      </c>
      <c r="G36">
        <v>7.6388888888888884</v>
      </c>
      <c r="H36">
        <v>3.833333333333333</v>
      </c>
      <c r="I36">
        <v>3.25</v>
      </c>
      <c r="J36">
        <v>1.1111111111111109</v>
      </c>
      <c r="K36">
        <v>0.88890000000000002</v>
      </c>
      <c r="L36">
        <v>2.5</v>
      </c>
      <c r="M36">
        <v>3.3889</v>
      </c>
      <c r="N36">
        <v>3.3056000000000001</v>
      </c>
      <c r="O36">
        <v>0.86110000000000009</v>
      </c>
      <c r="P36">
        <v>0.44440000000000002</v>
      </c>
      <c r="Q36">
        <v>82</v>
      </c>
      <c r="R36">
        <v>4</v>
      </c>
      <c r="S36">
        <v>7.41425</v>
      </c>
      <c r="T36">
        <v>6.0380500000000001</v>
      </c>
      <c r="U36">
        <v>1.3762000000000001</v>
      </c>
      <c r="V36">
        <v>249</v>
      </c>
      <c r="W36">
        <v>205</v>
      </c>
      <c r="X36">
        <v>63.5</v>
      </c>
      <c r="Y36">
        <v>4.5</v>
      </c>
      <c r="Z36">
        <v>4.5</v>
      </c>
      <c r="AA36">
        <v>0</v>
      </c>
      <c r="AB36" t="b">
        <v>0</v>
      </c>
      <c r="AC36">
        <v>1</v>
      </c>
      <c r="AD36">
        <v>0.58179634809494019</v>
      </c>
    </row>
    <row r="37" spans="1:30">
      <c r="A37" s="1">
        <v>24347</v>
      </c>
      <c r="B37" t="s">
        <v>407</v>
      </c>
      <c r="C37">
        <v>2016</v>
      </c>
      <c r="D37">
        <v>37</v>
      </c>
      <c r="E37">
        <v>37.8919</v>
      </c>
      <c r="F37">
        <v>17.486499999999999</v>
      </c>
      <c r="G37">
        <v>6.891891891891893</v>
      </c>
      <c r="H37">
        <v>3.621621621621621</v>
      </c>
      <c r="I37">
        <v>6.2972972972972974</v>
      </c>
      <c r="J37">
        <v>2.4594594594594601</v>
      </c>
      <c r="K37">
        <v>1.0810999999999999</v>
      </c>
      <c r="L37">
        <v>3</v>
      </c>
      <c r="M37">
        <v>4.0811000000000002</v>
      </c>
      <c r="N37">
        <v>4.3243</v>
      </c>
      <c r="O37">
        <v>1.9189000000000001</v>
      </c>
      <c r="P37">
        <v>0.35139999999999999</v>
      </c>
      <c r="Q37">
        <v>86</v>
      </c>
      <c r="R37">
        <v>4</v>
      </c>
      <c r="S37">
        <v>6.8816699999999997</v>
      </c>
      <c r="T37">
        <v>5.1100500000000002</v>
      </c>
      <c r="U37">
        <v>1.77162</v>
      </c>
      <c r="V37">
        <v>160</v>
      </c>
      <c r="W37">
        <v>106</v>
      </c>
      <c r="X37">
        <v>32.799999999999997</v>
      </c>
      <c r="Y37">
        <v>5</v>
      </c>
      <c r="Z37">
        <v>5</v>
      </c>
      <c r="AA37">
        <v>49</v>
      </c>
      <c r="AB37" t="b">
        <v>1</v>
      </c>
      <c r="AC37">
        <v>1</v>
      </c>
      <c r="AD37">
        <v>0.58013445138931274</v>
      </c>
    </row>
    <row r="38" spans="1:30">
      <c r="A38" s="1">
        <v>46603</v>
      </c>
      <c r="B38" t="s">
        <v>408</v>
      </c>
      <c r="C38">
        <v>2016</v>
      </c>
      <c r="D38">
        <v>36</v>
      </c>
      <c r="E38">
        <v>22.777799999999999</v>
      </c>
      <c r="F38">
        <v>11.25</v>
      </c>
      <c r="G38">
        <v>6.3611111111111116</v>
      </c>
      <c r="H38">
        <v>4.166666666666667</v>
      </c>
      <c r="I38">
        <v>0</v>
      </c>
      <c r="J38">
        <v>0</v>
      </c>
      <c r="K38">
        <v>2.9443999999999999</v>
      </c>
      <c r="L38">
        <v>3.2778</v>
      </c>
      <c r="M38">
        <v>6.2222</v>
      </c>
      <c r="N38">
        <v>0.72220000000000006</v>
      </c>
      <c r="O38">
        <v>0.55559999999999998</v>
      </c>
      <c r="P38">
        <v>1.1389</v>
      </c>
      <c r="Q38">
        <v>92</v>
      </c>
      <c r="R38">
        <v>1</v>
      </c>
      <c r="S38">
        <v>8.3821499999999993</v>
      </c>
      <c r="T38">
        <v>3.6917200000000001</v>
      </c>
      <c r="U38">
        <v>4.6904300000000001</v>
      </c>
      <c r="V38">
        <v>168</v>
      </c>
      <c r="W38">
        <v>105</v>
      </c>
      <c r="X38">
        <v>73.400000000000006</v>
      </c>
      <c r="Y38">
        <v>4.5</v>
      </c>
      <c r="Z38">
        <v>3.5</v>
      </c>
      <c r="AA38">
        <v>0</v>
      </c>
      <c r="AB38" t="b">
        <v>0</v>
      </c>
      <c r="AC38">
        <v>1</v>
      </c>
      <c r="AD38">
        <v>0.57313704490661621</v>
      </c>
    </row>
    <row r="39" spans="1:30">
      <c r="A39" s="1">
        <v>27645</v>
      </c>
      <c r="B39" t="s">
        <v>409</v>
      </c>
      <c r="C39">
        <v>2016</v>
      </c>
      <c r="D39">
        <v>31</v>
      </c>
      <c r="E39">
        <v>30.709700000000002</v>
      </c>
      <c r="F39">
        <v>16.096800000000002</v>
      </c>
      <c r="G39">
        <v>10.58064516129032</v>
      </c>
      <c r="H39">
        <v>5.5806451612903238</v>
      </c>
      <c r="I39">
        <v>0.29032258064516131</v>
      </c>
      <c r="J39">
        <v>9.6774193548387094E-2</v>
      </c>
      <c r="K39">
        <v>2.6128999999999998</v>
      </c>
      <c r="L39">
        <v>6</v>
      </c>
      <c r="M39">
        <v>8.6128999999999998</v>
      </c>
      <c r="N39">
        <v>1.8065</v>
      </c>
      <c r="O39">
        <v>0.6452</v>
      </c>
      <c r="P39">
        <v>1.6452</v>
      </c>
      <c r="Q39">
        <v>92</v>
      </c>
      <c r="R39">
        <v>4</v>
      </c>
      <c r="S39">
        <v>8.6654499999999999</v>
      </c>
      <c r="T39">
        <v>4.2256999999999998</v>
      </c>
      <c r="U39">
        <v>4.4397500000000001</v>
      </c>
      <c r="V39">
        <v>193</v>
      </c>
      <c r="W39">
        <v>144</v>
      </c>
      <c r="X39">
        <v>57.3</v>
      </c>
      <c r="Y39">
        <v>5</v>
      </c>
      <c r="Z39">
        <v>4</v>
      </c>
      <c r="AA39">
        <v>0</v>
      </c>
      <c r="AB39" t="b">
        <v>0</v>
      </c>
      <c r="AC39">
        <v>1</v>
      </c>
      <c r="AD39">
        <v>0.57266473770141602</v>
      </c>
    </row>
    <row r="40" spans="1:30">
      <c r="A40" s="1">
        <v>33359</v>
      </c>
      <c r="B40" t="s">
        <v>410</v>
      </c>
      <c r="C40">
        <v>2016</v>
      </c>
      <c r="D40">
        <v>31</v>
      </c>
      <c r="E40">
        <v>34.1935</v>
      </c>
      <c r="F40">
        <v>18.709700000000002</v>
      </c>
      <c r="G40">
        <v>9.3870967741935463</v>
      </c>
      <c r="H40">
        <v>5.032258064516129</v>
      </c>
      <c r="I40">
        <v>3.258064516129032</v>
      </c>
      <c r="J40">
        <v>1.4516129032258061</v>
      </c>
      <c r="K40">
        <v>1.7742</v>
      </c>
      <c r="L40">
        <v>4.9032</v>
      </c>
      <c r="M40">
        <v>6.6773999999999996</v>
      </c>
      <c r="N40">
        <v>1.5161</v>
      </c>
      <c r="O40">
        <v>0.7419</v>
      </c>
      <c r="P40">
        <v>1.3226</v>
      </c>
      <c r="Q40">
        <v>86</v>
      </c>
      <c r="R40">
        <v>3</v>
      </c>
      <c r="S40">
        <v>6.5606899999999992</v>
      </c>
      <c r="T40">
        <v>4.5795300000000001</v>
      </c>
      <c r="U40">
        <v>1.98116</v>
      </c>
      <c r="V40">
        <v>170</v>
      </c>
      <c r="W40">
        <v>133</v>
      </c>
      <c r="X40">
        <v>43.4</v>
      </c>
      <c r="Y40">
        <v>4</v>
      </c>
      <c r="Z40">
        <v>4.5</v>
      </c>
      <c r="AA40">
        <v>0</v>
      </c>
      <c r="AB40" t="b">
        <v>0</v>
      </c>
      <c r="AC40">
        <v>1</v>
      </c>
      <c r="AD40">
        <v>0.5578765869140625</v>
      </c>
    </row>
    <row r="41" spans="1:30">
      <c r="A41" s="1">
        <v>43396</v>
      </c>
      <c r="B41" t="s">
        <v>411</v>
      </c>
      <c r="C41">
        <v>2016</v>
      </c>
      <c r="D41">
        <v>35</v>
      </c>
      <c r="E41">
        <v>22.6</v>
      </c>
      <c r="F41">
        <v>11.857100000000001</v>
      </c>
      <c r="G41">
        <v>6.1428571428571423</v>
      </c>
      <c r="H41">
        <v>4.3428571428571434</v>
      </c>
      <c r="I41">
        <v>0.42857142857142849</v>
      </c>
      <c r="J41">
        <v>0.14285714285714279</v>
      </c>
      <c r="K41">
        <v>2</v>
      </c>
      <c r="L41">
        <v>3.7713999999999999</v>
      </c>
      <c r="M41">
        <v>5.7713999999999999</v>
      </c>
      <c r="N41">
        <v>0.97140000000000004</v>
      </c>
      <c r="O41">
        <v>0.48570000000000002</v>
      </c>
      <c r="P41">
        <v>0.9143</v>
      </c>
      <c r="Q41">
        <v>92</v>
      </c>
      <c r="R41">
        <v>1</v>
      </c>
      <c r="S41">
        <v>6.5315000000000003</v>
      </c>
      <c r="T41">
        <v>4.5323000000000002</v>
      </c>
      <c r="U41">
        <v>1.99919</v>
      </c>
      <c r="V41">
        <v>136</v>
      </c>
      <c r="W41">
        <v>96</v>
      </c>
      <c r="X41">
        <v>59.1</v>
      </c>
      <c r="Y41">
        <v>4.5</v>
      </c>
      <c r="Z41">
        <v>3.5</v>
      </c>
      <c r="AA41">
        <v>0</v>
      </c>
      <c r="AB41" t="b">
        <v>0</v>
      </c>
      <c r="AC41">
        <v>1</v>
      </c>
      <c r="AD41">
        <v>0.55715054273605347</v>
      </c>
    </row>
    <row r="42" spans="1:30">
      <c r="A42" s="1">
        <v>40555</v>
      </c>
      <c r="B42" t="s">
        <v>412</v>
      </c>
      <c r="C42">
        <v>2016</v>
      </c>
      <c r="D42">
        <v>32</v>
      </c>
      <c r="E42">
        <v>36.125</v>
      </c>
      <c r="F42">
        <v>13.125</v>
      </c>
      <c r="G42">
        <v>6.34375</v>
      </c>
      <c r="H42">
        <v>3.90625</v>
      </c>
      <c r="I42">
        <v>2.03125</v>
      </c>
      <c r="J42">
        <v>0.875</v>
      </c>
      <c r="K42">
        <v>2.7812000000000001</v>
      </c>
      <c r="L42">
        <v>6.75</v>
      </c>
      <c r="M42">
        <v>9.5312000000000001</v>
      </c>
      <c r="N42">
        <v>2.6875</v>
      </c>
      <c r="O42">
        <v>2.0625</v>
      </c>
      <c r="P42">
        <v>0.28120000000000001</v>
      </c>
      <c r="Q42">
        <v>82</v>
      </c>
      <c r="R42">
        <v>1</v>
      </c>
      <c r="S42">
        <v>7.3183299999999996</v>
      </c>
      <c r="T42">
        <v>5.1464400000000001</v>
      </c>
      <c r="U42">
        <v>2.1718899999999999</v>
      </c>
      <c r="V42">
        <v>119</v>
      </c>
      <c r="W42">
        <v>86</v>
      </c>
      <c r="X42">
        <v>44.4</v>
      </c>
      <c r="Y42">
        <v>4.5</v>
      </c>
      <c r="Z42">
        <v>5</v>
      </c>
      <c r="AA42">
        <v>0</v>
      </c>
      <c r="AB42" t="b">
        <v>0</v>
      </c>
      <c r="AC42">
        <v>1</v>
      </c>
      <c r="AD42">
        <v>0.55450695753097534</v>
      </c>
    </row>
    <row r="43" spans="1:30">
      <c r="A43" s="1">
        <v>43353</v>
      </c>
      <c r="B43" t="s">
        <v>413</v>
      </c>
      <c r="C43">
        <v>2016</v>
      </c>
      <c r="D43">
        <v>37</v>
      </c>
      <c r="E43">
        <v>30.324300000000001</v>
      </c>
      <c r="F43">
        <v>10.1351</v>
      </c>
      <c r="G43">
        <v>3.8918918918918921</v>
      </c>
      <c r="H43">
        <v>2.1081081081081079</v>
      </c>
      <c r="I43">
        <v>3.2702702702702702</v>
      </c>
      <c r="J43">
        <v>1.3243243243243239</v>
      </c>
      <c r="K43">
        <v>1.7838000000000001</v>
      </c>
      <c r="L43">
        <v>4.5135000000000014</v>
      </c>
      <c r="M43">
        <v>6.2972999999999999</v>
      </c>
      <c r="N43">
        <v>1.1081000000000001</v>
      </c>
      <c r="O43">
        <v>1.1351</v>
      </c>
      <c r="P43">
        <v>1.8378000000000001</v>
      </c>
      <c r="Q43">
        <v>88</v>
      </c>
      <c r="R43">
        <v>1</v>
      </c>
      <c r="S43">
        <v>8.5375600000000009</v>
      </c>
      <c r="T43">
        <v>2.6332100000000001</v>
      </c>
      <c r="U43">
        <v>5.90435</v>
      </c>
      <c r="V43">
        <v>93</v>
      </c>
      <c r="W43">
        <v>72</v>
      </c>
      <c r="X43">
        <v>35.1</v>
      </c>
      <c r="Y43">
        <v>4.5</v>
      </c>
      <c r="Z43">
        <v>4.5</v>
      </c>
      <c r="AA43">
        <v>0</v>
      </c>
      <c r="AB43" t="b">
        <v>0</v>
      </c>
      <c r="AC43">
        <v>1</v>
      </c>
      <c r="AD43">
        <v>0.54699504375457764</v>
      </c>
    </row>
    <row r="44" spans="1:30">
      <c r="A44" s="1">
        <v>46886</v>
      </c>
      <c r="B44" t="s">
        <v>414</v>
      </c>
      <c r="C44">
        <v>2016</v>
      </c>
      <c r="D44">
        <v>30</v>
      </c>
      <c r="E44">
        <v>33.333300000000001</v>
      </c>
      <c r="F44">
        <v>12.7333</v>
      </c>
      <c r="G44">
        <v>6.6</v>
      </c>
      <c r="H44">
        <v>3.5333333333333332</v>
      </c>
      <c r="I44">
        <v>2.666666666666667</v>
      </c>
      <c r="J44">
        <v>0.73333333333333328</v>
      </c>
      <c r="K44">
        <v>1.2666999999999999</v>
      </c>
      <c r="L44">
        <v>3.6333000000000002</v>
      </c>
      <c r="M44">
        <v>4.9000000000000004</v>
      </c>
      <c r="N44">
        <v>6.3333000000000004</v>
      </c>
      <c r="O44">
        <v>4</v>
      </c>
      <c r="P44">
        <v>0.43330000000000002</v>
      </c>
      <c r="Q44">
        <v>76</v>
      </c>
      <c r="R44">
        <v>1</v>
      </c>
      <c r="S44">
        <v>7.5842999999999998</v>
      </c>
      <c r="T44">
        <v>4.1014699999999999</v>
      </c>
      <c r="U44">
        <v>3.4828299999999999</v>
      </c>
      <c r="V44">
        <v>140</v>
      </c>
      <c r="W44">
        <v>104</v>
      </c>
      <c r="X44">
        <v>50.4</v>
      </c>
      <c r="Y44">
        <v>2.5</v>
      </c>
      <c r="Z44">
        <v>3.5</v>
      </c>
      <c r="AA44">
        <v>0</v>
      </c>
      <c r="AB44" t="b">
        <v>0</v>
      </c>
      <c r="AC44">
        <v>1</v>
      </c>
      <c r="AD44">
        <v>0.52773290872573853</v>
      </c>
    </row>
    <row r="45" spans="1:30">
      <c r="A45" s="1">
        <v>39617</v>
      </c>
      <c r="B45" t="s">
        <v>415</v>
      </c>
      <c r="C45">
        <v>2016</v>
      </c>
      <c r="D45">
        <v>33</v>
      </c>
      <c r="E45">
        <v>30.363600000000002</v>
      </c>
      <c r="F45">
        <v>14.1212</v>
      </c>
      <c r="G45">
        <v>6.5151515151515156</v>
      </c>
      <c r="H45">
        <v>2.8484848484848491</v>
      </c>
      <c r="I45">
        <v>3.060606060606061</v>
      </c>
      <c r="J45">
        <v>1.242424242424242</v>
      </c>
      <c r="K45">
        <v>0.39389999999999997</v>
      </c>
      <c r="L45">
        <v>3.6061000000000001</v>
      </c>
      <c r="M45">
        <v>4</v>
      </c>
      <c r="N45">
        <v>5.2121000000000004</v>
      </c>
      <c r="O45">
        <v>1.2121</v>
      </c>
      <c r="P45">
        <v>0.33329999999999999</v>
      </c>
      <c r="Q45">
        <v>78</v>
      </c>
      <c r="R45">
        <v>2</v>
      </c>
      <c r="S45">
        <v>6.9924999999999997</v>
      </c>
      <c r="T45">
        <v>4.5917500000000002</v>
      </c>
      <c r="U45">
        <v>2.4007499999999999</v>
      </c>
      <c r="V45">
        <v>194</v>
      </c>
      <c r="W45">
        <v>155</v>
      </c>
      <c r="X45">
        <v>61.4</v>
      </c>
      <c r="Y45">
        <v>3.5</v>
      </c>
      <c r="Z45">
        <v>4</v>
      </c>
      <c r="AA45">
        <v>17</v>
      </c>
      <c r="AB45" t="b">
        <v>1</v>
      </c>
      <c r="AC45">
        <v>1</v>
      </c>
      <c r="AD45">
        <v>0.51797538995742798</v>
      </c>
    </row>
    <row r="46" spans="1:30">
      <c r="A46" s="1">
        <v>39962</v>
      </c>
      <c r="B46" t="s">
        <v>416</v>
      </c>
      <c r="C46">
        <v>2016</v>
      </c>
      <c r="D46">
        <v>31</v>
      </c>
      <c r="E46">
        <v>34.161299999999997</v>
      </c>
      <c r="F46">
        <v>14.5161</v>
      </c>
      <c r="G46">
        <v>5.258064516129032</v>
      </c>
      <c r="H46">
        <v>2.967741935483871</v>
      </c>
      <c r="I46">
        <v>5.67741935483871</v>
      </c>
      <c r="J46">
        <v>2</v>
      </c>
      <c r="K46">
        <v>1.0968</v>
      </c>
      <c r="L46">
        <v>4.0968</v>
      </c>
      <c r="M46">
        <v>5.1935000000000002</v>
      </c>
      <c r="N46">
        <v>3.871</v>
      </c>
      <c r="O46">
        <v>2.4194</v>
      </c>
      <c r="P46">
        <v>0.4194</v>
      </c>
      <c r="Q46">
        <v>86</v>
      </c>
      <c r="R46">
        <v>2</v>
      </c>
      <c r="S46">
        <v>7.2655100000000008</v>
      </c>
      <c r="T46">
        <v>4.2201500000000003</v>
      </c>
      <c r="U46">
        <v>3.0453700000000001</v>
      </c>
      <c r="V46">
        <v>104</v>
      </c>
      <c r="W46">
        <v>80</v>
      </c>
      <c r="X46">
        <v>30.7</v>
      </c>
      <c r="Y46">
        <v>5</v>
      </c>
      <c r="Z46">
        <v>5</v>
      </c>
      <c r="AA46">
        <v>38</v>
      </c>
      <c r="AB46" t="b">
        <v>1</v>
      </c>
      <c r="AC46">
        <v>1</v>
      </c>
      <c r="AD46">
        <v>0.51427102088928223</v>
      </c>
    </row>
    <row r="47" spans="1:30">
      <c r="A47" s="1">
        <v>27848</v>
      </c>
      <c r="B47" t="s">
        <v>329</v>
      </c>
      <c r="C47">
        <v>2016</v>
      </c>
      <c r="D47">
        <v>33</v>
      </c>
      <c r="E47">
        <v>32.969700000000003</v>
      </c>
      <c r="F47">
        <v>16.424199999999999</v>
      </c>
      <c r="G47">
        <v>9.0303030303030329</v>
      </c>
      <c r="H47">
        <v>4.3030303030303028</v>
      </c>
      <c r="I47">
        <v>3.4242424242424239</v>
      </c>
      <c r="J47">
        <v>1.2727272727272729</v>
      </c>
      <c r="K47">
        <v>1.0909</v>
      </c>
      <c r="L47">
        <v>4.2423999999999999</v>
      </c>
      <c r="M47">
        <v>5.3333000000000004</v>
      </c>
      <c r="N47">
        <v>6.2423999999999999</v>
      </c>
      <c r="O47">
        <v>2.4847999999999999</v>
      </c>
      <c r="P47">
        <v>0.60610000000000008</v>
      </c>
      <c r="Q47">
        <v>80</v>
      </c>
      <c r="R47">
        <v>3</v>
      </c>
      <c r="S47">
        <v>9.7383900000000008</v>
      </c>
      <c r="T47">
        <v>4.7433800000000002</v>
      </c>
      <c r="U47">
        <v>4.9950099999999997</v>
      </c>
      <c r="V47">
        <v>190</v>
      </c>
      <c r="W47">
        <v>132</v>
      </c>
      <c r="X47">
        <v>46.2</v>
      </c>
      <c r="Y47">
        <v>4.5</v>
      </c>
      <c r="Z47">
        <v>4</v>
      </c>
      <c r="AA47">
        <v>5</v>
      </c>
      <c r="AB47" t="b">
        <v>1</v>
      </c>
      <c r="AC47">
        <v>1</v>
      </c>
      <c r="AD47">
        <v>0.50831156969070435</v>
      </c>
    </row>
    <row r="48" spans="1:30">
      <c r="A48" s="1">
        <v>43955</v>
      </c>
      <c r="B48" t="s">
        <v>417</v>
      </c>
      <c r="C48">
        <v>2016</v>
      </c>
      <c r="D48">
        <v>37</v>
      </c>
      <c r="E48">
        <v>33.675699999999999</v>
      </c>
      <c r="F48">
        <v>12.8378</v>
      </c>
      <c r="G48">
        <v>6.4324324324324316</v>
      </c>
      <c r="H48">
        <v>2.9189189189189189</v>
      </c>
      <c r="I48">
        <v>2.9729729729729728</v>
      </c>
      <c r="J48">
        <v>1.1351351351351351</v>
      </c>
      <c r="K48">
        <v>0.64860000000000007</v>
      </c>
      <c r="L48">
        <v>3.5676000000000001</v>
      </c>
      <c r="M48">
        <v>4.2161999999999997</v>
      </c>
      <c r="N48">
        <v>4.5404999999999998</v>
      </c>
      <c r="O48">
        <v>1.3243</v>
      </c>
      <c r="P48">
        <v>8.1100000000000005E-2</v>
      </c>
      <c r="Q48">
        <v>82</v>
      </c>
      <c r="R48">
        <v>3</v>
      </c>
      <c r="S48">
        <v>8.080680000000001</v>
      </c>
      <c r="T48">
        <v>5.0760399999999999</v>
      </c>
      <c r="U48">
        <v>3.0046400000000002</v>
      </c>
      <c r="V48">
        <v>180</v>
      </c>
      <c r="W48">
        <v>133</v>
      </c>
      <c r="X48">
        <v>51.7</v>
      </c>
      <c r="Y48">
        <v>5</v>
      </c>
      <c r="Z48">
        <v>4.5</v>
      </c>
      <c r="AA48">
        <v>0</v>
      </c>
      <c r="AB48" t="b">
        <v>0</v>
      </c>
      <c r="AC48">
        <v>1</v>
      </c>
      <c r="AD48">
        <v>0.50789088010787964</v>
      </c>
    </row>
    <row r="49" spans="1:30">
      <c r="A49" s="1">
        <v>29405</v>
      </c>
      <c r="B49" t="s">
        <v>342</v>
      </c>
      <c r="C49">
        <v>2016</v>
      </c>
      <c r="D49">
        <v>31</v>
      </c>
      <c r="E49">
        <v>32.967700000000001</v>
      </c>
      <c r="F49">
        <v>19.1935</v>
      </c>
      <c r="G49">
        <v>6.774193548387097</v>
      </c>
      <c r="H49">
        <v>3.258064516129032</v>
      </c>
      <c r="I49">
        <v>7.5483870967741922</v>
      </c>
      <c r="J49">
        <v>3.354838709677419</v>
      </c>
      <c r="K49">
        <v>0.80649999999999999</v>
      </c>
      <c r="L49">
        <v>6.7096999999999998</v>
      </c>
      <c r="M49">
        <v>7.5160999999999998</v>
      </c>
      <c r="N49">
        <v>7.7742000000000004</v>
      </c>
      <c r="O49">
        <v>1.0323</v>
      </c>
      <c r="P49">
        <v>0.2258</v>
      </c>
      <c r="Q49">
        <v>82</v>
      </c>
      <c r="R49">
        <v>4</v>
      </c>
      <c r="S49">
        <v>14.385999999999999</v>
      </c>
      <c r="T49">
        <v>11.2197</v>
      </c>
      <c r="U49">
        <v>3.1662499999999998</v>
      </c>
      <c r="V49">
        <v>95</v>
      </c>
      <c r="W49">
        <v>81</v>
      </c>
      <c r="X49">
        <v>21.4</v>
      </c>
      <c r="Y49">
        <v>4.5</v>
      </c>
      <c r="Z49">
        <v>5</v>
      </c>
      <c r="AA49">
        <v>14</v>
      </c>
      <c r="AB49" t="b">
        <v>1</v>
      </c>
      <c r="AC49">
        <v>0</v>
      </c>
      <c r="AD49">
        <v>0.41515818238258362</v>
      </c>
    </row>
    <row r="50" spans="1:30">
      <c r="A50" s="1">
        <v>42800</v>
      </c>
      <c r="B50" t="s">
        <v>418</v>
      </c>
      <c r="C50">
        <v>2016</v>
      </c>
      <c r="D50">
        <v>34</v>
      </c>
      <c r="E50">
        <v>24.911799999999999</v>
      </c>
      <c r="F50">
        <v>13.823499999999999</v>
      </c>
      <c r="G50">
        <v>8.2058823529411757</v>
      </c>
      <c r="H50">
        <v>4.6764705882352944</v>
      </c>
      <c r="I50">
        <v>1.7647058823529409</v>
      </c>
      <c r="J50">
        <v>0.61764705882352944</v>
      </c>
      <c r="K50">
        <v>2.5</v>
      </c>
      <c r="L50">
        <v>2.8824000000000001</v>
      </c>
      <c r="M50">
        <v>5.3823999999999996</v>
      </c>
      <c r="N50">
        <v>0.76470000000000005</v>
      </c>
      <c r="O50">
        <v>0.94120000000000004</v>
      </c>
      <c r="P50">
        <v>1.6175999999999999</v>
      </c>
      <c r="Q50">
        <v>90</v>
      </c>
      <c r="R50">
        <v>1</v>
      </c>
      <c r="S50">
        <v>4.5495299999999999</v>
      </c>
      <c r="T50">
        <v>2.0306600000000001</v>
      </c>
      <c r="U50">
        <v>2.5188700000000002</v>
      </c>
      <c r="V50">
        <v>130</v>
      </c>
      <c r="W50">
        <v>89</v>
      </c>
      <c r="X50">
        <v>38.299999999999997</v>
      </c>
      <c r="Y50">
        <v>4.5</v>
      </c>
      <c r="Z50">
        <v>3.5</v>
      </c>
      <c r="AA50">
        <v>8</v>
      </c>
      <c r="AB50" t="b">
        <v>1</v>
      </c>
      <c r="AC50">
        <v>0</v>
      </c>
      <c r="AD50">
        <v>0.41124367713928223</v>
      </c>
    </row>
    <row r="51" spans="1:30">
      <c r="A51" s="1">
        <v>43233</v>
      </c>
      <c r="B51" t="s">
        <v>419</v>
      </c>
      <c r="C51">
        <v>2016</v>
      </c>
      <c r="D51">
        <v>34</v>
      </c>
      <c r="E51">
        <v>33.5</v>
      </c>
      <c r="F51">
        <v>16.117599999999999</v>
      </c>
      <c r="G51">
        <v>10.82352941176471</v>
      </c>
      <c r="H51">
        <v>4.9411764705882364</v>
      </c>
      <c r="I51">
        <v>3.4705882352941182</v>
      </c>
      <c r="J51">
        <v>1</v>
      </c>
      <c r="K51">
        <v>1.4117999999999999</v>
      </c>
      <c r="L51">
        <v>4.5587999999999997</v>
      </c>
      <c r="M51">
        <v>5.9706000000000001</v>
      </c>
      <c r="N51">
        <v>4.4706000000000001</v>
      </c>
      <c r="O51">
        <v>1.8234999999999999</v>
      </c>
      <c r="P51">
        <v>0.29409999999999997</v>
      </c>
      <c r="Q51">
        <v>80</v>
      </c>
      <c r="R51">
        <v>1</v>
      </c>
      <c r="S51">
        <v>3.43709</v>
      </c>
      <c r="T51">
        <v>1.7682500000000001</v>
      </c>
      <c r="U51">
        <v>1.6688400000000001</v>
      </c>
      <c r="V51">
        <v>166</v>
      </c>
      <c r="W51">
        <v>110</v>
      </c>
      <c r="X51">
        <v>34.200000000000003</v>
      </c>
      <c r="Y51">
        <v>4.5</v>
      </c>
      <c r="Z51">
        <v>3</v>
      </c>
      <c r="AA51">
        <v>29</v>
      </c>
      <c r="AB51" t="b">
        <v>1</v>
      </c>
      <c r="AC51">
        <v>0</v>
      </c>
      <c r="AD51">
        <v>0.40600019693374628</v>
      </c>
    </row>
    <row r="52" spans="1:30">
      <c r="A52" s="1">
        <v>38120</v>
      </c>
      <c r="B52" t="s">
        <v>420</v>
      </c>
      <c r="C52">
        <v>2016</v>
      </c>
      <c r="D52">
        <v>31</v>
      </c>
      <c r="E52">
        <v>24.5806</v>
      </c>
      <c r="F52">
        <v>9.9032</v>
      </c>
      <c r="G52">
        <v>7.096774193548387</v>
      </c>
      <c r="H52">
        <v>4.419354838709677</v>
      </c>
      <c r="I52">
        <v>3.2258064516129031E-2</v>
      </c>
      <c r="J52">
        <v>0</v>
      </c>
      <c r="K52">
        <v>2.9355000000000002</v>
      </c>
      <c r="L52">
        <v>5.5484</v>
      </c>
      <c r="M52">
        <v>8.4839000000000002</v>
      </c>
      <c r="N52">
        <v>1.6452</v>
      </c>
      <c r="O52">
        <v>0.7742</v>
      </c>
      <c r="P52">
        <v>2</v>
      </c>
      <c r="Q52">
        <v>92</v>
      </c>
      <c r="R52">
        <v>2</v>
      </c>
      <c r="S52">
        <v>10.915699999999999</v>
      </c>
      <c r="T52">
        <v>1.9591000000000001</v>
      </c>
      <c r="U52">
        <v>8.9565999999999999</v>
      </c>
      <c r="V52">
        <v>56</v>
      </c>
      <c r="W52">
        <v>33</v>
      </c>
      <c r="X52">
        <v>25.3</v>
      </c>
      <c r="Y52">
        <v>5</v>
      </c>
      <c r="Z52">
        <v>3</v>
      </c>
      <c r="AA52">
        <v>37</v>
      </c>
      <c r="AB52" t="b">
        <v>1</v>
      </c>
      <c r="AC52">
        <v>0</v>
      </c>
      <c r="AD52">
        <v>0.40390613675117493</v>
      </c>
    </row>
    <row r="53" spans="1:30">
      <c r="A53" s="1">
        <v>44745</v>
      </c>
      <c r="B53" t="s">
        <v>421</v>
      </c>
      <c r="C53">
        <v>2016</v>
      </c>
      <c r="D53">
        <v>34</v>
      </c>
      <c r="E53">
        <v>29.823499999999999</v>
      </c>
      <c r="F53">
        <v>15.5588</v>
      </c>
      <c r="G53">
        <v>7.3823529411764728</v>
      </c>
      <c r="H53">
        <v>3.8235294117647061</v>
      </c>
      <c r="I53">
        <v>4.1764705882352944</v>
      </c>
      <c r="J53">
        <v>1.617647058823529</v>
      </c>
      <c r="K53">
        <v>1.2941</v>
      </c>
      <c r="L53">
        <v>4</v>
      </c>
      <c r="M53">
        <v>5.2941000000000003</v>
      </c>
      <c r="N53">
        <v>1.5</v>
      </c>
      <c r="O53">
        <v>0.94120000000000004</v>
      </c>
      <c r="P53">
        <v>0.17649999999999999</v>
      </c>
      <c r="Q53">
        <v>82</v>
      </c>
      <c r="R53">
        <v>1</v>
      </c>
      <c r="S53">
        <v>4.21408</v>
      </c>
      <c r="T53">
        <v>4.0638800000000002</v>
      </c>
      <c r="U53">
        <v>0.15019299999999999</v>
      </c>
      <c r="V53">
        <v>128</v>
      </c>
      <c r="W53">
        <v>104</v>
      </c>
      <c r="X53">
        <v>32.6</v>
      </c>
      <c r="Y53">
        <v>4.5</v>
      </c>
      <c r="Z53">
        <v>4.5</v>
      </c>
      <c r="AA53">
        <v>19</v>
      </c>
      <c r="AB53" t="b">
        <v>1</v>
      </c>
      <c r="AC53">
        <v>0</v>
      </c>
      <c r="AD53">
        <v>0.39454790949821472</v>
      </c>
    </row>
    <row r="54" spans="1:30">
      <c r="A54" s="1">
        <v>26644</v>
      </c>
      <c r="B54" t="s">
        <v>422</v>
      </c>
      <c r="C54">
        <v>2016</v>
      </c>
      <c r="D54">
        <v>33</v>
      </c>
      <c r="E54">
        <v>30.818200000000001</v>
      </c>
      <c r="F54">
        <v>16.0303</v>
      </c>
      <c r="G54">
        <v>8.4242424242424239</v>
      </c>
      <c r="H54">
        <v>3.939393939393939</v>
      </c>
      <c r="I54">
        <v>4.4545454545454541</v>
      </c>
      <c r="J54">
        <v>1.606060606060606</v>
      </c>
      <c r="K54">
        <v>2.3029999999999999</v>
      </c>
      <c r="L54">
        <v>3.6364000000000001</v>
      </c>
      <c r="M54">
        <v>5.9394</v>
      </c>
      <c r="N54">
        <v>2.3029999999999999</v>
      </c>
      <c r="O54">
        <v>1.2121</v>
      </c>
      <c r="P54">
        <v>0.72730000000000006</v>
      </c>
      <c r="Q54">
        <v>88</v>
      </c>
      <c r="R54">
        <v>4</v>
      </c>
      <c r="S54">
        <v>6.3222199999999997</v>
      </c>
      <c r="T54">
        <v>4.5222100000000003</v>
      </c>
      <c r="U54">
        <v>1.8000100000000001</v>
      </c>
      <c r="V54">
        <v>143</v>
      </c>
      <c r="W54">
        <v>110</v>
      </c>
      <c r="X54">
        <v>33.6</v>
      </c>
      <c r="Y54">
        <v>4.5</v>
      </c>
      <c r="Z54">
        <v>3.5</v>
      </c>
      <c r="AA54">
        <v>12</v>
      </c>
      <c r="AB54" t="b">
        <v>1</v>
      </c>
      <c r="AC54">
        <v>0</v>
      </c>
      <c r="AD54">
        <v>0.37388232350349432</v>
      </c>
    </row>
    <row r="55" spans="1:30">
      <c r="A55" s="1">
        <v>28979</v>
      </c>
      <c r="B55" t="s">
        <v>287</v>
      </c>
      <c r="C55">
        <v>2016</v>
      </c>
      <c r="D55">
        <v>14</v>
      </c>
      <c r="E55">
        <v>31.071400000000001</v>
      </c>
      <c r="F55">
        <v>16.357099999999999</v>
      </c>
      <c r="G55">
        <v>6.4285714285714288</v>
      </c>
      <c r="H55">
        <v>3.4285714285714279</v>
      </c>
      <c r="I55">
        <v>4.2857142857142856</v>
      </c>
      <c r="J55">
        <v>1.928571428571429</v>
      </c>
      <c r="K55">
        <v>0.64290000000000003</v>
      </c>
      <c r="L55">
        <v>4.7857000000000003</v>
      </c>
      <c r="M55">
        <v>5.4286000000000003</v>
      </c>
      <c r="N55">
        <v>4.9286000000000003</v>
      </c>
      <c r="O55">
        <v>0.92859999999999998</v>
      </c>
      <c r="P55">
        <v>0.21429999999999999</v>
      </c>
      <c r="Q55">
        <v>86</v>
      </c>
      <c r="R55">
        <v>4</v>
      </c>
      <c r="S55">
        <v>9.5032099999999993</v>
      </c>
      <c r="T55">
        <v>7.6296300000000006</v>
      </c>
      <c r="U55">
        <v>1.87357</v>
      </c>
      <c r="V55">
        <v>66</v>
      </c>
      <c r="W55">
        <v>52</v>
      </c>
      <c r="X55">
        <v>44</v>
      </c>
      <c r="Y55">
        <v>5</v>
      </c>
      <c r="Z55">
        <v>5</v>
      </c>
      <c r="AA55">
        <v>20</v>
      </c>
      <c r="AB55" t="b">
        <v>1</v>
      </c>
      <c r="AC55">
        <v>0</v>
      </c>
      <c r="AD55">
        <v>0.3647385835647583</v>
      </c>
    </row>
    <row r="56" spans="1:30">
      <c r="A56" s="1">
        <v>43497</v>
      </c>
      <c r="B56" t="s">
        <v>423</v>
      </c>
      <c r="C56">
        <v>2016</v>
      </c>
      <c r="D56">
        <v>34</v>
      </c>
      <c r="E56">
        <v>22.764700000000001</v>
      </c>
      <c r="F56">
        <v>12.411799999999999</v>
      </c>
      <c r="G56">
        <v>8.4411764705882355</v>
      </c>
      <c r="H56">
        <v>4.7941176470588234</v>
      </c>
      <c r="I56">
        <v>0</v>
      </c>
      <c r="J56">
        <v>0</v>
      </c>
      <c r="K56">
        <v>2.2353000000000001</v>
      </c>
      <c r="L56">
        <v>3.2353000000000001</v>
      </c>
      <c r="M56">
        <v>5.4706000000000001</v>
      </c>
      <c r="N56">
        <v>0.4118</v>
      </c>
      <c r="O56">
        <v>0.5</v>
      </c>
      <c r="P56">
        <v>1.5882000000000001</v>
      </c>
      <c r="Q56">
        <v>94</v>
      </c>
      <c r="R56">
        <v>1</v>
      </c>
      <c r="S56">
        <v>3.5478800000000001</v>
      </c>
      <c r="T56">
        <v>1.59568</v>
      </c>
      <c r="U56">
        <v>1.9521999999999999</v>
      </c>
      <c r="V56">
        <v>128</v>
      </c>
      <c r="W56">
        <v>96</v>
      </c>
      <c r="X56">
        <v>44.6</v>
      </c>
      <c r="Y56">
        <v>5</v>
      </c>
      <c r="Z56">
        <v>3</v>
      </c>
      <c r="AA56">
        <v>40</v>
      </c>
      <c r="AB56" t="b">
        <v>1</v>
      </c>
      <c r="AC56">
        <v>0</v>
      </c>
      <c r="AD56">
        <v>0.32517954707145691</v>
      </c>
    </row>
    <row r="57" spans="1:30">
      <c r="A57" s="1">
        <v>29818</v>
      </c>
      <c r="B57" t="s">
        <v>424</v>
      </c>
      <c r="C57">
        <v>2016</v>
      </c>
      <c r="D57">
        <v>28</v>
      </c>
      <c r="E57">
        <v>32.178600000000003</v>
      </c>
      <c r="F57">
        <v>15.25</v>
      </c>
      <c r="G57">
        <v>9.2142857142857135</v>
      </c>
      <c r="H57">
        <v>4.5</v>
      </c>
      <c r="I57">
        <v>3</v>
      </c>
      <c r="J57">
        <v>0.8928571428571429</v>
      </c>
      <c r="K57">
        <v>0.96430000000000005</v>
      </c>
      <c r="L57">
        <v>4.3213999999999997</v>
      </c>
      <c r="M57">
        <v>5.2857000000000003</v>
      </c>
      <c r="N57">
        <v>4.3929</v>
      </c>
      <c r="O57">
        <v>0.96430000000000005</v>
      </c>
      <c r="P57">
        <v>0.42859999999999998</v>
      </c>
      <c r="Q57">
        <v>82</v>
      </c>
      <c r="R57">
        <v>4</v>
      </c>
      <c r="S57">
        <v>6.3745400000000014</v>
      </c>
      <c r="T57">
        <v>3.3626999999999998</v>
      </c>
      <c r="U57">
        <v>3.0118399999999999</v>
      </c>
      <c r="V57">
        <v>154</v>
      </c>
      <c r="W57">
        <v>100</v>
      </c>
      <c r="X57">
        <v>45</v>
      </c>
      <c r="Y57">
        <v>5</v>
      </c>
      <c r="Z57">
        <v>4.5</v>
      </c>
      <c r="AA57">
        <v>60</v>
      </c>
      <c r="AB57" t="b">
        <v>1</v>
      </c>
      <c r="AC57">
        <v>0</v>
      </c>
      <c r="AD57">
        <v>0.29508298635482788</v>
      </c>
    </row>
    <row r="58" spans="1:30">
      <c r="A58" s="1">
        <v>49565</v>
      </c>
      <c r="B58" t="s">
        <v>425</v>
      </c>
      <c r="C58">
        <v>2016</v>
      </c>
      <c r="D58">
        <v>35</v>
      </c>
      <c r="E58">
        <v>27.457100000000001</v>
      </c>
      <c r="F58">
        <v>11.3429</v>
      </c>
      <c r="G58">
        <v>5.6</v>
      </c>
      <c r="H58">
        <v>2.657142857142857</v>
      </c>
      <c r="I58">
        <v>3.2285714285714291</v>
      </c>
      <c r="J58">
        <v>1.3142857142857149</v>
      </c>
      <c r="K58">
        <v>1.8286</v>
      </c>
      <c r="L58">
        <v>3.5428999999999999</v>
      </c>
      <c r="M58">
        <v>5.3714000000000004</v>
      </c>
      <c r="N58">
        <v>2.8571</v>
      </c>
      <c r="O58">
        <v>0.54290000000000005</v>
      </c>
      <c r="P58">
        <v>0.31430000000000002</v>
      </c>
      <c r="Q58">
        <v>88</v>
      </c>
      <c r="R58">
        <v>2</v>
      </c>
      <c r="S58">
        <v>7.6585899999999976</v>
      </c>
      <c r="T58">
        <v>5.3142199999999997</v>
      </c>
      <c r="U58">
        <v>2.3443700000000001</v>
      </c>
      <c r="V58">
        <v>89</v>
      </c>
      <c r="W58">
        <v>73</v>
      </c>
      <c r="X58">
        <v>28.8</v>
      </c>
      <c r="Y58">
        <v>4.5</v>
      </c>
      <c r="Z58">
        <v>4.5</v>
      </c>
      <c r="AA58">
        <v>52</v>
      </c>
      <c r="AB58" t="b">
        <v>1</v>
      </c>
      <c r="AC58">
        <v>0</v>
      </c>
      <c r="AD58">
        <v>0.29483219981193542</v>
      </c>
    </row>
    <row r="59" spans="1:30">
      <c r="A59" s="1">
        <v>26917</v>
      </c>
      <c r="B59" t="s">
        <v>247</v>
      </c>
      <c r="C59">
        <v>2016</v>
      </c>
      <c r="D59">
        <v>33</v>
      </c>
      <c r="E59">
        <v>24.636399999999998</v>
      </c>
      <c r="F59">
        <v>14.9697</v>
      </c>
      <c r="G59">
        <v>9.8484848484848477</v>
      </c>
      <c r="H59">
        <v>5.8484848484848486</v>
      </c>
      <c r="I59">
        <v>0.33333333333333331</v>
      </c>
      <c r="J59">
        <v>0.18181818181818191</v>
      </c>
      <c r="K59">
        <v>2.3332999999999999</v>
      </c>
      <c r="L59">
        <v>5.8484999999999996</v>
      </c>
      <c r="M59">
        <v>8.1818000000000008</v>
      </c>
      <c r="N59">
        <v>1.1212</v>
      </c>
      <c r="O59">
        <v>0.2727</v>
      </c>
      <c r="P59">
        <v>2.5455000000000001</v>
      </c>
      <c r="Q59">
        <v>84</v>
      </c>
      <c r="R59">
        <v>4</v>
      </c>
      <c r="S59">
        <v>9.7358700000000002</v>
      </c>
      <c r="T59">
        <v>2.9086699999999999</v>
      </c>
      <c r="U59">
        <v>6.8272000000000004</v>
      </c>
      <c r="V59">
        <v>127</v>
      </c>
      <c r="W59">
        <v>90</v>
      </c>
      <c r="X59">
        <v>37.799999999999997</v>
      </c>
      <c r="Y59">
        <v>1</v>
      </c>
      <c r="Z59">
        <v>3.5</v>
      </c>
      <c r="AA59">
        <v>46</v>
      </c>
      <c r="AB59" t="b">
        <v>1</v>
      </c>
      <c r="AC59">
        <v>0</v>
      </c>
      <c r="AD59">
        <v>0.2226702272891998</v>
      </c>
    </row>
    <row r="60" spans="1:30">
      <c r="A60" s="1">
        <v>42957</v>
      </c>
      <c r="B60" t="s">
        <v>426</v>
      </c>
      <c r="C60">
        <v>2016</v>
      </c>
      <c r="D60">
        <v>35</v>
      </c>
      <c r="E60">
        <v>18.571400000000001</v>
      </c>
      <c r="F60">
        <v>7.4570999999999996</v>
      </c>
      <c r="G60">
        <v>5.6857142857142868</v>
      </c>
      <c r="H60">
        <v>3.4</v>
      </c>
      <c r="I60">
        <v>0</v>
      </c>
      <c r="J60">
        <v>0</v>
      </c>
      <c r="K60">
        <v>2.0571000000000002</v>
      </c>
      <c r="L60">
        <v>3.4</v>
      </c>
      <c r="M60">
        <v>5.4570999999999996</v>
      </c>
      <c r="N60">
        <v>0.7429</v>
      </c>
      <c r="O60">
        <v>0.2571</v>
      </c>
      <c r="P60">
        <v>1.8286</v>
      </c>
      <c r="Q60">
        <v>92</v>
      </c>
      <c r="R60">
        <v>1</v>
      </c>
      <c r="S60">
        <v>9.28111</v>
      </c>
      <c r="T60">
        <v>3.2566899999999999</v>
      </c>
      <c r="U60">
        <v>6.0244200000000001</v>
      </c>
      <c r="V60">
        <v>38</v>
      </c>
      <c r="W60">
        <v>23</v>
      </c>
      <c r="X60">
        <v>19.100000000000001</v>
      </c>
      <c r="Y60">
        <v>4.5</v>
      </c>
      <c r="Z60">
        <v>3.5</v>
      </c>
      <c r="AA60">
        <v>31</v>
      </c>
      <c r="AB60" t="b">
        <v>1</v>
      </c>
      <c r="AC60">
        <v>0</v>
      </c>
      <c r="AD60">
        <v>0.22024483978748319</v>
      </c>
    </row>
    <row r="61" spans="1:30">
      <c r="A61" s="1">
        <v>29590</v>
      </c>
      <c r="B61" t="s">
        <v>427</v>
      </c>
      <c r="C61">
        <v>2016</v>
      </c>
      <c r="D61">
        <v>37</v>
      </c>
      <c r="E61">
        <v>33.2973</v>
      </c>
      <c r="F61">
        <v>12.6486</v>
      </c>
      <c r="G61">
        <v>6.9729729729729728</v>
      </c>
      <c r="H61">
        <v>2.810810810810811</v>
      </c>
      <c r="I61">
        <v>4.2702702702702702</v>
      </c>
      <c r="J61">
        <v>1.756756756756757</v>
      </c>
      <c r="K61">
        <v>0.62160000000000004</v>
      </c>
      <c r="L61">
        <v>3.8378000000000001</v>
      </c>
      <c r="M61">
        <v>4.4595000000000002</v>
      </c>
      <c r="N61">
        <v>4.5404999999999998</v>
      </c>
      <c r="O61">
        <v>1.3784000000000001</v>
      </c>
      <c r="P61">
        <v>0.27029999999999998</v>
      </c>
      <c r="Q61">
        <v>80</v>
      </c>
      <c r="R61">
        <v>4</v>
      </c>
      <c r="S61">
        <v>5.0824299999999996</v>
      </c>
      <c r="T61">
        <v>3.1414300000000002</v>
      </c>
      <c r="U61">
        <v>1.9410000000000001</v>
      </c>
      <c r="V61">
        <v>97</v>
      </c>
      <c r="W61">
        <v>65</v>
      </c>
      <c r="X61">
        <v>23.3</v>
      </c>
      <c r="Y61">
        <v>4.5</v>
      </c>
      <c r="Z61">
        <v>4</v>
      </c>
      <c r="AA61">
        <v>59</v>
      </c>
      <c r="AB61" t="b">
        <v>1</v>
      </c>
      <c r="AC61">
        <v>0</v>
      </c>
      <c r="AD61">
        <v>0.1994231641292572</v>
      </c>
    </row>
    <row r="62" spans="1:30">
      <c r="A62" s="1">
        <v>29215</v>
      </c>
      <c r="B62" t="s">
        <v>428</v>
      </c>
      <c r="C62">
        <v>2016</v>
      </c>
      <c r="D62">
        <v>35</v>
      </c>
      <c r="E62">
        <v>31.742899999999999</v>
      </c>
      <c r="F62">
        <v>11.7143</v>
      </c>
      <c r="G62">
        <v>3.8285714285714292</v>
      </c>
      <c r="H62">
        <v>2.3142857142857149</v>
      </c>
      <c r="I62">
        <v>4.0857142857142854</v>
      </c>
      <c r="J62">
        <v>1.628571428571429</v>
      </c>
      <c r="K62">
        <v>1.0286</v>
      </c>
      <c r="L62">
        <v>4.2571000000000003</v>
      </c>
      <c r="M62">
        <v>5.2857000000000003</v>
      </c>
      <c r="N62">
        <v>1.1429</v>
      </c>
      <c r="O62">
        <v>1.1429</v>
      </c>
      <c r="P62">
        <v>1.0286</v>
      </c>
      <c r="Q62">
        <v>90</v>
      </c>
      <c r="R62">
        <v>4</v>
      </c>
      <c r="S62">
        <v>6.94977</v>
      </c>
      <c r="T62">
        <v>3.7540100000000001</v>
      </c>
      <c r="U62">
        <v>3.1957599999999999</v>
      </c>
      <c r="V62">
        <v>91</v>
      </c>
      <c r="W62">
        <v>77</v>
      </c>
      <c r="X62">
        <v>32.9</v>
      </c>
      <c r="Y62">
        <v>5</v>
      </c>
      <c r="Z62">
        <v>4.5</v>
      </c>
      <c r="AA62">
        <v>47</v>
      </c>
      <c r="AB62" t="b">
        <v>1</v>
      </c>
      <c r="AC62">
        <v>0</v>
      </c>
      <c r="AD62">
        <v>0.18028433620929721</v>
      </c>
    </row>
    <row r="63" spans="1:30">
      <c r="A63" s="1">
        <v>41617</v>
      </c>
      <c r="B63" t="s">
        <v>429</v>
      </c>
      <c r="C63">
        <v>2016</v>
      </c>
      <c r="D63">
        <v>34</v>
      </c>
      <c r="E63">
        <v>27.617599999999999</v>
      </c>
      <c r="F63">
        <v>14.6471</v>
      </c>
      <c r="G63">
        <v>8.117647058823529</v>
      </c>
      <c r="H63">
        <v>3.9117647058823528</v>
      </c>
      <c r="I63">
        <v>3</v>
      </c>
      <c r="J63">
        <v>0.88235294117647056</v>
      </c>
      <c r="K63">
        <v>1.0588</v>
      </c>
      <c r="L63">
        <v>4.2941000000000003</v>
      </c>
      <c r="M63">
        <v>5.3529</v>
      </c>
      <c r="N63">
        <v>1.9705999999999999</v>
      </c>
      <c r="O63">
        <v>0.79410000000000003</v>
      </c>
      <c r="P63">
        <v>0.64710000000000001</v>
      </c>
      <c r="Q63">
        <v>86</v>
      </c>
      <c r="R63">
        <v>1</v>
      </c>
      <c r="S63">
        <v>2.6499600000000001</v>
      </c>
      <c r="T63">
        <v>5.1857099999999996E-3</v>
      </c>
      <c r="U63">
        <v>2.6447799999999999</v>
      </c>
      <c r="V63">
        <v>217</v>
      </c>
      <c r="W63">
        <v>142</v>
      </c>
      <c r="X63">
        <v>57.4</v>
      </c>
      <c r="Y63">
        <v>3.5</v>
      </c>
      <c r="Z63">
        <v>2</v>
      </c>
      <c r="AA63">
        <v>3</v>
      </c>
      <c r="AB63" t="b">
        <v>1</v>
      </c>
      <c r="AC63">
        <v>0</v>
      </c>
      <c r="AD63">
        <v>0.16947546601295471</v>
      </c>
    </row>
    <row r="64" spans="1:30">
      <c r="A64" s="1">
        <v>44735</v>
      </c>
      <c r="B64" t="s">
        <v>430</v>
      </c>
      <c r="C64">
        <v>2016</v>
      </c>
      <c r="D64">
        <v>30</v>
      </c>
      <c r="E64">
        <v>17.5</v>
      </c>
      <c r="F64">
        <v>5.6333000000000002</v>
      </c>
      <c r="G64">
        <v>4.0666666666666664</v>
      </c>
      <c r="H64">
        <v>2.2999999999999998</v>
      </c>
      <c r="I64">
        <v>0.1</v>
      </c>
      <c r="J64">
        <v>3.3333333333333333E-2</v>
      </c>
      <c r="K64">
        <v>1.6667000000000001</v>
      </c>
      <c r="L64">
        <v>2.6667000000000001</v>
      </c>
      <c r="M64">
        <v>4.3333000000000004</v>
      </c>
      <c r="N64">
        <v>0.5333</v>
      </c>
      <c r="O64">
        <v>0.93330000000000002</v>
      </c>
      <c r="P64">
        <v>0.66670000000000007</v>
      </c>
      <c r="Q64">
        <v>92</v>
      </c>
      <c r="R64">
        <v>1</v>
      </c>
      <c r="S64">
        <v>6.2787699999999997</v>
      </c>
      <c r="T64">
        <v>0.820635</v>
      </c>
      <c r="U64">
        <v>5.4581300000000006</v>
      </c>
      <c r="V64">
        <v>56</v>
      </c>
      <c r="W64">
        <v>28</v>
      </c>
      <c r="X64">
        <v>44.8</v>
      </c>
      <c r="Y64">
        <v>5</v>
      </c>
      <c r="Z64">
        <v>2.5</v>
      </c>
      <c r="AA64">
        <v>56</v>
      </c>
      <c r="AB64" t="b">
        <v>1</v>
      </c>
      <c r="AC64">
        <v>0</v>
      </c>
      <c r="AD64">
        <v>0.12071353942155839</v>
      </c>
    </row>
    <row r="65" spans="1:30">
      <c r="A65" s="1">
        <v>37178</v>
      </c>
      <c r="B65" t="s">
        <v>431</v>
      </c>
      <c r="C65">
        <v>2016</v>
      </c>
      <c r="D65">
        <v>35</v>
      </c>
      <c r="E65">
        <v>31.085699999999999</v>
      </c>
      <c r="F65">
        <v>12.914300000000001</v>
      </c>
      <c r="G65">
        <v>5.628571428571429</v>
      </c>
      <c r="H65">
        <v>3.1142857142857139</v>
      </c>
      <c r="I65">
        <v>4</v>
      </c>
      <c r="J65">
        <v>1.485714285714286</v>
      </c>
      <c r="K65">
        <v>0.7429</v>
      </c>
      <c r="L65">
        <v>4.2286000000000001</v>
      </c>
      <c r="M65">
        <v>4.9714</v>
      </c>
      <c r="N65">
        <v>1.5428999999999999</v>
      </c>
      <c r="O65">
        <v>1.0570999999999999</v>
      </c>
      <c r="P65">
        <v>0.68570000000000009</v>
      </c>
      <c r="Q65">
        <v>84</v>
      </c>
      <c r="R65">
        <v>4</v>
      </c>
      <c r="S65">
        <v>4.0268199999999998</v>
      </c>
      <c r="T65">
        <v>2.35256</v>
      </c>
      <c r="U65">
        <v>1.6742600000000001</v>
      </c>
      <c r="V65">
        <v>106</v>
      </c>
      <c r="W65">
        <v>78</v>
      </c>
      <c r="X65">
        <v>31.5</v>
      </c>
      <c r="Y65">
        <v>4.5</v>
      </c>
      <c r="Z65">
        <v>4</v>
      </c>
      <c r="AA65">
        <v>58</v>
      </c>
      <c r="AB65" t="b">
        <v>1</v>
      </c>
      <c r="AC65">
        <v>0</v>
      </c>
      <c r="AD65">
        <v>0.10552167147397989</v>
      </c>
    </row>
    <row r="66" spans="1:30">
      <c r="A66" s="1">
        <v>31571</v>
      </c>
      <c r="B66" t="s">
        <v>432</v>
      </c>
      <c r="C66">
        <v>2016</v>
      </c>
      <c r="D66">
        <v>35</v>
      </c>
      <c r="E66">
        <v>35.942900000000002</v>
      </c>
      <c r="F66">
        <v>15.8</v>
      </c>
      <c r="G66">
        <v>7.5714285714285712</v>
      </c>
      <c r="H66">
        <v>3.971428571428572</v>
      </c>
      <c r="I66">
        <v>4.6571428571428566</v>
      </c>
      <c r="J66">
        <v>1.5428571428571429</v>
      </c>
      <c r="K66">
        <v>0.88570000000000004</v>
      </c>
      <c r="L66">
        <v>2.5714000000000001</v>
      </c>
      <c r="M66">
        <v>3.4571000000000001</v>
      </c>
      <c r="N66">
        <v>4.6856999999999998</v>
      </c>
      <c r="O66">
        <v>1.2285999999999999</v>
      </c>
      <c r="P66">
        <v>0.28570000000000001</v>
      </c>
      <c r="Q66">
        <v>74</v>
      </c>
      <c r="R66">
        <v>3</v>
      </c>
      <c r="S66">
        <v>5.1434499999999996</v>
      </c>
      <c r="T66">
        <v>5.5568</v>
      </c>
      <c r="U66">
        <v>-0.41334799999999999</v>
      </c>
      <c r="V66">
        <v>139</v>
      </c>
      <c r="W66">
        <v>113</v>
      </c>
      <c r="X66">
        <v>32.5</v>
      </c>
      <c r="Y66">
        <v>1</v>
      </c>
      <c r="Z66">
        <v>4.5</v>
      </c>
      <c r="AA66">
        <v>45</v>
      </c>
      <c r="AB66" t="b">
        <v>1</v>
      </c>
      <c r="AC66">
        <v>0</v>
      </c>
      <c r="AD66">
        <v>9.0193837881088257E-2</v>
      </c>
    </row>
    <row r="67" spans="1:30">
      <c r="A67" s="1">
        <v>31065</v>
      </c>
      <c r="B67" t="s">
        <v>433</v>
      </c>
      <c r="C67">
        <v>2016</v>
      </c>
      <c r="D67">
        <v>33</v>
      </c>
      <c r="E67">
        <v>26.2424</v>
      </c>
      <c r="F67">
        <v>13.8788</v>
      </c>
      <c r="G67">
        <v>9.3636363636363633</v>
      </c>
      <c r="H67">
        <v>5.5757575757575761</v>
      </c>
      <c r="I67">
        <v>9.0909090909090925E-2</v>
      </c>
      <c r="J67">
        <v>0</v>
      </c>
      <c r="K67">
        <v>2.2423999999999999</v>
      </c>
      <c r="L67">
        <v>4.6364000000000001</v>
      </c>
      <c r="M67">
        <v>6.8788</v>
      </c>
      <c r="N67">
        <v>1.1515</v>
      </c>
      <c r="O67">
        <v>0.2424</v>
      </c>
      <c r="P67">
        <v>1.6364000000000001</v>
      </c>
      <c r="Q67">
        <v>84</v>
      </c>
      <c r="R67">
        <v>3</v>
      </c>
      <c r="S67">
        <v>5.4556800000000001</v>
      </c>
      <c r="T67">
        <v>1.7039899999999999</v>
      </c>
      <c r="U67">
        <v>3.75169</v>
      </c>
      <c r="V67">
        <v>168</v>
      </c>
      <c r="W67">
        <v>90</v>
      </c>
      <c r="X67">
        <v>53.8</v>
      </c>
      <c r="Y67">
        <v>1</v>
      </c>
      <c r="Z67">
        <v>3.5</v>
      </c>
      <c r="AA67">
        <v>30</v>
      </c>
      <c r="AB67" t="b">
        <v>1</v>
      </c>
      <c r="AC67">
        <v>0</v>
      </c>
      <c r="AD67">
        <v>7.559511810541153E-2</v>
      </c>
    </row>
    <row r="68" spans="1:30">
      <c r="A68" s="1">
        <v>27427</v>
      </c>
      <c r="B68" t="s">
        <v>434</v>
      </c>
      <c r="C68">
        <v>2016</v>
      </c>
      <c r="D68">
        <v>30</v>
      </c>
      <c r="E68">
        <v>32.7667</v>
      </c>
      <c r="F68">
        <v>17.066700000000001</v>
      </c>
      <c r="G68">
        <v>8.6333333333333329</v>
      </c>
      <c r="H68">
        <v>5.166666666666667</v>
      </c>
      <c r="I68">
        <v>1.7666666666666671</v>
      </c>
      <c r="J68">
        <v>0.6</v>
      </c>
      <c r="K68">
        <v>3.2667000000000002</v>
      </c>
      <c r="L68">
        <v>9.3332999999999995</v>
      </c>
      <c r="M68">
        <v>12.6</v>
      </c>
      <c r="N68">
        <v>1.1333</v>
      </c>
      <c r="O68">
        <v>0.63330000000000009</v>
      </c>
      <c r="P68">
        <v>1.1333</v>
      </c>
      <c r="Q68">
        <v>90</v>
      </c>
      <c r="R68">
        <v>4</v>
      </c>
      <c r="S68">
        <v>2.7750300000000001</v>
      </c>
      <c r="T68">
        <v>0.63850899999999999</v>
      </c>
      <c r="U68">
        <v>2.13652</v>
      </c>
      <c r="V68">
        <v>215</v>
      </c>
      <c r="W68">
        <v>148</v>
      </c>
      <c r="X68">
        <v>68.900000000000006</v>
      </c>
      <c r="Y68">
        <v>5</v>
      </c>
      <c r="Z68">
        <v>4</v>
      </c>
      <c r="AA68">
        <v>52</v>
      </c>
      <c r="AB68" t="b">
        <v>1</v>
      </c>
      <c r="AC68">
        <v>0</v>
      </c>
      <c r="AD68">
        <v>6.9967620074748993E-2</v>
      </c>
    </row>
    <row r="69" spans="1:30">
      <c r="A69" s="1">
        <v>43359</v>
      </c>
      <c r="B69" t="s">
        <v>435</v>
      </c>
      <c r="C69">
        <v>2016</v>
      </c>
      <c r="D69">
        <v>37</v>
      </c>
      <c r="E69">
        <v>34.378399999999999</v>
      </c>
      <c r="F69">
        <v>13.4054</v>
      </c>
      <c r="G69">
        <v>5.0810810810810807</v>
      </c>
      <c r="H69">
        <v>1.972972972972973</v>
      </c>
      <c r="I69">
        <v>6.0540540540540544</v>
      </c>
      <c r="J69">
        <v>2.1351351351351351</v>
      </c>
      <c r="K69">
        <v>0.51350000000000007</v>
      </c>
      <c r="L69">
        <v>3.7568000000000001</v>
      </c>
      <c r="M69">
        <v>4.2702999999999998</v>
      </c>
      <c r="N69">
        <v>2.0811000000000002</v>
      </c>
      <c r="O69">
        <v>1.1621999999999999</v>
      </c>
      <c r="P69">
        <v>0.27029999999999998</v>
      </c>
      <c r="Q69">
        <v>84</v>
      </c>
      <c r="R69">
        <v>1</v>
      </c>
      <c r="S69">
        <v>2.0910500000000001</v>
      </c>
      <c r="T69">
        <v>1.04498</v>
      </c>
      <c r="U69">
        <v>1.0460700000000001</v>
      </c>
      <c r="V69">
        <v>157</v>
      </c>
      <c r="W69">
        <v>113</v>
      </c>
      <c r="X69">
        <v>38.1</v>
      </c>
      <c r="Y69">
        <v>4.5</v>
      </c>
      <c r="Z69">
        <v>3.5</v>
      </c>
      <c r="AA69">
        <v>22</v>
      </c>
      <c r="AB69" t="b">
        <v>1</v>
      </c>
      <c r="AC69">
        <v>0</v>
      </c>
      <c r="AD69">
        <v>6.8069390952587128E-2</v>
      </c>
    </row>
    <row r="70" spans="1:30">
      <c r="A70" s="1">
        <v>45749</v>
      </c>
      <c r="B70" t="s">
        <v>436</v>
      </c>
      <c r="C70">
        <v>2016</v>
      </c>
      <c r="D70">
        <v>36</v>
      </c>
      <c r="E70">
        <v>15.75</v>
      </c>
      <c r="F70">
        <v>6.5833000000000004</v>
      </c>
      <c r="G70">
        <v>5.2222222222222214</v>
      </c>
      <c r="H70">
        <v>2.7222222222222219</v>
      </c>
      <c r="I70">
        <v>5.5555555555555552E-2</v>
      </c>
      <c r="J70">
        <v>0</v>
      </c>
      <c r="K70">
        <v>0.97219999999999995</v>
      </c>
      <c r="L70">
        <v>2.1667000000000001</v>
      </c>
      <c r="M70">
        <v>3.1389</v>
      </c>
      <c r="N70">
        <v>0.30559999999999998</v>
      </c>
      <c r="O70">
        <v>0.25</v>
      </c>
      <c r="P70">
        <v>1.6389</v>
      </c>
      <c r="Q70">
        <v>94</v>
      </c>
      <c r="R70">
        <v>1</v>
      </c>
      <c r="S70">
        <v>5.0914099999999998</v>
      </c>
      <c r="T70">
        <v>9.2979400000000004E-2</v>
      </c>
      <c r="U70">
        <v>4.9984299999999999</v>
      </c>
      <c r="V70">
        <v>62</v>
      </c>
      <c r="W70">
        <v>41</v>
      </c>
      <c r="X70">
        <v>32.6</v>
      </c>
      <c r="Y70">
        <v>4.5</v>
      </c>
      <c r="Z70">
        <v>1.5</v>
      </c>
      <c r="AA70">
        <v>28</v>
      </c>
      <c r="AB70" t="b">
        <v>1</v>
      </c>
      <c r="AC70">
        <v>0</v>
      </c>
      <c r="AD70">
        <v>6.5118312835693359E-2</v>
      </c>
    </row>
    <row r="71" spans="1:30">
      <c r="A71" s="1">
        <v>26972</v>
      </c>
      <c r="B71" t="s">
        <v>437</v>
      </c>
      <c r="C71">
        <v>2016</v>
      </c>
      <c r="D71">
        <v>34</v>
      </c>
      <c r="E71">
        <v>31.617599999999999</v>
      </c>
      <c r="F71">
        <v>12.588200000000001</v>
      </c>
      <c r="G71">
        <v>4.2941176470588234</v>
      </c>
      <c r="H71">
        <v>1.9705882352941171</v>
      </c>
      <c r="I71">
        <v>6.1176470588235272</v>
      </c>
      <c r="J71">
        <v>2.1764705882352939</v>
      </c>
      <c r="K71">
        <v>0.44119999999999998</v>
      </c>
      <c r="L71">
        <v>2.0882000000000001</v>
      </c>
      <c r="M71">
        <v>2.5293999999999999</v>
      </c>
      <c r="N71">
        <v>3.7646999999999999</v>
      </c>
      <c r="O71">
        <v>1.1471</v>
      </c>
      <c r="P71">
        <v>0.44119999999999998</v>
      </c>
      <c r="Q71">
        <v>76</v>
      </c>
      <c r="R71">
        <v>4</v>
      </c>
      <c r="S71">
        <v>7.3934199999999999</v>
      </c>
      <c r="T71">
        <v>6.0557300000000014</v>
      </c>
      <c r="U71">
        <v>1.33769</v>
      </c>
      <c r="V71">
        <v>93</v>
      </c>
      <c r="W71">
        <v>72</v>
      </c>
      <c r="X71">
        <v>26.3</v>
      </c>
      <c r="Y71">
        <v>2</v>
      </c>
      <c r="Z71">
        <v>4.5</v>
      </c>
      <c r="AA71">
        <v>55</v>
      </c>
      <c r="AB71" t="b">
        <v>1</v>
      </c>
      <c r="AC71">
        <v>0</v>
      </c>
      <c r="AD71">
        <v>6.1631333082914352E-2</v>
      </c>
    </row>
    <row r="72" spans="1:30">
      <c r="A72" s="1">
        <v>44563</v>
      </c>
      <c r="B72" t="s">
        <v>438</v>
      </c>
      <c r="C72">
        <v>2016</v>
      </c>
      <c r="D72">
        <v>34</v>
      </c>
      <c r="E72">
        <v>13.7059</v>
      </c>
      <c r="F72">
        <v>4.8529</v>
      </c>
      <c r="G72">
        <v>2.5588235294117641</v>
      </c>
      <c r="H72">
        <v>1.5588235294117649</v>
      </c>
      <c r="I72">
        <v>0.8529411764705882</v>
      </c>
      <c r="J72">
        <v>0.38235294117647062</v>
      </c>
      <c r="K72">
        <v>1.2353000000000001</v>
      </c>
      <c r="L72">
        <v>1.4117999999999999</v>
      </c>
      <c r="M72">
        <v>2.6471</v>
      </c>
      <c r="N72">
        <v>0.52939999999999998</v>
      </c>
      <c r="O72">
        <v>0.79410000000000003</v>
      </c>
      <c r="P72">
        <v>0.76470000000000005</v>
      </c>
      <c r="Q72">
        <v>88</v>
      </c>
      <c r="R72">
        <v>1</v>
      </c>
      <c r="S72">
        <v>7.9551299999999996</v>
      </c>
      <c r="T72">
        <v>3.5877699999999999</v>
      </c>
      <c r="U72">
        <v>4.3673500000000001</v>
      </c>
      <c r="V72">
        <v>42</v>
      </c>
      <c r="W72">
        <v>20</v>
      </c>
      <c r="X72">
        <v>36.200000000000003</v>
      </c>
      <c r="Y72">
        <v>4</v>
      </c>
      <c r="Z72">
        <v>3</v>
      </c>
      <c r="AA72">
        <v>23</v>
      </c>
      <c r="AB72" t="b">
        <v>1</v>
      </c>
      <c r="AC72">
        <v>0</v>
      </c>
      <c r="AD72">
        <v>3.8019970059394843E-2</v>
      </c>
    </row>
    <row r="73" spans="1:30">
      <c r="A73" s="1">
        <v>44530</v>
      </c>
      <c r="B73" t="s">
        <v>439</v>
      </c>
      <c r="C73">
        <v>2016</v>
      </c>
      <c r="D73">
        <v>25</v>
      </c>
      <c r="E73">
        <v>26.32</v>
      </c>
      <c r="F73">
        <v>10.28</v>
      </c>
      <c r="G73">
        <v>7.56</v>
      </c>
      <c r="H73">
        <v>3.64</v>
      </c>
      <c r="I73">
        <v>0.64</v>
      </c>
      <c r="J73">
        <v>0.16</v>
      </c>
      <c r="K73">
        <v>2.2000000000000002</v>
      </c>
      <c r="L73">
        <v>6.48</v>
      </c>
      <c r="M73">
        <v>8.68</v>
      </c>
      <c r="N73">
        <v>0.84</v>
      </c>
      <c r="O73">
        <v>0.48</v>
      </c>
      <c r="P73">
        <v>1.92</v>
      </c>
      <c r="Q73">
        <v>84</v>
      </c>
      <c r="R73">
        <v>1</v>
      </c>
      <c r="S73">
        <v>-9.6331200000000006E-2</v>
      </c>
      <c r="T73">
        <v>-3.76918</v>
      </c>
      <c r="U73">
        <v>3.6728499999999999</v>
      </c>
      <c r="V73">
        <v>99</v>
      </c>
      <c r="W73">
        <v>63</v>
      </c>
      <c r="X73">
        <v>48.3</v>
      </c>
      <c r="Y73">
        <v>1</v>
      </c>
      <c r="Z73">
        <v>2</v>
      </c>
      <c r="AA73">
        <v>41</v>
      </c>
      <c r="AB73" t="b">
        <v>1</v>
      </c>
      <c r="AC73">
        <v>0</v>
      </c>
      <c r="AD73">
        <v>3.3943958580493927E-2</v>
      </c>
    </row>
    <row r="74" spans="1:30">
      <c r="A74" s="1">
        <v>43849</v>
      </c>
      <c r="B74" t="s">
        <v>440</v>
      </c>
      <c r="C74">
        <v>2016</v>
      </c>
      <c r="D74">
        <v>27</v>
      </c>
      <c r="E74">
        <v>7.4814999999999996</v>
      </c>
      <c r="F74">
        <v>3</v>
      </c>
      <c r="G74">
        <v>2.1481481481481479</v>
      </c>
      <c r="H74">
        <v>1.2222222222222221</v>
      </c>
      <c r="I74">
        <v>0</v>
      </c>
      <c r="J74">
        <v>0</v>
      </c>
      <c r="K74">
        <v>0.62960000000000005</v>
      </c>
      <c r="L74">
        <v>1.8889</v>
      </c>
      <c r="M74">
        <v>2.5185</v>
      </c>
      <c r="N74">
        <v>3.7000000000000012E-2</v>
      </c>
      <c r="O74">
        <v>0.25929999999999997</v>
      </c>
      <c r="P74">
        <v>0.85189999999999999</v>
      </c>
      <c r="Q74">
        <v>90</v>
      </c>
      <c r="R74">
        <v>1</v>
      </c>
      <c r="S74">
        <v>3.4393400000000001</v>
      </c>
      <c r="T74">
        <v>-2.8507600000000002</v>
      </c>
      <c r="U74">
        <v>6.2900999999999998</v>
      </c>
      <c r="V74">
        <v>27</v>
      </c>
      <c r="W74">
        <v>15</v>
      </c>
      <c r="X74">
        <v>46.6</v>
      </c>
      <c r="Y74">
        <v>3</v>
      </c>
      <c r="Z74">
        <v>2.5</v>
      </c>
      <c r="AA74">
        <v>33</v>
      </c>
      <c r="AB74" t="b">
        <v>1</v>
      </c>
      <c r="AC74">
        <v>0</v>
      </c>
      <c r="AD74">
        <v>2.011008188128471E-2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3"/>
  <sheetViews>
    <sheetView topLeftCell="J1" workbookViewId="0">
      <selection activeCell="AF11" sqref="AF11"/>
    </sheetView>
  </sheetViews>
  <sheetFormatPr baseColWidth="10" defaultColWidth="8.83203125"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47421</v>
      </c>
      <c r="B2" t="s">
        <v>441</v>
      </c>
      <c r="C2">
        <v>2017</v>
      </c>
      <c r="D2">
        <v>36</v>
      </c>
      <c r="E2">
        <v>35.055599999999998</v>
      </c>
      <c r="F2">
        <v>14.5556</v>
      </c>
      <c r="G2">
        <v>4.1388888888888893</v>
      </c>
      <c r="H2">
        <v>3.0277777777777781</v>
      </c>
      <c r="I2">
        <v>5.3888888888888884</v>
      </c>
      <c r="J2">
        <v>2.2222222222222219</v>
      </c>
      <c r="K2">
        <v>0.91669999999999996</v>
      </c>
      <c r="L2">
        <v>5.0833000000000004</v>
      </c>
      <c r="M2">
        <v>6</v>
      </c>
      <c r="N2">
        <v>7.6111000000000004</v>
      </c>
      <c r="O2">
        <v>1.8332999999999999</v>
      </c>
      <c r="P2">
        <v>0.77780000000000005</v>
      </c>
      <c r="Q2">
        <v>84</v>
      </c>
      <c r="R2">
        <v>1</v>
      </c>
      <c r="S2">
        <v>11.042400000000001</v>
      </c>
      <c r="T2">
        <v>8.1834600000000002</v>
      </c>
      <c r="U2">
        <v>2.8589799999999999</v>
      </c>
      <c r="V2">
        <v>98</v>
      </c>
      <c r="W2">
        <v>66</v>
      </c>
      <c r="X2">
        <v>28.6</v>
      </c>
      <c r="Y2">
        <v>5</v>
      </c>
      <c r="Z2">
        <v>5</v>
      </c>
      <c r="AA2">
        <v>2</v>
      </c>
      <c r="AB2" t="b">
        <v>1</v>
      </c>
      <c r="AC2">
        <v>1</v>
      </c>
      <c r="AD2">
        <v>0.94678032398223877</v>
      </c>
    </row>
    <row r="3" spans="1:30">
      <c r="A3" s="1">
        <v>41927</v>
      </c>
      <c r="B3" t="s">
        <v>442</v>
      </c>
      <c r="C3">
        <v>2017</v>
      </c>
      <c r="D3">
        <v>35</v>
      </c>
      <c r="E3">
        <v>32.542900000000003</v>
      </c>
      <c r="F3">
        <v>18.457100000000001</v>
      </c>
      <c r="G3">
        <v>9.6</v>
      </c>
      <c r="H3">
        <v>5.2571428571428571</v>
      </c>
      <c r="I3">
        <v>2.4285714285714279</v>
      </c>
      <c r="J3">
        <v>1.0857142857142861</v>
      </c>
      <c r="K3">
        <v>2.7429000000000001</v>
      </c>
      <c r="L3">
        <v>9.7142999999999997</v>
      </c>
      <c r="M3">
        <v>12.457100000000001</v>
      </c>
      <c r="N3">
        <v>3.0286</v>
      </c>
      <c r="O3">
        <v>0.42859999999999998</v>
      </c>
      <c r="P3">
        <v>0.8</v>
      </c>
      <c r="Q3">
        <v>90</v>
      </c>
      <c r="R3">
        <v>2</v>
      </c>
      <c r="S3">
        <v>8.4142100000000006</v>
      </c>
      <c r="T3">
        <v>3.67001</v>
      </c>
      <c r="U3">
        <v>4.7442099999999998</v>
      </c>
      <c r="V3">
        <v>210</v>
      </c>
      <c r="W3">
        <v>164</v>
      </c>
      <c r="X3">
        <v>49.9</v>
      </c>
      <c r="Y3">
        <v>5</v>
      </c>
      <c r="Z3">
        <v>4.5</v>
      </c>
      <c r="AA3">
        <v>26</v>
      </c>
      <c r="AB3" t="b">
        <v>1</v>
      </c>
      <c r="AC3">
        <v>1</v>
      </c>
      <c r="AD3">
        <v>0.9378010630607605</v>
      </c>
    </row>
    <row r="4" spans="1:30">
      <c r="A4" s="1">
        <v>45550</v>
      </c>
      <c r="B4" t="s">
        <v>397</v>
      </c>
      <c r="C4">
        <v>2017</v>
      </c>
      <c r="D4">
        <v>32</v>
      </c>
      <c r="E4">
        <v>34.5</v>
      </c>
      <c r="F4">
        <v>19.1875</v>
      </c>
      <c r="G4">
        <v>11.1875</v>
      </c>
      <c r="H4">
        <v>5.8125</v>
      </c>
      <c r="I4">
        <v>3.46875</v>
      </c>
      <c r="J4">
        <v>0.9375</v>
      </c>
      <c r="K4">
        <v>2.875</v>
      </c>
      <c r="L4">
        <v>7.0312000000000001</v>
      </c>
      <c r="M4">
        <v>9.9062000000000001</v>
      </c>
      <c r="N4">
        <v>3.2812000000000001</v>
      </c>
      <c r="O4">
        <v>1.2811999999999999</v>
      </c>
      <c r="P4">
        <v>2.125</v>
      </c>
      <c r="Q4">
        <v>90</v>
      </c>
      <c r="R4">
        <v>2</v>
      </c>
      <c r="S4">
        <v>7.8241899999999998</v>
      </c>
      <c r="T4">
        <v>3.4037500000000001</v>
      </c>
      <c r="U4">
        <v>4.4204400000000001</v>
      </c>
      <c r="V4">
        <v>205</v>
      </c>
      <c r="W4">
        <v>152</v>
      </c>
      <c r="X4">
        <v>43.7</v>
      </c>
      <c r="Y4">
        <v>5</v>
      </c>
      <c r="Z4">
        <v>4.5</v>
      </c>
      <c r="AA4">
        <v>0</v>
      </c>
      <c r="AB4" t="b">
        <v>0</v>
      </c>
      <c r="AC4">
        <v>1</v>
      </c>
      <c r="AD4">
        <v>0.92782688140869141</v>
      </c>
    </row>
    <row r="5" spans="1:30">
      <c r="A5" s="1">
        <v>47909</v>
      </c>
      <c r="B5" t="s">
        <v>443</v>
      </c>
      <c r="C5">
        <v>2017</v>
      </c>
      <c r="D5">
        <v>35</v>
      </c>
      <c r="E5">
        <v>30.7714</v>
      </c>
      <c r="F5">
        <v>16.3429</v>
      </c>
      <c r="G5">
        <v>9.6857142857142833</v>
      </c>
      <c r="H5">
        <v>5.3142857142857141</v>
      </c>
      <c r="I5">
        <v>2.5714285714285721</v>
      </c>
      <c r="J5">
        <v>0.97142857142857142</v>
      </c>
      <c r="K5">
        <v>2.3142999999999998</v>
      </c>
      <c r="L5">
        <v>5.0571000000000002</v>
      </c>
      <c r="M5">
        <v>7.3714000000000004</v>
      </c>
      <c r="N5">
        <v>2.9714</v>
      </c>
      <c r="O5">
        <v>1.6857</v>
      </c>
      <c r="P5">
        <v>1.0570999999999999</v>
      </c>
      <c r="Q5">
        <v>88</v>
      </c>
      <c r="R5">
        <v>1</v>
      </c>
      <c r="S5">
        <v>9.0805799999999994</v>
      </c>
      <c r="T5">
        <v>4.44679</v>
      </c>
      <c r="U5">
        <v>4.6337900000000003</v>
      </c>
      <c r="V5">
        <v>173</v>
      </c>
      <c r="W5">
        <v>98</v>
      </c>
      <c r="X5">
        <v>40.299999999999997</v>
      </c>
      <c r="Y5">
        <v>4.5</v>
      </c>
      <c r="Z5">
        <v>4.5</v>
      </c>
      <c r="AA5">
        <v>4</v>
      </c>
      <c r="AB5" t="b">
        <v>1</v>
      </c>
      <c r="AC5">
        <v>1</v>
      </c>
      <c r="AD5">
        <v>0.91995388269424438</v>
      </c>
    </row>
    <row r="6" spans="1:30">
      <c r="A6" s="1">
        <v>48030</v>
      </c>
      <c r="B6" t="s">
        <v>444</v>
      </c>
      <c r="C6">
        <v>2017</v>
      </c>
      <c r="D6">
        <v>38</v>
      </c>
      <c r="E6">
        <v>32.052599999999998</v>
      </c>
      <c r="F6">
        <v>19.842099999999999</v>
      </c>
      <c r="G6">
        <v>7.7894736842105274</v>
      </c>
      <c r="H6">
        <v>3.868421052631577</v>
      </c>
      <c r="I6">
        <v>6.8947368421052619</v>
      </c>
      <c r="J6">
        <v>2.736842105263158</v>
      </c>
      <c r="K6">
        <v>0.31580000000000003</v>
      </c>
      <c r="L6">
        <v>2.1842000000000001</v>
      </c>
      <c r="M6">
        <v>2.5</v>
      </c>
      <c r="N6">
        <v>2.2894999999999999</v>
      </c>
      <c r="O6">
        <v>0.94740000000000002</v>
      </c>
      <c r="P6">
        <v>0.5</v>
      </c>
      <c r="Q6">
        <v>78</v>
      </c>
      <c r="R6">
        <v>1</v>
      </c>
      <c r="S6">
        <v>6.1421000000000001</v>
      </c>
      <c r="T6">
        <v>5.1818400000000002</v>
      </c>
      <c r="U6">
        <v>0.96025899999999997</v>
      </c>
      <c r="V6">
        <v>180</v>
      </c>
      <c r="W6">
        <v>148</v>
      </c>
      <c r="X6">
        <v>32.299999999999997</v>
      </c>
      <c r="Y6">
        <v>3</v>
      </c>
      <c r="Z6">
        <v>5</v>
      </c>
      <c r="AA6">
        <v>11</v>
      </c>
      <c r="AB6" t="b">
        <v>1</v>
      </c>
      <c r="AC6">
        <v>1</v>
      </c>
      <c r="AD6">
        <v>0.90937185287475586</v>
      </c>
    </row>
    <row r="7" spans="1:30">
      <c r="A7" s="1">
        <v>43072</v>
      </c>
      <c r="B7" t="s">
        <v>445</v>
      </c>
      <c r="C7">
        <v>2017</v>
      </c>
      <c r="D7">
        <v>37</v>
      </c>
      <c r="E7">
        <v>35.513500000000001</v>
      </c>
      <c r="F7">
        <v>19.513500000000001</v>
      </c>
      <c r="G7">
        <v>7.6756756756756737</v>
      </c>
      <c r="H7">
        <v>4.0270270270270272</v>
      </c>
      <c r="I7">
        <v>5.4324324324324316</v>
      </c>
      <c r="J7">
        <v>2.378378378378379</v>
      </c>
      <c r="K7">
        <v>1.1621999999999999</v>
      </c>
      <c r="L7">
        <v>3.9188999999999998</v>
      </c>
      <c r="M7">
        <v>5.0811000000000002</v>
      </c>
      <c r="N7">
        <v>2.4594999999999998</v>
      </c>
      <c r="O7">
        <v>0.83779999999999999</v>
      </c>
      <c r="P7">
        <v>0.35139999999999999</v>
      </c>
      <c r="Q7">
        <v>84</v>
      </c>
      <c r="R7">
        <v>2</v>
      </c>
      <c r="S7">
        <v>8.02895</v>
      </c>
      <c r="T7">
        <v>7.3651499999999999</v>
      </c>
      <c r="U7">
        <v>0.66380000000000006</v>
      </c>
      <c r="V7">
        <v>187</v>
      </c>
      <c r="W7">
        <v>160</v>
      </c>
      <c r="X7">
        <v>38.6</v>
      </c>
      <c r="Y7">
        <v>4.5</v>
      </c>
      <c r="Z7">
        <v>5</v>
      </c>
      <c r="AA7">
        <v>12</v>
      </c>
      <c r="AB7" t="b">
        <v>1</v>
      </c>
      <c r="AC7">
        <v>1</v>
      </c>
      <c r="AD7">
        <v>0.90674763917922974</v>
      </c>
    </row>
    <row r="8" spans="1:30">
      <c r="A8" s="1">
        <v>47417</v>
      </c>
      <c r="B8" t="s">
        <v>446</v>
      </c>
      <c r="C8">
        <v>2017</v>
      </c>
      <c r="D8">
        <v>35</v>
      </c>
      <c r="E8">
        <v>29.942900000000002</v>
      </c>
      <c r="F8">
        <v>16.257100000000001</v>
      </c>
      <c r="G8">
        <v>9.2285714285714278</v>
      </c>
      <c r="H8">
        <v>5.9428571428571431</v>
      </c>
      <c r="I8">
        <v>1.657142857142857</v>
      </c>
      <c r="J8">
        <v>0.77142857142857146</v>
      </c>
      <c r="K8">
        <v>2.2286000000000001</v>
      </c>
      <c r="L8">
        <v>5.9714</v>
      </c>
      <c r="M8">
        <v>8.1999999999999993</v>
      </c>
      <c r="N8">
        <v>2.4285999999999999</v>
      </c>
      <c r="O8">
        <v>0.62860000000000005</v>
      </c>
      <c r="P8">
        <v>1.1143000000000001</v>
      </c>
      <c r="Q8">
        <v>92</v>
      </c>
      <c r="R8">
        <v>1</v>
      </c>
      <c r="S8">
        <v>8.0755999999999997</v>
      </c>
      <c r="T8">
        <v>5.8213800000000004</v>
      </c>
      <c r="U8">
        <v>2.2542200000000001</v>
      </c>
      <c r="V8">
        <v>106</v>
      </c>
      <c r="W8">
        <v>72</v>
      </c>
      <c r="X8">
        <v>27.8</v>
      </c>
      <c r="Y8">
        <v>5</v>
      </c>
      <c r="Z8">
        <v>5</v>
      </c>
      <c r="AA8">
        <v>18</v>
      </c>
      <c r="AB8" t="b">
        <v>1</v>
      </c>
      <c r="AC8">
        <v>1</v>
      </c>
      <c r="AD8">
        <v>0.89698094129562378</v>
      </c>
    </row>
    <row r="9" spans="1:30">
      <c r="A9" s="1">
        <v>50041</v>
      </c>
      <c r="B9" t="s">
        <v>447</v>
      </c>
      <c r="C9">
        <v>2017</v>
      </c>
      <c r="D9">
        <v>36</v>
      </c>
      <c r="E9">
        <v>29.555599999999998</v>
      </c>
      <c r="F9">
        <v>16.694400000000002</v>
      </c>
      <c r="G9">
        <v>10.52777777777778</v>
      </c>
      <c r="H9">
        <v>5.4722222222222223</v>
      </c>
      <c r="I9">
        <v>1.916666666666667</v>
      </c>
      <c r="J9">
        <v>0.47222222222222221</v>
      </c>
      <c r="K9">
        <v>0.58330000000000004</v>
      </c>
      <c r="L9">
        <v>3.3889</v>
      </c>
      <c r="M9">
        <v>3.9722</v>
      </c>
      <c r="N9">
        <v>4.5833000000000004</v>
      </c>
      <c r="O9">
        <v>1.4722</v>
      </c>
      <c r="P9">
        <v>0.19439999999999999</v>
      </c>
      <c r="Q9">
        <v>78</v>
      </c>
      <c r="R9">
        <v>1</v>
      </c>
      <c r="S9">
        <v>7.1429300000000024</v>
      </c>
      <c r="T9">
        <v>4.4048400000000001</v>
      </c>
      <c r="U9">
        <v>2.7380800000000001</v>
      </c>
      <c r="V9">
        <v>211</v>
      </c>
      <c r="W9">
        <v>156</v>
      </c>
      <c r="X9">
        <v>47.1</v>
      </c>
      <c r="Y9">
        <v>4</v>
      </c>
      <c r="Z9">
        <v>4</v>
      </c>
      <c r="AA9">
        <v>5</v>
      </c>
      <c r="AB9" t="b">
        <v>1</v>
      </c>
      <c r="AC9">
        <v>1</v>
      </c>
      <c r="AD9">
        <v>0.88978952169418335</v>
      </c>
    </row>
    <row r="10" spans="1:30">
      <c r="A10" s="1">
        <v>48331</v>
      </c>
      <c r="B10" t="s">
        <v>448</v>
      </c>
      <c r="C10">
        <v>2017</v>
      </c>
      <c r="D10">
        <v>29</v>
      </c>
      <c r="E10">
        <v>33.310299999999998</v>
      </c>
      <c r="F10">
        <v>16.8276</v>
      </c>
      <c r="G10">
        <v>8.5517241379310338</v>
      </c>
      <c r="H10">
        <v>4.3103448275862064</v>
      </c>
      <c r="I10">
        <v>4.0344827586206904</v>
      </c>
      <c r="J10">
        <v>1.3793103448275861</v>
      </c>
      <c r="K10">
        <v>1.3448</v>
      </c>
      <c r="L10">
        <v>6</v>
      </c>
      <c r="M10">
        <v>7.3448000000000002</v>
      </c>
      <c r="N10">
        <v>2.1379000000000001</v>
      </c>
      <c r="O10">
        <v>1.3448</v>
      </c>
      <c r="P10">
        <v>1.1378999999999999</v>
      </c>
      <c r="Q10">
        <v>88</v>
      </c>
      <c r="R10">
        <v>1</v>
      </c>
      <c r="S10">
        <v>6.4751500000000002</v>
      </c>
      <c r="T10">
        <v>3.1756899999999999</v>
      </c>
      <c r="U10">
        <v>3.2994599999999998</v>
      </c>
      <c r="V10">
        <v>139</v>
      </c>
      <c r="W10">
        <v>118</v>
      </c>
      <c r="X10">
        <v>38.1</v>
      </c>
      <c r="Y10">
        <v>4.5</v>
      </c>
      <c r="Z10">
        <v>4.5</v>
      </c>
      <c r="AA10">
        <v>3</v>
      </c>
      <c r="AB10" t="b">
        <v>1</v>
      </c>
      <c r="AC10">
        <v>1</v>
      </c>
      <c r="AD10">
        <v>0.88063281774520874</v>
      </c>
    </row>
    <row r="11" spans="1:30">
      <c r="A11" s="1">
        <v>48154</v>
      </c>
      <c r="B11" t="s">
        <v>449</v>
      </c>
      <c r="C11">
        <v>2017</v>
      </c>
      <c r="D11">
        <v>32</v>
      </c>
      <c r="E11">
        <v>34.8125</v>
      </c>
      <c r="F11">
        <v>18.125</v>
      </c>
      <c r="G11">
        <v>8.34375</v>
      </c>
      <c r="H11">
        <v>4.25</v>
      </c>
      <c r="I11">
        <v>4.78125</v>
      </c>
      <c r="J11">
        <v>1.71875</v>
      </c>
      <c r="K11">
        <v>0.8125</v>
      </c>
      <c r="L11">
        <v>3.75</v>
      </c>
      <c r="M11">
        <v>4.5625</v>
      </c>
      <c r="N11">
        <v>6.1562000000000001</v>
      </c>
      <c r="O11">
        <v>1.9375</v>
      </c>
      <c r="P11">
        <v>0.4375</v>
      </c>
      <c r="Q11">
        <v>78</v>
      </c>
      <c r="R11">
        <v>1</v>
      </c>
      <c r="S11">
        <v>6.3973900000000006</v>
      </c>
      <c r="T11">
        <v>5.8068</v>
      </c>
      <c r="U11">
        <v>0.59058199999999994</v>
      </c>
      <c r="V11">
        <v>200</v>
      </c>
      <c r="W11">
        <v>143</v>
      </c>
      <c r="X11">
        <v>47.6</v>
      </c>
      <c r="Y11">
        <v>4</v>
      </c>
      <c r="Z11">
        <v>4.5</v>
      </c>
      <c r="AA11">
        <v>9</v>
      </c>
      <c r="AB11" t="b">
        <v>1</v>
      </c>
      <c r="AC11">
        <v>1</v>
      </c>
      <c r="AD11">
        <v>0.84523743391036987</v>
      </c>
    </row>
    <row r="12" spans="1:30">
      <c r="A12" s="1">
        <v>43354</v>
      </c>
      <c r="B12" t="s">
        <v>413</v>
      </c>
      <c r="C12">
        <v>2017</v>
      </c>
      <c r="D12">
        <v>34</v>
      </c>
      <c r="E12">
        <v>36.088200000000001</v>
      </c>
      <c r="F12">
        <v>13.176500000000001</v>
      </c>
      <c r="G12">
        <v>5.7352941176470589</v>
      </c>
      <c r="H12">
        <v>3</v>
      </c>
      <c r="I12">
        <v>3.6764705882352939</v>
      </c>
      <c r="J12">
        <v>1.4411764705882351</v>
      </c>
      <c r="K12">
        <v>2.3235000000000001</v>
      </c>
      <c r="L12">
        <v>6.3235000000000001</v>
      </c>
      <c r="M12">
        <v>8.6471</v>
      </c>
      <c r="N12">
        <v>2.0588000000000002</v>
      </c>
      <c r="O12">
        <v>1.0294000000000001</v>
      </c>
      <c r="P12">
        <v>1.4412</v>
      </c>
      <c r="Q12">
        <v>90</v>
      </c>
      <c r="R12">
        <v>2</v>
      </c>
      <c r="S12">
        <v>7.5767100000000003</v>
      </c>
      <c r="T12">
        <v>4.2604699999999998</v>
      </c>
      <c r="U12">
        <v>3.3162400000000001</v>
      </c>
      <c r="V12">
        <v>116</v>
      </c>
      <c r="W12">
        <v>97</v>
      </c>
      <c r="X12">
        <v>36.299999999999997</v>
      </c>
      <c r="Y12">
        <v>5</v>
      </c>
      <c r="Z12">
        <v>4.5</v>
      </c>
      <c r="AA12">
        <v>24</v>
      </c>
      <c r="AB12" t="b">
        <v>1</v>
      </c>
      <c r="AC12">
        <v>1</v>
      </c>
      <c r="AD12">
        <v>0.82587379217147827</v>
      </c>
    </row>
    <row r="13" spans="1:30">
      <c r="A13" s="1">
        <v>47512</v>
      </c>
      <c r="B13" t="s">
        <v>450</v>
      </c>
      <c r="C13">
        <v>2017</v>
      </c>
      <c r="D13">
        <v>28</v>
      </c>
      <c r="E13">
        <v>31.964300000000001</v>
      </c>
      <c r="F13">
        <v>16.892900000000001</v>
      </c>
      <c r="G13">
        <v>7.8571428571428577</v>
      </c>
      <c r="H13">
        <v>4.3214285714285712</v>
      </c>
      <c r="I13">
        <v>5.1428571428571432</v>
      </c>
      <c r="J13">
        <v>2</v>
      </c>
      <c r="K13">
        <v>1.4642999999999999</v>
      </c>
      <c r="L13">
        <v>6.8213999999999997</v>
      </c>
      <c r="M13">
        <v>8.2857000000000003</v>
      </c>
      <c r="N13">
        <v>2.0714000000000001</v>
      </c>
      <c r="O13">
        <v>0.67859999999999998</v>
      </c>
      <c r="P13">
        <v>1.5357000000000001</v>
      </c>
      <c r="Q13">
        <v>86</v>
      </c>
      <c r="R13">
        <v>1</v>
      </c>
      <c r="S13">
        <v>8.4341299999999997</v>
      </c>
      <c r="T13">
        <v>3.6460599999999999</v>
      </c>
      <c r="U13">
        <v>4.7880699999999976</v>
      </c>
      <c r="V13">
        <v>92</v>
      </c>
      <c r="W13">
        <v>63</v>
      </c>
      <c r="X13">
        <v>25.3</v>
      </c>
      <c r="Y13">
        <v>3.5</v>
      </c>
      <c r="Z13">
        <v>5</v>
      </c>
      <c r="AA13">
        <v>0</v>
      </c>
      <c r="AB13" t="b">
        <v>0</v>
      </c>
      <c r="AC13">
        <v>1</v>
      </c>
      <c r="AD13">
        <v>0.81439769268035889</v>
      </c>
    </row>
    <row r="14" spans="1:30">
      <c r="A14" s="1">
        <v>47762</v>
      </c>
      <c r="B14" t="s">
        <v>451</v>
      </c>
      <c r="C14">
        <v>2017</v>
      </c>
      <c r="D14">
        <v>37</v>
      </c>
      <c r="E14">
        <v>30.8108</v>
      </c>
      <c r="F14">
        <v>15.567600000000001</v>
      </c>
      <c r="G14">
        <v>5.7567567567567579</v>
      </c>
      <c r="H14">
        <v>3.1351351351351351</v>
      </c>
      <c r="I14">
        <v>4.4054054054054053</v>
      </c>
      <c r="J14">
        <v>1.8648648648648649</v>
      </c>
      <c r="K14">
        <v>2.3784000000000001</v>
      </c>
      <c r="L14">
        <v>4.8108000000000004</v>
      </c>
      <c r="M14">
        <v>7.1891999999999996</v>
      </c>
      <c r="N14">
        <v>0.8649</v>
      </c>
      <c r="O14">
        <v>0.40539999999999998</v>
      </c>
      <c r="P14">
        <v>0.51350000000000007</v>
      </c>
      <c r="Q14">
        <v>84</v>
      </c>
      <c r="R14">
        <v>1</v>
      </c>
      <c r="S14">
        <v>7.7758399999999996</v>
      </c>
      <c r="T14">
        <v>6.9490999999999996</v>
      </c>
      <c r="U14">
        <v>0.82673599999999992</v>
      </c>
      <c r="V14">
        <v>164</v>
      </c>
      <c r="W14">
        <v>137</v>
      </c>
      <c r="X14">
        <v>43.6</v>
      </c>
      <c r="Y14">
        <v>2</v>
      </c>
      <c r="Z14">
        <v>5</v>
      </c>
      <c r="AA14">
        <v>7</v>
      </c>
      <c r="AB14" t="b">
        <v>1</v>
      </c>
      <c r="AC14">
        <v>1</v>
      </c>
      <c r="AD14">
        <v>0.80826342105865479</v>
      </c>
    </row>
    <row r="15" spans="1:30">
      <c r="A15" s="1">
        <v>46285</v>
      </c>
      <c r="B15" t="s">
        <v>452</v>
      </c>
      <c r="C15">
        <v>2017</v>
      </c>
      <c r="D15">
        <v>34</v>
      </c>
      <c r="E15">
        <v>25.285699999999999</v>
      </c>
      <c r="F15">
        <v>12.9429</v>
      </c>
      <c r="G15">
        <v>8</v>
      </c>
      <c r="H15">
        <v>5.4705882352941178</v>
      </c>
      <c r="I15">
        <v>0.41176470588235292</v>
      </c>
      <c r="J15">
        <v>0.23529411764705879</v>
      </c>
      <c r="K15">
        <v>1.6857</v>
      </c>
      <c r="L15">
        <v>4.5429000000000004</v>
      </c>
      <c r="M15">
        <v>6.2286000000000001</v>
      </c>
      <c r="N15">
        <v>1.1714</v>
      </c>
      <c r="O15">
        <v>0.85710000000000008</v>
      </c>
      <c r="P15">
        <v>1.4286000000000001</v>
      </c>
      <c r="Q15">
        <v>84</v>
      </c>
      <c r="R15">
        <v>1</v>
      </c>
      <c r="S15">
        <v>8.6977399999999996</v>
      </c>
      <c r="T15">
        <v>3.0192700000000001</v>
      </c>
      <c r="U15">
        <v>5.6784800000000004</v>
      </c>
      <c r="V15">
        <v>83</v>
      </c>
      <c r="W15">
        <v>43</v>
      </c>
      <c r="X15">
        <v>29</v>
      </c>
      <c r="Y15">
        <v>3.5</v>
      </c>
      <c r="Z15">
        <v>4</v>
      </c>
      <c r="AA15">
        <v>16</v>
      </c>
      <c r="AB15" t="b">
        <v>1</v>
      </c>
      <c r="AC15">
        <v>1</v>
      </c>
      <c r="AD15">
        <v>0.80776709318161011</v>
      </c>
    </row>
    <row r="16" spans="1:30">
      <c r="A16" s="1">
        <v>32262</v>
      </c>
      <c r="B16" t="s">
        <v>453</v>
      </c>
      <c r="C16">
        <v>2017</v>
      </c>
      <c r="D16">
        <v>32</v>
      </c>
      <c r="E16">
        <v>32.906199999999998</v>
      </c>
      <c r="F16">
        <v>20.718800000000002</v>
      </c>
      <c r="G16">
        <v>9.09375</v>
      </c>
      <c r="H16">
        <v>4.28125</v>
      </c>
      <c r="I16">
        <v>4.625</v>
      </c>
      <c r="J16">
        <v>1.8125</v>
      </c>
      <c r="K16">
        <v>2.4062000000000001</v>
      </c>
      <c r="L16">
        <v>4.5</v>
      </c>
      <c r="M16">
        <v>6.9062000000000001</v>
      </c>
      <c r="N16">
        <v>2.6875</v>
      </c>
      <c r="O16">
        <v>2.0625</v>
      </c>
      <c r="P16">
        <v>0.9375</v>
      </c>
      <c r="Q16">
        <v>82</v>
      </c>
      <c r="R16">
        <v>4</v>
      </c>
      <c r="S16">
        <v>13.5191</v>
      </c>
      <c r="T16">
        <v>7.6675600000000008</v>
      </c>
      <c r="U16">
        <v>5.8514999999999997</v>
      </c>
      <c r="V16">
        <v>259</v>
      </c>
      <c r="W16">
        <v>215</v>
      </c>
      <c r="X16">
        <v>59</v>
      </c>
      <c r="Y16">
        <v>4.5</v>
      </c>
      <c r="Z16">
        <v>4.5</v>
      </c>
      <c r="AA16">
        <v>48</v>
      </c>
      <c r="AB16" t="b">
        <v>1</v>
      </c>
      <c r="AC16">
        <v>1</v>
      </c>
      <c r="AD16">
        <v>0.80217576026916504</v>
      </c>
    </row>
    <row r="17" spans="1:30">
      <c r="A17" s="1">
        <v>50816</v>
      </c>
      <c r="B17" t="s">
        <v>454</v>
      </c>
      <c r="C17">
        <v>2017</v>
      </c>
      <c r="D17">
        <v>32</v>
      </c>
      <c r="E17">
        <v>26.1875</v>
      </c>
      <c r="F17">
        <v>11.9688</v>
      </c>
      <c r="G17">
        <v>5.21875</v>
      </c>
      <c r="H17">
        <v>3.09375</v>
      </c>
      <c r="I17">
        <v>2.78125</v>
      </c>
      <c r="J17">
        <v>0.96875</v>
      </c>
      <c r="K17">
        <v>1.75</v>
      </c>
      <c r="L17">
        <v>6.0937999999999999</v>
      </c>
      <c r="M17">
        <v>7.8437999999999999</v>
      </c>
      <c r="N17">
        <v>1.1561999999999999</v>
      </c>
      <c r="O17">
        <v>1.1561999999999999</v>
      </c>
      <c r="P17">
        <v>1.5311999999999999</v>
      </c>
      <c r="Q17">
        <v>92</v>
      </c>
      <c r="R17">
        <v>1</v>
      </c>
      <c r="S17">
        <v>8.9466800000000006</v>
      </c>
      <c r="T17">
        <v>3.5937000000000001</v>
      </c>
      <c r="U17">
        <v>5.3529900000000001</v>
      </c>
      <c r="V17">
        <v>118</v>
      </c>
      <c r="W17">
        <v>92</v>
      </c>
      <c r="X17">
        <v>46.1</v>
      </c>
      <c r="Y17">
        <v>5</v>
      </c>
      <c r="Z17">
        <v>4.5</v>
      </c>
      <c r="AA17">
        <v>6</v>
      </c>
      <c r="AB17" t="b">
        <v>1</v>
      </c>
      <c r="AC17">
        <v>1</v>
      </c>
      <c r="AD17">
        <v>0.7980121374130249</v>
      </c>
    </row>
    <row r="18" spans="1:30">
      <c r="A18" s="1">
        <v>46220</v>
      </c>
      <c r="B18" t="s">
        <v>455</v>
      </c>
      <c r="C18">
        <v>2017</v>
      </c>
      <c r="D18">
        <v>35</v>
      </c>
      <c r="E18">
        <v>31.857099999999999</v>
      </c>
      <c r="F18">
        <v>16</v>
      </c>
      <c r="G18">
        <v>7.4857142857142867</v>
      </c>
      <c r="H18">
        <v>3.8857142857142861</v>
      </c>
      <c r="I18">
        <v>4.9142857142857146</v>
      </c>
      <c r="J18">
        <v>1.8857142857142859</v>
      </c>
      <c r="K18">
        <v>1.6286</v>
      </c>
      <c r="L18">
        <v>7.0571000000000002</v>
      </c>
      <c r="M18">
        <v>8.6857000000000006</v>
      </c>
      <c r="N18">
        <v>1.8286</v>
      </c>
      <c r="O18">
        <v>0.8286</v>
      </c>
      <c r="P18">
        <v>2.6</v>
      </c>
      <c r="Q18">
        <v>88</v>
      </c>
      <c r="R18">
        <v>2</v>
      </c>
      <c r="S18">
        <v>6.2591800000000024</v>
      </c>
      <c r="T18">
        <v>1.4169700000000001</v>
      </c>
      <c r="U18">
        <v>4.8422099999999997</v>
      </c>
      <c r="V18">
        <v>130</v>
      </c>
      <c r="W18">
        <v>90</v>
      </c>
      <c r="X18">
        <v>30</v>
      </c>
      <c r="Y18">
        <v>4.5</v>
      </c>
      <c r="Z18">
        <v>4.5</v>
      </c>
      <c r="AA18">
        <v>0</v>
      </c>
      <c r="AB18" t="b">
        <v>0</v>
      </c>
      <c r="AC18">
        <v>1</v>
      </c>
      <c r="AD18">
        <v>0.78988182544708252</v>
      </c>
    </row>
    <row r="19" spans="1:30">
      <c r="A19" s="1">
        <v>41619</v>
      </c>
      <c r="B19" t="s">
        <v>456</v>
      </c>
      <c r="C19">
        <v>2017</v>
      </c>
      <c r="D19">
        <v>36</v>
      </c>
      <c r="E19">
        <v>31.6111</v>
      </c>
      <c r="F19">
        <v>13.527799999999999</v>
      </c>
      <c r="G19">
        <v>5.2777777777777786</v>
      </c>
      <c r="H19">
        <v>2.75</v>
      </c>
      <c r="I19">
        <v>4.583333333333333</v>
      </c>
      <c r="J19">
        <v>1.916666666666667</v>
      </c>
      <c r="K19">
        <v>1.4722</v>
      </c>
      <c r="L19">
        <v>2.6943999999999999</v>
      </c>
      <c r="M19">
        <v>4.1666999999999996</v>
      </c>
      <c r="N19">
        <v>2.6667000000000001</v>
      </c>
      <c r="O19">
        <v>1.2778</v>
      </c>
      <c r="P19">
        <v>0.83330000000000004</v>
      </c>
      <c r="Q19">
        <v>84</v>
      </c>
      <c r="R19">
        <v>2</v>
      </c>
      <c r="S19">
        <v>9.2814099999999993</v>
      </c>
      <c r="T19">
        <v>5.8701499999999998</v>
      </c>
      <c r="U19">
        <v>3.4112499999999999</v>
      </c>
      <c r="V19">
        <v>112</v>
      </c>
      <c r="W19">
        <v>82</v>
      </c>
      <c r="X19">
        <v>31.5</v>
      </c>
      <c r="Y19">
        <v>4.5</v>
      </c>
      <c r="Z19">
        <v>5</v>
      </c>
      <c r="AA19">
        <v>0</v>
      </c>
      <c r="AB19" t="b">
        <v>0</v>
      </c>
      <c r="AC19">
        <v>1</v>
      </c>
      <c r="AD19">
        <v>0.78853386640548706</v>
      </c>
    </row>
    <row r="20" spans="1:30">
      <c r="A20" s="1">
        <v>50055</v>
      </c>
      <c r="B20" t="s">
        <v>457</v>
      </c>
      <c r="C20">
        <v>2017</v>
      </c>
      <c r="D20">
        <v>38</v>
      </c>
      <c r="E20">
        <v>30.131599999999999</v>
      </c>
      <c r="F20">
        <v>13</v>
      </c>
      <c r="G20">
        <v>7.4473684210526327</v>
      </c>
      <c r="H20">
        <v>4.4736842105263159</v>
      </c>
      <c r="I20">
        <v>2.6315789473684209E-2</v>
      </c>
      <c r="J20">
        <v>0</v>
      </c>
      <c r="K20">
        <v>3.1053000000000002</v>
      </c>
      <c r="L20">
        <v>4.8947000000000003</v>
      </c>
      <c r="M20">
        <v>8</v>
      </c>
      <c r="N20">
        <v>0.84210000000000007</v>
      </c>
      <c r="O20">
        <v>0.68420000000000003</v>
      </c>
      <c r="P20">
        <v>1.5</v>
      </c>
      <c r="Q20">
        <v>92</v>
      </c>
      <c r="R20">
        <v>1</v>
      </c>
      <c r="S20">
        <v>7.6515600000000008</v>
      </c>
      <c r="T20">
        <v>3.40022</v>
      </c>
      <c r="U20">
        <v>4.2513399999999999</v>
      </c>
      <c r="V20">
        <v>236</v>
      </c>
      <c r="W20">
        <v>154</v>
      </c>
      <c r="X20">
        <v>83.1</v>
      </c>
      <c r="Y20">
        <v>5</v>
      </c>
      <c r="Z20">
        <v>3.5</v>
      </c>
      <c r="AA20">
        <v>14</v>
      </c>
      <c r="AB20" t="b">
        <v>1</v>
      </c>
      <c r="AC20">
        <v>1</v>
      </c>
      <c r="AD20">
        <v>0.77737611532211304</v>
      </c>
    </row>
    <row r="21" spans="1:30">
      <c r="A21" s="1">
        <v>50165</v>
      </c>
      <c r="B21" t="s">
        <v>458</v>
      </c>
      <c r="C21">
        <v>2017</v>
      </c>
      <c r="D21">
        <v>25</v>
      </c>
      <c r="E21">
        <v>35.68</v>
      </c>
      <c r="F21">
        <v>23.16</v>
      </c>
      <c r="G21">
        <v>12.52</v>
      </c>
      <c r="H21">
        <v>6.28</v>
      </c>
      <c r="I21">
        <v>5.04</v>
      </c>
      <c r="J21">
        <v>2.08</v>
      </c>
      <c r="K21">
        <v>1.32</v>
      </c>
      <c r="L21">
        <v>4.4000000000000004</v>
      </c>
      <c r="M21">
        <v>5.72</v>
      </c>
      <c r="N21">
        <v>5.92</v>
      </c>
      <c r="O21">
        <v>1.56</v>
      </c>
      <c r="P21">
        <v>1.2</v>
      </c>
      <c r="Q21">
        <v>80</v>
      </c>
      <c r="R21">
        <v>1</v>
      </c>
      <c r="S21">
        <v>7.5820899999999991</v>
      </c>
      <c r="T21">
        <v>6.5468900000000003</v>
      </c>
      <c r="U21">
        <v>1.0351999999999999</v>
      </c>
      <c r="V21">
        <v>168</v>
      </c>
      <c r="W21">
        <v>109</v>
      </c>
      <c r="X21">
        <v>38.299999999999997</v>
      </c>
      <c r="Y21">
        <v>4.5</v>
      </c>
      <c r="Z21">
        <v>5</v>
      </c>
      <c r="AA21">
        <v>1</v>
      </c>
      <c r="AB21" t="b">
        <v>1</v>
      </c>
      <c r="AC21">
        <v>1</v>
      </c>
      <c r="AD21">
        <v>0.75502794981002808</v>
      </c>
    </row>
    <row r="22" spans="1:30">
      <c r="A22" s="1">
        <v>39365</v>
      </c>
      <c r="B22" t="s">
        <v>459</v>
      </c>
      <c r="C22">
        <v>2017</v>
      </c>
      <c r="D22">
        <v>34</v>
      </c>
      <c r="E22">
        <v>28.2941</v>
      </c>
      <c r="F22">
        <v>16.941199999999998</v>
      </c>
      <c r="G22">
        <v>10.5</v>
      </c>
      <c r="H22">
        <v>6.6176470588235272</v>
      </c>
      <c r="I22">
        <v>0.52941176470588236</v>
      </c>
      <c r="J22">
        <v>0.1176470588235294</v>
      </c>
      <c r="K22">
        <v>3.0293999999999999</v>
      </c>
      <c r="L22">
        <v>6.4412000000000003</v>
      </c>
      <c r="M22">
        <v>9.4705999999999992</v>
      </c>
      <c r="N22">
        <v>1.7059</v>
      </c>
      <c r="O22">
        <v>0.29409999999999997</v>
      </c>
      <c r="P22">
        <v>1.2059</v>
      </c>
      <c r="Q22">
        <v>94</v>
      </c>
      <c r="R22">
        <v>3</v>
      </c>
      <c r="S22">
        <v>9.2999700000000001</v>
      </c>
      <c r="T22">
        <v>4.9093300000000024</v>
      </c>
      <c r="U22">
        <v>4.3906400000000003</v>
      </c>
      <c r="V22">
        <v>158</v>
      </c>
      <c r="W22">
        <v>114</v>
      </c>
      <c r="X22">
        <v>42.1</v>
      </c>
      <c r="Y22">
        <v>5</v>
      </c>
      <c r="Z22">
        <v>4</v>
      </c>
      <c r="AA22">
        <v>0</v>
      </c>
      <c r="AB22" t="b">
        <v>0</v>
      </c>
      <c r="AC22">
        <v>1</v>
      </c>
      <c r="AD22">
        <v>0.75483405590057373</v>
      </c>
    </row>
    <row r="23" spans="1:30">
      <c r="A23" s="1">
        <v>39639</v>
      </c>
      <c r="B23" t="s">
        <v>341</v>
      </c>
      <c r="C23">
        <v>2017</v>
      </c>
      <c r="D23">
        <v>39</v>
      </c>
      <c r="E23">
        <v>32</v>
      </c>
      <c r="F23">
        <v>18.274999999999999</v>
      </c>
      <c r="G23">
        <v>7.8461538461538476</v>
      </c>
      <c r="H23">
        <v>4</v>
      </c>
      <c r="I23">
        <v>7.1794871794871797</v>
      </c>
      <c r="J23">
        <v>2.641025641025641</v>
      </c>
      <c r="K23">
        <v>1.45</v>
      </c>
      <c r="L23">
        <v>3.2</v>
      </c>
      <c r="M23">
        <v>4.6500000000000004</v>
      </c>
      <c r="N23">
        <v>2.8250000000000002</v>
      </c>
      <c r="O23">
        <v>0.77500000000000002</v>
      </c>
      <c r="P23">
        <v>0.22500000000000001</v>
      </c>
      <c r="Q23">
        <v>88</v>
      </c>
      <c r="R23">
        <v>3</v>
      </c>
      <c r="S23">
        <v>8.2631100000000011</v>
      </c>
      <c r="T23">
        <v>6.7892000000000001</v>
      </c>
      <c r="U23">
        <v>1.4739100000000001</v>
      </c>
      <c r="V23">
        <v>131</v>
      </c>
      <c r="W23">
        <v>98</v>
      </c>
      <c r="X23">
        <v>22.4</v>
      </c>
      <c r="Y23">
        <v>4.5</v>
      </c>
      <c r="Z23">
        <v>5</v>
      </c>
      <c r="AA23">
        <v>0</v>
      </c>
      <c r="AB23" t="b">
        <v>0</v>
      </c>
      <c r="AC23">
        <v>1</v>
      </c>
      <c r="AD23">
        <v>0.75358712673187256</v>
      </c>
    </row>
    <row r="24" spans="1:30">
      <c r="A24" s="1">
        <v>37571</v>
      </c>
      <c r="B24" t="s">
        <v>391</v>
      </c>
      <c r="C24">
        <v>2017</v>
      </c>
      <c r="D24">
        <v>37</v>
      </c>
      <c r="E24">
        <v>27.837800000000001</v>
      </c>
      <c r="F24">
        <v>13.973000000000001</v>
      </c>
      <c r="G24">
        <v>10.054054054054051</v>
      </c>
      <c r="H24">
        <v>5.891891891891893</v>
      </c>
      <c r="I24">
        <v>0</v>
      </c>
      <c r="J24">
        <v>0</v>
      </c>
      <c r="K24">
        <v>3.1621999999999999</v>
      </c>
      <c r="L24">
        <v>5.8108000000000004</v>
      </c>
      <c r="M24">
        <v>8.9729999999999972</v>
      </c>
      <c r="N24">
        <v>2.8108</v>
      </c>
      <c r="O24">
        <v>1.8108</v>
      </c>
      <c r="P24">
        <v>1.1621999999999999</v>
      </c>
      <c r="Q24">
        <v>92</v>
      </c>
      <c r="R24">
        <v>2</v>
      </c>
      <c r="S24">
        <v>13.5663</v>
      </c>
      <c r="T24">
        <v>5.5647200000000003</v>
      </c>
      <c r="U24">
        <v>8.0015399999999985</v>
      </c>
      <c r="V24">
        <v>162</v>
      </c>
      <c r="W24">
        <v>81</v>
      </c>
      <c r="X24">
        <v>43.5</v>
      </c>
      <c r="Y24">
        <v>5</v>
      </c>
      <c r="Z24">
        <v>4</v>
      </c>
      <c r="AA24">
        <v>0</v>
      </c>
      <c r="AB24" t="b">
        <v>0</v>
      </c>
      <c r="AC24">
        <v>1</v>
      </c>
      <c r="AD24">
        <v>0.74384123086929321</v>
      </c>
    </row>
    <row r="25" spans="1:30">
      <c r="A25" s="1">
        <v>35942</v>
      </c>
      <c r="B25" t="s">
        <v>460</v>
      </c>
      <c r="C25">
        <v>2017</v>
      </c>
      <c r="D25">
        <v>36</v>
      </c>
      <c r="E25">
        <v>33.166699999999999</v>
      </c>
      <c r="F25">
        <v>18.694400000000002</v>
      </c>
      <c r="G25">
        <v>7.7777777777777777</v>
      </c>
      <c r="H25">
        <v>4.5</v>
      </c>
      <c r="I25">
        <v>5.083333333333333</v>
      </c>
      <c r="J25">
        <v>2.0555555555555558</v>
      </c>
      <c r="K25">
        <v>1.4167000000000001</v>
      </c>
      <c r="L25">
        <v>4.9722</v>
      </c>
      <c r="M25">
        <v>6.3888999999999996</v>
      </c>
      <c r="N25">
        <v>2.9443999999999999</v>
      </c>
      <c r="O25">
        <v>1.5556000000000001</v>
      </c>
      <c r="P25">
        <v>0.27779999999999999</v>
      </c>
      <c r="Q25">
        <v>82</v>
      </c>
      <c r="R25">
        <v>4</v>
      </c>
      <c r="S25">
        <v>10.491899999999999</v>
      </c>
      <c r="T25">
        <v>7.3143799999999999</v>
      </c>
      <c r="U25">
        <v>3.1775500000000001</v>
      </c>
      <c r="V25">
        <v>170</v>
      </c>
      <c r="W25">
        <v>127</v>
      </c>
      <c r="X25">
        <v>36.700000000000003</v>
      </c>
      <c r="Y25">
        <v>4.5</v>
      </c>
      <c r="Z25">
        <v>5</v>
      </c>
      <c r="AA25">
        <v>30</v>
      </c>
      <c r="AB25" t="b">
        <v>1</v>
      </c>
      <c r="AC25">
        <v>1</v>
      </c>
      <c r="AD25">
        <v>0.74189001321792603</v>
      </c>
    </row>
    <row r="26" spans="1:30">
      <c r="A26" s="1">
        <v>39014</v>
      </c>
      <c r="B26" t="s">
        <v>461</v>
      </c>
      <c r="C26">
        <v>2017</v>
      </c>
      <c r="D26">
        <v>33</v>
      </c>
      <c r="E26">
        <v>30.5</v>
      </c>
      <c r="F26">
        <v>17.323499999999999</v>
      </c>
      <c r="G26">
        <v>11.81818181818182</v>
      </c>
      <c r="H26">
        <v>6.3636363636363624</v>
      </c>
      <c r="I26">
        <v>0.93939393939393945</v>
      </c>
      <c r="J26">
        <v>0.24242424242424249</v>
      </c>
      <c r="K26">
        <v>3.7059000000000002</v>
      </c>
      <c r="L26">
        <v>6.1471</v>
      </c>
      <c r="M26">
        <v>9.8529</v>
      </c>
      <c r="N26">
        <v>2.3235000000000001</v>
      </c>
      <c r="O26">
        <v>0.35289999999999999</v>
      </c>
      <c r="P26">
        <v>1.0588</v>
      </c>
      <c r="Q26">
        <v>92</v>
      </c>
      <c r="R26">
        <v>3</v>
      </c>
      <c r="S26">
        <v>7.6941800000000002</v>
      </c>
      <c r="T26">
        <v>4.1940400000000002</v>
      </c>
      <c r="U26">
        <v>3.50014</v>
      </c>
      <c r="V26">
        <v>178</v>
      </c>
      <c r="W26">
        <v>125</v>
      </c>
      <c r="X26">
        <v>42.3</v>
      </c>
      <c r="Y26">
        <v>5</v>
      </c>
      <c r="Z26">
        <v>3</v>
      </c>
      <c r="AA26">
        <v>0</v>
      </c>
      <c r="AB26" t="b">
        <v>0</v>
      </c>
      <c r="AC26">
        <v>1</v>
      </c>
      <c r="AD26">
        <v>0.73301535844802856</v>
      </c>
    </row>
    <row r="27" spans="1:30">
      <c r="A27" s="1">
        <v>35516</v>
      </c>
      <c r="B27" t="s">
        <v>462</v>
      </c>
      <c r="C27">
        <v>2017</v>
      </c>
      <c r="D27">
        <v>35</v>
      </c>
      <c r="E27">
        <v>32.6571</v>
      </c>
      <c r="F27">
        <v>13.428599999999999</v>
      </c>
      <c r="G27">
        <v>6.1428571428571423</v>
      </c>
      <c r="H27">
        <v>2.8571428571428572</v>
      </c>
      <c r="I27">
        <v>3.8857142857142861</v>
      </c>
      <c r="J27">
        <v>1.7428571428571431</v>
      </c>
      <c r="K27">
        <v>1.5713999999999999</v>
      </c>
      <c r="L27">
        <v>4.9142999999999999</v>
      </c>
      <c r="M27">
        <v>6.4856999999999996</v>
      </c>
      <c r="N27">
        <v>3</v>
      </c>
      <c r="O27">
        <v>1.4286000000000001</v>
      </c>
      <c r="P27">
        <v>0.54290000000000005</v>
      </c>
      <c r="Q27">
        <v>84</v>
      </c>
      <c r="R27">
        <v>4</v>
      </c>
      <c r="S27">
        <v>8.552480000000001</v>
      </c>
      <c r="T27">
        <v>4.8303099999999999</v>
      </c>
      <c r="U27">
        <v>3.7221600000000001</v>
      </c>
      <c r="V27">
        <v>110</v>
      </c>
      <c r="W27">
        <v>87</v>
      </c>
      <c r="X27">
        <v>31.3</v>
      </c>
      <c r="Y27">
        <v>5</v>
      </c>
      <c r="Z27">
        <v>4.5</v>
      </c>
      <c r="AA27">
        <v>46</v>
      </c>
      <c r="AB27" t="b">
        <v>1</v>
      </c>
      <c r="AC27">
        <v>1</v>
      </c>
      <c r="AD27">
        <v>0.72475939989089966</v>
      </c>
    </row>
    <row r="28" spans="1:30">
      <c r="A28" s="1">
        <v>41528</v>
      </c>
      <c r="B28" t="s">
        <v>463</v>
      </c>
      <c r="C28">
        <v>2017</v>
      </c>
      <c r="D28">
        <v>35</v>
      </c>
      <c r="E28">
        <v>35.3429</v>
      </c>
      <c r="F28">
        <v>16.428599999999999</v>
      </c>
      <c r="G28">
        <v>9.1999999999999993</v>
      </c>
      <c r="H28">
        <v>4.628571428571429</v>
      </c>
      <c r="I28">
        <v>4.0857142857142854</v>
      </c>
      <c r="J28">
        <v>1.5428571428571429</v>
      </c>
      <c r="K28">
        <v>1.1429</v>
      </c>
      <c r="L28">
        <v>3.6857000000000002</v>
      </c>
      <c r="M28">
        <v>4.8285999999999998</v>
      </c>
      <c r="N28">
        <v>6.2</v>
      </c>
      <c r="O28">
        <v>1.5143</v>
      </c>
      <c r="P28">
        <v>0.28570000000000001</v>
      </c>
      <c r="Q28">
        <v>78</v>
      </c>
      <c r="R28">
        <v>4</v>
      </c>
      <c r="S28">
        <v>9.7823899999999995</v>
      </c>
      <c r="T28">
        <v>8.0625100000000014</v>
      </c>
      <c r="U28">
        <v>1.7198800000000001</v>
      </c>
      <c r="V28">
        <v>111</v>
      </c>
      <c r="W28">
        <v>89</v>
      </c>
      <c r="X28">
        <v>23.9</v>
      </c>
      <c r="Y28">
        <v>4</v>
      </c>
      <c r="Z28">
        <v>5</v>
      </c>
      <c r="AA28">
        <v>51</v>
      </c>
      <c r="AB28" t="b">
        <v>1</v>
      </c>
      <c r="AC28">
        <v>1</v>
      </c>
      <c r="AD28">
        <v>0.72049957513809204</v>
      </c>
    </row>
    <row r="29" spans="1:30">
      <c r="A29" s="1">
        <v>44747</v>
      </c>
      <c r="B29" t="s">
        <v>464</v>
      </c>
      <c r="C29">
        <v>2017</v>
      </c>
      <c r="D29">
        <v>34</v>
      </c>
      <c r="E29">
        <v>32.2941</v>
      </c>
      <c r="F29">
        <v>15.5588</v>
      </c>
      <c r="G29">
        <v>6.4117647058823524</v>
      </c>
      <c r="H29">
        <v>2.9705882352941182</v>
      </c>
      <c r="I29">
        <v>6.6470588235294112</v>
      </c>
      <c r="J29">
        <v>2.3529411764705879</v>
      </c>
      <c r="K29">
        <v>1.0882000000000001</v>
      </c>
      <c r="L29">
        <v>3.7646999999999999</v>
      </c>
      <c r="M29">
        <v>4.8529</v>
      </c>
      <c r="N29">
        <v>2.7353000000000001</v>
      </c>
      <c r="O29">
        <v>2.0588000000000002</v>
      </c>
      <c r="P29">
        <v>0.5</v>
      </c>
      <c r="Q29">
        <v>78</v>
      </c>
      <c r="R29">
        <v>2</v>
      </c>
      <c r="S29">
        <v>10.0466</v>
      </c>
      <c r="T29">
        <v>6.1770199999999997</v>
      </c>
      <c r="U29">
        <v>3.8696299999999999</v>
      </c>
      <c r="V29">
        <v>108</v>
      </c>
      <c r="W29">
        <v>87</v>
      </c>
      <c r="X29">
        <v>24.3</v>
      </c>
      <c r="Y29">
        <v>4</v>
      </c>
      <c r="Z29">
        <v>4.5</v>
      </c>
      <c r="AA29">
        <v>13</v>
      </c>
      <c r="AB29" t="b">
        <v>1</v>
      </c>
      <c r="AC29">
        <v>1</v>
      </c>
      <c r="AD29">
        <v>0.70798474550247192</v>
      </c>
    </row>
    <row r="30" spans="1:30">
      <c r="A30" s="1">
        <v>35701</v>
      </c>
      <c r="B30" t="s">
        <v>465</v>
      </c>
      <c r="C30">
        <v>2017</v>
      </c>
      <c r="D30">
        <v>38</v>
      </c>
      <c r="E30">
        <v>32.657899999999998</v>
      </c>
      <c r="F30">
        <v>16.842099999999999</v>
      </c>
      <c r="G30">
        <v>8.8421052631578974</v>
      </c>
      <c r="H30">
        <v>4.6578947368421053</v>
      </c>
      <c r="I30">
        <v>3.0789473684210531</v>
      </c>
      <c r="J30">
        <v>1.131578947368421</v>
      </c>
      <c r="K30">
        <v>0.57890000000000008</v>
      </c>
      <c r="L30">
        <v>5.3947000000000003</v>
      </c>
      <c r="M30">
        <v>5.9737</v>
      </c>
      <c r="N30">
        <v>4.7104999999999997</v>
      </c>
      <c r="O30">
        <v>1.6841999999999999</v>
      </c>
      <c r="P30">
        <v>7.8899999999999998E-2</v>
      </c>
      <c r="Q30">
        <v>78</v>
      </c>
      <c r="R30">
        <v>3</v>
      </c>
      <c r="S30">
        <v>10.47</v>
      </c>
      <c r="T30">
        <v>5.6717900000000014</v>
      </c>
      <c r="U30">
        <v>4.79819</v>
      </c>
      <c r="V30">
        <v>181</v>
      </c>
      <c r="W30">
        <v>157</v>
      </c>
      <c r="X30">
        <v>40</v>
      </c>
      <c r="Y30">
        <v>4</v>
      </c>
      <c r="Z30">
        <v>5</v>
      </c>
      <c r="AA30">
        <v>55</v>
      </c>
      <c r="AB30" t="b">
        <v>1</v>
      </c>
      <c r="AC30">
        <v>1</v>
      </c>
      <c r="AD30">
        <v>0.70581448078155518</v>
      </c>
    </row>
    <row r="31" spans="1:30">
      <c r="A31" s="1">
        <v>40631</v>
      </c>
      <c r="B31" t="s">
        <v>466</v>
      </c>
      <c r="C31">
        <v>2017</v>
      </c>
      <c r="D31">
        <v>36</v>
      </c>
      <c r="E31">
        <v>35.378399999999999</v>
      </c>
      <c r="F31">
        <v>14.2432</v>
      </c>
      <c r="G31">
        <v>11.25</v>
      </c>
      <c r="H31">
        <v>5.7777777777777777</v>
      </c>
      <c r="I31">
        <v>5.5555555555555552E-2</v>
      </c>
      <c r="J31">
        <v>2.777777777777778E-2</v>
      </c>
      <c r="K31">
        <v>3</v>
      </c>
      <c r="L31">
        <v>6.2431999999999999</v>
      </c>
      <c r="M31">
        <v>9.2431999999999999</v>
      </c>
      <c r="N31">
        <v>2.1080999999999999</v>
      </c>
      <c r="O31">
        <v>1.1621999999999999</v>
      </c>
      <c r="P31">
        <v>3.3784000000000001</v>
      </c>
      <c r="Q31">
        <v>92</v>
      </c>
      <c r="R31">
        <v>3</v>
      </c>
      <c r="S31">
        <v>9.6204999999999998</v>
      </c>
      <c r="T31">
        <v>1.1775199999999999</v>
      </c>
      <c r="U31">
        <v>8.4429800000000004</v>
      </c>
      <c r="V31">
        <v>129</v>
      </c>
      <c r="W31">
        <v>95</v>
      </c>
      <c r="X31">
        <v>31.7</v>
      </c>
      <c r="Y31">
        <v>5</v>
      </c>
      <c r="Z31">
        <v>3.5</v>
      </c>
      <c r="AA31">
        <v>0</v>
      </c>
      <c r="AB31" t="b">
        <v>0</v>
      </c>
      <c r="AC31">
        <v>1</v>
      </c>
      <c r="AD31">
        <v>0.70071560144424438</v>
      </c>
    </row>
    <row r="32" spans="1:30">
      <c r="A32" s="1">
        <v>41837</v>
      </c>
      <c r="B32" t="s">
        <v>467</v>
      </c>
      <c r="C32">
        <v>2017</v>
      </c>
      <c r="D32">
        <v>35</v>
      </c>
      <c r="E32">
        <v>35.371400000000001</v>
      </c>
      <c r="F32">
        <v>13</v>
      </c>
      <c r="G32">
        <v>4.4000000000000004</v>
      </c>
      <c r="H32">
        <v>2</v>
      </c>
      <c r="I32">
        <v>5.5428571428571436</v>
      </c>
      <c r="J32">
        <v>2.342857142857143</v>
      </c>
      <c r="K32">
        <v>0.42859999999999998</v>
      </c>
      <c r="L32">
        <v>3.6857000000000002</v>
      </c>
      <c r="M32">
        <v>4.1143000000000001</v>
      </c>
      <c r="N32">
        <v>4.5429000000000004</v>
      </c>
      <c r="O32">
        <v>1.2571000000000001</v>
      </c>
      <c r="P32">
        <v>0.31430000000000002</v>
      </c>
      <c r="Q32">
        <v>84</v>
      </c>
      <c r="R32">
        <v>2</v>
      </c>
      <c r="S32">
        <v>7.0466399999999991</v>
      </c>
      <c r="T32">
        <v>5.2077</v>
      </c>
      <c r="U32">
        <v>1.83894</v>
      </c>
      <c r="V32">
        <v>91</v>
      </c>
      <c r="W32">
        <v>69</v>
      </c>
      <c r="X32">
        <v>26.1</v>
      </c>
      <c r="Y32">
        <v>5</v>
      </c>
      <c r="Z32">
        <v>5</v>
      </c>
      <c r="AA32">
        <v>0</v>
      </c>
      <c r="AB32" t="b">
        <v>0</v>
      </c>
      <c r="AC32">
        <v>1</v>
      </c>
      <c r="AD32">
        <v>0.70039159059524536</v>
      </c>
    </row>
    <row r="33" spans="1:30">
      <c r="A33" s="1">
        <v>37418</v>
      </c>
      <c r="B33" t="s">
        <v>468</v>
      </c>
      <c r="C33">
        <v>2017</v>
      </c>
      <c r="D33">
        <v>36</v>
      </c>
      <c r="E33">
        <v>32.1111</v>
      </c>
      <c r="F33">
        <v>17.75</v>
      </c>
      <c r="G33">
        <v>10.805555555555561</v>
      </c>
      <c r="H33">
        <v>5.8333333333333321</v>
      </c>
      <c r="I33">
        <v>1.666666666666667</v>
      </c>
      <c r="J33">
        <v>0.72222222222222221</v>
      </c>
      <c r="K33">
        <v>2.8889</v>
      </c>
      <c r="L33">
        <v>7.1666999999999996</v>
      </c>
      <c r="M33">
        <v>10.0556</v>
      </c>
      <c r="N33">
        <v>1.5556000000000001</v>
      </c>
      <c r="O33">
        <v>1.1111</v>
      </c>
      <c r="P33">
        <v>1.3889</v>
      </c>
      <c r="Q33">
        <v>82</v>
      </c>
      <c r="R33">
        <v>3</v>
      </c>
      <c r="S33">
        <v>9.0578400000000006</v>
      </c>
      <c r="T33">
        <v>5.3166200000000003</v>
      </c>
      <c r="U33">
        <v>3.7412100000000001</v>
      </c>
      <c r="V33">
        <v>180</v>
      </c>
      <c r="W33">
        <v>141</v>
      </c>
      <c r="X33">
        <v>40.1</v>
      </c>
      <c r="Y33">
        <v>3</v>
      </c>
      <c r="Z33">
        <v>4.5</v>
      </c>
      <c r="AA33">
        <v>0</v>
      </c>
      <c r="AB33" t="b">
        <v>0</v>
      </c>
      <c r="AC33">
        <v>1</v>
      </c>
      <c r="AD33">
        <v>0.69819402694702148</v>
      </c>
    </row>
    <row r="34" spans="1:30">
      <c r="A34" s="1">
        <v>51477</v>
      </c>
      <c r="B34" t="s">
        <v>469</v>
      </c>
      <c r="C34">
        <v>2017</v>
      </c>
      <c r="D34">
        <v>31</v>
      </c>
      <c r="E34">
        <v>25.4375</v>
      </c>
      <c r="F34">
        <v>12.5625</v>
      </c>
      <c r="G34">
        <v>7.225806451612903</v>
      </c>
      <c r="H34">
        <v>3.741935483870968</v>
      </c>
      <c r="I34">
        <v>1</v>
      </c>
      <c r="J34">
        <v>0.38709677419354838</v>
      </c>
      <c r="K34">
        <v>2.9375</v>
      </c>
      <c r="L34">
        <v>2.9687999999999999</v>
      </c>
      <c r="M34">
        <v>5.9062000000000001</v>
      </c>
      <c r="N34">
        <v>1.125</v>
      </c>
      <c r="O34">
        <v>0.8125</v>
      </c>
      <c r="P34">
        <v>1.9061999999999999</v>
      </c>
      <c r="Q34">
        <v>82</v>
      </c>
      <c r="R34">
        <v>1</v>
      </c>
      <c r="S34">
        <v>8.1887100000000004</v>
      </c>
      <c r="T34">
        <v>3.1359699999999999</v>
      </c>
      <c r="U34">
        <v>5.05274</v>
      </c>
      <c r="V34">
        <v>187</v>
      </c>
      <c r="W34">
        <v>124</v>
      </c>
      <c r="X34">
        <v>73.3</v>
      </c>
      <c r="Y34">
        <v>2</v>
      </c>
      <c r="Z34">
        <v>3</v>
      </c>
      <c r="AA34">
        <v>0</v>
      </c>
      <c r="AB34" t="b">
        <v>0</v>
      </c>
      <c r="AC34">
        <v>1</v>
      </c>
      <c r="AD34">
        <v>0.69611740112304688</v>
      </c>
    </row>
    <row r="35" spans="1:30">
      <c r="A35" s="1">
        <v>43956</v>
      </c>
      <c r="B35" t="s">
        <v>417</v>
      </c>
      <c r="C35">
        <v>2017</v>
      </c>
      <c r="D35">
        <v>36</v>
      </c>
      <c r="E35">
        <v>36.1389</v>
      </c>
      <c r="F35">
        <v>20.916699999999999</v>
      </c>
      <c r="G35">
        <v>8.8333333333333339</v>
      </c>
      <c r="H35">
        <v>4.416666666666667</v>
      </c>
      <c r="I35">
        <v>4.833333333333333</v>
      </c>
      <c r="J35">
        <v>2.2777777777777781</v>
      </c>
      <c r="K35">
        <v>0.61109999999999998</v>
      </c>
      <c r="L35">
        <v>3.5556000000000001</v>
      </c>
      <c r="M35">
        <v>4.1666999999999996</v>
      </c>
      <c r="N35">
        <v>5.1943999999999999</v>
      </c>
      <c r="O35">
        <v>1.3056000000000001</v>
      </c>
      <c r="P35">
        <v>5.5599999999999997E-2</v>
      </c>
      <c r="Q35">
        <v>82</v>
      </c>
      <c r="R35">
        <v>4</v>
      </c>
      <c r="S35">
        <v>8.4349699999999999</v>
      </c>
      <c r="T35">
        <v>7.7670100000000009</v>
      </c>
      <c r="U35">
        <v>0.66796299999999997</v>
      </c>
      <c r="V35">
        <v>238</v>
      </c>
      <c r="W35">
        <v>189</v>
      </c>
      <c r="X35">
        <v>48.4</v>
      </c>
      <c r="Y35">
        <v>5</v>
      </c>
      <c r="Z35">
        <v>5</v>
      </c>
      <c r="AA35">
        <v>34</v>
      </c>
      <c r="AB35" t="b">
        <v>1</v>
      </c>
      <c r="AC35">
        <v>1</v>
      </c>
      <c r="AD35">
        <v>0.69179290533065796</v>
      </c>
    </row>
    <row r="36" spans="1:30">
      <c r="A36" s="1">
        <v>28958</v>
      </c>
      <c r="B36" t="s">
        <v>470</v>
      </c>
      <c r="C36">
        <v>2017</v>
      </c>
      <c r="D36">
        <v>35</v>
      </c>
      <c r="E36">
        <v>32.6</v>
      </c>
      <c r="F36">
        <v>18.514299999999999</v>
      </c>
      <c r="G36">
        <v>9.0857142857142836</v>
      </c>
      <c r="H36">
        <v>5.5714285714285712</v>
      </c>
      <c r="I36">
        <v>4.3428571428571434</v>
      </c>
      <c r="J36">
        <v>1.371428571428571</v>
      </c>
      <c r="K36">
        <v>0.85710000000000008</v>
      </c>
      <c r="L36">
        <v>6.9142999999999999</v>
      </c>
      <c r="M36">
        <v>7.7713999999999999</v>
      </c>
      <c r="N36">
        <v>5.6285999999999996</v>
      </c>
      <c r="O36">
        <v>0.94289999999999996</v>
      </c>
      <c r="P36">
        <v>0.2286</v>
      </c>
      <c r="Q36">
        <v>90</v>
      </c>
      <c r="R36">
        <v>4</v>
      </c>
      <c r="S36">
        <v>7.5396899999999976</v>
      </c>
      <c r="T36">
        <v>5.62859</v>
      </c>
      <c r="U36">
        <v>1.9111</v>
      </c>
      <c r="V36">
        <v>166</v>
      </c>
      <c r="W36">
        <v>114</v>
      </c>
      <c r="X36">
        <v>35.299999999999997</v>
      </c>
      <c r="Y36">
        <v>5</v>
      </c>
      <c r="Z36">
        <v>5</v>
      </c>
      <c r="AA36">
        <v>0</v>
      </c>
      <c r="AB36" t="b">
        <v>0</v>
      </c>
      <c r="AC36">
        <v>1</v>
      </c>
      <c r="AD36">
        <v>0.68592417240142822</v>
      </c>
    </row>
    <row r="37" spans="1:30">
      <c r="A37" s="1">
        <v>41573</v>
      </c>
      <c r="B37" t="s">
        <v>471</v>
      </c>
      <c r="C37">
        <v>2017</v>
      </c>
      <c r="D37">
        <v>31</v>
      </c>
      <c r="E37">
        <v>29.1875</v>
      </c>
      <c r="F37">
        <v>19.156199999999998</v>
      </c>
      <c r="G37">
        <v>12.03225806451613</v>
      </c>
      <c r="H37">
        <v>5.4516129032258069</v>
      </c>
      <c r="I37">
        <v>3</v>
      </c>
      <c r="J37">
        <v>1.129032258064516</v>
      </c>
      <c r="K37">
        <v>0.75</v>
      </c>
      <c r="L37">
        <v>2.6875</v>
      </c>
      <c r="M37">
        <v>3.4375</v>
      </c>
      <c r="N37">
        <v>6.375</v>
      </c>
      <c r="O37">
        <v>1.7811999999999999</v>
      </c>
      <c r="P37">
        <v>0.125</v>
      </c>
      <c r="Q37">
        <v>74</v>
      </c>
      <c r="R37">
        <v>2</v>
      </c>
      <c r="S37">
        <v>8.6390499999999992</v>
      </c>
      <c r="T37">
        <v>8.3854199999999999</v>
      </c>
      <c r="U37">
        <v>0.25362600000000002</v>
      </c>
      <c r="V37">
        <v>180</v>
      </c>
      <c r="W37">
        <v>145</v>
      </c>
      <c r="X37">
        <v>38.6</v>
      </c>
      <c r="Y37">
        <v>1.5</v>
      </c>
      <c r="Z37">
        <v>4</v>
      </c>
      <c r="AA37">
        <v>39</v>
      </c>
      <c r="AB37" t="b">
        <v>1</v>
      </c>
      <c r="AC37">
        <v>1</v>
      </c>
      <c r="AD37">
        <v>0.65106546878814697</v>
      </c>
    </row>
    <row r="38" spans="1:30">
      <c r="A38" s="1">
        <v>44980</v>
      </c>
      <c r="B38" t="s">
        <v>472</v>
      </c>
      <c r="C38">
        <v>2017</v>
      </c>
      <c r="D38">
        <v>33</v>
      </c>
      <c r="E38">
        <v>32.823500000000003</v>
      </c>
      <c r="F38">
        <v>18.088200000000001</v>
      </c>
      <c r="G38">
        <v>7.8181818181818166</v>
      </c>
      <c r="H38">
        <v>4.4545454545454541</v>
      </c>
      <c r="I38">
        <v>4.3030303030303028</v>
      </c>
      <c r="J38">
        <v>1.7272727272727271</v>
      </c>
      <c r="K38">
        <v>1.0294000000000001</v>
      </c>
      <c r="L38">
        <v>3.0588000000000002</v>
      </c>
      <c r="M38">
        <v>4.0881999999999996</v>
      </c>
      <c r="N38">
        <v>4.3529</v>
      </c>
      <c r="O38">
        <v>1.2353000000000001</v>
      </c>
      <c r="P38">
        <v>1.4412</v>
      </c>
      <c r="Q38">
        <v>82</v>
      </c>
      <c r="R38">
        <v>4</v>
      </c>
      <c r="S38">
        <v>9.5735899999999994</v>
      </c>
      <c r="T38">
        <v>7.0814899999999996</v>
      </c>
      <c r="U38">
        <v>2.4921000000000002</v>
      </c>
      <c r="V38">
        <v>174</v>
      </c>
      <c r="W38">
        <v>140</v>
      </c>
      <c r="X38">
        <v>43.5</v>
      </c>
      <c r="Y38">
        <v>4.5</v>
      </c>
      <c r="Z38">
        <v>5</v>
      </c>
      <c r="AA38">
        <v>29</v>
      </c>
      <c r="AB38" t="b">
        <v>1</v>
      </c>
      <c r="AC38">
        <v>1</v>
      </c>
      <c r="AD38">
        <v>0.63687288761138916</v>
      </c>
    </row>
    <row r="39" spans="1:30">
      <c r="A39" s="1">
        <v>37282</v>
      </c>
      <c r="B39" t="s">
        <v>473</v>
      </c>
      <c r="C39">
        <v>2017</v>
      </c>
      <c r="D39">
        <v>37</v>
      </c>
      <c r="E39">
        <v>32.729700000000001</v>
      </c>
      <c r="F39">
        <v>11.378399999999999</v>
      </c>
      <c r="G39">
        <v>5.3243243243243246</v>
      </c>
      <c r="H39">
        <v>3.0810810810810811</v>
      </c>
      <c r="I39">
        <v>3.3513513513513522</v>
      </c>
      <c r="J39">
        <v>1.216216216216216</v>
      </c>
      <c r="K39">
        <v>3.2972999999999999</v>
      </c>
      <c r="L39">
        <v>6.4054000000000002</v>
      </c>
      <c r="M39">
        <v>9.7027000000000001</v>
      </c>
      <c r="N39">
        <v>2.7296999999999998</v>
      </c>
      <c r="O39">
        <v>1.4864999999999999</v>
      </c>
      <c r="P39">
        <v>0.64860000000000007</v>
      </c>
      <c r="Q39">
        <v>86</v>
      </c>
      <c r="R39">
        <v>3</v>
      </c>
      <c r="S39">
        <v>11.013199999999999</v>
      </c>
      <c r="T39">
        <v>6.6788800000000004</v>
      </c>
      <c r="U39">
        <v>4.3343400000000001</v>
      </c>
      <c r="V39">
        <v>99</v>
      </c>
      <c r="W39">
        <v>58</v>
      </c>
      <c r="X39">
        <v>30.8</v>
      </c>
      <c r="Y39">
        <v>3.5</v>
      </c>
      <c r="Z39">
        <v>5</v>
      </c>
      <c r="AA39">
        <v>0</v>
      </c>
      <c r="AB39" t="b">
        <v>0</v>
      </c>
      <c r="AC39">
        <v>1</v>
      </c>
      <c r="AD39">
        <v>0.63422477245330811</v>
      </c>
    </row>
    <row r="40" spans="1:30">
      <c r="A40" s="1">
        <v>44603</v>
      </c>
      <c r="B40" t="s">
        <v>474</v>
      </c>
      <c r="C40">
        <v>2017</v>
      </c>
      <c r="D40">
        <v>33</v>
      </c>
      <c r="E40">
        <v>26.606100000000001</v>
      </c>
      <c r="F40">
        <v>19.151499999999999</v>
      </c>
      <c r="G40">
        <v>11.36363636363637</v>
      </c>
      <c r="H40">
        <v>7.0909090909090908</v>
      </c>
      <c r="I40">
        <v>3.0303030303030311E-2</v>
      </c>
      <c r="J40">
        <v>0</v>
      </c>
      <c r="K40">
        <v>3.7576000000000001</v>
      </c>
      <c r="L40">
        <v>6.0606</v>
      </c>
      <c r="M40">
        <v>9.8181999999999992</v>
      </c>
      <c r="N40">
        <v>0.51519999999999999</v>
      </c>
      <c r="O40">
        <v>0.63640000000000008</v>
      </c>
      <c r="P40">
        <v>1.5758000000000001</v>
      </c>
      <c r="Q40">
        <v>92</v>
      </c>
      <c r="R40">
        <v>2</v>
      </c>
      <c r="S40">
        <v>6.7859100000000003</v>
      </c>
      <c r="T40">
        <v>5.72858</v>
      </c>
      <c r="U40">
        <v>1.0573300000000001</v>
      </c>
      <c r="V40">
        <v>220</v>
      </c>
      <c r="W40">
        <v>164</v>
      </c>
      <c r="X40">
        <v>58.5</v>
      </c>
      <c r="Y40">
        <v>5</v>
      </c>
      <c r="Z40">
        <v>4</v>
      </c>
      <c r="AA40">
        <v>19</v>
      </c>
      <c r="AB40" t="b">
        <v>1</v>
      </c>
      <c r="AC40">
        <v>1</v>
      </c>
      <c r="AD40">
        <v>0.63159513473510742</v>
      </c>
    </row>
    <row r="41" spans="1:30">
      <c r="A41" s="1">
        <v>44179</v>
      </c>
      <c r="B41" t="s">
        <v>475</v>
      </c>
      <c r="C41">
        <v>2017</v>
      </c>
      <c r="D41">
        <v>33</v>
      </c>
      <c r="E41">
        <v>31.7879</v>
      </c>
      <c r="F41">
        <v>16.181799999999999</v>
      </c>
      <c r="G41">
        <v>6.9696969696969697</v>
      </c>
      <c r="H41">
        <v>3.4848484848484849</v>
      </c>
      <c r="I41">
        <v>4.7272727272727284</v>
      </c>
      <c r="J41">
        <v>1.636363636363636</v>
      </c>
      <c r="K41">
        <v>0.33329999999999999</v>
      </c>
      <c r="L41">
        <v>3.4847999999999999</v>
      </c>
      <c r="M41">
        <v>3.8182</v>
      </c>
      <c r="N41">
        <v>5.5152000000000001</v>
      </c>
      <c r="O41">
        <v>1.4847999999999999</v>
      </c>
      <c r="P41">
        <v>0.2727</v>
      </c>
      <c r="Q41">
        <v>78</v>
      </c>
      <c r="R41">
        <v>2</v>
      </c>
      <c r="S41">
        <v>7.9322600000000003</v>
      </c>
      <c r="T41">
        <v>7.2577800000000003</v>
      </c>
      <c r="U41">
        <v>0.67448000000000008</v>
      </c>
      <c r="V41">
        <v>172</v>
      </c>
      <c r="W41">
        <v>142</v>
      </c>
      <c r="X41">
        <v>44.6</v>
      </c>
      <c r="Y41">
        <v>4</v>
      </c>
      <c r="Z41">
        <v>5</v>
      </c>
      <c r="AA41">
        <v>0</v>
      </c>
      <c r="AB41" t="b">
        <v>0</v>
      </c>
      <c r="AC41">
        <v>1</v>
      </c>
      <c r="AD41">
        <v>0.62038969993591309</v>
      </c>
    </row>
    <row r="42" spans="1:30">
      <c r="A42" s="1">
        <v>50762</v>
      </c>
      <c r="B42" t="s">
        <v>476</v>
      </c>
      <c r="C42">
        <v>2017</v>
      </c>
      <c r="D42">
        <v>39</v>
      </c>
      <c r="E42">
        <v>17.230799999999999</v>
      </c>
      <c r="F42">
        <v>10</v>
      </c>
      <c r="G42">
        <v>4.7692307692307683</v>
      </c>
      <c r="H42">
        <v>3.2051282051282048</v>
      </c>
      <c r="I42">
        <v>0.53846153846153844</v>
      </c>
      <c r="J42">
        <v>0.25641025641025639</v>
      </c>
      <c r="K42">
        <v>1.6922999999999999</v>
      </c>
      <c r="L42">
        <v>4.2050999999999998</v>
      </c>
      <c r="M42">
        <v>5.8974000000000002</v>
      </c>
      <c r="N42">
        <v>0.4103</v>
      </c>
      <c r="O42">
        <v>0.46150000000000002</v>
      </c>
      <c r="P42">
        <v>1.7692000000000001</v>
      </c>
      <c r="Q42">
        <v>84</v>
      </c>
      <c r="R42">
        <v>1</v>
      </c>
      <c r="S42">
        <v>9.5438600000000005</v>
      </c>
      <c r="T42">
        <v>2.6004200000000002</v>
      </c>
      <c r="U42">
        <v>6.9434399999999998</v>
      </c>
      <c r="V42">
        <v>148</v>
      </c>
      <c r="W42">
        <v>110</v>
      </c>
      <c r="X42">
        <v>71.5</v>
      </c>
      <c r="Y42">
        <v>1</v>
      </c>
      <c r="Z42">
        <v>3</v>
      </c>
      <c r="AA42">
        <v>10</v>
      </c>
      <c r="AB42" t="b">
        <v>1</v>
      </c>
      <c r="AC42">
        <v>1</v>
      </c>
      <c r="AD42">
        <v>0.60731643438339233</v>
      </c>
    </row>
    <row r="43" spans="1:30">
      <c r="A43" s="1">
        <v>48954</v>
      </c>
      <c r="B43" t="s">
        <v>477</v>
      </c>
      <c r="C43">
        <v>2017</v>
      </c>
      <c r="D43">
        <v>33</v>
      </c>
      <c r="E43">
        <v>31.909099999999999</v>
      </c>
      <c r="F43">
        <v>11.8485</v>
      </c>
      <c r="G43">
        <v>5.9696969696969697</v>
      </c>
      <c r="H43">
        <v>3.060606060606061</v>
      </c>
      <c r="I43">
        <v>2.8787878787878789</v>
      </c>
      <c r="J43">
        <v>1</v>
      </c>
      <c r="K43">
        <v>1.4544999999999999</v>
      </c>
      <c r="L43">
        <v>4.1818</v>
      </c>
      <c r="M43">
        <v>5.6364000000000001</v>
      </c>
      <c r="N43">
        <v>3.2121</v>
      </c>
      <c r="O43">
        <v>1.4847999999999999</v>
      </c>
      <c r="P43">
        <v>0.54549999999999998</v>
      </c>
      <c r="Q43">
        <v>82</v>
      </c>
      <c r="R43">
        <v>1</v>
      </c>
      <c r="S43">
        <v>8.427999999999999</v>
      </c>
      <c r="T43">
        <v>4.1661599999999996</v>
      </c>
      <c r="U43">
        <v>4.2618400000000003</v>
      </c>
      <c r="V43">
        <v>121</v>
      </c>
      <c r="W43">
        <v>90</v>
      </c>
      <c r="X43">
        <v>41.4</v>
      </c>
      <c r="Y43">
        <v>4.5</v>
      </c>
      <c r="Z43">
        <v>4</v>
      </c>
      <c r="AA43">
        <v>42</v>
      </c>
      <c r="AB43" t="b">
        <v>1</v>
      </c>
      <c r="AC43">
        <v>1</v>
      </c>
      <c r="AD43">
        <v>0.60389763116836548</v>
      </c>
    </row>
    <row r="44" spans="1:30">
      <c r="A44" s="1">
        <v>38569</v>
      </c>
      <c r="B44" t="s">
        <v>478</v>
      </c>
      <c r="C44">
        <v>2017</v>
      </c>
      <c r="D44">
        <v>21</v>
      </c>
      <c r="E44">
        <v>33.142899999999997</v>
      </c>
      <c r="F44">
        <v>14.952400000000001</v>
      </c>
      <c r="G44">
        <v>7.9523809523809517</v>
      </c>
      <c r="H44">
        <v>4.2380952380952381</v>
      </c>
      <c r="I44">
        <v>2.0952380952380958</v>
      </c>
      <c r="J44">
        <v>0.5714285714285714</v>
      </c>
      <c r="K44">
        <v>0.52380000000000004</v>
      </c>
      <c r="L44">
        <v>3.8094999999999999</v>
      </c>
      <c r="M44">
        <v>4.3333000000000004</v>
      </c>
      <c r="N44">
        <v>5</v>
      </c>
      <c r="O44">
        <v>1.2857000000000001</v>
      </c>
      <c r="P44">
        <v>0.76190000000000002</v>
      </c>
      <c r="Q44">
        <v>84</v>
      </c>
      <c r="R44">
        <v>2</v>
      </c>
      <c r="S44">
        <v>6.5766399999999976</v>
      </c>
      <c r="T44">
        <v>3.8692899999999999</v>
      </c>
      <c r="U44">
        <v>2.7073499999999999</v>
      </c>
      <c r="V44">
        <v>136</v>
      </c>
      <c r="W44">
        <v>100</v>
      </c>
      <c r="X44">
        <v>64.5</v>
      </c>
      <c r="Y44">
        <v>5</v>
      </c>
      <c r="Z44">
        <v>4.5</v>
      </c>
      <c r="AA44">
        <v>52</v>
      </c>
      <c r="AB44" t="b">
        <v>1</v>
      </c>
      <c r="AC44">
        <v>1</v>
      </c>
      <c r="AD44">
        <v>0.59280526638031006</v>
      </c>
    </row>
    <row r="45" spans="1:30">
      <c r="A45" s="1">
        <v>49444</v>
      </c>
      <c r="B45" t="s">
        <v>479</v>
      </c>
      <c r="C45">
        <v>2017</v>
      </c>
      <c r="D45">
        <v>31</v>
      </c>
      <c r="E45">
        <v>25.838699999999999</v>
      </c>
      <c r="F45">
        <v>11.838699999999999</v>
      </c>
      <c r="G45">
        <v>8.2903225806451619</v>
      </c>
      <c r="H45">
        <v>4.8709677419354831</v>
      </c>
      <c r="I45">
        <v>0.58064516129032262</v>
      </c>
      <c r="J45">
        <v>6.4516129032258063E-2</v>
      </c>
      <c r="K45">
        <v>3.0323000000000002</v>
      </c>
      <c r="L45">
        <v>5.0968</v>
      </c>
      <c r="M45">
        <v>8.1289999999999996</v>
      </c>
      <c r="N45">
        <v>1.4194</v>
      </c>
      <c r="O45">
        <v>0.6774</v>
      </c>
      <c r="P45">
        <v>2.4839000000000002</v>
      </c>
      <c r="Q45">
        <v>90</v>
      </c>
      <c r="R45">
        <v>1</v>
      </c>
      <c r="S45">
        <v>9.0540299999999991</v>
      </c>
      <c r="T45">
        <v>2.3426900000000002</v>
      </c>
      <c r="U45">
        <v>6.7113399999999999</v>
      </c>
      <c r="V45">
        <v>100</v>
      </c>
      <c r="W45">
        <v>59</v>
      </c>
      <c r="X45">
        <v>36.4</v>
      </c>
      <c r="Y45">
        <v>4</v>
      </c>
      <c r="Z45">
        <v>3.5</v>
      </c>
      <c r="AA45">
        <v>0</v>
      </c>
      <c r="AB45" t="b">
        <v>0</v>
      </c>
      <c r="AC45">
        <v>1</v>
      </c>
      <c r="AD45">
        <v>0.58841419219970703</v>
      </c>
    </row>
    <row r="46" spans="1:30">
      <c r="A46" s="1">
        <v>46695</v>
      </c>
      <c r="B46" t="s">
        <v>480</v>
      </c>
      <c r="C46">
        <v>2017</v>
      </c>
      <c r="D46">
        <v>28</v>
      </c>
      <c r="E46">
        <v>31.9</v>
      </c>
      <c r="F46">
        <v>17.2667</v>
      </c>
      <c r="G46">
        <v>12.571428571428569</v>
      </c>
      <c r="H46">
        <v>7.3571428571428577</v>
      </c>
      <c r="I46">
        <v>0.1071428571428571</v>
      </c>
      <c r="J46">
        <v>3.5714285714285712E-2</v>
      </c>
      <c r="K46">
        <v>2.9666999999999999</v>
      </c>
      <c r="L46">
        <v>5.7332999999999998</v>
      </c>
      <c r="M46">
        <v>8.6999999999999993</v>
      </c>
      <c r="N46">
        <v>2.2999999999999998</v>
      </c>
      <c r="O46">
        <v>1.1667000000000001</v>
      </c>
      <c r="P46">
        <v>2.5</v>
      </c>
      <c r="Q46">
        <v>88</v>
      </c>
      <c r="R46">
        <v>2</v>
      </c>
      <c r="S46">
        <v>8.7378700000000009</v>
      </c>
      <c r="T46">
        <v>3.48929</v>
      </c>
      <c r="U46">
        <v>5.24857</v>
      </c>
      <c r="V46">
        <v>131</v>
      </c>
      <c r="W46">
        <v>75</v>
      </c>
      <c r="X46">
        <v>36.9</v>
      </c>
      <c r="Y46">
        <v>4.5</v>
      </c>
      <c r="Z46">
        <v>4.5</v>
      </c>
      <c r="AA46">
        <v>0</v>
      </c>
      <c r="AB46" t="b">
        <v>0</v>
      </c>
      <c r="AC46">
        <v>1</v>
      </c>
      <c r="AD46">
        <v>0.56222242116928101</v>
      </c>
    </row>
    <row r="47" spans="1:30">
      <c r="A47" s="1">
        <v>35977</v>
      </c>
      <c r="B47" t="s">
        <v>481</v>
      </c>
      <c r="C47">
        <v>2017</v>
      </c>
      <c r="D47">
        <v>33</v>
      </c>
      <c r="E47">
        <v>34.647100000000002</v>
      </c>
      <c r="F47">
        <v>18.823499999999999</v>
      </c>
      <c r="G47">
        <v>9.1515151515151523</v>
      </c>
      <c r="H47">
        <v>4.2727272727272716</v>
      </c>
      <c r="I47">
        <v>5.333333333333333</v>
      </c>
      <c r="J47">
        <v>1.666666666666667</v>
      </c>
      <c r="K47">
        <v>0.35289999999999999</v>
      </c>
      <c r="L47">
        <v>3.4411999999999998</v>
      </c>
      <c r="M47">
        <v>3.7940999999999998</v>
      </c>
      <c r="N47">
        <v>4.1471</v>
      </c>
      <c r="O47">
        <v>1.8529</v>
      </c>
      <c r="P47">
        <v>0.1176</v>
      </c>
      <c r="Q47">
        <v>80</v>
      </c>
      <c r="R47">
        <v>4</v>
      </c>
      <c r="S47">
        <v>7.5604699999999996</v>
      </c>
      <c r="T47">
        <v>5.8539199999999996</v>
      </c>
      <c r="U47">
        <v>1.7065600000000001</v>
      </c>
      <c r="V47">
        <v>211</v>
      </c>
      <c r="W47">
        <v>187</v>
      </c>
      <c r="X47">
        <v>44.1</v>
      </c>
      <c r="Y47">
        <v>4.5</v>
      </c>
      <c r="Z47">
        <v>4.5</v>
      </c>
      <c r="AA47">
        <v>0</v>
      </c>
      <c r="AB47" t="b">
        <v>0</v>
      </c>
      <c r="AC47">
        <v>1</v>
      </c>
      <c r="AD47">
        <v>0.54870688915252686</v>
      </c>
    </row>
    <row r="48" spans="1:30">
      <c r="A48" s="1">
        <v>36610</v>
      </c>
      <c r="B48" t="s">
        <v>482</v>
      </c>
      <c r="C48">
        <v>2017</v>
      </c>
      <c r="D48">
        <v>32</v>
      </c>
      <c r="E48">
        <v>36.875</v>
      </c>
      <c r="F48">
        <v>20.5</v>
      </c>
      <c r="G48">
        <v>9.375</v>
      </c>
      <c r="H48">
        <v>5.09375</v>
      </c>
      <c r="I48">
        <v>5.34375</v>
      </c>
      <c r="J48">
        <v>2.1875</v>
      </c>
      <c r="K48">
        <v>1.6875</v>
      </c>
      <c r="L48">
        <v>6.5312000000000001</v>
      </c>
      <c r="M48">
        <v>8.2187999999999999</v>
      </c>
      <c r="N48">
        <v>2.1875</v>
      </c>
      <c r="O48">
        <v>0.875</v>
      </c>
      <c r="P48">
        <v>0.875</v>
      </c>
      <c r="Q48">
        <v>88</v>
      </c>
      <c r="R48">
        <v>3</v>
      </c>
      <c r="S48">
        <v>6.6243600000000002</v>
      </c>
      <c r="T48">
        <v>4.6287599999999998</v>
      </c>
      <c r="U48">
        <v>1.9956</v>
      </c>
      <c r="V48">
        <v>144</v>
      </c>
      <c r="W48">
        <v>120</v>
      </c>
      <c r="X48">
        <v>30.6</v>
      </c>
      <c r="Y48">
        <v>4.5</v>
      </c>
      <c r="Z48">
        <v>5</v>
      </c>
      <c r="AA48">
        <v>0</v>
      </c>
      <c r="AB48" t="b">
        <v>0</v>
      </c>
      <c r="AC48">
        <v>1</v>
      </c>
      <c r="AD48">
        <v>0.52710360288619995</v>
      </c>
    </row>
    <row r="49" spans="1:30">
      <c r="A49" s="1">
        <v>48798</v>
      </c>
      <c r="B49" t="s">
        <v>483</v>
      </c>
      <c r="C49">
        <v>2017</v>
      </c>
      <c r="D49">
        <v>37</v>
      </c>
      <c r="E49">
        <v>28.054099999999998</v>
      </c>
      <c r="F49">
        <v>10.918900000000001</v>
      </c>
      <c r="G49">
        <v>5.1351351351351351</v>
      </c>
      <c r="H49">
        <v>2.6756756756756759</v>
      </c>
      <c r="I49">
        <v>3.2162162162162158</v>
      </c>
      <c r="J49">
        <v>1.189189189189189</v>
      </c>
      <c r="K49">
        <v>1.5405</v>
      </c>
      <c r="L49">
        <v>3.4054000000000002</v>
      </c>
      <c r="M49">
        <v>4.9459</v>
      </c>
      <c r="N49">
        <v>2.0541</v>
      </c>
      <c r="O49">
        <v>0.89190000000000003</v>
      </c>
      <c r="P49">
        <v>0.45950000000000002</v>
      </c>
      <c r="Q49">
        <v>82</v>
      </c>
      <c r="R49">
        <v>1</v>
      </c>
      <c r="S49">
        <v>7.1838100000000003</v>
      </c>
      <c r="T49">
        <v>4.2118099999999998</v>
      </c>
      <c r="U49">
        <v>2.972</v>
      </c>
      <c r="V49">
        <v>101</v>
      </c>
      <c r="W49">
        <v>74</v>
      </c>
      <c r="X49">
        <v>32.700000000000003</v>
      </c>
      <c r="Y49">
        <v>4</v>
      </c>
      <c r="Z49">
        <v>4</v>
      </c>
      <c r="AA49">
        <v>0</v>
      </c>
      <c r="AB49" t="b">
        <v>0</v>
      </c>
      <c r="AC49">
        <v>1</v>
      </c>
      <c r="AD49">
        <v>0.50919079780578613</v>
      </c>
    </row>
    <row r="50" spans="1:30">
      <c r="A50" s="1">
        <v>34597</v>
      </c>
      <c r="B50" t="s">
        <v>484</v>
      </c>
      <c r="C50">
        <v>2017</v>
      </c>
      <c r="D50">
        <v>39</v>
      </c>
      <c r="E50">
        <v>24.324999999999999</v>
      </c>
      <c r="F50">
        <v>12.525</v>
      </c>
      <c r="G50">
        <v>9.3333333333333339</v>
      </c>
      <c r="H50">
        <v>5.1025641025641022</v>
      </c>
      <c r="I50">
        <v>2.564102564102564E-2</v>
      </c>
      <c r="J50">
        <v>0</v>
      </c>
      <c r="K50">
        <v>3.8</v>
      </c>
      <c r="L50">
        <v>5.65</v>
      </c>
      <c r="M50">
        <v>9.4499999999999993</v>
      </c>
      <c r="N50">
        <v>1.0249999999999999</v>
      </c>
      <c r="O50">
        <v>0.95</v>
      </c>
      <c r="P50">
        <v>1.175</v>
      </c>
      <c r="Q50">
        <v>92</v>
      </c>
      <c r="R50">
        <v>4</v>
      </c>
      <c r="S50">
        <v>9.7863199999999999</v>
      </c>
      <c r="T50">
        <v>4.6938000000000004</v>
      </c>
      <c r="U50">
        <v>5.0925200000000004</v>
      </c>
      <c r="V50">
        <v>135</v>
      </c>
      <c r="W50">
        <v>83</v>
      </c>
      <c r="X50">
        <v>37</v>
      </c>
      <c r="Y50">
        <v>5</v>
      </c>
      <c r="Z50">
        <v>3</v>
      </c>
      <c r="AA50">
        <v>0</v>
      </c>
      <c r="AB50" t="b">
        <v>0</v>
      </c>
      <c r="AC50">
        <v>1</v>
      </c>
      <c r="AD50">
        <v>0.50011664628982544</v>
      </c>
    </row>
    <row r="51" spans="1:30">
      <c r="A51" s="1">
        <v>44275</v>
      </c>
      <c r="B51" t="s">
        <v>390</v>
      </c>
      <c r="C51">
        <v>2017</v>
      </c>
      <c r="D51">
        <v>31</v>
      </c>
      <c r="E51">
        <v>32.645200000000003</v>
      </c>
      <c r="F51">
        <v>14</v>
      </c>
      <c r="G51">
        <v>9.4193548387096779</v>
      </c>
      <c r="H51">
        <v>4.612903225806452</v>
      </c>
      <c r="I51">
        <v>0.64516129032258063</v>
      </c>
      <c r="J51">
        <v>0.25806451612903231</v>
      </c>
      <c r="K51">
        <v>3.0323000000000002</v>
      </c>
      <c r="L51">
        <v>7.4516</v>
      </c>
      <c r="M51">
        <v>10.4839</v>
      </c>
      <c r="N51">
        <v>1.5484</v>
      </c>
      <c r="O51">
        <v>0.6774</v>
      </c>
      <c r="P51">
        <v>1</v>
      </c>
      <c r="Q51">
        <v>94</v>
      </c>
      <c r="R51">
        <v>2</v>
      </c>
      <c r="S51">
        <v>4.9354699999999996</v>
      </c>
      <c r="T51">
        <v>0.74069399999999996</v>
      </c>
      <c r="U51">
        <v>4.1947800000000024</v>
      </c>
      <c r="V51">
        <v>187</v>
      </c>
      <c r="W51">
        <v>124</v>
      </c>
      <c r="X51">
        <v>59.9</v>
      </c>
      <c r="Y51">
        <v>5</v>
      </c>
      <c r="Z51">
        <v>2.5</v>
      </c>
      <c r="AA51">
        <v>35</v>
      </c>
      <c r="AB51" t="b">
        <v>1</v>
      </c>
      <c r="AC51">
        <v>0</v>
      </c>
      <c r="AD51">
        <v>0.48119395971298218</v>
      </c>
    </row>
    <row r="52" spans="1:30">
      <c r="A52" s="1">
        <v>43397</v>
      </c>
      <c r="B52" t="s">
        <v>411</v>
      </c>
      <c r="C52">
        <v>2017</v>
      </c>
      <c r="D52">
        <v>34</v>
      </c>
      <c r="E52">
        <v>28.058800000000002</v>
      </c>
      <c r="F52">
        <v>12.5588</v>
      </c>
      <c r="G52">
        <v>6.6176470588235272</v>
      </c>
      <c r="H52">
        <v>3.6764705882352939</v>
      </c>
      <c r="I52">
        <v>1.7647058823529409</v>
      </c>
      <c r="J52">
        <v>0.67647058823529416</v>
      </c>
      <c r="K52">
        <v>2.2353000000000001</v>
      </c>
      <c r="L52">
        <v>4.4118000000000004</v>
      </c>
      <c r="M52">
        <v>6.6471</v>
      </c>
      <c r="N52">
        <v>1.4705999999999999</v>
      </c>
      <c r="O52">
        <v>0.76470000000000005</v>
      </c>
      <c r="P52">
        <v>1.5294000000000001</v>
      </c>
      <c r="Q52">
        <v>92</v>
      </c>
      <c r="R52">
        <v>2</v>
      </c>
      <c r="S52">
        <v>5.9509299999999996</v>
      </c>
      <c r="T52">
        <v>2.8386</v>
      </c>
      <c r="U52">
        <v>3.11232</v>
      </c>
      <c r="V52">
        <v>148</v>
      </c>
      <c r="W52">
        <v>108</v>
      </c>
      <c r="X52">
        <v>51.9</v>
      </c>
      <c r="Y52">
        <v>5</v>
      </c>
      <c r="Z52">
        <v>3.5</v>
      </c>
      <c r="AA52">
        <v>42</v>
      </c>
      <c r="AB52" t="b">
        <v>1</v>
      </c>
      <c r="AC52">
        <v>0</v>
      </c>
      <c r="AD52">
        <v>0.46925181150436401</v>
      </c>
    </row>
    <row r="53" spans="1:30">
      <c r="A53" s="1">
        <v>39329</v>
      </c>
      <c r="B53" t="s">
        <v>485</v>
      </c>
      <c r="C53">
        <v>2017</v>
      </c>
      <c r="D53">
        <v>38</v>
      </c>
      <c r="E53">
        <v>30.3947</v>
      </c>
      <c r="F53">
        <v>11.026300000000001</v>
      </c>
      <c r="G53">
        <v>5.1315789473684212</v>
      </c>
      <c r="H53">
        <v>3.236842105263158</v>
      </c>
      <c r="I53">
        <v>2.8947368421052642</v>
      </c>
      <c r="J53">
        <v>1.0789473684210531</v>
      </c>
      <c r="K53">
        <v>1.5</v>
      </c>
      <c r="L53">
        <v>3.8420999999999998</v>
      </c>
      <c r="M53">
        <v>5.3421000000000003</v>
      </c>
      <c r="N53">
        <v>1.3158000000000001</v>
      </c>
      <c r="O53">
        <v>0.5</v>
      </c>
      <c r="P53">
        <v>1.5</v>
      </c>
      <c r="Q53">
        <v>92</v>
      </c>
      <c r="R53">
        <v>2</v>
      </c>
      <c r="S53">
        <v>8.40991</v>
      </c>
      <c r="T53">
        <v>4.7046299999999999</v>
      </c>
      <c r="U53">
        <v>3.7052700000000001</v>
      </c>
      <c r="V53">
        <v>60</v>
      </c>
      <c r="W53">
        <v>50</v>
      </c>
      <c r="X53">
        <v>19.7</v>
      </c>
      <c r="Y53">
        <v>5</v>
      </c>
      <c r="Z53">
        <v>4.5</v>
      </c>
      <c r="AA53">
        <v>17</v>
      </c>
      <c r="AB53" t="b">
        <v>1</v>
      </c>
      <c r="AC53">
        <v>0</v>
      </c>
      <c r="AD53">
        <v>0.43251955509185791</v>
      </c>
    </row>
    <row r="54" spans="1:30">
      <c r="A54" s="1">
        <v>31117</v>
      </c>
      <c r="B54" t="s">
        <v>486</v>
      </c>
      <c r="C54">
        <v>2017</v>
      </c>
      <c r="D54">
        <v>35</v>
      </c>
      <c r="E54">
        <v>34.142899999999997</v>
      </c>
      <c r="F54">
        <v>19</v>
      </c>
      <c r="G54">
        <v>7.4</v>
      </c>
      <c r="H54">
        <v>3.9142857142857141</v>
      </c>
      <c r="I54">
        <v>4.9142857142857146</v>
      </c>
      <c r="J54">
        <v>2.0857142857142859</v>
      </c>
      <c r="K54">
        <v>2.2856999999999998</v>
      </c>
      <c r="L54">
        <v>4.5713999999999997</v>
      </c>
      <c r="M54">
        <v>6.8571</v>
      </c>
      <c r="N54">
        <v>1.5143</v>
      </c>
      <c r="O54">
        <v>0.42859999999999998</v>
      </c>
      <c r="P54">
        <v>0.4</v>
      </c>
      <c r="Q54">
        <v>86</v>
      </c>
      <c r="R54">
        <v>3</v>
      </c>
      <c r="S54">
        <v>6.6416500000000003</v>
      </c>
      <c r="T54">
        <v>6.5956600000000014</v>
      </c>
      <c r="U54">
        <v>4.5989299999999997E-2</v>
      </c>
      <c r="V54">
        <v>219</v>
      </c>
      <c r="W54">
        <v>172</v>
      </c>
      <c r="X54">
        <v>50.8</v>
      </c>
      <c r="Y54">
        <v>4</v>
      </c>
      <c r="Z54">
        <v>5</v>
      </c>
      <c r="AA54">
        <v>37</v>
      </c>
      <c r="AB54" t="b">
        <v>1</v>
      </c>
      <c r="AC54">
        <v>0</v>
      </c>
      <c r="AD54">
        <v>0.4165462851524353</v>
      </c>
    </row>
    <row r="55" spans="1:30">
      <c r="A55" s="1">
        <v>49692</v>
      </c>
      <c r="B55" t="s">
        <v>487</v>
      </c>
      <c r="C55">
        <v>2017</v>
      </c>
      <c r="D55">
        <v>33</v>
      </c>
      <c r="E55">
        <v>32.151499999999999</v>
      </c>
      <c r="F55">
        <v>13.3939</v>
      </c>
      <c r="G55">
        <v>9.3636363636363633</v>
      </c>
      <c r="H55">
        <v>5.4242424242424239</v>
      </c>
      <c r="I55">
        <v>0.2121212121212121</v>
      </c>
      <c r="J55">
        <v>0</v>
      </c>
      <c r="K55">
        <v>3.0303</v>
      </c>
      <c r="L55">
        <v>5.3939000000000004</v>
      </c>
      <c r="M55">
        <v>8.4242000000000008</v>
      </c>
      <c r="N55">
        <v>0.78790000000000004</v>
      </c>
      <c r="O55">
        <v>0.57579999999999998</v>
      </c>
      <c r="P55">
        <v>1.5455000000000001</v>
      </c>
      <c r="Q55">
        <v>94</v>
      </c>
      <c r="R55">
        <v>1</v>
      </c>
      <c r="S55">
        <v>3.4378099999999998</v>
      </c>
      <c r="T55">
        <v>-0.15967200000000001</v>
      </c>
      <c r="U55">
        <v>3.5974900000000001</v>
      </c>
      <c r="V55">
        <v>149</v>
      </c>
      <c r="W55">
        <v>84</v>
      </c>
      <c r="X55">
        <v>47.2</v>
      </c>
      <c r="Y55">
        <v>5</v>
      </c>
      <c r="Z55">
        <v>2.5</v>
      </c>
      <c r="AA55">
        <v>22</v>
      </c>
      <c r="AB55" t="b">
        <v>1</v>
      </c>
      <c r="AC55">
        <v>0</v>
      </c>
      <c r="AD55">
        <v>0.40659677982330322</v>
      </c>
    </row>
    <row r="56" spans="1:30">
      <c r="A56" s="1">
        <v>40172</v>
      </c>
      <c r="B56" t="s">
        <v>386</v>
      </c>
      <c r="C56">
        <v>2017</v>
      </c>
      <c r="D56">
        <v>34</v>
      </c>
      <c r="E56">
        <v>25.314299999999999</v>
      </c>
      <c r="F56">
        <v>16.1143</v>
      </c>
      <c r="G56">
        <v>7.8823529411764728</v>
      </c>
      <c r="H56">
        <v>4.1470588235294121</v>
      </c>
      <c r="I56">
        <v>4.1470588235294121</v>
      </c>
      <c r="J56">
        <v>1.6764705882352939</v>
      </c>
      <c r="K56">
        <v>1</v>
      </c>
      <c r="L56">
        <v>2.2286000000000001</v>
      </c>
      <c r="M56">
        <v>3.2286000000000001</v>
      </c>
      <c r="N56">
        <v>2.7143000000000002</v>
      </c>
      <c r="O56">
        <v>1.0857000000000001</v>
      </c>
      <c r="P56">
        <v>0.45710000000000001</v>
      </c>
      <c r="Q56">
        <v>86</v>
      </c>
      <c r="R56">
        <v>3</v>
      </c>
      <c r="S56">
        <v>6.5146100000000002</v>
      </c>
      <c r="T56">
        <v>5.4765499999999996</v>
      </c>
      <c r="U56">
        <v>1.03807</v>
      </c>
      <c r="V56">
        <v>121</v>
      </c>
      <c r="W56">
        <v>90</v>
      </c>
      <c r="X56">
        <v>29.6</v>
      </c>
      <c r="Y56">
        <v>4.5</v>
      </c>
      <c r="Z56">
        <v>5</v>
      </c>
      <c r="AA56">
        <v>45</v>
      </c>
      <c r="AB56" t="b">
        <v>1</v>
      </c>
      <c r="AC56">
        <v>0</v>
      </c>
      <c r="AD56">
        <v>0.39262047410011292</v>
      </c>
    </row>
    <row r="57" spans="1:30">
      <c r="A57" s="1">
        <v>34171</v>
      </c>
      <c r="B57" t="s">
        <v>488</v>
      </c>
      <c r="C57">
        <v>2017</v>
      </c>
      <c r="D57">
        <v>33</v>
      </c>
      <c r="E57">
        <v>35.303000000000011</v>
      </c>
      <c r="F57">
        <v>14.8788</v>
      </c>
      <c r="G57">
        <v>5.2424242424242422</v>
      </c>
      <c r="H57">
        <v>2.4848484848484849</v>
      </c>
      <c r="I57">
        <v>6.0303030303030303</v>
      </c>
      <c r="J57">
        <v>2.393939393939394</v>
      </c>
      <c r="K57">
        <v>0.84850000000000003</v>
      </c>
      <c r="L57">
        <v>3.9394</v>
      </c>
      <c r="M57">
        <v>4.7878999999999996</v>
      </c>
      <c r="N57">
        <v>2.4241999999999999</v>
      </c>
      <c r="O57">
        <v>1.3029999999999999</v>
      </c>
      <c r="P57">
        <v>0.48480000000000001</v>
      </c>
      <c r="Q57">
        <v>84</v>
      </c>
      <c r="R57">
        <v>4</v>
      </c>
      <c r="S57">
        <v>7.2163699999999986</v>
      </c>
      <c r="T57">
        <v>4.4062599999999996</v>
      </c>
      <c r="U57">
        <v>2.81012</v>
      </c>
      <c r="V57">
        <v>108</v>
      </c>
      <c r="W57">
        <v>90</v>
      </c>
      <c r="X57">
        <v>29</v>
      </c>
      <c r="Y57">
        <v>4.5</v>
      </c>
      <c r="Z57">
        <v>4.5</v>
      </c>
      <c r="AA57">
        <v>32</v>
      </c>
      <c r="AB57" t="b">
        <v>1</v>
      </c>
      <c r="AC57">
        <v>0</v>
      </c>
      <c r="AD57">
        <v>0.33873346447944641</v>
      </c>
    </row>
    <row r="58" spans="1:30">
      <c r="A58" s="1">
        <v>31677</v>
      </c>
      <c r="B58" t="s">
        <v>489</v>
      </c>
      <c r="C58">
        <v>2017</v>
      </c>
      <c r="D58">
        <v>35</v>
      </c>
      <c r="E58">
        <v>31.371400000000001</v>
      </c>
      <c r="F58">
        <v>13.028600000000001</v>
      </c>
      <c r="G58">
        <v>6.5428571428571427</v>
      </c>
      <c r="H58">
        <v>3.4</v>
      </c>
      <c r="I58">
        <v>2.4285714285714279</v>
      </c>
      <c r="J58">
        <v>0.91428571428571437</v>
      </c>
      <c r="K58">
        <v>1.0286</v>
      </c>
      <c r="L58">
        <v>5.2857000000000003</v>
      </c>
      <c r="M58">
        <v>6.3143000000000002</v>
      </c>
      <c r="N58">
        <v>3.4571000000000001</v>
      </c>
      <c r="O58">
        <v>1</v>
      </c>
      <c r="P58">
        <v>0.34289999999999998</v>
      </c>
      <c r="Q58">
        <v>86</v>
      </c>
      <c r="R58">
        <v>4</v>
      </c>
      <c r="S58">
        <v>6.1728199999999998</v>
      </c>
      <c r="T58">
        <v>3.1868699999999999</v>
      </c>
      <c r="U58">
        <v>2.9859499999999999</v>
      </c>
      <c r="V58">
        <v>159</v>
      </c>
      <c r="W58">
        <v>122</v>
      </c>
      <c r="X58">
        <v>50.6</v>
      </c>
      <c r="Y58">
        <v>5</v>
      </c>
      <c r="Z58">
        <v>4.5</v>
      </c>
      <c r="AA58">
        <v>33</v>
      </c>
      <c r="AB58" t="b">
        <v>1</v>
      </c>
      <c r="AC58">
        <v>0</v>
      </c>
      <c r="AD58">
        <v>0.3152293860912323</v>
      </c>
    </row>
    <row r="59" spans="1:30">
      <c r="A59" s="1">
        <v>41137</v>
      </c>
      <c r="B59" t="s">
        <v>490</v>
      </c>
      <c r="C59">
        <v>2017</v>
      </c>
      <c r="D59">
        <v>38</v>
      </c>
      <c r="E59">
        <v>28.820499999999999</v>
      </c>
      <c r="F59">
        <v>10.948700000000001</v>
      </c>
      <c r="G59">
        <v>6.6842105263157894</v>
      </c>
      <c r="H59">
        <v>4.4210526315789487</v>
      </c>
      <c r="I59">
        <v>0.34210526315789469</v>
      </c>
      <c r="J59">
        <v>5.2631578947368418E-2</v>
      </c>
      <c r="K59">
        <v>2.8717999999999999</v>
      </c>
      <c r="L59">
        <v>5.8974000000000002</v>
      </c>
      <c r="M59">
        <v>8.7691999999999997</v>
      </c>
      <c r="N59">
        <v>1.7948999999999999</v>
      </c>
      <c r="O59">
        <v>1.2564</v>
      </c>
      <c r="P59">
        <v>2.2564000000000002</v>
      </c>
      <c r="Q59">
        <v>90</v>
      </c>
      <c r="R59">
        <v>3</v>
      </c>
      <c r="S59">
        <v>11.9252</v>
      </c>
      <c r="T59">
        <v>4.1420199999999996</v>
      </c>
      <c r="U59">
        <v>7.7831899999999976</v>
      </c>
      <c r="V59">
        <v>111</v>
      </c>
      <c r="W59">
        <v>77</v>
      </c>
      <c r="X59">
        <v>41.6</v>
      </c>
      <c r="Y59">
        <v>4</v>
      </c>
      <c r="Z59">
        <v>4</v>
      </c>
      <c r="AA59">
        <v>38</v>
      </c>
      <c r="AB59" t="b">
        <v>1</v>
      </c>
      <c r="AC59">
        <v>0</v>
      </c>
      <c r="AD59">
        <v>0.31148567795753479</v>
      </c>
    </row>
    <row r="60" spans="1:30">
      <c r="A60" s="1">
        <v>33360</v>
      </c>
      <c r="B60" t="s">
        <v>410</v>
      </c>
      <c r="C60">
        <v>2017</v>
      </c>
      <c r="D60">
        <v>33</v>
      </c>
      <c r="E60">
        <v>34.333300000000001</v>
      </c>
      <c r="F60">
        <v>17.696999999999999</v>
      </c>
      <c r="G60">
        <v>10.515151515151519</v>
      </c>
      <c r="H60">
        <v>5.9393939393939386</v>
      </c>
      <c r="I60">
        <v>2.8484848484848491</v>
      </c>
      <c r="J60">
        <v>0.72727272727272729</v>
      </c>
      <c r="K60">
        <v>1.7879</v>
      </c>
      <c r="L60">
        <v>4.4847999999999999</v>
      </c>
      <c r="M60">
        <v>6.2727000000000004</v>
      </c>
      <c r="N60">
        <v>1.5455000000000001</v>
      </c>
      <c r="O60">
        <v>0.81820000000000004</v>
      </c>
      <c r="P60">
        <v>0.90910000000000002</v>
      </c>
      <c r="Q60">
        <v>86</v>
      </c>
      <c r="R60">
        <v>4</v>
      </c>
      <c r="S60">
        <v>4.7304599999999999</v>
      </c>
      <c r="T60">
        <v>3.6909700000000001</v>
      </c>
      <c r="U60">
        <v>1.03949</v>
      </c>
      <c r="V60">
        <v>168</v>
      </c>
      <c r="W60">
        <v>120</v>
      </c>
      <c r="X60">
        <v>38.1</v>
      </c>
      <c r="Y60">
        <v>3.5</v>
      </c>
      <c r="Z60">
        <v>4</v>
      </c>
      <c r="AA60">
        <v>59</v>
      </c>
      <c r="AB60" t="b">
        <v>1</v>
      </c>
      <c r="AC60">
        <v>0</v>
      </c>
      <c r="AD60">
        <v>0.25264102220535278</v>
      </c>
    </row>
    <row r="61" spans="1:30">
      <c r="A61" s="1">
        <v>51643</v>
      </c>
      <c r="B61" t="s">
        <v>491</v>
      </c>
      <c r="C61">
        <v>2017</v>
      </c>
      <c r="D61">
        <v>37</v>
      </c>
      <c r="E61">
        <v>14.6053</v>
      </c>
      <c r="F61">
        <v>7.0789</v>
      </c>
      <c r="G61">
        <v>4.6486486486486482</v>
      </c>
      <c r="H61">
        <v>2.621621621621621</v>
      </c>
      <c r="I61">
        <v>0</v>
      </c>
      <c r="J61">
        <v>0</v>
      </c>
      <c r="K61">
        <v>2.5789</v>
      </c>
      <c r="L61">
        <v>2.5526</v>
      </c>
      <c r="M61">
        <v>5.1315999999999997</v>
      </c>
      <c r="N61">
        <v>0.60530000000000006</v>
      </c>
      <c r="O61">
        <v>0.26319999999999999</v>
      </c>
      <c r="P61">
        <v>0.57890000000000008</v>
      </c>
      <c r="Q61">
        <v>94</v>
      </c>
      <c r="R61">
        <v>1</v>
      </c>
      <c r="S61">
        <v>8.3168600000000001</v>
      </c>
      <c r="T61">
        <v>5.2559300000000002</v>
      </c>
      <c r="U61">
        <v>3.0609299999999999</v>
      </c>
      <c r="V61">
        <v>99</v>
      </c>
      <c r="W61">
        <v>61</v>
      </c>
      <c r="X61">
        <v>57.6</v>
      </c>
      <c r="Y61">
        <v>5</v>
      </c>
      <c r="Z61">
        <v>3.5</v>
      </c>
      <c r="AA61">
        <v>28</v>
      </c>
      <c r="AB61" t="b">
        <v>1</v>
      </c>
      <c r="AC61">
        <v>0</v>
      </c>
      <c r="AD61">
        <v>0.2009508162736893</v>
      </c>
    </row>
    <row r="62" spans="1:30">
      <c r="A62" s="1">
        <v>50153</v>
      </c>
      <c r="B62" t="s">
        <v>492</v>
      </c>
      <c r="C62">
        <v>2017</v>
      </c>
      <c r="D62">
        <v>36</v>
      </c>
      <c r="E62">
        <v>27</v>
      </c>
      <c r="F62">
        <v>8.3332999999999995</v>
      </c>
      <c r="G62">
        <v>4.3611111111111107</v>
      </c>
      <c r="H62">
        <v>2.2222222222222219</v>
      </c>
      <c r="I62">
        <v>2.0555555555555558</v>
      </c>
      <c r="J62">
        <v>0.58333333333333337</v>
      </c>
      <c r="K62">
        <v>1.3889</v>
      </c>
      <c r="L62">
        <v>3.3332999999999999</v>
      </c>
      <c r="M62">
        <v>4.7222</v>
      </c>
      <c r="N62">
        <v>3.4722</v>
      </c>
      <c r="O62">
        <v>1.9167000000000001</v>
      </c>
      <c r="P62">
        <v>1.0278</v>
      </c>
      <c r="Q62">
        <v>80</v>
      </c>
      <c r="R62">
        <v>1</v>
      </c>
      <c r="S62">
        <v>7.1726000000000001</v>
      </c>
      <c r="T62">
        <v>2.7664900000000001</v>
      </c>
      <c r="U62">
        <v>4.40611</v>
      </c>
      <c r="V62">
        <v>109</v>
      </c>
      <c r="W62">
        <v>77</v>
      </c>
      <c r="X62">
        <v>47.2</v>
      </c>
      <c r="Y62">
        <v>4.5</v>
      </c>
      <c r="Z62">
        <v>3</v>
      </c>
      <c r="AA62">
        <v>46</v>
      </c>
      <c r="AB62" t="b">
        <v>1</v>
      </c>
      <c r="AC62">
        <v>0</v>
      </c>
      <c r="AD62">
        <v>0.19239409267902369</v>
      </c>
    </row>
    <row r="63" spans="1:30">
      <c r="A63" s="1">
        <v>32160</v>
      </c>
      <c r="B63" t="s">
        <v>393</v>
      </c>
      <c r="C63">
        <v>2017</v>
      </c>
      <c r="D63">
        <v>28</v>
      </c>
      <c r="E63">
        <v>35.137900000000002</v>
      </c>
      <c r="F63">
        <v>22.965499999999999</v>
      </c>
      <c r="G63">
        <v>10.357142857142859</v>
      </c>
      <c r="H63">
        <v>5.3214285714285712</v>
      </c>
      <c r="I63">
        <v>5.3214285714285712</v>
      </c>
      <c r="J63">
        <v>1.964285714285714</v>
      </c>
      <c r="K63">
        <v>2.5516999999999999</v>
      </c>
      <c r="L63">
        <v>7.5517000000000003</v>
      </c>
      <c r="M63">
        <v>10.103400000000001</v>
      </c>
      <c r="N63">
        <v>2.2069000000000001</v>
      </c>
      <c r="O63">
        <v>0.79310000000000003</v>
      </c>
      <c r="P63">
        <v>0.37930000000000003</v>
      </c>
      <c r="Q63">
        <v>90</v>
      </c>
      <c r="R63">
        <v>4</v>
      </c>
      <c r="S63">
        <v>4.9317699999999984</v>
      </c>
      <c r="T63">
        <v>4.4991199999999996</v>
      </c>
      <c r="U63">
        <v>0.43264599999999998</v>
      </c>
      <c r="V63">
        <v>188</v>
      </c>
      <c r="W63">
        <v>167</v>
      </c>
      <c r="X63">
        <v>42.8</v>
      </c>
      <c r="Y63">
        <v>5</v>
      </c>
      <c r="Z63">
        <v>5</v>
      </c>
      <c r="AA63">
        <v>54</v>
      </c>
      <c r="AB63" t="b">
        <v>1</v>
      </c>
      <c r="AC63">
        <v>0</v>
      </c>
      <c r="AD63">
        <v>0.17893032729625699</v>
      </c>
    </row>
    <row r="64" spans="1:30">
      <c r="A64" s="1">
        <v>37843</v>
      </c>
      <c r="B64" t="s">
        <v>493</v>
      </c>
      <c r="C64">
        <v>2017</v>
      </c>
      <c r="D64">
        <v>27</v>
      </c>
      <c r="E64">
        <v>30.8276</v>
      </c>
      <c r="F64">
        <v>16.413799999999998</v>
      </c>
      <c r="G64">
        <v>9.4444444444444429</v>
      </c>
      <c r="H64">
        <v>5.2592592592592604</v>
      </c>
      <c r="I64">
        <v>2.8888888888888888</v>
      </c>
      <c r="J64">
        <v>0.92592592592592593</v>
      </c>
      <c r="K64">
        <v>2.7930999999999999</v>
      </c>
      <c r="L64">
        <v>6.5517000000000003</v>
      </c>
      <c r="M64">
        <v>9.3447999999999993</v>
      </c>
      <c r="N64">
        <v>2.4483000000000001</v>
      </c>
      <c r="O64">
        <v>0.62070000000000003</v>
      </c>
      <c r="P64">
        <v>0.48280000000000001</v>
      </c>
      <c r="Q64">
        <v>90</v>
      </c>
      <c r="R64">
        <v>3</v>
      </c>
      <c r="S64">
        <v>5.3502099999999997</v>
      </c>
      <c r="T64">
        <v>4.0099099999999996</v>
      </c>
      <c r="U64">
        <v>1.3403</v>
      </c>
      <c r="V64">
        <v>121</v>
      </c>
      <c r="W64">
        <v>81</v>
      </c>
      <c r="X64">
        <v>36.299999999999997</v>
      </c>
      <c r="Y64">
        <v>5</v>
      </c>
      <c r="Z64">
        <v>5</v>
      </c>
      <c r="AA64">
        <v>27</v>
      </c>
      <c r="AB64" t="b">
        <v>1</v>
      </c>
      <c r="AC64">
        <v>0</v>
      </c>
      <c r="AD64">
        <v>0.1623914837837219</v>
      </c>
    </row>
    <row r="65" spans="1:30">
      <c r="A65" s="1">
        <v>44362</v>
      </c>
      <c r="B65" t="s">
        <v>494</v>
      </c>
      <c r="C65">
        <v>2017</v>
      </c>
      <c r="D65">
        <v>32</v>
      </c>
      <c r="E65">
        <v>34.060600000000001</v>
      </c>
      <c r="F65">
        <v>17.454499999999999</v>
      </c>
      <c r="G65">
        <v>5.8125</v>
      </c>
      <c r="H65">
        <v>2.9375</v>
      </c>
      <c r="I65">
        <v>7.625</v>
      </c>
      <c r="J65">
        <v>3.375</v>
      </c>
      <c r="K65">
        <v>1.5455000000000001</v>
      </c>
      <c r="L65">
        <v>5.2727000000000004</v>
      </c>
      <c r="M65">
        <v>6.8182</v>
      </c>
      <c r="N65">
        <v>1.0909</v>
      </c>
      <c r="O65">
        <v>0.90910000000000002</v>
      </c>
      <c r="P65">
        <v>0.1515</v>
      </c>
      <c r="Q65">
        <v>82</v>
      </c>
      <c r="R65">
        <v>4</v>
      </c>
      <c r="S65">
        <v>6.5608000000000004</v>
      </c>
      <c r="T65">
        <v>5.98813</v>
      </c>
      <c r="U65">
        <v>0.57266899999999998</v>
      </c>
      <c r="V65">
        <v>53</v>
      </c>
      <c r="W65">
        <v>44</v>
      </c>
      <c r="X65">
        <v>12.3</v>
      </c>
      <c r="Y65">
        <v>1.5</v>
      </c>
      <c r="Z65">
        <v>5</v>
      </c>
      <c r="AA65">
        <v>44</v>
      </c>
      <c r="AB65" t="b">
        <v>1</v>
      </c>
      <c r="AC65">
        <v>0</v>
      </c>
      <c r="AD65">
        <v>0.16209323704242709</v>
      </c>
    </row>
    <row r="66" spans="1:30">
      <c r="A66" s="1">
        <v>42038</v>
      </c>
      <c r="B66" t="s">
        <v>495</v>
      </c>
      <c r="C66">
        <v>2017</v>
      </c>
      <c r="D66">
        <v>38</v>
      </c>
      <c r="E66">
        <v>29.974399999999999</v>
      </c>
      <c r="F66">
        <v>14.641</v>
      </c>
      <c r="G66">
        <v>5.1052631578947372</v>
      </c>
      <c r="H66">
        <v>2.6052631578947372</v>
      </c>
      <c r="I66">
        <v>5.3421052631578947</v>
      </c>
      <c r="J66">
        <v>2.263157894736842</v>
      </c>
      <c r="K66">
        <v>0.84620000000000006</v>
      </c>
      <c r="L66">
        <v>2.6154000000000002</v>
      </c>
      <c r="M66">
        <v>3.4615</v>
      </c>
      <c r="N66">
        <v>1.7179</v>
      </c>
      <c r="O66">
        <v>0.76919999999999999</v>
      </c>
      <c r="P66">
        <v>0.1026</v>
      </c>
      <c r="Q66">
        <v>80</v>
      </c>
      <c r="R66">
        <v>2</v>
      </c>
      <c r="S66">
        <v>4.5488200000000001</v>
      </c>
      <c r="T66">
        <v>4.7698099999999997</v>
      </c>
      <c r="U66">
        <v>-0.22098699999999999</v>
      </c>
      <c r="V66">
        <v>137</v>
      </c>
      <c r="W66">
        <v>103</v>
      </c>
      <c r="X66">
        <v>34.5</v>
      </c>
      <c r="Y66">
        <v>3</v>
      </c>
      <c r="Z66">
        <v>5</v>
      </c>
      <c r="AA66">
        <v>41</v>
      </c>
      <c r="AB66" t="b">
        <v>1</v>
      </c>
      <c r="AC66">
        <v>0</v>
      </c>
      <c r="AD66">
        <v>0.13207949697971341</v>
      </c>
    </row>
    <row r="67" spans="1:30">
      <c r="A67" s="1">
        <v>44564</v>
      </c>
      <c r="B67" t="s">
        <v>496</v>
      </c>
      <c r="C67">
        <v>2017</v>
      </c>
      <c r="D67">
        <v>16</v>
      </c>
      <c r="E67">
        <v>25.125</v>
      </c>
      <c r="F67">
        <v>11.0625</v>
      </c>
      <c r="G67">
        <v>4.8125</v>
      </c>
      <c r="H67">
        <v>3.375</v>
      </c>
      <c r="I67">
        <v>2.8125</v>
      </c>
      <c r="J67">
        <v>0.875</v>
      </c>
      <c r="K67">
        <v>1.75</v>
      </c>
      <c r="L67">
        <v>3.6875</v>
      </c>
      <c r="M67">
        <v>5.4375</v>
      </c>
      <c r="N67">
        <v>1.4375</v>
      </c>
      <c r="O67">
        <v>1.3125</v>
      </c>
      <c r="P67">
        <v>1.3125</v>
      </c>
      <c r="Q67">
        <v>88</v>
      </c>
      <c r="R67">
        <v>2</v>
      </c>
      <c r="S67">
        <v>8.7202199999999994</v>
      </c>
      <c r="T67">
        <v>4.6572500000000003</v>
      </c>
      <c r="U67">
        <v>4.0629799999999996</v>
      </c>
      <c r="V67">
        <v>48</v>
      </c>
      <c r="W67">
        <v>27</v>
      </c>
      <c r="X67">
        <v>39.299999999999997</v>
      </c>
      <c r="Y67">
        <v>4.5</v>
      </c>
      <c r="Z67">
        <v>5</v>
      </c>
      <c r="AA67">
        <v>23</v>
      </c>
      <c r="AB67" t="b">
        <v>1</v>
      </c>
      <c r="AC67">
        <v>0</v>
      </c>
      <c r="AD67">
        <v>0.1262693256139755</v>
      </c>
    </row>
    <row r="68" spans="1:30">
      <c r="A68" s="1">
        <v>44739</v>
      </c>
      <c r="B68" t="s">
        <v>497</v>
      </c>
      <c r="C68">
        <v>2017</v>
      </c>
      <c r="D68">
        <v>35</v>
      </c>
      <c r="E68">
        <v>28.8</v>
      </c>
      <c r="F68">
        <v>17.2286</v>
      </c>
      <c r="G68">
        <v>9.0857142857142836</v>
      </c>
      <c r="H68">
        <v>4.6857142857142859</v>
      </c>
      <c r="I68">
        <v>4.8857142857142861</v>
      </c>
      <c r="J68">
        <v>1.628571428571429</v>
      </c>
      <c r="K68">
        <v>1</v>
      </c>
      <c r="L68">
        <v>3.2</v>
      </c>
      <c r="M68">
        <v>4.2</v>
      </c>
      <c r="N68">
        <v>1.7428999999999999</v>
      </c>
      <c r="O68">
        <v>1</v>
      </c>
      <c r="P68">
        <v>0.1143</v>
      </c>
      <c r="Q68">
        <v>86</v>
      </c>
      <c r="R68">
        <v>2</v>
      </c>
      <c r="S68">
        <v>2.9548800000000002</v>
      </c>
      <c r="T68">
        <v>3.1111200000000001</v>
      </c>
      <c r="U68">
        <v>-0.15624199999999999</v>
      </c>
      <c r="V68">
        <v>138</v>
      </c>
      <c r="W68">
        <v>104</v>
      </c>
      <c r="X68">
        <v>28.2</v>
      </c>
      <c r="Y68">
        <v>5</v>
      </c>
      <c r="Z68">
        <v>4.5</v>
      </c>
      <c r="AA68">
        <v>40</v>
      </c>
      <c r="AB68" t="b">
        <v>1</v>
      </c>
      <c r="AC68">
        <v>0</v>
      </c>
      <c r="AD68">
        <v>7.930833101272583E-2</v>
      </c>
    </row>
    <row r="69" spans="1:30">
      <c r="A69" s="1">
        <v>50815</v>
      </c>
      <c r="B69" t="s">
        <v>498</v>
      </c>
      <c r="C69">
        <v>2017</v>
      </c>
      <c r="D69">
        <v>36</v>
      </c>
      <c r="E69">
        <v>24.8889</v>
      </c>
      <c r="F69">
        <v>10.9444</v>
      </c>
      <c r="G69">
        <v>4.2222222222222214</v>
      </c>
      <c r="H69">
        <v>2.2777777777777781</v>
      </c>
      <c r="I69">
        <v>3.583333333333333</v>
      </c>
      <c r="J69">
        <v>1.416666666666667</v>
      </c>
      <c r="K69">
        <v>0.63890000000000002</v>
      </c>
      <c r="L69">
        <v>1.8611</v>
      </c>
      <c r="M69">
        <v>2.5</v>
      </c>
      <c r="N69">
        <v>1.6943999999999999</v>
      </c>
      <c r="O69">
        <v>0.55559999999999998</v>
      </c>
      <c r="P69">
        <v>5.5599999999999997E-2</v>
      </c>
      <c r="Q69">
        <v>78</v>
      </c>
      <c r="R69">
        <v>1</v>
      </c>
      <c r="S69">
        <v>4.0700200000000004</v>
      </c>
      <c r="T69">
        <v>4.5368399999999998</v>
      </c>
      <c r="U69">
        <v>-0.46682400000000002</v>
      </c>
      <c r="V69">
        <v>102</v>
      </c>
      <c r="W69">
        <v>77</v>
      </c>
      <c r="X69">
        <v>36.299999999999997</v>
      </c>
      <c r="Y69">
        <v>3</v>
      </c>
      <c r="Z69">
        <v>4.5</v>
      </c>
      <c r="AA69">
        <v>31</v>
      </c>
      <c r="AB69" t="b">
        <v>1</v>
      </c>
      <c r="AC69">
        <v>0</v>
      </c>
      <c r="AD69">
        <v>7.5010664761066437E-2</v>
      </c>
    </row>
    <row r="70" spans="1:30">
      <c r="A70" s="1">
        <v>33842</v>
      </c>
      <c r="B70" t="s">
        <v>499</v>
      </c>
      <c r="C70">
        <v>2017</v>
      </c>
      <c r="D70">
        <v>27</v>
      </c>
      <c r="E70">
        <v>31.963000000000001</v>
      </c>
      <c r="F70">
        <v>14.333299999999999</v>
      </c>
      <c r="G70">
        <v>5.1851851851851842</v>
      </c>
      <c r="H70">
        <v>2.7777777777777781</v>
      </c>
      <c r="I70">
        <v>6.5925925925925926</v>
      </c>
      <c r="J70">
        <v>2.407407407407407</v>
      </c>
      <c r="K70">
        <v>0.96299999999999997</v>
      </c>
      <c r="L70">
        <v>3.7406999999999999</v>
      </c>
      <c r="M70">
        <v>4.7037000000000004</v>
      </c>
      <c r="N70">
        <v>1.0369999999999999</v>
      </c>
      <c r="O70">
        <v>0.66670000000000007</v>
      </c>
      <c r="P70">
        <v>0.22220000000000001</v>
      </c>
      <c r="Q70">
        <v>84</v>
      </c>
      <c r="R70">
        <v>4</v>
      </c>
      <c r="S70">
        <v>3.3702999999999999</v>
      </c>
      <c r="T70">
        <v>1.99916</v>
      </c>
      <c r="U70">
        <v>1.37114</v>
      </c>
      <c r="V70">
        <v>55</v>
      </c>
      <c r="W70">
        <v>42</v>
      </c>
      <c r="X70">
        <v>17.3</v>
      </c>
      <c r="Y70">
        <v>4.5</v>
      </c>
      <c r="Z70">
        <v>4.5</v>
      </c>
      <c r="AA70">
        <v>56</v>
      </c>
      <c r="AB70" t="b">
        <v>1</v>
      </c>
      <c r="AC70">
        <v>0</v>
      </c>
      <c r="AD70">
        <v>6.7840375006198883E-2</v>
      </c>
    </row>
    <row r="71" spans="1:30">
      <c r="A71" s="1">
        <v>50811</v>
      </c>
      <c r="B71" t="s">
        <v>500</v>
      </c>
      <c r="C71">
        <v>2017</v>
      </c>
      <c r="D71">
        <v>26</v>
      </c>
      <c r="E71">
        <v>11.5</v>
      </c>
      <c r="F71">
        <v>3.9230999999999998</v>
      </c>
      <c r="G71">
        <v>3</v>
      </c>
      <c r="H71">
        <v>1.7307692307692311</v>
      </c>
      <c r="I71">
        <v>0</v>
      </c>
      <c r="J71">
        <v>0</v>
      </c>
      <c r="K71">
        <v>1.5769</v>
      </c>
      <c r="L71">
        <v>2.2692000000000001</v>
      </c>
      <c r="M71">
        <v>3.8462000000000001</v>
      </c>
      <c r="N71">
        <v>0.34620000000000001</v>
      </c>
      <c r="O71">
        <v>0.34620000000000001</v>
      </c>
      <c r="P71">
        <v>0.65380000000000005</v>
      </c>
      <c r="Q71">
        <v>92</v>
      </c>
      <c r="R71">
        <v>1</v>
      </c>
      <c r="S71">
        <v>4.9696999999999996</v>
      </c>
      <c r="T71">
        <v>2.0134799999999999</v>
      </c>
      <c r="U71">
        <v>2.9562200000000001</v>
      </c>
      <c r="V71">
        <v>24</v>
      </c>
      <c r="W71">
        <v>12</v>
      </c>
      <c r="X71">
        <v>30.8</v>
      </c>
      <c r="Y71">
        <v>4.5</v>
      </c>
      <c r="Z71">
        <v>3</v>
      </c>
      <c r="AA71">
        <v>20</v>
      </c>
      <c r="AB71" t="b">
        <v>1</v>
      </c>
      <c r="AC71">
        <v>0</v>
      </c>
      <c r="AD71">
        <v>5.7646587491035461E-2</v>
      </c>
    </row>
    <row r="72" spans="1:30">
      <c r="A72" s="1">
        <v>36829</v>
      </c>
      <c r="B72" t="s">
        <v>501</v>
      </c>
      <c r="C72">
        <v>2017</v>
      </c>
      <c r="D72">
        <v>34</v>
      </c>
      <c r="E72">
        <v>30</v>
      </c>
      <c r="F72">
        <v>9.7646999999999995</v>
      </c>
      <c r="G72">
        <v>4.735294117647058</v>
      </c>
      <c r="H72">
        <v>2.2058823529411771</v>
      </c>
      <c r="I72">
        <v>2.2058823529411771</v>
      </c>
      <c r="J72">
        <v>0.94117647058823517</v>
      </c>
      <c r="K72">
        <v>0.35289999999999999</v>
      </c>
      <c r="L72">
        <v>3.6764999999999999</v>
      </c>
      <c r="M72">
        <v>4.0293999999999999</v>
      </c>
      <c r="N72">
        <v>2.9706000000000001</v>
      </c>
      <c r="O72">
        <v>1.5588</v>
      </c>
      <c r="P72">
        <v>0.61760000000000004</v>
      </c>
      <c r="Q72">
        <v>78</v>
      </c>
      <c r="R72">
        <v>4</v>
      </c>
      <c r="S72">
        <v>7.7439</v>
      </c>
      <c r="T72">
        <v>2.9621</v>
      </c>
      <c r="U72">
        <v>4.7818100000000001</v>
      </c>
      <c r="V72">
        <v>116</v>
      </c>
      <c r="W72">
        <v>86</v>
      </c>
      <c r="X72">
        <v>49.2</v>
      </c>
      <c r="Y72">
        <v>4</v>
      </c>
      <c r="Z72">
        <v>4</v>
      </c>
      <c r="AA72">
        <v>53</v>
      </c>
      <c r="AB72" t="b">
        <v>1</v>
      </c>
      <c r="AC72">
        <v>0</v>
      </c>
      <c r="AD72">
        <v>2.8520520776510239E-2</v>
      </c>
    </row>
    <row r="73" spans="1:30">
      <c r="A73" s="1">
        <v>47416</v>
      </c>
      <c r="B73" t="s">
        <v>502</v>
      </c>
      <c r="C73">
        <v>2017</v>
      </c>
      <c r="D73">
        <v>29</v>
      </c>
      <c r="E73">
        <v>13</v>
      </c>
      <c r="F73">
        <v>4.7241</v>
      </c>
      <c r="G73">
        <v>3.4827586206896548</v>
      </c>
      <c r="H73">
        <v>1.9655172413793101</v>
      </c>
      <c r="I73">
        <v>0</v>
      </c>
      <c r="J73">
        <v>0</v>
      </c>
      <c r="K73">
        <v>1.4137999999999999</v>
      </c>
      <c r="L73">
        <v>2.6206999999999998</v>
      </c>
      <c r="M73">
        <v>4.0345000000000004</v>
      </c>
      <c r="N73">
        <v>0.2069</v>
      </c>
      <c r="O73">
        <v>0.1724</v>
      </c>
      <c r="P73">
        <v>1.2069000000000001</v>
      </c>
      <c r="Q73">
        <v>92</v>
      </c>
      <c r="R73">
        <v>1</v>
      </c>
      <c r="S73">
        <v>1.24082</v>
      </c>
      <c r="T73">
        <v>-1.1025199999999999</v>
      </c>
      <c r="U73">
        <v>2.3433299999999999</v>
      </c>
      <c r="V73">
        <v>43</v>
      </c>
      <c r="W73">
        <v>23</v>
      </c>
      <c r="X73">
        <v>42.6</v>
      </c>
      <c r="Y73">
        <v>4.5</v>
      </c>
      <c r="Z73">
        <v>3</v>
      </c>
      <c r="AA73">
        <v>47</v>
      </c>
      <c r="AB73" t="b">
        <v>1</v>
      </c>
      <c r="AC73">
        <v>0</v>
      </c>
      <c r="AD73">
        <v>6.3853343017399311E-3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2020-08-17T02:10:44Z</dcterms:created>
  <dcterms:modified xsi:type="dcterms:W3CDTF">2020-08-17T13:29:33Z</dcterms:modified>
</cp:coreProperties>
</file>