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y\Documents\TRABALHOS SUBMETIDOS\PESQUISA PROFESSORA NATHÁLIA KISS\"/>
    </mc:Choice>
  </mc:AlternateContent>
  <xr:revisionPtr revIDLastSave="0" documentId="8_{F566D4BE-113D-4B5B-874F-A763C5F57B38}" xr6:coauthVersionLast="47" xr6:coauthVersionMax="47" xr10:uidLastSave="{00000000-0000-0000-0000-000000000000}"/>
  <bookViews>
    <workbookView xWindow="-120" yWindow="-120" windowWidth="20730" windowHeight="11040" xr2:uid="{9CCB0EF0-339A-4412-A9FB-EE1811D498E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" i="1" l="1"/>
  <c r="U14" i="1"/>
  <c r="U13" i="1"/>
  <c r="U12" i="1"/>
  <c r="U11" i="1"/>
  <c r="U10" i="1"/>
  <c r="U9" i="1"/>
  <c r="U8" i="1"/>
  <c r="U7" i="1"/>
  <c r="U6" i="1"/>
  <c r="U16" i="1" l="1"/>
</calcChain>
</file>

<file path=xl/sharedStrings.xml><?xml version="1.0" encoding="utf-8"?>
<sst xmlns="http://schemas.openxmlformats.org/spreadsheetml/2006/main" count="333" uniqueCount="201">
  <si>
    <t>C00-C14</t>
  </si>
  <si>
    <t>C15-C26</t>
  </si>
  <si>
    <t>C30-C39</t>
  </si>
  <si>
    <t>C40-C41</t>
  </si>
  <si>
    <t>C43-C44</t>
  </si>
  <si>
    <t>C45-C49</t>
  </si>
  <si>
    <t>C50</t>
  </si>
  <si>
    <t>C51-C58</t>
  </si>
  <si>
    <t>C60-C63</t>
  </si>
  <si>
    <t>C64-C68</t>
  </si>
  <si>
    <t>C69-C72</t>
  </si>
  <si>
    <t>C73-C75</t>
  </si>
  <si>
    <t>C76-C80</t>
  </si>
  <si>
    <t>C81-C96</t>
  </si>
  <si>
    <t>D00-D09</t>
  </si>
  <si>
    <t>D10-D36</t>
  </si>
  <si>
    <t>D37-D48</t>
  </si>
  <si>
    <t>TOTAL</t>
  </si>
  <si>
    <t xml:space="preserve">MÉDIA (DP)  </t>
  </si>
  <si>
    <t>MEDIANA (IIQ)</t>
  </si>
  <si>
    <t>9.52 (14.70)</t>
  </si>
  <si>
    <t>8.58 (16.64)</t>
  </si>
  <si>
    <t>9.47 16.35)</t>
  </si>
  <si>
    <t>7.23 (14.12)</t>
  </si>
  <si>
    <t>8.23 (14.82)</t>
  </si>
  <si>
    <t>7.82 (15.16)</t>
  </si>
  <si>
    <t>7.35 (12.63)</t>
  </si>
  <si>
    <t>7.29 (14.22)</t>
  </si>
  <si>
    <t>7.82 (16.34)</t>
  </si>
  <si>
    <t>6.35 (11.38)</t>
  </si>
  <si>
    <t>Resultados</t>
  </si>
  <si>
    <t>normal</t>
  </si>
  <si>
    <t>não normal</t>
  </si>
  <si>
    <t>erro</t>
  </si>
  <si>
    <t xml:space="preserve">Teste de lillifors </t>
  </si>
  <si>
    <t>H =</t>
  </si>
  <si>
    <t>Graus de liberdade =</t>
  </si>
  <si>
    <t>(p) Kruskal-Wallis =</t>
  </si>
  <si>
    <t>&lt; 0.0001</t>
  </si>
  <si>
    <t>R 1 =</t>
  </si>
  <si>
    <t>R 2 =</t>
  </si>
  <si>
    <t>R 3 =</t>
  </si>
  <si>
    <t>R 4 =</t>
  </si>
  <si>
    <t>R 5 =</t>
  </si>
  <si>
    <t>R 6 =</t>
  </si>
  <si>
    <t>R 7 =</t>
  </si>
  <si>
    <t>R 8 =</t>
  </si>
  <si>
    <t>R 9 =</t>
  </si>
  <si>
    <t>R 10 =</t>
  </si>
  <si>
    <t>R 11 =</t>
  </si>
  <si>
    <t>R 12 =</t>
  </si>
  <si>
    <t>R 13 =</t>
  </si>
  <si>
    <t>R 14 =</t>
  </si>
  <si>
    <t>R 15 =</t>
  </si>
  <si>
    <t>R 16 =</t>
  </si>
  <si>
    <t>R 1 (posto médio) =</t>
  </si>
  <si>
    <t>R 2 (posto médio) =</t>
  </si>
  <si>
    <t>R 3 (posto médio) =</t>
  </si>
  <si>
    <t>R 4 (posto médio) =</t>
  </si>
  <si>
    <t>R 5 (posto médio) =</t>
  </si>
  <si>
    <t>R 6 (posto médio) =</t>
  </si>
  <si>
    <t>R 7 (posto médio) =</t>
  </si>
  <si>
    <t>R 8 (posto médio) =</t>
  </si>
  <si>
    <t>R 9 (posto médio) =</t>
  </si>
  <si>
    <t>R 10 (posto médio) =</t>
  </si>
  <si>
    <t>R 11 (posto médio) =</t>
  </si>
  <si>
    <t>R 12 (posto médio) =</t>
  </si>
  <si>
    <t>R 13 (posto médio) =</t>
  </si>
  <si>
    <t>R 14 (posto médio) =</t>
  </si>
  <si>
    <t>R 15 (posto médio) =</t>
  </si>
  <si>
    <t>R 16 (posto médio) =</t>
  </si>
  <si>
    <t>Comparações (método de Dunn)</t>
  </si>
  <si>
    <t>Dif. Postos</t>
  </si>
  <si>
    <t>z calculado</t>
  </si>
  <si>
    <t>z crítico</t>
  </si>
  <si>
    <t>p</t>
  </si>
  <si>
    <t>Postos médios  1 e 2</t>
  </si>
  <si>
    <t>ns</t>
  </si>
  <si>
    <t>Postos médios  1 e 3</t>
  </si>
  <si>
    <t>Postos médios  1 e 4</t>
  </si>
  <si>
    <t>&lt; 0.05</t>
  </si>
  <si>
    <t>Postos médios  1 e 5</t>
  </si>
  <si>
    <t>Postos médios  1 e 6</t>
  </si>
  <si>
    <t>Postos médios  1 e 7</t>
  </si>
  <si>
    <t>Postos médios  1 e 8</t>
  </si>
  <si>
    <t>Postos médios  1 e 9</t>
  </si>
  <si>
    <t>Postos médios  1 e 10</t>
  </si>
  <si>
    <t>Postos médios  1 e 11</t>
  </si>
  <si>
    <t>Postos médios  1 e 12</t>
  </si>
  <si>
    <t>Postos médios  1 e 13</t>
  </si>
  <si>
    <t>Postos médios  1 e 14</t>
  </si>
  <si>
    <t>Postos médios  1 e 15</t>
  </si>
  <si>
    <t>Postos médios  1 e 16</t>
  </si>
  <si>
    <t>Postos médios  2 e 3</t>
  </si>
  <si>
    <t>Postos médios  2 e 4</t>
  </si>
  <si>
    <t>Postos médios  2 e 5</t>
  </si>
  <si>
    <t>Postos médios  2 e 6</t>
  </si>
  <si>
    <t>Postos médios  2 e 7</t>
  </si>
  <si>
    <t>Postos médios  2 e 8</t>
  </si>
  <si>
    <t>Postos médios  2 e 9</t>
  </si>
  <si>
    <t>Postos médios  2 e 10</t>
  </si>
  <si>
    <t>Postos médios  2 e 11</t>
  </si>
  <si>
    <t>Postos médios  2 e 12</t>
  </si>
  <si>
    <t>Postos médios  2 e 13</t>
  </si>
  <si>
    <t>Postos médios  2 e 14</t>
  </si>
  <si>
    <t>Postos médios  2 e 15</t>
  </si>
  <si>
    <t>Postos médios  2 e 16</t>
  </si>
  <si>
    <t>Postos médios  3 e 4</t>
  </si>
  <si>
    <t>Postos médios  3 e 5</t>
  </si>
  <si>
    <t>Postos médios  3 e 6</t>
  </si>
  <si>
    <t>Postos médios  3 e 7</t>
  </si>
  <si>
    <t>Postos médios  3 e 8</t>
  </si>
  <si>
    <t>Postos médios  3 e 9</t>
  </si>
  <si>
    <t>Postos médios  3 e 10</t>
  </si>
  <si>
    <t>Postos médios  3 e 11</t>
  </si>
  <si>
    <t>Postos médios  3 e 12</t>
  </si>
  <si>
    <t>Postos médios  3 e 13</t>
  </si>
  <si>
    <t>Postos médios  3 e 14</t>
  </si>
  <si>
    <t>Postos médios  3 e 15</t>
  </si>
  <si>
    <t>Postos médios  3 e 16</t>
  </si>
  <si>
    <t>Postos médios  4 e 5</t>
  </si>
  <si>
    <t>Postos médios  4 e 6</t>
  </si>
  <si>
    <t>Postos médios  4 e 7</t>
  </si>
  <si>
    <t>Postos médios  4 e 8</t>
  </si>
  <si>
    <t>Postos médios  4 e 9</t>
  </si>
  <si>
    <t>Postos médios  4 e 10</t>
  </si>
  <si>
    <t>Postos médios  4 e 11</t>
  </si>
  <si>
    <t>Postos médios  4 e 12</t>
  </si>
  <si>
    <t>Postos médios  4 e 13</t>
  </si>
  <si>
    <t>Postos médios  4 e 14</t>
  </si>
  <si>
    <t>Postos médios  4 e 15</t>
  </si>
  <si>
    <t>Postos médios  4 e 16</t>
  </si>
  <si>
    <t>Postos médios  5 e 6</t>
  </si>
  <si>
    <t>Postos médios  5 e 7</t>
  </si>
  <si>
    <t>Postos médios  5 e 8</t>
  </si>
  <si>
    <t>Postos médios  5 e 9</t>
  </si>
  <si>
    <t>Postos médios  5 e 10</t>
  </si>
  <si>
    <t>Postos médios  5 e 11</t>
  </si>
  <si>
    <t>Postos médios  5 e 12</t>
  </si>
  <si>
    <t>Postos médios  5 e 13</t>
  </si>
  <si>
    <t>Postos médios  5 e 14</t>
  </si>
  <si>
    <t>Postos médios  5 e 15</t>
  </si>
  <si>
    <t>Postos médios  5 e 16</t>
  </si>
  <si>
    <t>Postos médios  6 e 7</t>
  </si>
  <si>
    <t>Postos médios  6 e 8</t>
  </si>
  <si>
    <t>Postos médios  6 e 9</t>
  </si>
  <si>
    <t>Postos médios  6 e 10</t>
  </si>
  <si>
    <t>Postos médios  6 e 11</t>
  </si>
  <si>
    <t>Postos médios  6 e 12</t>
  </si>
  <si>
    <t>Postos médios  6 e 13</t>
  </si>
  <si>
    <t>Postos médios  6 e 14</t>
  </si>
  <si>
    <t>Postos médios  6 e 15</t>
  </si>
  <si>
    <t>Postos médios  6 e 16</t>
  </si>
  <si>
    <t>Postos médios  7 e 8</t>
  </si>
  <si>
    <t>Postos médios  7 e 9</t>
  </si>
  <si>
    <t>Postos médios  7 e 10</t>
  </si>
  <si>
    <t>Postos médios  7 e 11</t>
  </si>
  <si>
    <t>Postos médios  7 e 12</t>
  </si>
  <si>
    <t>Postos médios  7 e 13</t>
  </si>
  <si>
    <t>Postos médios  7 e 14</t>
  </si>
  <si>
    <t>Postos médios  7 e 15</t>
  </si>
  <si>
    <t>Postos médios  7 e 16</t>
  </si>
  <si>
    <t>Postos médios  8 e 9</t>
  </si>
  <si>
    <t>Postos médios  8 e 10</t>
  </si>
  <si>
    <t>Postos médios  8 e 11</t>
  </si>
  <si>
    <t>Postos médios  8 e 12</t>
  </si>
  <si>
    <t>Postos médios  8 e 13</t>
  </si>
  <si>
    <t>Postos médios  8 e 14</t>
  </si>
  <si>
    <t>Postos médios  8 e 15</t>
  </si>
  <si>
    <t>Postos médios  8 e 16</t>
  </si>
  <si>
    <t>Postos médios  9 e 10</t>
  </si>
  <si>
    <t>Postos médios  9 e 11</t>
  </si>
  <si>
    <t>Postos médios  9 e 12</t>
  </si>
  <si>
    <t>Postos médios  9 e 13</t>
  </si>
  <si>
    <t>Postos médios  9 e 14</t>
  </si>
  <si>
    <t>Postos médios  9 e 15</t>
  </si>
  <si>
    <t>Postos médios  9 e 16</t>
  </si>
  <si>
    <t>Postos médios  10 e 11</t>
  </si>
  <si>
    <t>Postos médios  10 e 12</t>
  </si>
  <si>
    <t>Postos médios  10 e 13</t>
  </si>
  <si>
    <t>Postos médios  10 e 14</t>
  </si>
  <si>
    <t>Postos médios  10 e 15</t>
  </si>
  <si>
    <t>Postos médios  10 e 16</t>
  </si>
  <si>
    <t>Postos médios  11 e 12</t>
  </si>
  <si>
    <t>Postos médios  11 e 13</t>
  </si>
  <si>
    <t>Postos médios  11 e 14</t>
  </si>
  <si>
    <t>Postos médios  11 e 15</t>
  </si>
  <si>
    <t>Postos médios  11 e 16</t>
  </si>
  <si>
    <t>Postos médios  12 e 13</t>
  </si>
  <si>
    <t>Postos médios  12 e 14</t>
  </si>
  <si>
    <t>Postos médios  12 e 15</t>
  </si>
  <si>
    <t>Postos médios  12 e 16</t>
  </si>
  <si>
    <t>Postos médios  13 e 14</t>
  </si>
  <si>
    <t>Postos médios  13 e 15</t>
  </si>
  <si>
    <t>Postos médios  13 e 16</t>
  </si>
  <si>
    <t>Postos médios  14 e 15</t>
  </si>
  <si>
    <t>Postos médios  14 e 16</t>
  </si>
  <si>
    <t>Postos médios  15 e 16</t>
  </si>
  <si>
    <t xml:space="preserve">TOTAL </t>
  </si>
  <si>
    <t>79.70 (144.66)</t>
  </si>
  <si>
    <t>com post hoc de dunn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</si>
</sst>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i/>
      <sz val="14"/>
      <color rgb="FF000000"/>
      <name val="Arial"/>
      <family val="2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679F-44E6-47BF-93E5-94116F90BB1B}">
  <dimension ref="C4:Y178"/>
  <sheetViews>
    <sheetView tabSelected="1" topLeftCell="B182" zoomScale="70" zoomScaleNormal="70" workbookViewId="0">
      <selection activeCell="O79" sqref="O79"/>
    </sheetView>
  </sheetViews>
  <sheetFormatPr defaultRowHeight="15" x14ac:dyDescent="0.25"/>
  <cols>
    <col min="3" max="3" width="26.5703125" customWidth="1"/>
    <col min="4" max="4" width="9.7109375" customWidth="1"/>
    <col min="5" max="5" width="9.28515625" customWidth="1"/>
    <col min="21" max="21" width="11.85546875" customWidth="1"/>
    <col min="22" max="22" width="18.85546875" customWidth="1"/>
    <col min="23" max="23" width="15.42578125" customWidth="1"/>
    <col min="24" max="24" width="13.5703125" customWidth="1"/>
  </cols>
  <sheetData>
    <row r="4" spans="3:25" ht="15.75" customHeight="1" x14ac:dyDescent="0.25"/>
    <row r="5" spans="3:25" ht="36.75" customHeight="1" x14ac:dyDescent="0.25">
      <c r="C5" s="6"/>
      <c r="D5" s="7" t="s">
        <v>0</v>
      </c>
      <c r="E5" s="7" t="s">
        <v>1</v>
      </c>
      <c r="F5" s="7" t="s">
        <v>2</v>
      </c>
      <c r="G5" s="7" t="s">
        <v>3</v>
      </c>
      <c r="H5" s="7" t="s">
        <v>4</v>
      </c>
      <c r="I5" s="7" t="s">
        <v>5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15</v>
      </c>
      <c r="S5" s="7" t="s">
        <v>16</v>
      </c>
      <c r="T5" s="7" t="s">
        <v>6</v>
      </c>
      <c r="U5" s="7" t="s">
        <v>17</v>
      </c>
      <c r="V5" s="7" t="s">
        <v>18</v>
      </c>
      <c r="W5" s="7" t="s">
        <v>19</v>
      </c>
      <c r="X5" s="8"/>
      <c r="Y5" s="7"/>
    </row>
    <row r="6" spans="3:25" ht="15.75" customHeight="1" x14ac:dyDescent="0.25">
      <c r="C6" s="2">
        <v>2014</v>
      </c>
      <c r="D6" s="2">
        <v>3</v>
      </c>
      <c r="E6" s="2">
        <v>13</v>
      </c>
      <c r="F6" s="2">
        <v>7</v>
      </c>
      <c r="G6" s="2">
        <v>7</v>
      </c>
      <c r="H6" s="3">
        <v>0</v>
      </c>
      <c r="I6" s="2">
        <v>6</v>
      </c>
      <c r="J6" s="2">
        <v>2</v>
      </c>
      <c r="K6" s="2">
        <v>0</v>
      </c>
      <c r="L6" s="2">
        <v>4</v>
      </c>
      <c r="M6" s="2">
        <v>25</v>
      </c>
      <c r="N6" s="2">
        <v>6</v>
      </c>
      <c r="O6" s="2">
        <v>17</v>
      </c>
      <c r="P6" s="2">
        <v>60</v>
      </c>
      <c r="Q6" s="2">
        <v>0</v>
      </c>
      <c r="R6" s="2">
        <v>1</v>
      </c>
      <c r="S6" s="2">
        <v>11</v>
      </c>
      <c r="T6" s="2">
        <v>0</v>
      </c>
      <c r="U6" s="4">
        <f t="shared" ref="U6:U15" si="0">SUM(D6:S6)</f>
        <v>162</v>
      </c>
      <c r="V6" s="1" t="s">
        <v>20</v>
      </c>
      <c r="W6" s="1">
        <v>6</v>
      </c>
      <c r="X6" s="1"/>
    </row>
    <row r="7" spans="3:25" ht="15.75" customHeight="1" x14ac:dyDescent="0.25">
      <c r="C7" s="2">
        <v>2015</v>
      </c>
      <c r="D7" s="2">
        <v>2</v>
      </c>
      <c r="E7" s="2">
        <v>7</v>
      </c>
      <c r="F7" s="2">
        <v>2</v>
      </c>
      <c r="G7" s="2">
        <v>9</v>
      </c>
      <c r="H7" s="3">
        <v>0</v>
      </c>
      <c r="I7" s="2">
        <v>4</v>
      </c>
      <c r="J7" s="2">
        <v>2</v>
      </c>
      <c r="K7" s="2">
        <v>0</v>
      </c>
      <c r="L7" s="2">
        <v>5</v>
      </c>
      <c r="M7" s="2">
        <v>28</v>
      </c>
      <c r="N7" s="2">
        <v>4</v>
      </c>
      <c r="O7" s="2">
        <v>5</v>
      </c>
      <c r="P7" s="2">
        <v>68</v>
      </c>
      <c r="Q7" s="2">
        <v>1</v>
      </c>
      <c r="R7" s="2">
        <v>2</v>
      </c>
      <c r="S7" s="2">
        <v>7</v>
      </c>
      <c r="T7" s="2">
        <v>0</v>
      </c>
      <c r="U7" s="4">
        <f t="shared" si="0"/>
        <v>146</v>
      </c>
      <c r="V7" s="1" t="s">
        <v>21</v>
      </c>
      <c r="W7" s="1">
        <v>4</v>
      </c>
      <c r="X7" s="1"/>
    </row>
    <row r="8" spans="3:25" ht="15.75" customHeight="1" x14ac:dyDescent="0.25">
      <c r="C8" s="2">
        <v>2016</v>
      </c>
      <c r="D8" s="2">
        <v>2</v>
      </c>
      <c r="E8" s="2">
        <v>8</v>
      </c>
      <c r="F8" s="2">
        <v>6</v>
      </c>
      <c r="G8" s="2">
        <v>10</v>
      </c>
      <c r="H8" s="3">
        <v>1</v>
      </c>
      <c r="I8" s="2">
        <v>5</v>
      </c>
      <c r="J8" s="2">
        <v>3</v>
      </c>
      <c r="K8" s="2">
        <v>2</v>
      </c>
      <c r="L8" s="2">
        <v>8</v>
      </c>
      <c r="M8" s="2">
        <v>30</v>
      </c>
      <c r="N8" s="2">
        <v>5</v>
      </c>
      <c r="O8" s="2">
        <v>8</v>
      </c>
      <c r="P8" s="2">
        <v>67</v>
      </c>
      <c r="Q8" s="2">
        <v>0</v>
      </c>
      <c r="R8" s="2">
        <v>3</v>
      </c>
      <c r="S8" s="2">
        <v>3</v>
      </c>
      <c r="T8" s="2">
        <v>0</v>
      </c>
      <c r="U8" s="4">
        <f t="shared" si="0"/>
        <v>161</v>
      </c>
      <c r="V8" s="1" t="s">
        <v>22</v>
      </c>
      <c r="W8" s="1">
        <v>5</v>
      </c>
      <c r="X8" s="1"/>
    </row>
    <row r="9" spans="3:25" ht="15.75" customHeight="1" x14ac:dyDescent="0.25">
      <c r="C9" s="2">
        <v>2017</v>
      </c>
      <c r="D9" s="2">
        <v>2</v>
      </c>
      <c r="E9" s="2">
        <v>8</v>
      </c>
      <c r="F9" s="2">
        <v>2</v>
      </c>
      <c r="G9" s="2">
        <v>2</v>
      </c>
      <c r="H9" s="3">
        <v>0</v>
      </c>
      <c r="I9" s="2">
        <v>4</v>
      </c>
      <c r="J9" s="2">
        <v>2</v>
      </c>
      <c r="K9" s="2">
        <v>3</v>
      </c>
      <c r="L9" s="2">
        <v>5</v>
      </c>
      <c r="M9" s="2">
        <v>23</v>
      </c>
      <c r="N9" s="2">
        <v>5</v>
      </c>
      <c r="O9" s="2">
        <v>5</v>
      </c>
      <c r="P9" s="2">
        <v>58</v>
      </c>
      <c r="Q9" s="2">
        <v>0</v>
      </c>
      <c r="R9" s="2">
        <v>1</v>
      </c>
      <c r="S9" s="2">
        <v>3</v>
      </c>
      <c r="T9" s="2">
        <v>0</v>
      </c>
      <c r="U9" s="4">
        <f t="shared" si="0"/>
        <v>123</v>
      </c>
      <c r="V9" s="1" t="s">
        <v>23</v>
      </c>
      <c r="W9" s="1">
        <v>3</v>
      </c>
      <c r="X9" s="1"/>
    </row>
    <row r="10" spans="3:25" ht="15.75" customHeight="1" x14ac:dyDescent="0.25">
      <c r="C10" s="2">
        <v>2018</v>
      </c>
      <c r="D10" s="2">
        <v>0</v>
      </c>
      <c r="E10" s="2">
        <v>3</v>
      </c>
      <c r="F10" s="2">
        <v>5</v>
      </c>
      <c r="G10" s="2">
        <v>13</v>
      </c>
      <c r="H10" s="3">
        <v>1</v>
      </c>
      <c r="I10" s="2">
        <v>5</v>
      </c>
      <c r="J10" s="2">
        <v>1</v>
      </c>
      <c r="K10" s="2">
        <v>3</v>
      </c>
      <c r="L10" s="2">
        <v>5</v>
      </c>
      <c r="M10" s="2">
        <v>33</v>
      </c>
      <c r="N10" s="2">
        <v>2</v>
      </c>
      <c r="O10" s="2">
        <v>7</v>
      </c>
      <c r="P10" s="2">
        <v>57</v>
      </c>
      <c r="Q10" s="2">
        <v>2</v>
      </c>
      <c r="R10" s="2">
        <v>0</v>
      </c>
      <c r="S10" s="2">
        <v>3</v>
      </c>
      <c r="T10" s="2">
        <v>0</v>
      </c>
      <c r="U10" s="4">
        <f t="shared" si="0"/>
        <v>140</v>
      </c>
      <c r="V10" s="1" t="s">
        <v>24</v>
      </c>
      <c r="W10" s="1">
        <v>3</v>
      </c>
      <c r="X10" s="1"/>
    </row>
    <row r="11" spans="3:25" ht="15.75" customHeight="1" x14ac:dyDescent="0.25">
      <c r="C11" s="2">
        <v>2019</v>
      </c>
      <c r="D11" s="2">
        <v>0</v>
      </c>
      <c r="E11" s="2">
        <v>5</v>
      </c>
      <c r="F11" s="2">
        <v>2</v>
      </c>
      <c r="G11" s="2">
        <v>8</v>
      </c>
      <c r="H11" s="3">
        <v>0</v>
      </c>
      <c r="I11" s="2">
        <v>5</v>
      </c>
      <c r="J11" s="2">
        <v>1</v>
      </c>
      <c r="K11" s="2">
        <v>4</v>
      </c>
      <c r="L11" s="2">
        <v>4</v>
      </c>
      <c r="M11" s="2">
        <v>34</v>
      </c>
      <c r="N11" s="2">
        <v>4</v>
      </c>
      <c r="O11" s="2">
        <v>4</v>
      </c>
      <c r="P11" s="2">
        <v>58</v>
      </c>
      <c r="Q11" s="2">
        <v>0</v>
      </c>
      <c r="R11" s="2">
        <v>0</v>
      </c>
      <c r="S11" s="2">
        <v>4</v>
      </c>
      <c r="T11" s="2">
        <v>0</v>
      </c>
      <c r="U11" s="4">
        <f t="shared" si="0"/>
        <v>133</v>
      </c>
      <c r="V11" s="1" t="s">
        <v>25</v>
      </c>
      <c r="W11" s="1">
        <v>4</v>
      </c>
      <c r="X11" s="1"/>
    </row>
    <row r="12" spans="3:25" ht="15.75" customHeight="1" x14ac:dyDescent="0.25">
      <c r="C12" s="2">
        <v>2020</v>
      </c>
      <c r="D12" s="2">
        <v>0</v>
      </c>
      <c r="E12" s="2">
        <v>4</v>
      </c>
      <c r="F12" s="2">
        <v>3</v>
      </c>
      <c r="G12" s="2">
        <v>11</v>
      </c>
      <c r="H12" s="3">
        <v>2</v>
      </c>
      <c r="I12" s="2">
        <v>2</v>
      </c>
      <c r="J12" s="2">
        <v>0</v>
      </c>
      <c r="K12" s="2">
        <v>0</v>
      </c>
      <c r="L12" s="2">
        <v>7</v>
      </c>
      <c r="M12" s="2">
        <v>31</v>
      </c>
      <c r="N12" s="2">
        <v>6</v>
      </c>
      <c r="O12" s="2">
        <v>7</v>
      </c>
      <c r="P12" s="2">
        <v>47</v>
      </c>
      <c r="Q12" s="2">
        <v>0</v>
      </c>
      <c r="R12" s="2">
        <v>1</v>
      </c>
      <c r="S12" s="2">
        <v>4</v>
      </c>
      <c r="T12" s="2">
        <v>0</v>
      </c>
      <c r="U12" s="4">
        <f t="shared" si="0"/>
        <v>125</v>
      </c>
      <c r="V12" s="1" t="s">
        <v>26</v>
      </c>
      <c r="W12" s="1">
        <v>3</v>
      </c>
      <c r="X12" s="1"/>
    </row>
    <row r="13" spans="3:25" ht="15.75" customHeight="1" x14ac:dyDescent="0.25">
      <c r="C13" s="2">
        <v>2021</v>
      </c>
      <c r="D13" s="2">
        <v>3</v>
      </c>
      <c r="E13" s="2">
        <v>4</v>
      </c>
      <c r="F13" s="2">
        <v>3</v>
      </c>
      <c r="G13" s="2">
        <v>10</v>
      </c>
      <c r="H13" s="3">
        <v>2</v>
      </c>
      <c r="I13" s="2">
        <v>3</v>
      </c>
      <c r="J13" s="2">
        <v>2</v>
      </c>
      <c r="K13" s="2">
        <v>2</v>
      </c>
      <c r="L13" s="2">
        <v>3</v>
      </c>
      <c r="M13" s="5">
        <v>18</v>
      </c>
      <c r="N13" s="2">
        <v>4</v>
      </c>
      <c r="O13" s="5">
        <v>4</v>
      </c>
      <c r="P13" s="2">
        <v>60</v>
      </c>
      <c r="Q13" s="2">
        <v>0</v>
      </c>
      <c r="R13" s="5">
        <v>2</v>
      </c>
      <c r="S13" s="2">
        <v>4</v>
      </c>
      <c r="T13" s="2">
        <v>0</v>
      </c>
      <c r="U13" s="4">
        <f t="shared" si="0"/>
        <v>124</v>
      </c>
      <c r="V13" s="1" t="s">
        <v>27</v>
      </c>
      <c r="W13" s="1">
        <v>3</v>
      </c>
      <c r="X13" s="1"/>
    </row>
    <row r="14" spans="3:25" ht="15.75" customHeight="1" x14ac:dyDescent="0.25">
      <c r="C14" s="2">
        <v>2022</v>
      </c>
      <c r="D14" s="2">
        <v>1</v>
      </c>
      <c r="E14" s="2">
        <v>2</v>
      </c>
      <c r="F14" s="2">
        <v>7</v>
      </c>
      <c r="G14" s="2">
        <v>11</v>
      </c>
      <c r="H14" s="3">
        <v>0</v>
      </c>
      <c r="I14" s="2">
        <v>4</v>
      </c>
      <c r="J14" s="2">
        <v>3</v>
      </c>
      <c r="K14" s="2">
        <v>0</v>
      </c>
      <c r="L14" s="2">
        <v>3</v>
      </c>
      <c r="M14" s="2">
        <v>24</v>
      </c>
      <c r="N14" s="2">
        <v>3</v>
      </c>
      <c r="O14" s="2">
        <v>5</v>
      </c>
      <c r="P14" s="2">
        <v>67</v>
      </c>
      <c r="Q14" s="2">
        <v>0</v>
      </c>
      <c r="R14" s="2">
        <v>2</v>
      </c>
      <c r="S14" s="2">
        <v>1</v>
      </c>
      <c r="T14" s="2">
        <v>0</v>
      </c>
      <c r="U14" s="4">
        <f t="shared" si="0"/>
        <v>133</v>
      </c>
      <c r="V14" s="1" t="s">
        <v>28</v>
      </c>
      <c r="W14" s="1">
        <v>3</v>
      </c>
      <c r="X14" s="1"/>
    </row>
    <row r="15" spans="3:25" ht="15.75" customHeight="1" x14ac:dyDescent="0.25">
      <c r="C15" s="2">
        <v>2023</v>
      </c>
      <c r="D15" s="2">
        <v>1</v>
      </c>
      <c r="E15" s="2">
        <v>4</v>
      </c>
      <c r="F15" s="2">
        <v>4</v>
      </c>
      <c r="G15" s="2">
        <v>8</v>
      </c>
      <c r="H15" s="3">
        <v>1</v>
      </c>
      <c r="I15" s="2">
        <v>8</v>
      </c>
      <c r="J15" s="2">
        <v>0</v>
      </c>
      <c r="K15" s="2">
        <v>1</v>
      </c>
      <c r="L15" s="2">
        <v>3</v>
      </c>
      <c r="M15" s="2">
        <v>25</v>
      </c>
      <c r="N15" s="2">
        <v>3</v>
      </c>
      <c r="O15" s="2">
        <v>3</v>
      </c>
      <c r="P15" s="2">
        <v>44</v>
      </c>
      <c r="Q15" s="2">
        <v>0</v>
      </c>
      <c r="R15" s="2">
        <v>0</v>
      </c>
      <c r="S15" s="2">
        <v>3</v>
      </c>
      <c r="T15" s="2">
        <v>0</v>
      </c>
      <c r="U15" s="4">
        <f t="shared" si="0"/>
        <v>108</v>
      </c>
      <c r="V15" s="1" t="s">
        <v>29</v>
      </c>
      <c r="W15" s="1">
        <v>3</v>
      </c>
      <c r="X15" s="1"/>
    </row>
    <row r="16" spans="3:25" ht="33" customHeight="1" x14ac:dyDescent="0.25">
      <c r="C16" s="11" t="s">
        <v>198</v>
      </c>
      <c r="D16" s="11">
        <v>14</v>
      </c>
      <c r="E16" s="11">
        <v>58</v>
      </c>
      <c r="F16" s="11">
        <v>41</v>
      </c>
      <c r="G16" s="11">
        <v>89</v>
      </c>
      <c r="H16" s="12">
        <v>7</v>
      </c>
      <c r="I16" s="11">
        <v>46</v>
      </c>
      <c r="J16" s="11">
        <v>43</v>
      </c>
      <c r="K16" s="11">
        <v>16</v>
      </c>
      <c r="L16" s="11">
        <v>15</v>
      </c>
      <c r="M16" s="11">
        <v>47</v>
      </c>
      <c r="N16" s="11">
        <v>271</v>
      </c>
      <c r="O16" s="11">
        <v>42</v>
      </c>
      <c r="P16" s="11">
        <v>65</v>
      </c>
      <c r="Q16" s="11">
        <v>586</v>
      </c>
      <c r="R16" s="11">
        <v>3</v>
      </c>
      <c r="S16" s="11">
        <v>12</v>
      </c>
      <c r="T16" s="11">
        <v>0</v>
      </c>
      <c r="U16" s="13">
        <f>SUM(U6:UU15)</f>
        <v>1392</v>
      </c>
      <c r="V16" s="1" t="s">
        <v>199</v>
      </c>
      <c r="W16" s="1">
        <v>42</v>
      </c>
    </row>
    <row r="17" spans="3:20" ht="15.75" customHeight="1" x14ac:dyDescent="0.25"/>
    <row r="18" spans="3:20" ht="15.75" customHeight="1" x14ac:dyDescent="0.25">
      <c r="C18" s="10" t="s">
        <v>34</v>
      </c>
      <c r="D18" s="9" t="s">
        <v>31</v>
      </c>
      <c r="E18" s="9" t="s">
        <v>31</v>
      </c>
      <c r="F18" s="9" t="s">
        <v>31</v>
      </c>
      <c r="G18" s="9" t="s">
        <v>31</v>
      </c>
      <c r="H18" s="9" t="s">
        <v>32</v>
      </c>
      <c r="I18" s="9" t="s">
        <v>31</v>
      </c>
      <c r="J18" s="9" t="s">
        <v>31</v>
      </c>
      <c r="K18" s="9" t="s">
        <v>31</v>
      </c>
      <c r="L18" s="9" t="s">
        <v>31</v>
      </c>
      <c r="M18" s="9" t="s">
        <v>31</v>
      </c>
      <c r="N18" s="9" t="s">
        <v>31</v>
      </c>
      <c r="O18" s="9" t="s">
        <v>31</v>
      </c>
      <c r="P18" s="9" t="s">
        <v>31</v>
      </c>
      <c r="Q18" s="9" t="s">
        <v>32</v>
      </c>
      <c r="R18" s="9" t="s">
        <v>31</v>
      </c>
      <c r="S18" s="9" t="s">
        <v>32</v>
      </c>
      <c r="T18" s="9" t="s">
        <v>33</v>
      </c>
    </row>
    <row r="19" spans="3:20" ht="15.75" customHeight="1" x14ac:dyDescent="0.25"/>
    <row r="20" spans="3:20" ht="15.75" customHeight="1" x14ac:dyDescent="0.25"/>
    <row r="21" spans="3:20" x14ac:dyDescent="0.25">
      <c r="D21" t="s">
        <v>30</v>
      </c>
    </row>
    <row r="22" spans="3:20" x14ac:dyDescent="0.25">
      <c r="C22" t="s">
        <v>35</v>
      </c>
      <c r="D22">
        <v>126.3959</v>
      </c>
    </row>
    <row r="23" spans="3:20" x14ac:dyDescent="0.25">
      <c r="C23" t="s">
        <v>36</v>
      </c>
      <c r="D23">
        <v>15</v>
      </c>
      <c r="G23" t="s">
        <v>200</v>
      </c>
    </row>
    <row r="24" spans="3:20" x14ac:dyDescent="0.25">
      <c r="C24" t="s">
        <v>37</v>
      </c>
      <c r="D24" t="s">
        <v>38</v>
      </c>
    </row>
    <row r="25" spans="3:20" x14ac:dyDescent="0.25">
      <c r="C25" t="s">
        <v>39</v>
      </c>
      <c r="D25">
        <v>393.5</v>
      </c>
    </row>
    <row r="26" spans="3:20" x14ac:dyDescent="0.25">
      <c r="C26" t="s">
        <v>40</v>
      </c>
      <c r="D26">
        <v>1013</v>
      </c>
    </row>
    <row r="27" spans="3:20" x14ac:dyDescent="0.25">
      <c r="C27" t="s">
        <v>41</v>
      </c>
      <c r="D27">
        <v>842.5</v>
      </c>
    </row>
    <row r="28" spans="3:20" x14ac:dyDescent="0.25">
      <c r="C28" t="s">
        <v>42</v>
      </c>
      <c r="D28">
        <v>1235.5</v>
      </c>
    </row>
    <row r="29" spans="3:20" x14ac:dyDescent="0.25">
      <c r="C29" t="s">
        <v>43</v>
      </c>
      <c r="D29">
        <v>260</v>
      </c>
    </row>
    <row r="30" spans="3:20" x14ac:dyDescent="0.25">
      <c r="C30" t="s">
        <v>44</v>
      </c>
      <c r="D30">
        <v>952.5</v>
      </c>
    </row>
    <row r="31" spans="3:20" x14ac:dyDescent="0.25">
      <c r="C31" t="s">
        <v>45</v>
      </c>
      <c r="D31">
        <v>430</v>
      </c>
    </row>
    <row r="32" spans="3:20" x14ac:dyDescent="0.25">
      <c r="C32" t="s">
        <v>46</v>
      </c>
      <c r="D32">
        <v>415.5</v>
      </c>
    </row>
    <row r="33" spans="3:4" x14ac:dyDescent="0.25">
      <c r="C33" t="s">
        <v>47</v>
      </c>
      <c r="D33">
        <v>960.5</v>
      </c>
    </row>
    <row r="34" spans="3:4" x14ac:dyDescent="0.25">
      <c r="C34" t="s">
        <v>48</v>
      </c>
      <c r="D34">
        <v>1455</v>
      </c>
    </row>
    <row r="35" spans="3:4" x14ac:dyDescent="0.25">
      <c r="C35" t="s">
        <v>49</v>
      </c>
      <c r="D35">
        <v>904</v>
      </c>
    </row>
    <row r="36" spans="3:4" x14ac:dyDescent="0.25">
      <c r="C36" t="s">
        <v>50</v>
      </c>
      <c r="D36">
        <v>1079</v>
      </c>
    </row>
    <row r="37" spans="3:4" x14ac:dyDescent="0.25">
      <c r="C37" t="s">
        <v>51</v>
      </c>
      <c r="D37">
        <v>1555</v>
      </c>
    </row>
    <row r="38" spans="3:4" x14ac:dyDescent="0.25">
      <c r="C38" t="s">
        <v>52</v>
      </c>
      <c r="D38">
        <v>185.5</v>
      </c>
    </row>
    <row r="39" spans="3:4" x14ac:dyDescent="0.25">
      <c r="C39" t="s">
        <v>53</v>
      </c>
      <c r="D39">
        <v>354.5</v>
      </c>
    </row>
    <row r="40" spans="3:4" x14ac:dyDescent="0.25">
      <c r="C40" t="s">
        <v>54</v>
      </c>
      <c r="D40">
        <v>844</v>
      </c>
    </row>
    <row r="41" spans="3:4" x14ac:dyDescent="0.25">
      <c r="C41" t="s">
        <v>55</v>
      </c>
      <c r="D41">
        <v>39.35</v>
      </c>
    </row>
    <row r="42" spans="3:4" x14ac:dyDescent="0.25">
      <c r="C42" t="s">
        <v>56</v>
      </c>
      <c r="D42">
        <v>101.3</v>
      </c>
    </row>
    <row r="43" spans="3:4" x14ac:dyDescent="0.25">
      <c r="C43" t="s">
        <v>57</v>
      </c>
      <c r="D43">
        <v>84.25</v>
      </c>
    </row>
    <row r="44" spans="3:4" x14ac:dyDescent="0.25">
      <c r="C44" t="s">
        <v>58</v>
      </c>
      <c r="D44">
        <v>123.55</v>
      </c>
    </row>
    <row r="45" spans="3:4" x14ac:dyDescent="0.25">
      <c r="C45" t="s">
        <v>59</v>
      </c>
      <c r="D45">
        <v>26</v>
      </c>
    </row>
    <row r="46" spans="3:4" x14ac:dyDescent="0.25">
      <c r="C46" t="s">
        <v>60</v>
      </c>
      <c r="D46">
        <v>95.25</v>
      </c>
    </row>
    <row r="47" spans="3:4" x14ac:dyDescent="0.25">
      <c r="C47" t="s">
        <v>61</v>
      </c>
      <c r="D47">
        <v>43</v>
      </c>
    </row>
    <row r="48" spans="3:4" x14ac:dyDescent="0.25">
      <c r="C48" t="s">
        <v>62</v>
      </c>
      <c r="D48">
        <v>41.55</v>
      </c>
    </row>
    <row r="49" spans="3:7" x14ac:dyDescent="0.25">
      <c r="C49" t="s">
        <v>63</v>
      </c>
      <c r="D49">
        <v>96.05</v>
      </c>
    </row>
    <row r="50" spans="3:7" x14ac:dyDescent="0.25">
      <c r="C50" t="s">
        <v>64</v>
      </c>
      <c r="D50">
        <v>145.5</v>
      </c>
    </row>
    <row r="51" spans="3:7" x14ac:dyDescent="0.25">
      <c r="C51" t="s">
        <v>65</v>
      </c>
      <c r="D51">
        <v>90.4</v>
      </c>
    </row>
    <row r="52" spans="3:7" x14ac:dyDescent="0.25">
      <c r="C52" t="s">
        <v>66</v>
      </c>
      <c r="D52">
        <v>107.9</v>
      </c>
    </row>
    <row r="53" spans="3:7" x14ac:dyDescent="0.25">
      <c r="C53" t="s">
        <v>67</v>
      </c>
      <c r="D53">
        <v>155.5</v>
      </c>
    </row>
    <row r="54" spans="3:7" x14ac:dyDescent="0.25">
      <c r="C54" t="s">
        <v>68</v>
      </c>
      <c r="D54">
        <v>18.55</v>
      </c>
    </row>
    <row r="55" spans="3:7" x14ac:dyDescent="0.25">
      <c r="C55" t="s">
        <v>69</v>
      </c>
      <c r="D55">
        <v>35.450000000000003</v>
      </c>
    </row>
    <row r="56" spans="3:7" x14ac:dyDescent="0.25">
      <c r="C56" t="s">
        <v>70</v>
      </c>
      <c r="D56">
        <v>84.4</v>
      </c>
    </row>
    <row r="58" spans="3:7" x14ac:dyDescent="0.25">
      <c r="C58" t="s">
        <v>71</v>
      </c>
      <c r="D58" t="s">
        <v>72</v>
      </c>
      <c r="E58" t="s">
        <v>73</v>
      </c>
      <c r="F58" t="s">
        <v>74</v>
      </c>
      <c r="G58" t="s">
        <v>75</v>
      </c>
    </row>
    <row r="59" spans="3:7" x14ac:dyDescent="0.25">
      <c r="C59" t="s">
        <v>76</v>
      </c>
      <c r="D59">
        <v>61.95</v>
      </c>
      <c r="E59">
        <v>2.9897999999999998</v>
      </c>
      <c r="F59">
        <v>3.1259999999999999</v>
      </c>
      <c r="G59" t="s">
        <v>77</v>
      </c>
    </row>
    <row r="60" spans="3:7" x14ac:dyDescent="0.25">
      <c r="C60" t="s">
        <v>78</v>
      </c>
      <c r="D60">
        <v>44.9</v>
      </c>
      <c r="E60">
        <v>2.1669999999999998</v>
      </c>
      <c r="F60">
        <v>3.1259999999999999</v>
      </c>
      <c r="G60" t="s">
        <v>77</v>
      </c>
    </row>
    <row r="61" spans="3:7" x14ac:dyDescent="0.25">
      <c r="C61" t="s">
        <v>79</v>
      </c>
      <c r="D61">
        <v>84.2</v>
      </c>
      <c r="E61">
        <v>4.0636000000000001</v>
      </c>
      <c r="F61">
        <v>3.1259999999999999</v>
      </c>
      <c r="G61" t="s">
        <v>80</v>
      </c>
    </row>
    <row r="62" spans="3:7" x14ac:dyDescent="0.25">
      <c r="C62" t="s">
        <v>81</v>
      </c>
      <c r="D62">
        <v>13.35</v>
      </c>
      <c r="E62">
        <v>0.64429999999999998</v>
      </c>
      <c r="F62">
        <v>3.1259999999999999</v>
      </c>
      <c r="G62" t="s">
        <v>77</v>
      </c>
    </row>
    <row r="63" spans="3:7" x14ac:dyDescent="0.25">
      <c r="C63" t="s">
        <v>82</v>
      </c>
      <c r="D63">
        <v>55.9</v>
      </c>
      <c r="E63">
        <v>2.6978</v>
      </c>
      <c r="F63">
        <v>3.1259999999999999</v>
      </c>
      <c r="G63" t="s">
        <v>77</v>
      </c>
    </row>
    <row r="64" spans="3:7" x14ac:dyDescent="0.25">
      <c r="C64" t="s">
        <v>83</v>
      </c>
      <c r="D64">
        <v>3.65</v>
      </c>
      <c r="E64">
        <v>0.1762</v>
      </c>
      <c r="F64">
        <v>3.1259999999999999</v>
      </c>
      <c r="G64" t="s">
        <v>77</v>
      </c>
    </row>
    <row r="65" spans="3:7" x14ac:dyDescent="0.25">
      <c r="C65" t="s">
        <v>84</v>
      </c>
      <c r="D65">
        <v>2.2000000000000002</v>
      </c>
      <c r="E65">
        <v>0.1062</v>
      </c>
      <c r="F65">
        <v>3.1259999999999999</v>
      </c>
      <c r="G65" t="s">
        <v>77</v>
      </c>
    </row>
    <row r="66" spans="3:7" x14ac:dyDescent="0.25">
      <c r="C66" t="s">
        <v>85</v>
      </c>
      <c r="D66">
        <v>56.7</v>
      </c>
      <c r="E66">
        <v>2.7364000000000002</v>
      </c>
      <c r="F66">
        <v>3.1259999999999999</v>
      </c>
      <c r="G66" t="s">
        <v>77</v>
      </c>
    </row>
    <row r="67" spans="3:7" x14ac:dyDescent="0.25">
      <c r="C67" t="s">
        <v>86</v>
      </c>
      <c r="D67">
        <v>106.15</v>
      </c>
      <c r="E67">
        <v>5.1230000000000002</v>
      </c>
      <c r="F67">
        <v>3.1259999999999999</v>
      </c>
      <c r="G67" t="s">
        <v>80</v>
      </c>
    </row>
    <row r="68" spans="3:7" x14ac:dyDescent="0.25">
      <c r="C68" t="s">
        <v>87</v>
      </c>
      <c r="D68">
        <v>51.05</v>
      </c>
      <c r="E68">
        <v>2.4638</v>
      </c>
      <c r="F68">
        <v>3.1259999999999999</v>
      </c>
      <c r="G68" t="s">
        <v>77</v>
      </c>
    </row>
    <row r="69" spans="3:7" x14ac:dyDescent="0.25">
      <c r="C69" t="s">
        <v>88</v>
      </c>
      <c r="D69">
        <v>68.55</v>
      </c>
      <c r="E69">
        <v>3.3083</v>
      </c>
      <c r="F69">
        <v>3.1259999999999999</v>
      </c>
      <c r="G69" t="s">
        <v>80</v>
      </c>
    </row>
    <row r="70" spans="3:7" x14ac:dyDescent="0.25">
      <c r="C70" t="s">
        <v>89</v>
      </c>
      <c r="D70">
        <v>116.15</v>
      </c>
      <c r="E70">
        <v>5.6055999999999999</v>
      </c>
      <c r="F70">
        <v>3.1259999999999999</v>
      </c>
      <c r="G70" t="s">
        <v>80</v>
      </c>
    </row>
    <row r="71" spans="3:7" x14ac:dyDescent="0.25">
      <c r="C71" t="s">
        <v>90</v>
      </c>
      <c r="D71">
        <v>20.8</v>
      </c>
      <c r="E71">
        <v>1.0038</v>
      </c>
      <c r="F71">
        <v>3.1259999999999999</v>
      </c>
      <c r="G71" t="s">
        <v>77</v>
      </c>
    </row>
    <row r="72" spans="3:7" x14ac:dyDescent="0.25">
      <c r="C72" t="s">
        <v>91</v>
      </c>
      <c r="D72">
        <v>3.9</v>
      </c>
      <c r="E72">
        <v>0.18820000000000001</v>
      </c>
      <c r="F72">
        <v>3.1259999999999999</v>
      </c>
      <c r="G72" t="s">
        <v>77</v>
      </c>
    </row>
    <row r="73" spans="3:7" x14ac:dyDescent="0.25">
      <c r="C73" t="s">
        <v>92</v>
      </c>
      <c r="D73">
        <v>45.05</v>
      </c>
      <c r="E73">
        <v>2.1741999999999999</v>
      </c>
      <c r="F73">
        <v>3.1259999999999999</v>
      </c>
      <c r="G73" t="s">
        <v>77</v>
      </c>
    </row>
    <row r="74" spans="3:7" x14ac:dyDescent="0.25">
      <c r="C74" t="s">
        <v>93</v>
      </c>
      <c r="D74">
        <v>17.05</v>
      </c>
      <c r="E74">
        <v>0.82289999999999996</v>
      </c>
      <c r="F74">
        <v>3.1259999999999999</v>
      </c>
      <c r="G74" t="s">
        <v>77</v>
      </c>
    </row>
    <row r="75" spans="3:7" x14ac:dyDescent="0.25">
      <c r="C75" t="s">
        <v>94</v>
      </c>
      <c r="D75">
        <v>22.25</v>
      </c>
      <c r="E75">
        <v>1.0738000000000001</v>
      </c>
      <c r="F75">
        <v>3.1259999999999999</v>
      </c>
      <c r="G75" t="s">
        <v>77</v>
      </c>
    </row>
    <row r="76" spans="3:7" x14ac:dyDescent="0.25">
      <c r="C76" t="s">
        <v>95</v>
      </c>
      <c r="D76">
        <v>75.3</v>
      </c>
      <c r="E76">
        <v>3.6341000000000001</v>
      </c>
      <c r="F76">
        <v>3.1259999999999999</v>
      </c>
      <c r="G76" t="s">
        <v>80</v>
      </c>
    </row>
    <row r="77" spans="3:7" x14ac:dyDescent="0.25">
      <c r="C77" t="s">
        <v>96</v>
      </c>
      <c r="D77">
        <v>6.05</v>
      </c>
      <c r="E77">
        <v>0.29199999999999998</v>
      </c>
      <c r="F77">
        <v>3.1259999999999999</v>
      </c>
      <c r="G77" t="s">
        <v>77</v>
      </c>
    </row>
    <row r="78" spans="3:7" x14ac:dyDescent="0.25">
      <c r="C78" t="s">
        <v>97</v>
      </c>
      <c r="D78">
        <v>58.3</v>
      </c>
      <c r="E78">
        <v>2.8136999999999999</v>
      </c>
      <c r="F78">
        <v>3.1259999999999999</v>
      </c>
      <c r="G78" t="s">
        <v>77</v>
      </c>
    </row>
    <row r="79" spans="3:7" x14ac:dyDescent="0.25">
      <c r="C79" t="s">
        <v>98</v>
      </c>
      <c r="D79">
        <v>59.75</v>
      </c>
      <c r="E79">
        <v>2.8835999999999999</v>
      </c>
      <c r="F79">
        <v>3.1259999999999999</v>
      </c>
      <c r="G79" t="s">
        <v>77</v>
      </c>
    </row>
    <row r="80" spans="3:7" x14ac:dyDescent="0.25">
      <c r="C80" t="s">
        <v>99</v>
      </c>
      <c r="D80">
        <v>5.25</v>
      </c>
      <c r="E80">
        <v>0.25340000000000001</v>
      </c>
      <c r="F80">
        <v>3.1259999999999999</v>
      </c>
      <c r="G80" t="s">
        <v>77</v>
      </c>
    </row>
    <row r="81" spans="3:7" x14ac:dyDescent="0.25">
      <c r="C81" t="s">
        <v>100</v>
      </c>
      <c r="D81">
        <v>44.2</v>
      </c>
      <c r="E81">
        <v>2.1332</v>
      </c>
      <c r="F81">
        <v>3.1259999999999999</v>
      </c>
      <c r="G81" t="s">
        <v>77</v>
      </c>
    </row>
    <row r="82" spans="3:7" x14ac:dyDescent="0.25">
      <c r="C82" t="s">
        <v>101</v>
      </c>
      <c r="D82">
        <v>10.9</v>
      </c>
      <c r="E82">
        <v>0.52610000000000001</v>
      </c>
      <c r="F82">
        <v>3.1259999999999999</v>
      </c>
      <c r="G82" t="s">
        <v>77</v>
      </c>
    </row>
    <row r="83" spans="3:7" x14ac:dyDescent="0.25">
      <c r="C83" t="s">
        <v>102</v>
      </c>
      <c r="D83">
        <v>6.6</v>
      </c>
      <c r="E83">
        <v>0.31850000000000001</v>
      </c>
      <c r="F83">
        <v>3.1259999999999999</v>
      </c>
      <c r="G83" t="s">
        <v>77</v>
      </c>
    </row>
    <row r="84" spans="3:7" x14ac:dyDescent="0.25">
      <c r="C84" t="s">
        <v>103</v>
      </c>
      <c r="D84">
        <v>54.2</v>
      </c>
      <c r="E84">
        <v>2.6158000000000001</v>
      </c>
      <c r="F84">
        <v>3.1259999999999999</v>
      </c>
      <c r="G84" t="s">
        <v>77</v>
      </c>
    </row>
    <row r="85" spans="3:7" x14ac:dyDescent="0.25">
      <c r="C85" t="s">
        <v>104</v>
      </c>
      <c r="D85">
        <v>82.75</v>
      </c>
      <c r="E85">
        <v>3.9937</v>
      </c>
      <c r="F85">
        <v>3.1259999999999999</v>
      </c>
      <c r="G85" t="s">
        <v>80</v>
      </c>
    </row>
    <row r="86" spans="3:7" x14ac:dyDescent="0.25">
      <c r="C86" t="s">
        <v>105</v>
      </c>
      <c r="D86">
        <v>65.849999999999994</v>
      </c>
      <c r="E86">
        <v>3.1779999999999999</v>
      </c>
      <c r="F86">
        <v>3.1259999999999999</v>
      </c>
      <c r="G86" t="s">
        <v>80</v>
      </c>
    </row>
    <row r="87" spans="3:7" x14ac:dyDescent="0.25">
      <c r="C87" t="s">
        <v>106</v>
      </c>
      <c r="D87">
        <v>16.899999999999999</v>
      </c>
      <c r="E87">
        <v>0.81559999999999999</v>
      </c>
      <c r="F87">
        <v>3.1259999999999999</v>
      </c>
      <c r="G87" t="s">
        <v>77</v>
      </c>
    </row>
    <row r="88" spans="3:7" x14ac:dyDescent="0.25">
      <c r="C88" t="s">
        <v>107</v>
      </c>
      <c r="D88">
        <v>39.299999999999997</v>
      </c>
      <c r="E88">
        <v>1.8967000000000001</v>
      </c>
      <c r="F88">
        <v>3.1259999999999999</v>
      </c>
      <c r="G88" t="s">
        <v>77</v>
      </c>
    </row>
    <row r="89" spans="3:7" x14ac:dyDescent="0.25">
      <c r="C89" t="s">
        <v>108</v>
      </c>
      <c r="D89">
        <v>58.25</v>
      </c>
      <c r="E89">
        <v>2.8111999999999999</v>
      </c>
      <c r="F89">
        <v>3.1259999999999999</v>
      </c>
      <c r="G89" t="s">
        <v>77</v>
      </c>
    </row>
    <row r="90" spans="3:7" x14ac:dyDescent="0.25">
      <c r="C90" t="s">
        <v>109</v>
      </c>
      <c r="D90">
        <v>11</v>
      </c>
      <c r="E90">
        <v>0.53090000000000004</v>
      </c>
      <c r="F90">
        <v>3.1259999999999999</v>
      </c>
      <c r="G90" t="s">
        <v>77</v>
      </c>
    </row>
    <row r="91" spans="3:7" x14ac:dyDescent="0.25">
      <c r="C91" t="s">
        <v>110</v>
      </c>
      <c r="D91">
        <v>41.25</v>
      </c>
      <c r="E91">
        <v>1.9907999999999999</v>
      </c>
      <c r="F91">
        <v>3.1259999999999999</v>
      </c>
      <c r="G91" t="s">
        <v>77</v>
      </c>
    </row>
    <row r="92" spans="3:7" x14ac:dyDescent="0.25">
      <c r="C92" t="s">
        <v>111</v>
      </c>
      <c r="D92">
        <v>42.7</v>
      </c>
      <c r="E92">
        <v>2.0608</v>
      </c>
      <c r="F92">
        <v>3.1259999999999999</v>
      </c>
      <c r="G92" t="s">
        <v>77</v>
      </c>
    </row>
    <row r="93" spans="3:7" x14ac:dyDescent="0.25">
      <c r="C93" t="s">
        <v>112</v>
      </c>
      <c r="D93">
        <v>11.8</v>
      </c>
      <c r="E93">
        <v>0.56950000000000001</v>
      </c>
      <c r="F93">
        <v>3.1259999999999999</v>
      </c>
      <c r="G93" t="s">
        <v>77</v>
      </c>
    </row>
    <row r="94" spans="3:7" x14ac:dyDescent="0.25">
      <c r="C94" t="s">
        <v>113</v>
      </c>
      <c r="D94">
        <v>61.25</v>
      </c>
      <c r="E94">
        <v>2.956</v>
      </c>
      <c r="F94">
        <v>3.1259999999999999</v>
      </c>
      <c r="G94" t="s">
        <v>77</v>
      </c>
    </row>
    <row r="95" spans="3:7" x14ac:dyDescent="0.25">
      <c r="C95" t="s">
        <v>114</v>
      </c>
      <c r="D95">
        <v>6.15</v>
      </c>
      <c r="E95">
        <v>0.29680000000000001</v>
      </c>
      <c r="F95">
        <v>3.1259999999999999</v>
      </c>
      <c r="G95" t="s">
        <v>77</v>
      </c>
    </row>
    <row r="96" spans="3:7" x14ac:dyDescent="0.25">
      <c r="C96" t="s">
        <v>115</v>
      </c>
      <c r="D96">
        <v>23.65</v>
      </c>
      <c r="E96">
        <v>1.1414</v>
      </c>
      <c r="F96">
        <v>3.1259999999999999</v>
      </c>
      <c r="G96" t="s">
        <v>77</v>
      </c>
    </row>
    <row r="97" spans="3:7" x14ac:dyDescent="0.25">
      <c r="C97" t="s">
        <v>116</v>
      </c>
      <c r="D97">
        <v>71.25</v>
      </c>
      <c r="E97">
        <v>3.4386000000000001</v>
      </c>
      <c r="F97">
        <v>3.1259999999999999</v>
      </c>
      <c r="G97" t="s">
        <v>80</v>
      </c>
    </row>
    <row r="98" spans="3:7" x14ac:dyDescent="0.25">
      <c r="C98" t="s">
        <v>117</v>
      </c>
      <c r="D98">
        <v>65.7</v>
      </c>
      <c r="E98">
        <v>3.1707999999999998</v>
      </c>
      <c r="F98">
        <v>3.1259999999999999</v>
      </c>
      <c r="G98" t="s">
        <v>80</v>
      </c>
    </row>
    <row r="99" spans="3:7" x14ac:dyDescent="0.25">
      <c r="C99" t="s">
        <v>118</v>
      </c>
      <c r="D99">
        <v>48.8</v>
      </c>
      <c r="E99">
        <v>2.3552</v>
      </c>
      <c r="F99">
        <v>3.1259999999999999</v>
      </c>
      <c r="G99" t="s">
        <v>77</v>
      </c>
    </row>
    <row r="100" spans="3:7" x14ac:dyDescent="0.25">
      <c r="C100" t="s">
        <v>119</v>
      </c>
      <c r="D100">
        <v>0.15</v>
      </c>
      <c r="E100">
        <v>7.1999999999999998E-3</v>
      </c>
      <c r="F100">
        <v>3.1259999999999999</v>
      </c>
      <c r="G100" t="s">
        <v>77</v>
      </c>
    </row>
    <row r="101" spans="3:7" x14ac:dyDescent="0.25">
      <c r="C101" t="s">
        <v>120</v>
      </c>
      <c r="D101">
        <v>97.55</v>
      </c>
      <c r="E101">
        <v>4.7079000000000004</v>
      </c>
      <c r="F101">
        <v>3.1259999999999999</v>
      </c>
      <c r="G101" t="s">
        <v>80</v>
      </c>
    </row>
    <row r="102" spans="3:7" x14ac:dyDescent="0.25">
      <c r="C102" t="s">
        <v>121</v>
      </c>
      <c r="D102">
        <v>28.3</v>
      </c>
      <c r="E102">
        <v>1.3657999999999999</v>
      </c>
      <c r="F102">
        <v>3.1259999999999999</v>
      </c>
      <c r="G102" t="s">
        <v>77</v>
      </c>
    </row>
    <row r="103" spans="3:7" x14ac:dyDescent="0.25">
      <c r="C103" t="s">
        <v>122</v>
      </c>
      <c r="D103">
        <v>80.55</v>
      </c>
      <c r="E103">
        <v>3.8875000000000002</v>
      </c>
      <c r="F103">
        <v>3.1259999999999999</v>
      </c>
      <c r="G103" t="s">
        <v>80</v>
      </c>
    </row>
    <row r="104" spans="3:7" x14ac:dyDescent="0.25">
      <c r="C104" t="s">
        <v>123</v>
      </c>
      <c r="D104">
        <v>82</v>
      </c>
      <c r="E104">
        <v>3.9575</v>
      </c>
      <c r="F104">
        <v>3.1259999999999999</v>
      </c>
      <c r="G104" t="s">
        <v>80</v>
      </c>
    </row>
    <row r="105" spans="3:7" x14ac:dyDescent="0.25">
      <c r="C105" t="s">
        <v>124</v>
      </c>
      <c r="D105">
        <v>27.5</v>
      </c>
      <c r="E105">
        <v>1.3271999999999999</v>
      </c>
      <c r="F105">
        <v>3.1259999999999999</v>
      </c>
      <c r="G105" t="s">
        <v>77</v>
      </c>
    </row>
    <row r="106" spans="3:7" x14ac:dyDescent="0.25">
      <c r="C106" t="s">
        <v>125</v>
      </c>
      <c r="D106">
        <v>21.95</v>
      </c>
      <c r="E106">
        <v>1.0592999999999999</v>
      </c>
      <c r="F106">
        <v>3.1259999999999999</v>
      </c>
      <c r="G106" t="s">
        <v>77</v>
      </c>
    </row>
    <row r="107" spans="3:7" x14ac:dyDescent="0.25">
      <c r="C107" t="s">
        <v>126</v>
      </c>
      <c r="D107">
        <v>33.15</v>
      </c>
      <c r="E107">
        <v>1.5999000000000001</v>
      </c>
      <c r="F107">
        <v>3.1259999999999999</v>
      </c>
      <c r="G107" t="s">
        <v>77</v>
      </c>
    </row>
    <row r="108" spans="3:7" x14ac:dyDescent="0.25">
      <c r="C108" t="s">
        <v>127</v>
      </c>
      <c r="D108">
        <v>15.65</v>
      </c>
      <c r="E108">
        <v>0.75529999999999997</v>
      </c>
      <c r="F108">
        <v>3.1259999999999999</v>
      </c>
      <c r="G108" t="s">
        <v>77</v>
      </c>
    </row>
    <row r="109" spans="3:7" x14ac:dyDescent="0.25">
      <c r="C109" t="s">
        <v>128</v>
      </c>
      <c r="D109">
        <v>31.95</v>
      </c>
      <c r="E109">
        <v>1.542</v>
      </c>
      <c r="F109">
        <v>3.1259999999999999</v>
      </c>
      <c r="G109" t="s">
        <v>77</v>
      </c>
    </row>
    <row r="110" spans="3:7" x14ac:dyDescent="0.25">
      <c r="C110" t="s">
        <v>129</v>
      </c>
      <c r="D110">
        <v>105</v>
      </c>
      <c r="E110">
        <v>5.0674999999999999</v>
      </c>
      <c r="F110">
        <v>3.1259999999999999</v>
      </c>
      <c r="G110" t="s">
        <v>80</v>
      </c>
    </row>
    <row r="111" spans="3:7" x14ac:dyDescent="0.25">
      <c r="C111" t="s">
        <v>130</v>
      </c>
      <c r="D111">
        <v>88.1</v>
      </c>
      <c r="E111">
        <v>4.2519</v>
      </c>
      <c r="F111">
        <v>3.1259999999999999</v>
      </c>
      <c r="G111" t="s">
        <v>80</v>
      </c>
    </row>
    <row r="112" spans="3:7" x14ac:dyDescent="0.25">
      <c r="C112" t="s">
        <v>131</v>
      </c>
      <c r="D112">
        <v>39.15</v>
      </c>
      <c r="E112">
        <v>1.8894</v>
      </c>
      <c r="F112">
        <v>3.1259999999999999</v>
      </c>
      <c r="G112" t="s">
        <v>77</v>
      </c>
    </row>
    <row r="113" spans="3:7" x14ac:dyDescent="0.25">
      <c r="C113" t="s">
        <v>132</v>
      </c>
      <c r="D113">
        <v>69.25</v>
      </c>
      <c r="E113">
        <v>3.3420999999999998</v>
      </c>
      <c r="F113">
        <v>3.1259999999999999</v>
      </c>
      <c r="G113" t="s">
        <v>80</v>
      </c>
    </row>
    <row r="114" spans="3:7" x14ac:dyDescent="0.25">
      <c r="C114" t="s">
        <v>133</v>
      </c>
      <c r="D114">
        <v>17</v>
      </c>
      <c r="E114">
        <v>0.82040000000000002</v>
      </c>
      <c r="F114">
        <v>3.1259999999999999</v>
      </c>
      <c r="G114" t="s">
        <v>77</v>
      </c>
    </row>
    <row r="115" spans="3:7" x14ac:dyDescent="0.25">
      <c r="C115" t="s">
        <v>134</v>
      </c>
      <c r="D115">
        <v>15.55</v>
      </c>
      <c r="E115">
        <v>0.75049999999999994</v>
      </c>
      <c r="F115">
        <v>3.1259999999999999</v>
      </c>
      <c r="G115" t="s">
        <v>77</v>
      </c>
    </row>
    <row r="116" spans="3:7" x14ac:dyDescent="0.25">
      <c r="C116" t="s">
        <v>135</v>
      </c>
      <c r="D116">
        <v>70.05</v>
      </c>
      <c r="E116">
        <v>3.3807</v>
      </c>
      <c r="F116">
        <v>3.1259999999999999</v>
      </c>
      <c r="G116" t="s">
        <v>80</v>
      </c>
    </row>
    <row r="117" spans="3:7" x14ac:dyDescent="0.25">
      <c r="C117" t="s">
        <v>136</v>
      </c>
      <c r="D117">
        <v>119.5</v>
      </c>
      <c r="E117">
        <v>5.7672999999999996</v>
      </c>
      <c r="F117">
        <v>3.1259999999999999</v>
      </c>
      <c r="G117" t="s">
        <v>80</v>
      </c>
    </row>
    <row r="118" spans="3:7" x14ac:dyDescent="0.25">
      <c r="C118" t="s">
        <v>137</v>
      </c>
      <c r="D118">
        <v>64.400000000000006</v>
      </c>
      <c r="E118">
        <v>3.1080999999999999</v>
      </c>
      <c r="F118">
        <v>3.1259999999999999</v>
      </c>
      <c r="G118" t="s">
        <v>77</v>
      </c>
    </row>
    <row r="119" spans="3:7" x14ac:dyDescent="0.25">
      <c r="C119" t="s">
        <v>138</v>
      </c>
      <c r="D119">
        <v>81.900000000000006</v>
      </c>
      <c r="E119">
        <v>3.9525999999999999</v>
      </c>
      <c r="F119">
        <v>3.1259999999999999</v>
      </c>
      <c r="G119" t="s">
        <v>80</v>
      </c>
    </row>
    <row r="120" spans="3:7" x14ac:dyDescent="0.25">
      <c r="C120" t="s">
        <v>139</v>
      </c>
      <c r="D120">
        <v>129.5</v>
      </c>
      <c r="E120">
        <v>6.2499000000000002</v>
      </c>
      <c r="F120">
        <v>3.1259999999999999</v>
      </c>
      <c r="G120" t="s">
        <v>80</v>
      </c>
    </row>
    <row r="121" spans="3:7" x14ac:dyDescent="0.25">
      <c r="C121" t="s">
        <v>140</v>
      </c>
      <c r="D121">
        <v>7.45</v>
      </c>
      <c r="E121">
        <v>0.35949999999999999</v>
      </c>
      <c r="F121">
        <v>3.1259999999999999</v>
      </c>
      <c r="G121" t="s">
        <v>77</v>
      </c>
    </row>
    <row r="122" spans="3:7" x14ac:dyDescent="0.25">
      <c r="C122" t="s">
        <v>141</v>
      </c>
      <c r="D122">
        <v>9.4499999999999993</v>
      </c>
      <c r="E122">
        <v>0.45610000000000001</v>
      </c>
      <c r="F122">
        <v>3.1259999999999999</v>
      </c>
      <c r="G122" t="s">
        <v>77</v>
      </c>
    </row>
    <row r="123" spans="3:7" x14ac:dyDescent="0.25">
      <c r="C123" t="s">
        <v>142</v>
      </c>
      <c r="D123">
        <v>58.4</v>
      </c>
      <c r="E123">
        <v>2.8184999999999998</v>
      </c>
      <c r="F123">
        <v>3.1259999999999999</v>
      </c>
      <c r="G123" t="s">
        <v>77</v>
      </c>
    </row>
    <row r="124" spans="3:7" x14ac:dyDescent="0.25">
      <c r="C124" t="s">
        <v>143</v>
      </c>
      <c r="D124">
        <v>52.25</v>
      </c>
      <c r="E124">
        <v>2.5217000000000001</v>
      </c>
      <c r="F124">
        <v>3.1259999999999999</v>
      </c>
      <c r="G124" t="s">
        <v>77</v>
      </c>
    </row>
    <row r="125" spans="3:7" x14ac:dyDescent="0.25">
      <c r="C125" t="s">
        <v>144</v>
      </c>
      <c r="D125">
        <v>53.7</v>
      </c>
      <c r="E125">
        <v>2.5916999999999999</v>
      </c>
      <c r="F125">
        <v>3.1259999999999999</v>
      </c>
      <c r="G125" t="s">
        <v>77</v>
      </c>
    </row>
    <row r="126" spans="3:7" x14ac:dyDescent="0.25">
      <c r="C126" t="s">
        <v>145</v>
      </c>
      <c r="D126">
        <v>0.8</v>
      </c>
      <c r="E126">
        <v>3.8600000000000002E-2</v>
      </c>
      <c r="F126">
        <v>3.1259999999999999</v>
      </c>
      <c r="G126" t="s">
        <v>77</v>
      </c>
    </row>
    <row r="127" spans="3:7" x14ac:dyDescent="0.25">
      <c r="C127" t="s">
        <v>146</v>
      </c>
      <c r="D127">
        <v>50.25</v>
      </c>
      <c r="E127">
        <v>2.4251999999999998</v>
      </c>
      <c r="F127">
        <v>3.1259999999999999</v>
      </c>
      <c r="G127" t="s">
        <v>77</v>
      </c>
    </row>
    <row r="128" spans="3:7" x14ac:dyDescent="0.25">
      <c r="C128" t="s">
        <v>147</v>
      </c>
      <c r="D128">
        <v>4.8499999999999996</v>
      </c>
      <c r="E128">
        <v>0.2341</v>
      </c>
      <c r="F128">
        <v>3.1259999999999999</v>
      </c>
      <c r="G128" t="s">
        <v>77</v>
      </c>
    </row>
    <row r="129" spans="3:7" x14ac:dyDescent="0.25">
      <c r="C129" t="s">
        <v>148</v>
      </c>
      <c r="D129">
        <v>12.65</v>
      </c>
      <c r="E129">
        <v>0.61050000000000004</v>
      </c>
      <c r="F129">
        <v>3.1259999999999999</v>
      </c>
      <c r="G129" t="s">
        <v>77</v>
      </c>
    </row>
    <row r="130" spans="3:7" x14ac:dyDescent="0.25">
      <c r="C130" t="s">
        <v>149</v>
      </c>
      <c r="D130">
        <v>60.25</v>
      </c>
      <c r="E130">
        <v>2.9077999999999999</v>
      </c>
      <c r="F130">
        <v>3.1259999999999999</v>
      </c>
      <c r="G130" t="s">
        <v>77</v>
      </c>
    </row>
    <row r="131" spans="3:7" x14ac:dyDescent="0.25">
      <c r="C131" t="s">
        <v>150</v>
      </c>
      <c r="D131">
        <v>76.7</v>
      </c>
      <c r="E131">
        <v>3.7017000000000002</v>
      </c>
      <c r="F131">
        <v>3.1259999999999999</v>
      </c>
      <c r="G131" t="s">
        <v>80</v>
      </c>
    </row>
    <row r="132" spans="3:7" x14ac:dyDescent="0.25">
      <c r="C132" t="s">
        <v>151</v>
      </c>
      <c r="D132">
        <v>59.8</v>
      </c>
      <c r="E132">
        <v>2.8860999999999999</v>
      </c>
      <c r="F132">
        <v>3.1259999999999999</v>
      </c>
      <c r="G132" t="s">
        <v>77</v>
      </c>
    </row>
    <row r="133" spans="3:7" x14ac:dyDescent="0.25">
      <c r="C133" t="s">
        <v>152</v>
      </c>
      <c r="D133">
        <v>10.85</v>
      </c>
      <c r="E133">
        <v>0.52359999999999995</v>
      </c>
      <c r="F133">
        <v>3.1259999999999999</v>
      </c>
      <c r="G133" t="s">
        <v>77</v>
      </c>
    </row>
    <row r="134" spans="3:7" x14ac:dyDescent="0.25">
      <c r="C134" t="s">
        <v>153</v>
      </c>
      <c r="D134">
        <v>1.45</v>
      </c>
      <c r="E134">
        <v>7.0000000000000007E-2</v>
      </c>
      <c r="F134">
        <v>3.1259999999999999</v>
      </c>
      <c r="G134" t="s">
        <v>77</v>
      </c>
    </row>
    <row r="135" spans="3:7" x14ac:dyDescent="0.25">
      <c r="C135" t="s">
        <v>154</v>
      </c>
      <c r="D135">
        <v>53.05</v>
      </c>
      <c r="E135">
        <v>2.5602999999999998</v>
      </c>
      <c r="F135">
        <v>3.1259999999999999</v>
      </c>
      <c r="G135" t="s">
        <v>77</v>
      </c>
    </row>
    <row r="136" spans="3:7" x14ac:dyDescent="0.25">
      <c r="C136" t="s">
        <v>155</v>
      </c>
      <c r="D136">
        <v>102.5</v>
      </c>
      <c r="E136">
        <v>4.9467999999999996</v>
      </c>
      <c r="F136">
        <v>3.1259999999999999</v>
      </c>
      <c r="G136" t="s">
        <v>80</v>
      </c>
    </row>
    <row r="137" spans="3:7" x14ac:dyDescent="0.25">
      <c r="C137" t="s">
        <v>156</v>
      </c>
      <c r="D137">
        <v>47.4</v>
      </c>
      <c r="E137">
        <v>2.2875999999999999</v>
      </c>
      <c r="F137">
        <v>3.1259999999999999</v>
      </c>
      <c r="G137" t="s">
        <v>77</v>
      </c>
    </row>
    <row r="138" spans="3:7" x14ac:dyDescent="0.25">
      <c r="C138" t="s">
        <v>157</v>
      </c>
      <c r="D138">
        <v>64.900000000000006</v>
      </c>
      <c r="E138">
        <v>3.1322000000000001</v>
      </c>
      <c r="F138">
        <v>3.1259999999999999</v>
      </c>
      <c r="G138" t="s">
        <v>80</v>
      </c>
    </row>
    <row r="139" spans="3:7" x14ac:dyDescent="0.25">
      <c r="C139" t="s">
        <v>158</v>
      </c>
      <c r="D139">
        <v>112.5</v>
      </c>
      <c r="E139">
        <v>5.4294000000000002</v>
      </c>
      <c r="F139">
        <v>3.1259999999999999</v>
      </c>
      <c r="G139" t="s">
        <v>80</v>
      </c>
    </row>
    <row r="140" spans="3:7" x14ac:dyDescent="0.25">
      <c r="C140" t="s">
        <v>159</v>
      </c>
      <c r="D140">
        <v>24.45</v>
      </c>
      <c r="E140">
        <v>1.18</v>
      </c>
      <c r="F140">
        <v>3.1259999999999999</v>
      </c>
      <c r="G140" t="s">
        <v>77</v>
      </c>
    </row>
    <row r="141" spans="3:7" x14ac:dyDescent="0.25">
      <c r="C141" t="s">
        <v>160</v>
      </c>
      <c r="D141">
        <v>7.55</v>
      </c>
      <c r="E141">
        <v>0.3644</v>
      </c>
      <c r="F141">
        <v>3.1259999999999999</v>
      </c>
      <c r="G141" t="s">
        <v>77</v>
      </c>
    </row>
    <row r="142" spans="3:7" x14ac:dyDescent="0.25">
      <c r="C142" t="s">
        <v>161</v>
      </c>
      <c r="D142">
        <v>41.4</v>
      </c>
      <c r="E142">
        <v>1.998</v>
      </c>
      <c r="F142">
        <v>3.1259999999999999</v>
      </c>
      <c r="G142" t="s">
        <v>77</v>
      </c>
    </row>
    <row r="143" spans="3:7" x14ac:dyDescent="0.25">
      <c r="C143" t="s">
        <v>162</v>
      </c>
      <c r="D143">
        <v>54.5</v>
      </c>
      <c r="E143">
        <v>2.6303000000000001</v>
      </c>
      <c r="F143">
        <v>3.1259999999999999</v>
      </c>
      <c r="G143" t="s">
        <v>77</v>
      </c>
    </row>
    <row r="144" spans="3:7" x14ac:dyDescent="0.25">
      <c r="C144" t="s">
        <v>163</v>
      </c>
      <c r="D144">
        <v>103.95</v>
      </c>
      <c r="E144">
        <v>5.0167999999999999</v>
      </c>
      <c r="F144">
        <v>3.1259999999999999</v>
      </c>
      <c r="G144" t="s">
        <v>80</v>
      </c>
    </row>
    <row r="145" spans="3:7" x14ac:dyDescent="0.25">
      <c r="C145" t="s">
        <v>164</v>
      </c>
      <c r="D145">
        <v>48.85</v>
      </c>
      <c r="E145">
        <v>2.3576000000000001</v>
      </c>
      <c r="F145">
        <v>3.1259999999999999</v>
      </c>
      <c r="G145" t="s">
        <v>77</v>
      </c>
    </row>
    <row r="146" spans="3:7" x14ac:dyDescent="0.25">
      <c r="C146" t="s">
        <v>165</v>
      </c>
      <c r="D146">
        <v>66.349999999999994</v>
      </c>
      <c r="E146">
        <v>3.2021999999999999</v>
      </c>
      <c r="F146">
        <v>3.1259999999999999</v>
      </c>
      <c r="G146" t="s">
        <v>80</v>
      </c>
    </row>
    <row r="147" spans="3:7" x14ac:dyDescent="0.25">
      <c r="C147" t="s">
        <v>166</v>
      </c>
      <c r="D147">
        <v>113.95</v>
      </c>
      <c r="E147">
        <v>5.4993999999999996</v>
      </c>
      <c r="F147">
        <v>3.1259999999999999</v>
      </c>
      <c r="G147" t="s">
        <v>80</v>
      </c>
    </row>
    <row r="148" spans="3:7" x14ac:dyDescent="0.25">
      <c r="C148" t="s">
        <v>167</v>
      </c>
      <c r="D148">
        <v>23</v>
      </c>
      <c r="E148">
        <v>1.1100000000000001</v>
      </c>
      <c r="F148">
        <v>3.1259999999999999</v>
      </c>
      <c r="G148" t="s">
        <v>77</v>
      </c>
    </row>
    <row r="149" spans="3:7" x14ac:dyDescent="0.25">
      <c r="C149" t="s">
        <v>168</v>
      </c>
      <c r="D149">
        <v>6.1</v>
      </c>
      <c r="E149">
        <v>0.2944</v>
      </c>
      <c r="F149">
        <v>3.1259999999999999</v>
      </c>
      <c r="G149" t="s">
        <v>77</v>
      </c>
    </row>
    <row r="150" spans="3:7" x14ac:dyDescent="0.25">
      <c r="C150" t="s">
        <v>169</v>
      </c>
      <c r="D150">
        <v>42.85</v>
      </c>
      <c r="E150">
        <v>2.0680000000000001</v>
      </c>
      <c r="F150">
        <v>3.1259999999999999</v>
      </c>
      <c r="G150" t="s">
        <v>77</v>
      </c>
    </row>
    <row r="151" spans="3:7" x14ac:dyDescent="0.25">
      <c r="C151" t="s">
        <v>170</v>
      </c>
      <c r="D151">
        <v>49.45</v>
      </c>
      <c r="E151">
        <v>2.3864999999999998</v>
      </c>
      <c r="F151">
        <v>3.1259999999999999</v>
      </c>
      <c r="G151" t="s">
        <v>77</v>
      </c>
    </row>
    <row r="152" spans="3:7" x14ac:dyDescent="0.25">
      <c r="C152" t="s">
        <v>171</v>
      </c>
      <c r="D152">
        <v>5.65</v>
      </c>
      <c r="E152">
        <v>0.2727</v>
      </c>
      <c r="F152">
        <v>3.1259999999999999</v>
      </c>
      <c r="G152" t="s">
        <v>77</v>
      </c>
    </row>
    <row r="153" spans="3:7" x14ac:dyDescent="0.25">
      <c r="C153" t="s">
        <v>172</v>
      </c>
      <c r="D153">
        <v>11.85</v>
      </c>
      <c r="E153">
        <v>0.57189999999999996</v>
      </c>
      <c r="F153">
        <v>3.1259999999999999</v>
      </c>
      <c r="G153" t="s">
        <v>77</v>
      </c>
    </row>
    <row r="154" spans="3:7" x14ac:dyDescent="0.25">
      <c r="C154" t="s">
        <v>173</v>
      </c>
      <c r="D154">
        <v>59.45</v>
      </c>
      <c r="E154">
        <v>2.8692000000000002</v>
      </c>
      <c r="F154">
        <v>3.1259999999999999</v>
      </c>
      <c r="G154" t="s">
        <v>77</v>
      </c>
    </row>
    <row r="155" spans="3:7" x14ac:dyDescent="0.25">
      <c r="C155" t="s">
        <v>174</v>
      </c>
      <c r="D155">
        <v>77.5</v>
      </c>
      <c r="E155">
        <v>3.7403</v>
      </c>
      <c r="F155">
        <v>3.1259999999999999</v>
      </c>
      <c r="G155" t="s">
        <v>80</v>
      </c>
    </row>
    <row r="156" spans="3:7" x14ac:dyDescent="0.25">
      <c r="C156" t="s">
        <v>175</v>
      </c>
      <c r="D156">
        <v>60.6</v>
      </c>
      <c r="E156">
        <v>2.9247000000000001</v>
      </c>
      <c r="F156">
        <v>3.1259999999999999</v>
      </c>
      <c r="G156" t="s">
        <v>77</v>
      </c>
    </row>
    <row r="157" spans="3:7" x14ac:dyDescent="0.25">
      <c r="C157" t="s">
        <v>176</v>
      </c>
      <c r="D157">
        <v>11.65</v>
      </c>
      <c r="E157">
        <v>0.56220000000000003</v>
      </c>
      <c r="F157">
        <v>3.1259999999999999</v>
      </c>
      <c r="G157" t="s">
        <v>77</v>
      </c>
    </row>
    <row r="158" spans="3:7" x14ac:dyDescent="0.25">
      <c r="C158" t="s">
        <v>177</v>
      </c>
      <c r="D158">
        <v>55.1</v>
      </c>
      <c r="E158">
        <v>2.6591999999999998</v>
      </c>
      <c r="F158">
        <v>3.1259999999999999</v>
      </c>
      <c r="G158" t="s">
        <v>77</v>
      </c>
    </row>
    <row r="159" spans="3:7" x14ac:dyDescent="0.25">
      <c r="C159" t="s">
        <v>178</v>
      </c>
      <c r="D159">
        <v>37.6</v>
      </c>
      <c r="E159">
        <v>1.8146</v>
      </c>
      <c r="F159">
        <v>3.1259999999999999</v>
      </c>
      <c r="G159" t="s">
        <v>77</v>
      </c>
    </row>
    <row r="160" spans="3:7" x14ac:dyDescent="0.25">
      <c r="C160" t="s">
        <v>179</v>
      </c>
      <c r="D160">
        <v>10</v>
      </c>
      <c r="E160">
        <v>0.48259999999999997</v>
      </c>
      <c r="F160">
        <v>3.1259999999999999</v>
      </c>
      <c r="G160" t="s">
        <v>77</v>
      </c>
    </row>
    <row r="161" spans="3:7" x14ac:dyDescent="0.25">
      <c r="C161" t="s">
        <v>180</v>
      </c>
      <c r="D161">
        <v>126.95</v>
      </c>
      <c r="E161">
        <v>6.1268000000000002</v>
      </c>
      <c r="F161">
        <v>3.1259999999999999</v>
      </c>
      <c r="G161" t="s">
        <v>80</v>
      </c>
    </row>
    <row r="162" spans="3:7" x14ac:dyDescent="0.25">
      <c r="C162" t="s">
        <v>181</v>
      </c>
      <c r="D162">
        <v>110.05</v>
      </c>
      <c r="E162">
        <v>5.3112000000000004</v>
      </c>
      <c r="F162">
        <v>3.1259999999999999</v>
      </c>
      <c r="G162" t="s">
        <v>80</v>
      </c>
    </row>
    <row r="163" spans="3:7" x14ac:dyDescent="0.25">
      <c r="C163" t="s">
        <v>182</v>
      </c>
      <c r="D163">
        <v>61.1</v>
      </c>
      <c r="E163">
        <v>2.9487999999999999</v>
      </c>
      <c r="F163">
        <v>3.1259999999999999</v>
      </c>
      <c r="G163" t="s">
        <v>77</v>
      </c>
    </row>
    <row r="164" spans="3:7" x14ac:dyDescent="0.25">
      <c r="C164" t="s">
        <v>183</v>
      </c>
      <c r="D164">
        <v>17.5</v>
      </c>
      <c r="E164">
        <v>0.84460000000000002</v>
      </c>
      <c r="F164">
        <v>3.1259999999999999</v>
      </c>
      <c r="G164" t="s">
        <v>77</v>
      </c>
    </row>
    <row r="165" spans="3:7" x14ac:dyDescent="0.25">
      <c r="C165" t="s">
        <v>184</v>
      </c>
      <c r="D165">
        <v>65.099999999999994</v>
      </c>
      <c r="E165">
        <v>3.1417999999999999</v>
      </c>
      <c r="F165">
        <v>3.1259999999999999</v>
      </c>
      <c r="G165" t="s">
        <v>80</v>
      </c>
    </row>
    <row r="166" spans="3:7" x14ac:dyDescent="0.25">
      <c r="C166" t="s">
        <v>185</v>
      </c>
      <c r="D166">
        <v>71.849999999999994</v>
      </c>
      <c r="E166">
        <v>3.4676</v>
      </c>
      <c r="F166">
        <v>3.1259999999999999</v>
      </c>
      <c r="G166" t="s">
        <v>80</v>
      </c>
    </row>
    <row r="167" spans="3:7" x14ac:dyDescent="0.25">
      <c r="C167" t="s">
        <v>186</v>
      </c>
      <c r="D167">
        <v>54.95</v>
      </c>
      <c r="E167">
        <v>2.6520000000000001</v>
      </c>
      <c r="F167">
        <v>3.1259999999999999</v>
      </c>
      <c r="G167" t="s">
        <v>77</v>
      </c>
    </row>
    <row r="168" spans="3:7" x14ac:dyDescent="0.25">
      <c r="C168" t="s">
        <v>187</v>
      </c>
      <c r="D168">
        <v>6</v>
      </c>
      <c r="E168">
        <v>0.28960000000000002</v>
      </c>
      <c r="F168">
        <v>3.1259999999999999</v>
      </c>
      <c r="G168" t="s">
        <v>77</v>
      </c>
    </row>
    <row r="169" spans="3:7" x14ac:dyDescent="0.25">
      <c r="C169" t="s">
        <v>188</v>
      </c>
      <c r="D169">
        <v>47.6</v>
      </c>
      <c r="E169">
        <v>2.2972999999999999</v>
      </c>
      <c r="F169">
        <v>3.1259999999999999</v>
      </c>
      <c r="G169" t="s">
        <v>77</v>
      </c>
    </row>
    <row r="170" spans="3:7" x14ac:dyDescent="0.25">
      <c r="C170" t="s">
        <v>189</v>
      </c>
      <c r="D170">
        <v>89.35</v>
      </c>
      <c r="E170">
        <v>4.3121999999999998</v>
      </c>
      <c r="F170">
        <v>3.1259999999999999</v>
      </c>
      <c r="G170" t="s">
        <v>80</v>
      </c>
    </row>
    <row r="171" spans="3:7" x14ac:dyDescent="0.25">
      <c r="C171" t="s">
        <v>190</v>
      </c>
      <c r="D171">
        <v>72.45</v>
      </c>
      <c r="E171">
        <v>3.4965999999999999</v>
      </c>
      <c r="F171">
        <v>3.1259999999999999</v>
      </c>
      <c r="G171" t="s">
        <v>80</v>
      </c>
    </row>
    <row r="172" spans="3:7" x14ac:dyDescent="0.25">
      <c r="C172" t="s">
        <v>191</v>
      </c>
      <c r="D172">
        <v>23.5</v>
      </c>
      <c r="E172">
        <v>1.1342000000000001</v>
      </c>
      <c r="F172">
        <v>3.1259999999999999</v>
      </c>
      <c r="G172" t="s">
        <v>77</v>
      </c>
    </row>
    <row r="173" spans="3:7" x14ac:dyDescent="0.25">
      <c r="C173" t="s">
        <v>192</v>
      </c>
      <c r="D173">
        <v>136.94999999999999</v>
      </c>
      <c r="E173">
        <v>6.6093999999999999</v>
      </c>
      <c r="F173">
        <v>3.1259999999999999</v>
      </c>
      <c r="G173" t="s">
        <v>80</v>
      </c>
    </row>
    <row r="174" spans="3:7" x14ac:dyDescent="0.25">
      <c r="C174" t="s">
        <v>193</v>
      </c>
      <c r="D174">
        <v>120.05</v>
      </c>
      <c r="E174">
        <v>5.7938000000000001</v>
      </c>
      <c r="F174">
        <v>3.1259999999999999</v>
      </c>
      <c r="G174" t="s">
        <v>80</v>
      </c>
    </row>
    <row r="175" spans="3:7" x14ac:dyDescent="0.25">
      <c r="C175" t="s">
        <v>194</v>
      </c>
      <c r="D175">
        <v>71.099999999999994</v>
      </c>
      <c r="E175">
        <v>3.4314</v>
      </c>
      <c r="F175">
        <v>3.1259999999999999</v>
      </c>
      <c r="G175" t="s">
        <v>80</v>
      </c>
    </row>
    <row r="176" spans="3:7" x14ac:dyDescent="0.25">
      <c r="C176" t="s">
        <v>195</v>
      </c>
      <c r="D176">
        <v>16.899999999999999</v>
      </c>
      <c r="E176">
        <v>0.81559999999999999</v>
      </c>
      <c r="F176">
        <v>3.1259999999999999</v>
      </c>
      <c r="G176" t="s">
        <v>77</v>
      </c>
    </row>
    <row r="177" spans="3:7" x14ac:dyDescent="0.25">
      <c r="C177" t="s">
        <v>196</v>
      </c>
      <c r="D177">
        <v>65.849999999999994</v>
      </c>
      <c r="E177">
        <v>3.1779999999999999</v>
      </c>
      <c r="F177">
        <v>3.1259999999999999</v>
      </c>
      <c r="G177" t="s">
        <v>80</v>
      </c>
    </row>
    <row r="178" spans="3:7" x14ac:dyDescent="0.25">
      <c r="C178" t="s">
        <v>197</v>
      </c>
      <c r="D178">
        <v>48.95</v>
      </c>
      <c r="E178">
        <v>2.3624000000000001</v>
      </c>
      <c r="F178">
        <v>3.1259999999999999</v>
      </c>
      <c r="G178" t="s">
        <v>77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Portilho</dc:creator>
  <cp:lastModifiedBy>Gabriel Portilho</cp:lastModifiedBy>
  <dcterms:created xsi:type="dcterms:W3CDTF">2025-02-04T21:25:31Z</dcterms:created>
  <dcterms:modified xsi:type="dcterms:W3CDTF">2025-05-17T22:05:18Z</dcterms:modified>
</cp:coreProperties>
</file>