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lshapov\!InBackup\-=programming=-_s\150507_mnemo_sync\numchar\research\"/>
    </mc:Choice>
  </mc:AlternateContent>
  <bookViews>
    <workbookView xWindow="0" yWindow="0" windowWidth="16380" windowHeight="8190" tabRatio="141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4" i="1" l="1"/>
  <c r="J6" i="1"/>
  <c r="J9" i="1"/>
  <c r="J7" i="1"/>
  <c r="J8" i="1"/>
  <c r="J5" i="1"/>
  <c r="J11" i="1"/>
  <c r="J10" i="1"/>
  <c r="J12" i="1"/>
  <c r="J3" i="1"/>
</calcChain>
</file>

<file path=xl/sharedStrings.xml><?xml version="1.0" encoding="utf-8"?>
<sst xmlns="http://schemas.openxmlformats.org/spreadsheetml/2006/main" count="66" uniqueCount="62">
  <si>
    <t>Частотность букв русского алфавита</t>
  </si>
  <si>
    <t>Ключ, частотность сочетаний</t>
  </si>
  <si>
    <t>Прочее</t>
  </si>
  <si>
    <t>№ в алф.</t>
  </si>
  <si>
    <t xml:space="preserve">Буква </t>
  </si>
  <si>
    <t xml:space="preserve">Отн. частота </t>
  </si>
  <si>
    <t xml:space="preserve">Абс. частота </t>
  </si>
  <si>
    <t xml:space="preserve">Ранг </t>
  </si>
  <si>
    <t>Цифра</t>
  </si>
  <si>
    <t>Буквы</t>
  </si>
  <si>
    <t>Суммарная частота</t>
  </si>
  <si>
    <t>Требования к коду/ключу:</t>
  </si>
  <si>
    <t>б</t>
  </si>
  <si>
    <t>Частотность сочетаний должна быть примерно одинаковой</t>
  </si>
  <si>
    <t>в</t>
  </si>
  <si>
    <r>
      <t xml:space="preserve">Источник частотности: </t>
    </r>
    <r>
      <rPr>
        <sz val="10"/>
        <color indexed="12"/>
        <rFont val="Arial"/>
        <family val="2"/>
      </rPr>
      <t>http://dict.ruslang.ru/freq.php?act=show&amp;dic=freq_letters&amp;title=%D7%E0%F1%F2%EE%F2%ED%EE%F1%F2%FC%20%E1%F3%EA%E2%20%F0%F3%F1%F1%EA%EE%E3%EE%20%E0%EB%F4%E0%E2%E8%F2%E0</t>
    </r>
  </si>
  <si>
    <t>г</t>
  </si>
  <si>
    <t>Привычные сочетания (глухой-звонкий) должны сохраняться</t>
  </si>
  <si>
    <t>д</t>
  </si>
  <si>
    <t>ж</t>
  </si>
  <si>
    <t>Расшифровка должна происходить единственным образом</t>
  </si>
  <si>
    <t>з</t>
  </si>
  <si>
    <t>к</t>
  </si>
  <si>
    <t>м</t>
  </si>
  <si>
    <t>л</t>
  </si>
  <si>
    <t>н</t>
  </si>
  <si>
    <t>р</t>
  </si>
  <si>
    <t>Примечания:</t>
  </si>
  <si>
    <t>п</t>
  </si>
  <si>
    <t>с</t>
  </si>
  <si>
    <t>т</t>
  </si>
  <si>
    <t>ф</t>
  </si>
  <si>
    <t>х</t>
  </si>
  <si>
    <t>ц</t>
  </si>
  <si>
    <t>ч</t>
  </si>
  <si>
    <t>ш</t>
  </si>
  <si>
    <t>щ</t>
  </si>
  <si>
    <t>а</t>
  </si>
  <si>
    <t>е</t>
  </si>
  <si>
    <t>ё</t>
  </si>
  <si>
    <t>и</t>
  </si>
  <si>
    <t>й</t>
  </si>
  <si>
    <t>о</t>
  </si>
  <si>
    <t>у</t>
  </si>
  <si>
    <t>ъ</t>
  </si>
  <si>
    <t>ы</t>
  </si>
  <si>
    <t>ь</t>
  </si>
  <si>
    <t>э</t>
  </si>
  <si>
    <t>ю</t>
  </si>
  <si>
    <t>я</t>
  </si>
  <si>
    <t>Согласная</t>
  </si>
  <si>
    <t>бп</t>
  </si>
  <si>
    <t>вф</t>
  </si>
  <si>
    <t>гк</t>
  </si>
  <si>
    <t>дт</t>
  </si>
  <si>
    <t>жш, щ, х, ц, ч</t>
  </si>
  <si>
    <t>зс</t>
  </si>
  <si>
    <t>Должен сохраняться алфавитныйпорядок</t>
  </si>
  <si>
    <t>При кодировании удобно использовать числа по 2-3 символа, это увеличивает выборку слов.</t>
  </si>
  <si>
    <t>Правда, уже в двузначных числах попадается парочка нулей для члов с двумя согласными: н*м* (87)</t>
  </si>
  <si>
    <t>Можно определиться так: первое слово содержит согласных столько же, по скольку цифр за раз кодируются все числа…</t>
  </si>
  <si>
    <t>Нужно будет посмотреть, как это удобнее будет применять на практике…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</si>
</sst>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name val="Arial"/>
      <family val="2"/>
    </font>
    <font>
      <sz val="10"/>
      <name val="Ubuntu"/>
    </font>
    <font>
      <b/>
      <sz val="10"/>
      <name val="Ubuntu"/>
    </font>
    <font>
      <i/>
      <sz val="10"/>
      <name val="Ubuntu"/>
    </font>
    <font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34"/>
      </patternFill>
    </fill>
    <fill>
      <patternFill patternType="solid">
        <fgColor rgb="FF00B050"/>
        <bgColor indexed="57"/>
      </patternFill>
    </fill>
    <fill>
      <patternFill patternType="solid">
        <fgColor rgb="FF00B050"/>
        <bgColor indexed="50"/>
      </patternFill>
    </fill>
    <fill>
      <patternFill patternType="solid">
        <fgColor rgb="FFFFC000"/>
        <bgColor indexed="51"/>
      </patternFill>
    </fill>
    <fill>
      <patternFill patternType="solid">
        <fgColor rgb="FF0070C0"/>
        <bgColor indexed="34"/>
      </patternFill>
    </fill>
  </fills>
  <borders count="7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1" fillId="0" borderId="2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3" xfId="0" applyFont="1" applyBorder="1" applyAlignment="1">
      <alignment wrapText="1"/>
    </xf>
    <xf numFmtId="0" fontId="1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6" xfId="0" applyFont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wrapText="1"/>
    </xf>
    <xf numFmtId="0" fontId="1" fillId="5" borderId="5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CC33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99FF66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78640776699032E-2"/>
          <c:y val="7.4074280165710035E-2"/>
          <c:w val="0.88543689320388352"/>
          <c:h val="0.797723017169185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3175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 w="3175"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 w="3175"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 w="3175"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 w="3175"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 w="3175"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 w="3175">
                <a:noFill/>
              </a:ln>
            </c:spPr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 w="3175">
                <a:noFill/>
              </a:ln>
            </c:spPr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 w="3175">
                <a:noFill/>
              </a:ln>
            </c:spPr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 w="3175">
                <a:noFill/>
              </a:ln>
            </c:spPr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 w="3175">
                <a:noFill/>
              </a:ln>
            </c:spPr>
          </c:dPt>
          <c:dPt>
            <c:idx val="10"/>
            <c:invertIfNegative val="0"/>
            <c:bubble3D val="0"/>
            <c:spPr>
              <a:solidFill>
                <a:srgbClr val="0070C0"/>
              </a:solidFill>
              <a:ln w="3175">
                <a:noFill/>
              </a:ln>
            </c:spPr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 w="3175">
                <a:noFill/>
              </a:ln>
            </c:spPr>
          </c:dPt>
          <c:dPt>
            <c:idx val="12"/>
            <c:invertIfNegative val="0"/>
            <c:bubble3D val="0"/>
            <c:spPr>
              <a:solidFill>
                <a:srgbClr val="0070C0"/>
              </a:solidFill>
              <a:ln w="3175">
                <a:noFill/>
              </a:ln>
            </c:spPr>
          </c:dPt>
          <c:dPt>
            <c:idx val="13"/>
            <c:invertIfNegative val="0"/>
            <c:bubble3D val="0"/>
            <c:spPr>
              <a:solidFill>
                <a:srgbClr val="0070C0"/>
              </a:solidFill>
              <a:ln w="3175">
                <a:noFill/>
              </a:ln>
            </c:spPr>
          </c:dPt>
          <c:dPt>
            <c:idx val="14"/>
            <c:invertIfNegative val="0"/>
            <c:bubble3D val="0"/>
            <c:spPr>
              <a:solidFill>
                <a:srgbClr val="0070C0"/>
              </a:solidFill>
              <a:ln w="3175">
                <a:noFill/>
              </a:ln>
            </c:spPr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 w="3175">
                <a:noFill/>
              </a:ln>
            </c:spPr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 w="3175">
                <a:noFill/>
              </a:ln>
            </c:spPr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 w="3175">
                <a:noFill/>
              </a:ln>
            </c:spPr>
          </c:dPt>
          <c:dPt>
            <c:idx val="18"/>
            <c:invertIfNegative val="0"/>
            <c:bubble3D val="0"/>
            <c:spPr>
              <a:solidFill>
                <a:srgbClr val="00B050"/>
              </a:solidFill>
              <a:ln w="3175">
                <a:noFill/>
              </a:ln>
            </c:spPr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 w="3175">
                <a:noFill/>
              </a:ln>
            </c:spPr>
          </c:dPt>
          <c:cat>
            <c:strRef>
              <c:f>Sheet1!$B$3:$B$22</c:f>
              <c:strCache>
                <c:ptCount val="20"/>
                <c:pt idx="0">
                  <c:v>б</c:v>
                </c:pt>
                <c:pt idx="1">
                  <c:v>в</c:v>
                </c:pt>
                <c:pt idx="2">
                  <c:v>г</c:v>
                </c:pt>
                <c:pt idx="3">
                  <c:v>д</c:v>
                </c:pt>
                <c:pt idx="4">
                  <c:v>ж</c:v>
                </c:pt>
                <c:pt idx="5">
                  <c:v>з</c:v>
                </c:pt>
                <c:pt idx="6">
                  <c:v>к</c:v>
                </c:pt>
                <c:pt idx="7">
                  <c:v>л</c:v>
                </c:pt>
                <c:pt idx="8">
                  <c:v>м</c:v>
                </c:pt>
                <c:pt idx="9">
                  <c:v>н</c:v>
                </c:pt>
                <c:pt idx="10">
                  <c:v>п</c:v>
                </c:pt>
                <c:pt idx="11">
                  <c:v>р</c:v>
                </c:pt>
                <c:pt idx="12">
                  <c:v>с</c:v>
                </c:pt>
                <c:pt idx="13">
                  <c:v>т</c:v>
                </c:pt>
                <c:pt idx="14">
                  <c:v>ф</c:v>
                </c:pt>
                <c:pt idx="15">
                  <c:v>х</c:v>
                </c:pt>
                <c:pt idx="16">
                  <c:v>ц</c:v>
                </c:pt>
                <c:pt idx="17">
                  <c:v>ч</c:v>
                </c:pt>
                <c:pt idx="18">
                  <c:v>ш</c:v>
                </c:pt>
                <c:pt idx="19">
                  <c:v>щ</c:v>
                </c:pt>
              </c:strCache>
            </c:strRef>
          </c:cat>
          <c:val>
            <c:numRef>
              <c:f>Sheet1!$C$3:$C$22</c:f>
              <c:numCache>
                <c:formatCode>General</c:formatCode>
                <c:ptCount val="20"/>
                <c:pt idx="0">
                  <c:v>0.15</c:v>
                </c:pt>
                <c:pt idx="1">
                  <c:v>0.41</c:v>
                </c:pt>
                <c:pt idx="2">
                  <c:v>0.15</c:v>
                </c:pt>
                <c:pt idx="3">
                  <c:v>0.27</c:v>
                </c:pt>
                <c:pt idx="4">
                  <c:v>0.09</c:v>
                </c:pt>
                <c:pt idx="5">
                  <c:v>0.15</c:v>
                </c:pt>
                <c:pt idx="6">
                  <c:v>0.32</c:v>
                </c:pt>
                <c:pt idx="7">
                  <c:v>0.4</c:v>
                </c:pt>
                <c:pt idx="8">
                  <c:v>0.28999999999999998</c:v>
                </c:pt>
                <c:pt idx="9">
                  <c:v>0.61</c:v>
                </c:pt>
                <c:pt idx="10">
                  <c:v>0.26</c:v>
                </c:pt>
                <c:pt idx="11">
                  <c:v>0.43</c:v>
                </c:pt>
                <c:pt idx="12">
                  <c:v>0.5</c:v>
                </c:pt>
                <c:pt idx="13">
                  <c:v>0.57000000000000006</c:v>
                </c:pt>
                <c:pt idx="14">
                  <c:v>0.02</c:v>
                </c:pt>
                <c:pt idx="15">
                  <c:v>0.09</c:v>
                </c:pt>
                <c:pt idx="16">
                  <c:v>0.04</c:v>
                </c:pt>
                <c:pt idx="17">
                  <c:v>0.13</c:v>
                </c:pt>
                <c:pt idx="18">
                  <c:v>7.0000000000000007E-2</c:v>
                </c:pt>
                <c:pt idx="19">
                  <c:v>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40026528"/>
        <c:axId val="640027088"/>
      </c:barChart>
      <c:catAx>
        <c:axId val="64002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64002708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640027088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640026528"/>
        <c:crossesAt val="1"/>
        <c:crossBetween val="between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85758574400342"/>
          <c:y val="7.0460891082558125E-2"/>
          <c:w val="0.8127009322325528"/>
          <c:h val="0.626017916925804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 w="25400"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 w="25400"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 w="25400"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 w="25400"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 w="25400"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 w="25400">
                <a:noFill/>
              </a:ln>
            </c:spPr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 w="25400">
                <a:noFill/>
              </a:ln>
            </c:spPr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 w="25400">
                <a:noFill/>
              </a:ln>
            </c:spPr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 w="25400">
                <a:noFill/>
              </a:ln>
            </c:spPr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 w="25400">
                <a:noFill/>
              </a:ln>
            </c:spPr>
          </c:dPt>
          <c:cat>
            <c:strRef>
              <c:f>Sheet1!$I$3:$I$12</c:f>
              <c:strCache>
                <c:ptCount val="10"/>
                <c:pt idx="0">
                  <c:v>р</c:v>
                </c:pt>
                <c:pt idx="1">
                  <c:v>бп</c:v>
                </c:pt>
                <c:pt idx="2">
                  <c:v>вф</c:v>
                </c:pt>
                <c:pt idx="3">
                  <c:v>гк</c:v>
                </c:pt>
                <c:pt idx="4">
                  <c:v>дт</c:v>
                </c:pt>
                <c:pt idx="5">
                  <c:v>жш, щ, х, ц, ч</c:v>
                </c:pt>
                <c:pt idx="6">
                  <c:v>зс</c:v>
                </c:pt>
                <c:pt idx="7">
                  <c:v>л</c:v>
                </c:pt>
                <c:pt idx="8">
                  <c:v>м</c:v>
                </c:pt>
                <c:pt idx="9">
                  <c:v>н</c:v>
                </c:pt>
              </c:strCache>
            </c:strRef>
          </c:cat>
          <c:val>
            <c:numRef>
              <c:f>Sheet1!$J$3:$J$12</c:f>
              <c:numCache>
                <c:formatCode>General</c:formatCode>
                <c:ptCount val="10"/>
                <c:pt idx="0">
                  <c:v>0.43</c:v>
                </c:pt>
                <c:pt idx="1">
                  <c:v>0.41000000000000003</c:v>
                </c:pt>
                <c:pt idx="2">
                  <c:v>0.43</c:v>
                </c:pt>
                <c:pt idx="3">
                  <c:v>0.47</c:v>
                </c:pt>
                <c:pt idx="4">
                  <c:v>0.84000000000000008</c:v>
                </c:pt>
                <c:pt idx="5">
                  <c:v>0.44999999999999996</c:v>
                </c:pt>
                <c:pt idx="6">
                  <c:v>0.65</c:v>
                </c:pt>
                <c:pt idx="7">
                  <c:v>0.4</c:v>
                </c:pt>
                <c:pt idx="8">
                  <c:v>0.28999999999999998</c:v>
                </c:pt>
                <c:pt idx="9">
                  <c:v>0.61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40029328"/>
        <c:axId val="640029888"/>
      </c:barChart>
      <c:catAx>
        <c:axId val="64002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-342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64002988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640029888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640029328"/>
        <c:crossesAt val="1"/>
        <c:crossBetween val="between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38</xdr:row>
      <xdr:rowOff>66675</xdr:rowOff>
    </xdr:from>
    <xdr:to>
      <xdr:col>5</xdr:col>
      <xdr:colOff>762000</xdr:colOff>
      <xdr:row>59</xdr:row>
      <xdr:rowOff>9525</xdr:rowOff>
    </xdr:to>
    <xdr:graphicFrame macro="">
      <xdr:nvGraphicFramePr>
        <xdr:cNvPr id="1025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7</xdr:col>
      <xdr:colOff>0</xdr:colOff>
      <xdr:row>13</xdr:row>
      <xdr:rowOff>0</xdr:rowOff>
    </xdr:from>
    <xdr:to>
      <xdr:col>9</xdr:col>
      <xdr:colOff>1257300</xdr:colOff>
      <xdr:row>34</xdr:row>
      <xdr:rowOff>114300</xdr:rowOff>
    </xdr:to>
    <xdr:graphicFrame macro="">
      <xdr:nvGraphicFramePr>
        <xdr:cNvPr id="1026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dict.ruslang.ru/freq.php?act=show&amp;dic=freq_letters&amp;title=%D7%E0%F1%F2%EE%F2%ED%EE%F1%F2%FC%20%E1%F3%EA%E2%20%F0%F3%F1%F1%EA%EE%E3%EE%20%E0%EB%F4%E0%E2%E8%F2%E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J41" sqref="J41"/>
    </sheetView>
  </sheetViews>
  <sheetFormatPr defaultColWidth="11.5703125" defaultRowHeight="12.75"/>
  <cols>
    <col min="1" max="2" width="11.5703125" style="1"/>
    <col min="3" max="3" width="12.28515625" style="1" customWidth="1"/>
    <col min="4" max="4" width="11.5703125" style="1"/>
    <col min="5" max="5" width="15.140625" style="1" customWidth="1"/>
    <col min="6" max="6" width="11.5703125" style="1"/>
    <col min="7" max="7" width="6.5703125" style="1" customWidth="1"/>
    <col min="8" max="8" width="11.5703125" style="1"/>
    <col min="9" max="9" width="14.5703125" style="1" customWidth="1"/>
    <col min="10" max="10" width="19" style="1" customWidth="1"/>
    <col min="11" max="11" width="6.5703125" style="1" customWidth="1"/>
    <col min="12" max="12" width="94.7109375" style="1" customWidth="1"/>
    <col min="13" max="16384" width="11.5703125" style="1"/>
  </cols>
  <sheetData>
    <row r="1" spans="1:12" ht="31.35" customHeight="1">
      <c r="A1" s="20" t="s">
        <v>0</v>
      </c>
      <c r="B1" s="20"/>
      <c r="C1" s="20"/>
      <c r="D1" s="20"/>
      <c r="E1" s="20"/>
      <c r="F1" s="20"/>
      <c r="H1" s="21" t="s">
        <v>1</v>
      </c>
      <c r="I1" s="21"/>
      <c r="J1" s="21"/>
      <c r="L1" s="2" t="s">
        <v>2</v>
      </c>
    </row>
    <row r="2" spans="1:12" ht="25.5">
      <c r="A2" s="3" t="s">
        <v>3</v>
      </c>
      <c r="B2" s="4" t="s">
        <v>4</v>
      </c>
      <c r="C2" s="4" t="s">
        <v>5</v>
      </c>
      <c r="D2" s="4" t="s">
        <v>50</v>
      </c>
      <c r="E2" s="4" t="s">
        <v>6</v>
      </c>
      <c r="F2" s="5" t="s">
        <v>7</v>
      </c>
      <c r="G2" s="6"/>
      <c r="H2" s="7" t="s">
        <v>8</v>
      </c>
      <c r="I2" s="8" t="s">
        <v>9</v>
      </c>
      <c r="J2" s="9" t="s">
        <v>10</v>
      </c>
      <c r="K2" s="8"/>
      <c r="L2" s="10" t="s">
        <v>11</v>
      </c>
    </row>
    <row r="3" spans="1:12">
      <c r="A3" s="11">
        <v>2</v>
      </c>
      <c r="B3" s="29" t="s">
        <v>12</v>
      </c>
      <c r="C3" s="12">
        <v>0.15</v>
      </c>
      <c r="D3" s="12">
        <v>1</v>
      </c>
      <c r="E3" s="12">
        <v>8051767</v>
      </c>
      <c r="F3" s="13">
        <v>21</v>
      </c>
      <c r="G3" s="12"/>
      <c r="H3" s="14">
        <v>0</v>
      </c>
      <c r="I3" s="26" t="s">
        <v>26</v>
      </c>
      <c r="J3" s="16">
        <f>C14</f>
        <v>0.43</v>
      </c>
      <c r="L3" s="1" t="s">
        <v>13</v>
      </c>
    </row>
    <row r="4" spans="1:12">
      <c r="A4" s="11">
        <v>3</v>
      </c>
      <c r="B4" s="29" t="s">
        <v>14</v>
      </c>
      <c r="C4" s="12">
        <v>0.41</v>
      </c>
      <c r="D4" s="12">
        <v>1</v>
      </c>
      <c r="E4" s="12">
        <v>22930719</v>
      </c>
      <c r="F4" s="13">
        <v>9</v>
      </c>
      <c r="G4" s="12"/>
      <c r="H4" s="14">
        <v>1</v>
      </c>
      <c r="I4" s="28" t="s">
        <v>51</v>
      </c>
      <c r="J4" s="15">
        <f>C3+C13</f>
        <v>0.41000000000000003</v>
      </c>
      <c r="L4" t="s">
        <v>15</v>
      </c>
    </row>
    <row r="5" spans="1:12">
      <c r="A5" s="11">
        <v>4</v>
      </c>
      <c r="B5" s="29" t="s">
        <v>16</v>
      </c>
      <c r="C5" s="12">
        <v>0.15</v>
      </c>
      <c r="D5" s="12">
        <v>1</v>
      </c>
      <c r="E5" s="12">
        <v>8564640</v>
      </c>
      <c r="F5" s="13">
        <v>19</v>
      </c>
      <c r="G5" s="12"/>
      <c r="H5" s="14">
        <v>2</v>
      </c>
      <c r="I5" s="28" t="s">
        <v>52</v>
      </c>
      <c r="J5" s="15">
        <f>C4+C17</f>
        <v>0.43</v>
      </c>
      <c r="L5" s="1" t="s">
        <v>17</v>
      </c>
    </row>
    <row r="6" spans="1:12">
      <c r="A6" s="11">
        <v>5</v>
      </c>
      <c r="B6" s="29" t="s">
        <v>18</v>
      </c>
      <c r="C6" s="12">
        <v>0.27</v>
      </c>
      <c r="D6" s="12">
        <v>1</v>
      </c>
      <c r="E6" s="12">
        <v>15052118</v>
      </c>
      <c r="F6" s="13">
        <v>13</v>
      </c>
      <c r="G6" s="12"/>
      <c r="H6" s="14">
        <v>3</v>
      </c>
      <c r="I6" s="28" t="s">
        <v>53</v>
      </c>
      <c r="J6" s="15">
        <f>C5+C9</f>
        <v>0.47</v>
      </c>
      <c r="L6" s="1" t="s">
        <v>57</v>
      </c>
    </row>
    <row r="7" spans="1:12">
      <c r="A7" s="11">
        <v>8</v>
      </c>
      <c r="B7" s="22" t="s">
        <v>19</v>
      </c>
      <c r="C7" s="12">
        <v>0.09</v>
      </c>
      <c r="D7" s="12">
        <v>1</v>
      </c>
      <c r="E7" s="12">
        <v>4746916</v>
      </c>
      <c r="F7" s="13">
        <v>25</v>
      </c>
      <c r="G7" s="12"/>
      <c r="H7" s="14">
        <v>4</v>
      </c>
      <c r="I7" s="28" t="s">
        <v>54</v>
      </c>
      <c r="J7" s="15">
        <f>C6+C16</f>
        <v>0.84000000000000008</v>
      </c>
      <c r="L7" s="1" t="s">
        <v>20</v>
      </c>
    </row>
    <row r="8" spans="1:12">
      <c r="A8" s="11">
        <v>9</v>
      </c>
      <c r="B8" s="29" t="s">
        <v>21</v>
      </c>
      <c r="C8" s="12">
        <v>0.15</v>
      </c>
      <c r="D8" s="12">
        <v>1</v>
      </c>
      <c r="E8" s="12">
        <v>8329904</v>
      </c>
      <c r="F8" s="13">
        <v>20</v>
      </c>
      <c r="G8" s="12"/>
      <c r="H8" s="14">
        <v>5</v>
      </c>
      <c r="I8" s="24" t="s">
        <v>55</v>
      </c>
      <c r="J8" s="15">
        <f>C7+C21+C18+C19+C20+C22</f>
        <v>0.44999999999999996</v>
      </c>
      <c r="L8"/>
    </row>
    <row r="9" spans="1:12">
      <c r="A9" s="11">
        <v>12</v>
      </c>
      <c r="B9" s="29" t="s">
        <v>22</v>
      </c>
      <c r="C9" s="12">
        <v>0.32</v>
      </c>
      <c r="D9" s="12">
        <v>1</v>
      </c>
      <c r="E9" s="12">
        <v>17653469</v>
      </c>
      <c r="F9" s="13">
        <v>11</v>
      </c>
      <c r="G9" s="12"/>
      <c r="H9" s="14">
        <v>6</v>
      </c>
      <c r="I9" s="28" t="s">
        <v>56</v>
      </c>
      <c r="J9" s="15">
        <f>C8+C15</f>
        <v>0.65</v>
      </c>
    </row>
    <row r="10" spans="1:12">
      <c r="A10" s="11">
        <v>13</v>
      </c>
      <c r="B10" s="25" t="s">
        <v>24</v>
      </c>
      <c r="C10" s="12">
        <v>0.4</v>
      </c>
      <c r="D10" s="12">
        <v>1</v>
      </c>
      <c r="E10" s="12">
        <v>22230174</v>
      </c>
      <c r="F10" s="13">
        <v>10</v>
      </c>
      <c r="G10" s="12"/>
      <c r="H10" s="14">
        <v>7</v>
      </c>
      <c r="I10" s="27" t="s">
        <v>24</v>
      </c>
      <c r="J10" s="15">
        <f>C10</f>
        <v>0.4</v>
      </c>
      <c r="L10"/>
    </row>
    <row r="11" spans="1:12">
      <c r="A11" s="11">
        <v>14</v>
      </c>
      <c r="B11" s="25" t="s">
        <v>23</v>
      </c>
      <c r="C11" s="12">
        <v>0.28999999999999998</v>
      </c>
      <c r="D11" s="12">
        <v>1</v>
      </c>
      <c r="E11" s="12">
        <v>16203060</v>
      </c>
      <c r="F11" s="13">
        <v>12</v>
      </c>
      <c r="G11" s="12"/>
      <c r="H11" s="14">
        <v>8</v>
      </c>
      <c r="I11" s="27" t="s">
        <v>23</v>
      </c>
      <c r="J11" s="15">
        <f>C11</f>
        <v>0.28999999999999998</v>
      </c>
    </row>
    <row r="12" spans="1:12">
      <c r="A12" s="11">
        <v>15</v>
      </c>
      <c r="B12" s="25" t="s">
        <v>25</v>
      </c>
      <c r="C12" s="12">
        <v>0.61</v>
      </c>
      <c r="D12" s="12">
        <v>1</v>
      </c>
      <c r="E12" s="12">
        <v>33838881</v>
      </c>
      <c r="F12" s="13">
        <v>5</v>
      </c>
      <c r="G12" s="12"/>
      <c r="H12" s="14">
        <v>9</v>
      </c>
      <c r="I12" s="27" t="s">
        <v>25</v>
      </c>
      <c r="J12" s="15">
        <f>C12</f>
        <v>0.61</v>
      </c>
      <c r="L12" s="10" t="s">
        <v>27</v>
      </c>
    </row>
    <row r="13" spans="1:12">
      <c r="A13" s="11">
        <v>17</v>
      </c>
      <c r="B13" s="29" t="s">
        <v>28</v>
      </c>
      <c r="C13" s="12">
        <v>0.26</v>
      </c>
      <c r="D13" s="12">
        <v>1</v>
      </c>
      <c r="E13" s="12">
        <v>14201572</v>
      </c>
      <c r="F13" s="13">
        <v>14</v>
      </c>
      <c r="G13" s="12"/>
      <c r="L13" s="1" t="s">
        <v>58</v>
      </c>
    </row>
    <row r="14" spans="1:12">
      <c r="A14" s="11">
        <v>18</v>
      </c>
      <c r="B14" s="25" t="s">
        <v>26</v>
      </c>
      <c r="C14" s="12">
        <v>0.43</v>
      </c>
      <c r="D14" s="12">
        <v>1</v>
      </c>
      <c r="E14" s="12">
        <v>23916825</v>
      </c>
      <c r="F14" s="13">
        <v>8</v>
      </c>
      <c r="G14" s="12"/>
      <c r="L14" s="1" t="s">
        <v>59</v>
      </c>
    </row>
    <row r="15" spans="1:12">
      <c r="A15" s="11">
        <v>19</v>
      </c>
      <c r="B15" s="29" t="s">
        <v>29</v>
      </c>
      <c r="C15" s="12">
        <v>0.5</v>
      </c>
      <c r="D15" s="12">
        <v>1</v>
      </c>
      <c r="E15" s="12">
        <v>27627040</v>
      </c>
      <c r="F15" s="13">
        <v>7</v>
      </c>
      <c r="G15" s="12"/>
      <c r="L15" s="1" t="s">
        <v>60</v>
      </c>
    </row>
    <row r="16" spans="1:12">
      <c r="A16" s="11">
        <v>20</v>
      </c>
      <c r="B16" s="29" t="s">
        <v>30</v>
      </c>
      <c r="C16" s="12">
        <v>0.57000000000000006</v>
      </c>
      <c r="D16" s="12">
        <v>1</v>
      </c>
      <c r="E16" s="12">
        <v>31620970</v>
      </c>
      <c r="F16" s="13">
        <v>6</v>
      </c>
      <c r="G16" s="12"/>
      <c r="L16" s="1" t="s">
        <v>61</v>
      </c>
    </row>
    <row r="17" spans="1:7">
      <c r="A17" s="11">
        <v>22</v>
      </c>
      <c r="B17" s="29" t="s">
        <v>31</v>
      </c>
      <c r="C17" s="12">
        <v>0.02</v>
      </c>
      <c r="D17" s="12">
        <v>1</v>
      </c>
      <c r="E17" s="12">
        <v>1335747</v>
      </c>
      <c r="F17" s="13">
        <v>31</v>
      </c>
      <c r="G17" s="12"/>
    </row>
    <row r="18" spans="1:7">
      <c r="A18" s="11">
        <v>23</v>
      </c>
      <c r="B18" s="23" t="s">
        <v>32</v>
      </c>
      <c r="C18" s="12">
        <v>0.09</v>
      </c>
      <c r="D18" s="12">
        <v>1</v>
      </c>
      <c r="E18" s="12">
        <v>4904176</v>
      </c>
      <c r="F18" s="13">
        <v>24</v>
      </c>
      <c r="G18" s="12"/>
    </row>
    <row r="19" spans="1:7">
      <c r="A19" s="11">
        <v>24</v>
      </c>
      <c r="B19" s="23" t="s">
        <v>33</v>
      </c>
      <c r="C19" s="12">
        <v>0.04</v>
      </c>
      <c r="D19" s="12">
        <v>1</v>
      </c>
      <c r="E19" s="12">
        <v>2438807</v>
      </c>
      <c r="F19" s="13">
        <v>28</v>
      </c>
      <c r="G19" s="12"/>
    </row>
    <row r="20" spans="1:7">
      <c r="A20" s="11">
        <v>25</v>
      </c>
      <c r="B20" s="23" t="s">
        <v>34</v>
      </c>
      <c r="C20" s="12">
        <v>0.13</v>
      </c>
      <c r="D20" s="12">
        <v>1</v>
      </c>
      <c r="E20" s="12">
        <v>7300193</v>
      </c>
      <c r="F20" s="13">
        <v>22</v>
      </c>
      <c r="G20" s="12"/>
    </row>
    <row r="21" spans="1:7">
      <c r="A21" s="11">
        <v>26</v>
      </c>
      <c r="B21" s="22" t="s">
        <v>35</v>
      </c>
      <c r="C21" s="12">
        <v>7.0000000000000007E-2</v>
      </c>
      <c r="D21" s="12">
        <v>1</v>
      </c>
      <c r="E21" s="12">
        <v>3678738</v>
      </c>
      <c r="F21" s="13">
        <v>26</v>
      </c>
      <c r="G21" s="12"/>
    </row>
    <row r="22" spans="1:7">
      <c r="A22" s="11">
        <v>27</v>
      </c>
      <c r="B22" s="23" t="s">
        <v>36</v>
      </c>
      <c r="C22" s="12">
        <v>0.03</v>
      </c>
      <c r="D22" s="12">
        <v>1</v>
      </c>
      <c r="E22" s="12">
        <v>1822476</v>
      </c>
      <c r="F22" s="13">
        <v>29</v>
      </c>
      <c r="G22" s="12"/>
    </row>
    <row r="23" spans="1:7">
      <c r="A23" s="11">
        <v>1</v>
      </c>
      <c r="B23" s="12" t="s">
        <v>37</v>
      </c>
      <c r="C23" s="12">
        <v>0.73</v>
      </c>
      <c r="D23" s="12">
        <v>0</v>
      </c>
      <c r="E23" s="12">
        <v>40487008</v>
      </c>
      <c r="F23" s="13">
        <v>3</v>
      </c>
      <c r="G23" s="12"/>
    </row>
    <row r="24" spans="1:7">
      <c r="A24" s="11">
        <v>6</v>
      </c>
      <c r="B24" s="12" t="s">
        <v>38</v>
      </c>
      <c r="C24" s="12">
        <v>0.77</v>
      </c>
      <c r="D24" s="12">
        <v>0</v>
      </c>
      <c r="E24" s="12">
        <v>42691213</v>
      </c>
      <c r="F24" s="13">
        <v>2</v>
      </c>
      <c r="G24" s="12"/>
    </row>
    <row r="25" spans="1:7">
      <c r="A25" s="11">
        <v>7</v>
      </c>
      <c r="B25" s="12" t="s">
        <v>39</v>
      </c>
      <c r="C25" s="12">
        <v>0</v>
      </c>
      <c r="D25" s="12">
        <v>0</v>
      </c>
      <c r="E25" s="12">
        <v>184928</v>
      </c>
      <c r="F25" s="13">
        <v>33</v>
      </c>
      <c r="G25" s="12"/>
    </row>
    <row r="26" spans="1:7">
      <c r="A26" s="11">
        <v>10</v>
      </c>
      <c r="B26" s="12" t="s">
        <v>40</v>
      </c>
      <c r="C26" s="12">
        <v>0.67</v>
      </c>
      <c r="D26" s="12">
        <v>0</v>
      </c>
      <c r="E26" s="12">
        <v>37153142</v>
      </c>
      <c r="F26" s="13">
        <v>4</v>
      </c>
      <c r="G26" s="12"/>
    </row>
    <row r="27" spans="1:7">
      <c r="A27" s="11">
        <v>11</v>
      </c>
      <c r="B27" s="12" t="s">
        <v>41</v>
      </c>
      <c r="C27" s="12">
        <v>0.11</v>
      </c>
      <c r="D27" s="12">
        <v>0</v>
      </c>
      <c r="E27" s="12">
        <v>6106262</v>
      </c>
      <c r="F27" s="13">
        <v>23</v>
      </c>
      <c r="G27" s="12"/>
    </row>
    <row r="28" spans="1:7">
      <c r="A28" s="11">
        <v>16</v>
      </c>
      <c r="B28" s="12" t="s">
        <v>42</v>
      </c>
      <c r="C28" s="12">
        <v>1</v>
      </c>
      <c r="D28" s="12">
        <v>0</v>
      </c>
      <c r="E28" s="12">
        <v>55414481</v>
      </c>
      <c r="F28" s="13">
        <v>1</v>
      </c>
      <c r="G28" s="12"/>
    </row>
    <row r="29" spans="1:7">
      <c r="A29" s="11">
        <v>21</v>
      </c>
      <c r="B29" s="12" t="s">
        <v>43</v>
      </c>
      <c r="C29" s="12">
        <v>0.24</v>
      </c>
      <c r="D29" s="12">
        <v>0</v>
      </c>
      <c r="E29" s="12">
        <v>13245712</v>
      </c>
      <c r="F29" s="13">
        <v>15</v>
      </c>
      <c r="G29" s="12"/>
    </row>
    <row r="30" spans="1:7">
      <c r="A30" s="11">
        <v>28</v>
      </c>
      <c r="B30" s="12" t="s">
        <v>44</v>
      </c>
      <c r="C30" s="12">
        <v>0</v>
      </c>
      <c r="D30" s="12">
        <v>0</v>
      </c>
      <c r="E30" s="12">
        <v>185452</v>
      </c>
      <c r="F30" s="13">
        <v>32</v>
      </c>
      <c r="G30" s="12"/>
    </row>
    <row r="31" spans="1:7">
      <c r="A31" s="11">
        <v>29</v>
      </c>
      <c r="B31" s="12" t="s">
        <v>45</v>
      </c>
      <c r="C31" s="12">
        <v>0.17</v>
      </c>
      <c r="D31" s="12">
        <v>0</v>
      </c>
      <c r="E31" s="12">
        <v>9595941</v>
      </c>
      <c r="F31" s="13">
        <v>17</v>
      </c>
      <c r="G31" s="12"/>
    </row>
    <row r="32" spans="1:7">
      <c r="A32" s="11">
        <v>30</v>
      </c>
      <c r="B32" s="12" t="s">
        <v>46</v>
      </c>
      <c r="C32" s="12">
        <v>0.16</v>
      </c>
      <c r="D32" s="12">
        <v>0</v>
      </c>
      <c r="E32" s="12">
        <v>8784613</v>
      </c>
      <c r="F32" s="13">
        <v>18</v>
      </c>
      <c r="G32" s="12"/>
    </row>
    <row r="33" spans="1:7">
      <c r="A33" s="11">
        <v>31</v>
      </c>
      <c r="B33" s="12" t="s">
        <v>47</v>
      </c>
      <c r="C33" s="12">
        <v>0.03</v>
      </c>
      <c r="D33" s="12">
        <v>0</v>
      </c>
      <c r="E33" s="12">
        <v>1610107</v>
      </c>
      <c r="F33" s="13">
        <v>30</v>
      </c>
      <c r="G33" s="12"/>
    </row>
    <row r="34" spans="1:7">
      <c r="A34" s="11">
        <v>32</v>
      </c>
      <c r="B34" s="12" t="s">
        <v>48</v>
      </c>
      <c r="C34" s="12">
        <v>0.06</v>
      </c>
      <c r="D34" s="12">
        <v>0</v>
      </c>
      <c r="E34" s="12">
        <v>3220715</v>
      </c>
      <c r="F34" s="13">
        <v>27</v>
      </c>
      <c r="G34" s="12"/>
    </row>
    <row r="35" spans="1:7">
      <c r="A35" s="17">
        <v>33</v>
      </c>
      <c r="B35" s="18" t="s">
        <v>49</v>
      </c>
      <c r="C35" s="18">
        <v>0.18</v>
      </c>
      <c r="D35" s="18">
        <v>0</v>
      </c>
      <c r="E35" s="18">
        <v>10139085</v>
      </c>
      <c r="F35" s="19">
        <v>16</v>
      </c>
      <c r="G35" s="12"/>
    </row>
  </sheetData>
  <sheetProtection selectLockedCells="1" selectUnlockedCells="1"/>
  <mergeCells count="2">
    <mergeCell ref="A1:F1"/>
    <mergeCell ref="H1:J1"/>
  </mergeCells>
  <hyperlinks>
    <hyperlink ref="L4" r:id="rId1" display="http://dict.ruslang.ru/freq.php?act=show&amp;dic=freq_letters&amp;title=%D7%E0%F1%F2%EE%F2%ED%EE%F1%F2%FC%20%E1%F3%EA%E2%20%F0%F3%F1%F1%EA%EE%E3%EE%20%E0%EB%F4%E0%E2%E8%F2%E0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Шаповалов</cp:lastModifiedBy>
  <dcterms:created xsi:type="dcterms:W3CDTF">2018-03-17T23:07:20Z</dcterms:created>
  <dcterms:modified xsi:type="dcterms:W3CDTF">2018-03-20T13:43:03Z</dcterms:modified>
</cp:coreProperties>
</file>