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<sst xmlns="http://schemas.openxmlformats.org/spreadsheetml/2006/main" count="29" uniqueCount="29">
  <si>
    <t>Projeto</t>
  </si>
  <si>
    <t>Total de Commits</t>
  </si>
  <si>
    <t>atlas</t>
  </si>
  <si>
    <t>Commits com arquivos css</t>
  </si>
  <si>
    <t>Donor-Connect</t>
  </si>
  <si>
    <t>eeg-database</t>
  </si>
  <si>
    <t>ehour</t>
  </si>
  <si>
    <t>esporx</t>
  </si>
  <si>
    <t>ff-core</t>
  </si>
  <si>
    <t>forum</t>
  </si>
  <si>
    <t>gitblit</t>
  </si>
  <si>
    <t>graylog2-web-interface</t>
  </si>
  <si>
    <t>head</t>
  </si>
  <si>
    <t>motech-whp</t>
  </si>
  <si>
    <t>mystamps</t>
  </si>
  <si>
    <t>open-lmis</t>
  </si>
  <si>
    <t>openmrs-cpm</t>
  </si>
  <si>
    <t>org.qibud.project</t>
  </si>
  <si>
    <t>PhenotypeArchive</t>
  </si>
  <si>
    <t>springtrader</t>
  </si>
  <si>
    <t>TAMA-Web</t>
  </si>
  <si>
    <t>toolkit</t>
  </si>
  <si>
    <t>TracksAnalytics</t>
  </si>
  <si>
    <t>WebCash</t>
  </si>
  <si>
    <t>zanata-server</t>
  </si>
  <si>
    <t>Porcentagem de commits de css</t>
  </si>
  <si>
    <t>Média da porcentagem de commits de css</t>
  </si>
  <si>
    <t>Mediana da porcentagem de commits de css</t>
  </si>
  <si>
    <t>Desvio da porcentagem de commits de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</si>
</sst>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2" xfId="0" applyFont="1" applyBorder="1" applyAlignment="1"/>
    <xf numFmtId="2" fontId="0" fillId="0" borderId="3" xfId="0" applyNumberFormat="1" applyBorder="1"/>
    <xf numFmtId="0" fontId="0" fillId="0" borderId="4" xfId="0" applyFont="1" applyBorder="1" applyAlignment="1"/>
    <xf numFmtId="2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H5" sqref="H5"/>
    </sheetView>
  </sheetViews>
  <sheetFormatPr defaultRowHeight="15" x14ac:dyDescent="0.25"/>
  <cols>
    <col min="2" max="2" width="22.140625" bestFit="1" customWidth="1"/>
    <col min="3" max="3" width="18.42578125" customWidth="1"/>
    <col min="4" max="4" width="31.140625" customWidth="1"/>
    <col min="5" max="5" width="29.85546875" bestFit="1" customWidth="1"/>
    <col min="7" max="7" width="42" customWidth="1"/>
    <col min="8" max="8" width="16.85546875" customWidth="1"/>
  </cols>
  <sheetData>
    <row r="1" spans="2:8" ht="15.75" thickBot="1" x14ac:dyDescent="0.3"/>
    <row r="2" spans="2:8" ht="15.75" thickBot="1" x14ac:dyDescent="0.3">
      <c r="B2" s="7" t="s">
        <v>0</v>
      </c>
      <c r="C2" s="9" t="s">
        <v>1</v>
      </c>
      <c r="D2" s="9" t="s">
        <v>3</v>
      </c>
      <c r="E2" s="8" t="s">
        <v>25</v>
      </c>
      <c r="G2" s="1" t="s">
        <v>26</v>
      </c>
      <c r="H2" s="2">
        <f>AVERAGE(E3:E24)</f>
        <v>7.9981857386679369</v>
      </c>
    </row>
    <row r="3" spans="2:8" x14ac:dyDescent="0.25">
      <c r="B3" s="3" t="s">
        <v>2</v>
      </c>
      <c r="C3" s="10">
        <v>4780</v>
      </c>
      <c r="D3" s="10">
        <v>344</v>
      </c>
      <c r="E3" s="4">
        <f>D3*100/C3</f>
        <v>7.1966527196652716</v>
      </c>
      <c r="G3" s="1" t="s">
        <v>27</v>
      </c>
      <c r="H3" s="2">
        <f>MEDIAN(E3:E24)</f>
        <v>7.201929963436239</v>
      </c>
    </row>
    <row r="4" spans="2:8" x14ac:dyDescent="0.25">
      <c r="B4" s="3" t="s">
        <v>4</v>
      </c>
      <c r="C4" s="10">
        <v>207</v>
      </c>
      <c r="D4" s="10">
        <v>24</v>
      </c>
      <c r="E4" s="4">
        <f t="shared" ref="E4:E24" si="0">D4*100/C4</f>
        <v>11.594202898550725</v>
      </c>
      <c r="G4" s="1" t="s">
        <v>28</v>
      </c>
      <c r="H4">
        <f>STDEVA(E3:E24)</f>
        <v>4.7391741018199021</v>
      </c>
    </row>
    <row r="5" spans="2:8" x14ac:dyDescent="0.25">
      <c r="B5" s="3" t="s">
        <v>5</v>
      </c>
      <c r="C5" s="10">
        <v>1612</v>
      </c>
      <c r="D5" s="10">
        <v>102</v>
      </c>
      <c r="E5" s="4">
        <f t="shared" si="0"/>
        <v>6.3275434243176178</v>
      </c>
      <c r="G5" s="1"/>
    </row>
    <row r="6" spans="2:8" x14ac:dyDescent="0.25">
      <c r="B6" s="3" t="s">
        <v>6</v>
      </c>
      <c r="C6" s="10">
        <v>4267</v>
      </c>
      <c r="D6" s="10">
        <v>363</v>
      </c>
      <c r="E6" s="4">
        <f t="shared" si="0"/>
        <v>8.5071478790719475</v>
      </c>
      <c r="G6" s="1"/>
    </row>
    <row r="7" spans="2:8" x14ac:dyDescent="0.25">
      <c r="B7" s="3" t="s">
        <v>7</v>
      </c>
      <c r="C7" s="10">
        <v>346</v>
      </c>
      <c r="D7" s="10">
        <v>57</v>
      </c>
      <c r="E7" s="4">
        <f t="shared" si="0"/>
        <v>16.473988439306357</v>
      </c>
    </row>
    <row r="8" spans="2:8" x14ac:dyDescent="0.25">
      <c r="B8" s="3" t="s">
        <v>8</v>
      </c>
      <c r="C8" s="10">
        <v>224</v>
      </c>
      <c r="D8" s="10">
        <v>21</v>
      </c>
      <c r="E8" s="4">
        <f t="shared" si="0"/>
        <v>9.375</v>
      </c>
    </row>
    <row r="9" spans="2:8" x14ac:dyDescent="0.25">
      <c r="B9" s="3" t="s">
        <v>9</v>
      </c>
      <c r="C9" s="10">
        <v>494</v>
      </c>
      <c r="D9" s="10">
        <v>80</v>
      </c>
      <c r="E9" s="4">
        <f t="shared" si="0"/>
        <v>16.194331983805668</v>
      </c>
    </row>
    <row r="10" spans="2:8" x14ac:dyDescent="0.25">
      <c r="B10" s="3" t="s">
        <v>10</v>
      </c>
      <c r="C10" s="10">
        <v>2730</v>
      </c>
      <c r="D10" s="10">
        <v>176</v>
      </c>
      <c r="E10" s="4">
        <f t="shared" si="0"/>
        <v>6.4468864468864471</v>
      </c>
    </row>
    <row r="11" spans="2:8" x14ac:dyDescent="0.25">
      <c r="B11" s="3" t="s">
        <v>11</v>
      </c>
      <c r="C11" s="10">
        <v>3508</v>
      </c>
      <c r="D11" s="10">
        <v>628</v>
      </c>
      <c r="E11" s="4">
        <f t="shared" si="0"/>
        <v>17.901938426453821</v>
      </c>
    </row>
    <row r="12" spans="2:8" x14ac:dyDescent="0.25">
      <c r="B12" s="3" t="s">
        <v>12</v>
      </c>
      <c r="C12" s="10">
        <v>12922</v>
      </c>
      <c r="D12" s="10">
        <v>351</v>
      </c>
      <c r="E12" s="4">
        <f t="shared" si="0"/>
        <v>2.7162977867203217</v>
      </c>
    </row>
    <row r="13" spans="2:8" x14ac:dyDescent="0.25">
      <c r="B13" s="3" t="s">
        <v>13</v>
      </c>
      <c r="C13" s="10">
        <v>2462</v>
      </c>
      <c r="D13" s="10">
        <v>190</v>
      </c>
      <c r="E13" s="4">
        <f t="shared" si="0"/>
        <v>7.7173030056864338</v>
      </c>
    </row>
    <row r="14" spans="2:8" x14ac:dyDescent="0.25">
      <c r="B14" s="3" t="s">
        <v>14</v>
      </c>
      <c r="C14" s="10">
        <v>1344</v>
      </c>
      <c r="D14" s="10">
        <v>30</v>
      </c>
      <c r="E14" s="4">
        <f t="shared" si="0"/>
        <v>2.2321428571428572</v>
      </c>
    </row>
    <row r="15" spans="2:8" x14ac:dyDescent="0.25">
      <c r="B15" s="3" t="s">
        <v>15</v>
      </c>
      <c r="C15" s="10">
        <v>6822</v>
      </c>
      <c r="D15" s="10">
        <v>449</v>
      </c>
      <c r="E15" s="4">
        <f t="shared" si="0"/>
        <v>6.5816476106713573</v>
      </c>
    </row>
    <row r="16" spans="2:8" x14ac:dyDescent="0.25">
      <c r="B16" s="3" t="s">
        <v>16</v>
      </c>
      <c r="C16" s="10">
        <v>898</v>
      </c>
      <c r="D16" s="10">
        <v>33</v>
      </c>
      <c r="E16" s="4">
        <f t="shared" si="0"/>
        <v>3.6748329621380846</v>
      </c>
    </row>
    <row r="17" spans="2:5" x14ac:dyDescent="0.25">
      <c r="B17" s="3" t="s">
        <v>17</v>
      </c>
      <c r="C17" s="10">
        <v>111</v>
      </c>
      <c r="D17" s="10">
        <v>8</v>
      </c>
      <c r="E17" s="4">
        <f t="shared" si="0"/>
        <v>7.2072072072072073</v>
      </c>
    </row>
    <row r="18" spans="2:5" x14ac:dyDescent="0.25">
      <c r="B18" s="3" t="s">
        <v>18</v>
      </c>
      <c r="C18" s="10">
        <v>8552</v>
      </c>
      <c r="D18" s="10">
        <v>437</v>
      </c>
      <c r="E18" s="4">
        <f t="shared" si="0"/>
        <v>5.1099158091674459</v>
      </c>
    </row>
    <row r="19" spans="2:5" x14ac:dyDescent="0.25">
      <c r="B19" s="3" t="s">
        <v>19</v>
      </c>
      <c r="C19" s="10">
        <v>1067</v>
      </c>
      <c r="D19" s="10">
        <v>147</v>
      </c>
      <c r="E19" s="4">
        <f t="shared" si="0"/>
        <v>13.776944704779757</v>
      </c>
    </row>
    <row r="20" spans="2:5" x14ac:dyDescent="0.25">
      <c r="B20" s="3" t="s">
        <v>20</v>
      </c>
      <c r="C20" s="10">
        <v>2722</v>
      </c>
      <c r="D20" s="10">
        <v>114</v>
      </c>
      <c r="E20" s="4">
        <f t="shared" si="0"/>
        <v>4.1880969875091845</v>
      </c>
    </row>
    <row r="21" spans="2:5" x14ac:dyDescent="0.25">
      <c r="B21" s="3" t="s">
        <v>21</v>
      </c>
      <c r="C21" s="10">
        <v>301</v>
      </c>
      <c r="D21" s="10">
        <v>30</v>
      </c>
      <c r="E21" s="4">
        <f t="shared" si="0"/>
        <v>9.9667774086378742</v>
      </c>
    </row>
    <row r="22" spans="2:5" x14ac:dyDescent="0.25">
      <c r="B22" s="3" t="s">
        <v>22</v>
      </c>
      <c r="C22" s="10">
        <v>308</v>
      </c>
      <c r="D22" s="10">
        <v>1</v>
      </c>
      <c r="E22" s="4">
        <f t="shared" si="0"/>
        <v>0.32467532467532467</v>
      </c>
    </row>
    <row r="23" spans="2:5" x14ac:dyDescent="0.25">
      <c r="B23" s="3" t="s">
        <v>23</v>
      </c>
      <c r="C23" s="10">
        <v>221</v>
      </c>
      <c r="D23" s="10">
        <v>10</v>
      </c>
      <c r="E23" s="4">
        <f t="shared" si="0"/>
        <v>4.5248868778280542</v>
      </c>
    </row>
    <row r="24" spans="2:5" ht="15.75" thickBot="1" x14ac:dyDescent="0.3">
      <c r="B24" s="5" t="s">
        <v>24</v>
      </c>
      <c r="C24" s="11">
        <v>11336</v>
      </c>
      <c r="D24" s="11">
        <v>898</v>
      </c>
      <c r="E24" s="6">
        <f t="shared" si="0"/>
        <v>7.9216654904728303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2015-03-05T00:22:19Z</dcterms:modified>
</cp:coreProperties>
</file>