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Leo\politics\SquareCity\"/>
    </mc:Choice>
  </mc:AlternateContent>
  <bookViews>
    <workbookView xWindow="0" yWindow="0" windowWidth="16380" windowHeight="8190" activeTab="7"/>
  </bookViews>
  <sheets>
    <sheet name="RawBefore" sheetId="1" r:id="rId1"/>
    <sheet name="RawAfter" sheetId="2" r:id="rId2"/>
    <sheet name="delta" sheetId="3" r:id="rId3"/>
    <sheet name="GeoBefore" sheetId="4" r:id="rId4"/>
    <sheet name="GeoAfter" sheetId="6" r:id="rId5"/>
    <sheet name="GerryBefore" sheetId="5" r:id="rId6"/>
    <sheet name="GerryAfter" sheetId="7" r:id="rId7"/>
    <sheet name="Summ" sheetId="8" r:id="rId8"/>
  </sheets>
  <calcPr calcId="152511"/>
</workbook>
</file>

<file path=xl/calcChain.xml><?xml version="1.0" encoding="utf-8"?>
<calcChain xmlns="http://schemas.openxmlformats.org/spreadsheetml/2006/main">
  <c r="AS13" i="7" l="1"/>
  <c r="AO13" i="7"/>
  <c r="AK13" i="7"/>
  <c r="AS12" i="7"/>
  <c r="AR12" i="7"/>
  <c r="AR13" i="7" s="1"/>
  <c r="AQ12" i="7"/>
  <c r="AQ13" i="7" s="1"/>
  <c r="AP12" i="7"/>
  <c r="AP13" i="7" s="1"/>
  <c r="AO12" i="7"/>
  <c r="AN12" i="7"/>
  <c r="AN13" i="7" s="1"/>
  <c r="AM12" i="7"/>
  <c r="AM13" i="7" s="1"/>
  <c r="AL12" i="7"/>
  <c r="AL13" i="7" s="1"/>
  <c r="AK12" i="7"/>
  <c r="A1" i="7"/>
  <c r="B1" i="7"/>
  <c r="C1" i="7"/>
  <c r="AK5" i="7" s="1"/>
  <c r="D1" i="7"/>
  <c r="A2" i="7"/>
  <c r="B2" i="7"/>
  <c r="C2" i="7"/>
  <c r="D2" i="7"/>
  <c r="AK2" i="7" s="1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D14" i="8"/>
  <c r="K14" i="8"/>
  <c r="AP27" i="6"/>
  <c r="AS26" i="6"/>
  <c r="AS27" i="6" s="1"/>
  <c r="AS29" i="6" s="1"/>
  <c r="AR31" i="6" s="1"/>
  <c r="AP26" i="6"/>
  <c r="AM26" i="6"/>
  <c r="AM27" i="6" s="1"/>
  <c r="AS25" i="6"/>
  <c r="AP25" i="6"/>
  <c r="AP29" i="6" s="1"/>
  <c r="AO31" i="6" s="1"/>
  <c r="AM25" i="6"/>
  <c r="AM29" i="6" s="1"/>
  <c r="AL31" i="6" s="1"/>
  <c r="AM15" i="6"/>
  <c r="AS14" i="6"/>
  <c r="AS15" i="6" s="1"/>
  <c r="AP14" i="6"/>
  <c r="AP15" i="6" s="1"/>
  <c r="AP17" i="6" s="1"/>
  <c r="AO19" i="6" s="1"/>
  <c r="AM14" i="6"/>
  <c r="AS13" i="6"/>
  <c r="AS17" i="6" s="1"/>
  <c r="AR19" i="6" s="1"/>
  <c r="AP13" i="6"/>
  <c r="AM13" i="6"/>
  <c r="AM17" i="6" s="1"/>
  <c r="AL19" i="6" s="1"/>
  <c r="AS2" i="6"/>
  <c r="AS3" i="6" s="1"/>
  <c r="AP2" i="6"/>
  <c r="AP3" i="6" s="1"/>
  <c r="AM2" i="6"/>
  <c r="AM3" i="6" s="1"/>
  <c r="AM5" i="6" s="1"/>
  <c r="AL7" i="6" s="1"/>
  <c r="AS1" i="6"/>
  <c r="AP1" i="6"/>
  <c r="AP5" i="6" s="1"/>
  <c r="AO7" i="6" s="1"/>
  <c r="AM1" i="6"/>
  <c r="AS5" i="7"/>
  <c r="AR5" i="7"/>
  <c r="AR8" i="7" s="1"/>
  <c r="AR16" i="7" s="1"/>
  <c r="AR17" i="7" s="1"/>
  <c r="AQ5" i="7"/>
  <c r="AP5" i="7"/>
  <c r="AO5" i="7"/>
  <c r="AN5" i="7"/>
  <c r="AN8" i="7" s="1"/>
  <c r="AN16" i="7" s="1"/>
  <c r="AN17" i="7" s="1"/>
  <c r="AM5" i="7"/>
  <c r="AL5" i="7"/>
  <c r="AS2" i="7"/>
  <c r="AR2" i="7"/>
  <c r="AQ2" i="7"/>
  <c r="AQ8" i="7" s="1"/>
  <c r="AQ16" i="7" s="1"/>
  <c r="AQ17" i="7" s="1"/>
  <c r="AP2" i="7"/>
  <c r="AP8" i="7" s="1"/>
  <c r="AP16" i="7" s="1"/>
  <c r="AP17" i="7" s="1"/>
  <c r="AO2" i="7"/>
  <c r="AN2" i="7"/>
  <c r="AM2" i="7"/>
  <c r="AM8" i="7" s="1"/>
  <c r="AM16" i="7" s="1"/>
  <c r="AM17" i="7" s="1"/>
  <c r="AL2" i="7"/>
  <c r="AL8" i="7" s="1"/>
  <c r="AL16" i="7" s="1"/>
  <c r="AL17" i="7" s="1"/>
  <c r="AS17" i="5"/>
  <c r="AR17" i="5"/>
  <c r="AQ17" i="5"/>
  <c r="AP17" i="5"/>
  <c r="AO17" i="5"/>
  <c r="AN17" i="5"/>
  <c r="AM17" i="5"/>
  <c r="AL17" i="5"/>
  <c r="AL31" i="4"/>
  <c r="AR31" i="4"/>
  <c r="AO31" i="4"/>
  <c r="AR19" i="4"/>
  <c r="AO19" i="4"/>
  <c r="AL19" i="4"/>
  <c r="AR7" i="4"/>
  <c r="AO7" i="4"/>
  <c r="AL7" i="4"/>
  <c r="AK5" i="3"/>
  <c r="AK2" i="3"/>
  <c r="AK7" i="3"/>
  <c r="AK4" i="3"/>
  <c r="AK1" i="3"/>
  <c r="AK2" i="2"/>
  <c r="AK1" i="2"/>
  <c r="AK2" i="1"/>
  <c r="AK1" i="1"/>
  <c r="AK3" i="1" s="1"/>
  <c r="AK4" i="1" s="1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1" i="4"/>
  <c r="B1" i="4"/>
  <c r="AM1" i="4" s="1"/>
  <c r="C1" i="4"/>
  <c r="AM2" i="4" s="1"/>
  <c r="D1" i="4"/>
  <c r="E1" i="4"/>
  <c r="F1" i="4"/>
  <c r="G1" i="4"/>
  <c r="H1" i="4"/>
  <c r="I1" i="4"/>
  <c r="J1" i="4"/>
  <c r="K1" i="4"/>
  <c r="L1" i="4"/>
  <c r="M1" i="4"/>
  <c r="N1" i="4"/>
  <c r="AP1" i="4" s="1"/>
  <c r="O1" i="4"/>
  <c r="P1" i="4"/>
  <c r="Q1" i="4"/>
  <c r="R1" i="4"/>
  <c r="S1" i="4"/>
  <c r="T1" i="4"/>
  <c r="U1" i="4"/>
  <c r="V1" i="4"/>
  <c r="W1" i="4"/>
  <c r="X1" i="4"/>
  <c r="Y1" i="4"/>
  <c r="AS1" i="4" s="1"/>
  <c r="Z1" i="4"/>
  <c r="AA1" i="4"/>
  <c r="AB1" i="4"/>
  <c r="AC1" i="4"/>
  <c r="AD1" i="4"/>
  <c r="AE1" i="4"/>
  <c r="AF1" i="4"/>
  <c r="AG1" i="4"/>
  <c r="AH1" i="4"/>
  <c r="AI1" i="4"/>
  <c r="AJ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AM13" i="4" s="1"/>
  <c r="B13" i="4"/>
  <c r="C13" i="4"/>
  <c r="D13" i="4"/>
  <c r="E13" i="4"/>
  <c r="F13" i="4"/>
  <c r="G13" i="4"/>
  <c r="H13" i="4"/>
  <c r="I13" i="4"/>
  <c r="J13" i="4"/>
  <c r="K13" i="4"/>
  <c r="L13" i="4"/>
  <c r="M13" i="4"/>
  <c r="AP13" i="4" s="1"/>
  <c r="N13" i="4"/>
  <c r="O13" i="4"/>
  <c r="P13" i="4"/>
  <c r="Q13" i="4"/>
  <c r="R13" i="4"/>
  <c r="S13" i="4"/>
  <c r="T13" i="4"/>
  <c r="U13" i="4"/>
  <c r="V13" i="4"/>
  <c r="W13" i="4"/>
  <c r="X13" i="4"/>
  <c r="Y13" i="4"/>
  <c r="AS14" i="4" s="1"/>
  <c r="Z13" i="4"/>
  <c r="AA13" i="4"/>
  <c r="AB13" i="4"/>
  <c r="AC13" i="4"/>
  <c r="AD13" i="4"/>
  <c r="AE13" i="4"/>
  <c r="AF13" i="4"/>
  <c r="AG13" i="4"/>
  <c r="AH13" i="4"/>
  <c r="AI13" i="4"/>
  <c r="AJ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AM25" i="4" s="1"/>
  <c r="D25" i="4"/>
  <c r="E25" i="4"/>
  <c r="F25" i="4"/>
  <c r="G25" i="4"/>
  <c r="H25" i="4"/>
  <c r="I25" i="4"/>
  <c r="J25" i="4"/>
  <c r="K25" i="4"/>
  <c r="L25" i="4"/>
  <c r="M25" i="4"/>
  <c r="N25" i="4"/>
  <c r="O25" i="4"/>
  <c r="AP26" i="4" s="1"/>
  <c r="P25" i="4"/>
  <c r="Q25" i="4"/>
  <c r="R25" i="4"/>
  <c r="S25" i="4"/>
  <c r="T25" i="4"/>
  <c r="U25" i="4"/>
  <c r="V25" i="4"/>
  <c r="W25" i="4"/>
  <c r="X25" i="4"/>
  <c r="Y25" i="4"/>
  <c r="Z25" i="4"/>
  <c r="AA25" i="4"/>
  <c r="AS25" i="4" s="1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1" i="7"/>
  <c r="E39" i="7" s="1"/>
  <c r="F1" i="7"/>
  <c r="G1" i="7"/>
  <c r="H1" i="7"/>
  <c r="I1" i="7"/>
  <c r="I39" i="7" s="1"/>
  <c r="J1" i="7"/>
  <c r="K1" i="7"/>
  <c r="L1" i="7"/>
  <c r="M1" i="7"/>
  <c r="M42" i="7" s="1"/>
  <c r="J22" i="8" s="1"/>
  <c r="N1" i="7"/>
  <c r="O1" i="7"/>
  <c r="P1" i="7"/>
  <c r="Q1" i="7"/>
  <c r="Q39" i="7" s="1"/>
  <c r="R1" i="7"/>
  <c r="S1" i="7"/>
  <c r="T1" i="7"/>
  <c r="U1" i="7"/>
  <c r="U39" i="7" s="1"/>
  <c r="V1" i="7"/>
  <c r="W1" i="7"/>
  <c r="X1" i="7"/>
  <c r="Y1" i="7"/>
  <c r="Y39" i="7" s="1"/>
  <c r="Z1" i="7"/>
  <c r="AA1" i="7"/>
  <c r="AB1" i="7"/>
  <c r="AC1" i="7"/>
  <c r="AC42" i="7" s="1"/>
  <c r="J26" i="8" s="1"/>
  <c r="AD1" i="7"/>
  <c r="AE1" i="7"/>
  <c r="AF1" i="7"/>
  <c r="AG1" i="7"/>
  <c r="AG42" i="7" s="1"/>
  <c r="J27" i="8" s="1"/>
  <c r="AH1" i="7"/>
  <c r="AI1" i="7"/>
  <c r="AJ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G39" i="7"/>
  <c r="AG45" i="7" s="1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L14" i="8"/>
  <c r="M14" i="8"/>
  <c r="D29" i="8"/>
  <c r="K29" i="8"/>
  <c r="AS26" i="4"/>
  <c r="C12" i="8" s="1"/>
  <c r="Q42" i="7"/>
  <c r="J23" i="8" s="1"/>
  <c r="I42" i="7"/>
  <c r="J21" i="8" s="1"/>
  <c r="AM14" i="4"/>
  <c r="C7" i="8" s="1"/>
  <c r="AP25" i="4"/>
  <c r="AS2" i="4"/>
  <c r="C6" i="8" s="1"/>
  <c r="J11" i="8"/>
  <c r="J9" i="8"/>
  <c r="B11" i="8"/>
  <c r="J8" i="8"/>
  <c r="A42" i="7" l="1"/>
  <c r="J19" i="8" s="1"/>
  <c r="AS5" i="6"/>
  <c r="AR7" i="6" s="1"/>
  <c r="AS16" i="7"/>
  <c r="AS17" i="7" s="1"/>
  <c r="AK8" i="7"/>
  <c r="AK16" i="7" s="1"/>
  <c r="AK17" i="7" s="1"/>
  <c r="AO8" i="7"/>
  <c r="AO16" i="7" s="1"/>
  <c r="AO17" i="7" s="1"/>
  <c r="AS8" i="7"/>
  <c r="AN5" i="5"/>
  <c r="C22" i="8" s="1"/>
  <c r="AQ2" i="5"/>
  <c r="AO5" i="5"/>
  <c r="C23" i="8" s="1"/>
  <c r="AP2" i="5"/>
  <c r="U48" i="7" s="1"/>
  <c r="AO2" i="5"/>
  <c r="AM5" i="5"/>
  <c r="C21" i="8" s="1"/>
  <c r="AL5" i="5"/>
  <c r="C20" i="8" s="1"/>
  <c r="AK5" i="5"/>
  <c r="C19" i="8" s="1"/>
  <c r="AS5" i="5"/>
  <c r="C27" i="8" s="1"/>
  <c r="AR2" i="5"/>
  <c r="AQ5" i="5"/>
  <c r="C25" i="8" s="1"/>
  <c r="AP5" i="5"/>
  <c r="C24" i="8" s="1"/>
  <c r="AN2" i="5"/>
  <c r="AM2" i="5"/>
  <c r="AL2" i="5"/>
  <c r="AL8" i="5" s="1"/>
  <c r="AK2" i="5"/>
  <c r="AK8" i="5" s="1"/>
  <c r="I4" i="8"/>
  <c r="I8" i="8"/>
  <c r="I6" i="8"/>
  <c r="J5" i="8"/>
  <c r="I25" i="8"/>
  <c r="Q51" i="7"/>
  <c r="I23" i="8"/>
  <c r="Q45" i="7"/>
  <c r="I21" i="8"/>
  <c r="I45" i="7"/>
  <c r="I51" i="7"/>
  <c r="J12" i="8"/>
  <c r="I10" i="8"/>
  <c r="I5" i="8"/>
  <c r="J10" i="8"/>
  <c r="I9" i="8"/>
  <c r="I7" i="8"/>
  <c r="J4" i="8"/>
  <c r="I24" i="8"/>
  <c r="I20" i="8"/>
  <c r="E42" i="7"/>
  <c r="J20" i="8" s="1"/>
  <c r="Y42" i="7"/>
  <c r="J25" i="8" s="1"/>
  <c r="I11" i="8"/>
  <c r="I27" i="8"/>
  <c r="M39" i="7"/>
  <c r="U42" i="7"/>
  <c r="J24" i="8" s="1"/>
  <c r="A39" i="7"/>
  <c r="AG51" i="7"/>
  <c r="AC39" i="7"/>
  <c r="AK9" i="3"/>
  <c r="AK10" i="3" s="1"/>
  <c r="B26" i="8"/>
  <c r="B20" i="8"/>
  <c r="E48" i="7"/>
  <c r="C9" i="8"/>
  <c r="B8" i="8"/>
  <c r="B7" i="8"/>
  <c r="AS5" i="4"/>
  <c r="B6" i="8"/>
  <c r="B12" i="8"/>
  <c r="AS27" i="4"/>
  <c r="AS29" i="4" s="1"/>
  <c r="AP27" i="4"/>
  <c r="AP29" i="4" s="1"/>
  <c r="C11" i="8"/>
  <c r="E11" i="8" s="1"/>
  <c r="B10" i="8"/>
  <c r="C4" i="8"/>
  <c r="AM3" i="4"/>
  <c r="AM5" i="4" s="1"/>
  <c r="B5" i="8"/>
  <c r="B4" i="8"/>
  <c r="AS3" i="4"/>
  <c r="AP14" i="4"/>
  <c r="AP2" i="4"/>
  <c r="AR5" i="5"/>
  <c r="C26" i="8" s="1"/>
  <c r="AS13" i="4"/>
  <c r="AS15" i="4" s="1"/>
  <c r="AM26" i="4"/>
  <c r="AM15" i="4"/>
  <c r="AM17" i="4" s="1"/>
  <c r="AS2" i="5"/>
  <c r="AK3" i="2"/>
  <c r="AK4" i="2" s="1"/>
  <c r="J29" i="8" l="1"/>
  <c r="AL16" i="5"/>
  <c r="AS8" i="5"/>
  <c r="AS16" i="5" s="1"/>
  <c r="B19" i="8"/>
  <c r="F19" i="8" s="1"/>
  <c r="AR8" i="5"/>
  <c r="AR16" i="5" s="1"/>
  <c r="C28" i="8"/>
  <c r="B21" i="8"/>
  <c r="AM8" i="5"/>
  <c r="AM16" i="5" s="1"/>
  <c r="B25" i="8"/>
  <c r="F25" i="8" s="1"/>
  <c r="AQ8" i="5"/>
  <c r="AQ16" i="5" s="1"/>
  <c r="M48" i="7"/>
  <c r="AN8" i="5"/>
  <c r="AN16" i="5" s="1"/>
  <c r="Q48" i="7"/>
  <c r="AO8" i="5"/>
  <c r="AO16" i="5" s="1"/>
  <c r="B23" i="8"/>
  <c r="F23" i="8" s="1"/>
  <c r="AP8" i="5"/>
  <c r="AP16" i="5" s="1"/>
  <c r="Y48" i="7"/>
  <c r="B24" i="8"/>
  <c r="F24" i="8" s="1"/>
  <c r="AK16" i="5"/>
  <c r="AK17" i="5" s="1"/>
  <c r="C29" i="8"/>
  <c r="B22" i="8"/>
  <c r="E22" i="8" s="1"/>
  <c r="I48" i="7"/>
  <c r="AC45" i="7"/>
  <c r="AC51" i="7" s="1"/>
  <c r="I26" i="8"/>
  <c r="I19" i="8"/>
  <c r="A45" i="7"/>
  <c r="A51" i="7" s="1"/>
  <c r="J7" i="8"/>
  <c r="J14" i="8" s="1"/>
  <c r="L20" i="8"/>
  <c r="M20" i="8"/>
  <c r="M23" i="8"/>
  <c r="L23" i="8"/>
  <c r="L25" i="8"/>
  <c r="M25" i="8"/>
  <c r="A48" i="7"/>
  <c r="AC48" i="7"/>
  <c r="J6" i="8"/>
  <c r="J13" i="8"/>
  <c r="I12" i="8"/>
  <c r="I14" i="8" s="1"/>
  <c r="M45" i="7"/>
  <c r="M51" i="7" s="1"/>
  <c r="I22" i="8"/>
  <c r="E45" i="7"/>
  <c r="E51" i="7" s="1"/>
  <c r="U45" i="7"/>
  <c r="U51" i="7" s="1"/>
  <c r="J28" i="8"/>
  <c r="L21" i="8"/>
  <c r="M21" i="8"/>
  <c r="Y45" i="7"/>
  <c r="Y51" i="7" s="1"/>
  <c r="I13" i="8"/>
  <c r="M27" i="8"/>
  <c r="L27" i="8"/>
  <c r="L24" i="8"/>
  <c r="M24" i="8"/>
  <c r="C8" i="8"/>
  <c r="AP15" i="4"/>
  <c r="AP17" i="4" s="1"/>
  <c r="E12" i="8"/>
  <c r="F12" i="8"/>
  <c r="E8" i="8"/>
  <c r="F8" i="8"/>
  <c r="F20" i="8"/>
  <c r="E20" i="8"/>
  <c r="E26" i="8"/>
  <c r="F26" i="8"/>
  <c r="F7" i="8"/>
  <c r="E7" i="8"/>
  <c r="B27" i="8"/>
  <c r="AG48" i="7"/>
  <c r="B9" i="8"/>
  <c r="AS17" i="4"/>
  <c r="C10" i="8"/>
  <c r="F10" i="8" s="1"/>
  <c r="AM27" i="4"/>
  <c r="AM29" i="4" s="1"/>
  <c r="AP3" i="4"/>
  <c r="AP5" i="4" s="1"/>
  <c r="C5" i="8"/>
  <c r="E5" i="8" s="1"/>
  <c r="B13" i="8"/>
  <c r="B14" i="8"/>
  <c r="F4" i="8"/>
  <c r="E4" i="8"/>
  <c r="E10" i="8"/>
  <c r="E6" i="8"/>
  <c r="F6" i="8"/>
  <c r="F11" i="8"/>
  <c r="E23" i="8" l="1"/>
  <c r="E25" i="8"/>
  <c r="E19" i="8"/>
  <c r="B28" i="8"/>
  <c r="F22" i="8"/>
  <c r="E21" i="8"/>
  <c r="E24" i="8"/>
  <c r="F21" i="8"/>
  <c r="L26" i="8"/>
  <c r="M26" i="8"/>
  <c r="L22" i="8"/>
  <c r="M22" i="8"/>
  <c r="M19" i="8"/>
  <c r="I28" i="8"/>
  <c r="I29" i="8"/>
  <c r="L19" i="8"/>
  <c r="F27" i="8"/>
  <c r="E27" i="8"/>
  <c r="E9" i="8"/>
  <c r="E14" i="8" s="1"/>
  <c r="F9" i="8"/>
  <c r="F5" i="8"/>
  <c r="F14" i="8" s="1"/>
  <c r="C14" i="8"/>
  <c r="C13" i="8"/>
  <c r="B29" i="8"/>
  <c r="F29" i="8" l="1"/>
  <c r="E29" i="8"/>
  <c r="M29" i="8"/>
  <c r="L29" i="8"/>
</calcChain>
</file>

<file path=xl/sharedStrings.xml><?xml version="1.0" encoding="utf-8"?>
<sst xmlns="http://schemas.openxmlformats.org/spreadsheetml/2006/main" count="2823" uniqueCount="31">
  <si>
    <t>B</t>
  </si>
  <si>
    <t>R</t>
  </si>
  <si>
    <t>Blue</t>
  </si>
  <si>
    <t>Red</t>
  </si>
  <si>
    <t>Total</t>
  </si>
  <si>
    <t>Went blue</t>
  </si>
  <si>
    <t>Reds:</t>
  </si>
  <si>
    <t>Blues:</t>
  </si>
  <si>
    <t>Total:</t>
  </si>
  <si>
    <t>% R</t>
  </si>
  <si>
    <t>%R:</t>
  </si>
  <si>
    <t>Raw R Loss</t>
  </si>
  <si>
    <t>percent r:</t>
  </si>
  <si>
    <t>Simple geographic apportionment</t>
  </si>
  <si>
    <t>district</t>
  </si>
  <si>
    <t>reds</t>
  </si>
  <si>
    <t>blues</t>
  </si>
  <si>
    <t>total</t>
  </si>
  <si>
    <t>red reps</t>
  </si>
  <si>
    <t>blue reps</t>
  </si>
  <si>
    <t>average</t>
  </si>
  <si>
    <t>Tweaked/Gerrymandered apportionment</t>
  </si>
  <si>
    <t>Change</t>
  </si>
  <si>
    <t>R - percentage</t>
  </si>
  <si>
    <t>Blue Before</t>
  </si>
  <si>
    <t>Red Before</t>
  </si>
  <si>
    <t>Blue After</t>
  </si>
  <si>
    <t>Red After</t>
  </si>
  <si>
    <t>Add'l Blue: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</si>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</sst>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indexed="8"/>
      <name val="Calibri"/>
      <family val="2"/>
    </font>
    <font>
      <b/>
      <sz val="12"/>
      <color indexed="62"/>
      <name val="Calibri"/>
      <family val="2"/>
    </font>
    <font>
      <b/>
      <sz val="12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36"/>
      <color indexed="10"/>
      <name val="Calibri"/>
      <family val="2"/>
    </font>
    <font>
      <b/>
      <sz val="36"/>
      <color indexed="8"/>
      <name val="Calibri"/>
      <family val="2"/>
    </font>
    <font>
      <b/>
      <sz val="36"/>
      <color rgb="FFFF0000"/>
      <name val="Calibri"/>
      <family val="2"/>
    </font>
    <font>
      <b/>
      <sz val="11"/>
      <color rgb="FFFF0000"/>
      <name val="Calibri"/>
      <family val="2"/>
    </font>
    <font>
      <b/>
      <sz val="36"/>
      <color theme="4" tint="-0.24994659260841701"/>
      <name val="Calibri"/>
      <family val="2"/>
    </font>
    <font>
      <b/>
      <sz val="11"/>
      <color theme="4" tint="-0.24994659260841701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sz val="18"/>
      <color rgb="FFFF0000"/>
      <name val="Calibri"/>
      <family val="2"/>
    </font>
    <font>
      <sz val="18"/>
      <color theme="4" tint="-0.24994659260841701"/>
      <name val="Calibri"/>
      <family val="2"/>
    </font>
    <font>
      <b/>
      <sz val="36"/>
      <color rgb="FF0070C0"/>
      <name val="Calibri"/>
      <family val="2"/>
    </font>
    <font>
      <b/>
      <sz val="12"/>
      <color theme="4" tint="-0.499984740745262"/>
      <name val="Calibri"/>
      <family val="2"/>
    </font>
    <font>
      <b/>
      <sz val="12"/>
      <color rgb="FF002060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9" fontId="0" fillId="0" borderId="0" xfId="0" applyNumberFormat="1"/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/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6" fillId="0" borderId="0" xfId="0" applyFont="1" applyBorder="1" applyAlignment="1">
      <alignment horizontal="left" vertical="center" indent="1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4" xfId="0" applyBorder="1" applyAlignment="1">
      <alignment horizontal="right" wrapText="1"/>
    </xf>
    <xf numFmtId="0" fontId="0" fillId="0" borderId="0" xfId="0" applyBorder="1" applyAlignment="1">
      <alignment horizontal="right" wrapText="1"/>
    </xf>
  </cellXfs>
  <cellStyles count="1">
    <cellStyle name="Normal" xfId="0" builtinId="0"/>
  </cellStyles>
  <dxfs count="50"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rgb="FFFF000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rgb="FFFF0000"/>
      </font>
    </dxf>
    <dxf>
      <font>
        <color theme="4" tint="-0.24994659260841701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color theme="4" tint="-0.24994659260841701"/>
      </font>
    </dxf>
    <dxf>
      <font>
        <color theme="4" tint="-0.24994659260841701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36"/>
  <sheetViews>
    <sheetView showGridLines="0" showRowColHeaders="0" workbookViewId="0">
      <selection activeCell="AK12" sqref="AK12"/>
    </sheetView>
  </sheetViews>
  <sheetFormatPr defaultRowHeight="15" x14ac:dyDescent="0.25"/>
  <cols>
    <col min="1" max="36" width="2.85546875" customWidth="1"/>
  </cols>
  <sheetData>
    <row r="1" spans="1:38" ht="15.6" customHeight="1" x14ac:dyDescent="0.25">
      <c r="A1" s="1" t="s">
        <v>0</v>
      </c>
      <c r="B1" s="2" t="s">
        <v>1</v>
      </c>
      <c r="C1" s="2" t="s">
        <v>1</v>
      </c>
      <c r="D1" s="2" t="s">
        <v>1</v>
      </c>
      <c r="E1" s="1" t="s">
        <v>0</v>
      </c>
      <c r="F1" s="2" t="s">
        <v>1</v>
      </c>
      <c r="G1" s="2" t="s">
        <v>1</v>
      </c>
      <c r="H1" s="2" t="s">
        <v>1</v>
      </c>
      <c r="I1" s="1" t="s">
        <v>0</v>
      </c>
      <c r="J1" s="2" t="s">
        <v>1</v>
      </c>
      <c r="K1" s="2" t="s">
        <v>1</v>
      </c>
      <c r="L1" s="2" t="s">
        <v>1</v>
      </c>
      <c r="M1" s="1" t="s">
        <v>0</v>
      </c>
      <c r="N1" s="2" t="s">
        <v>1</v>
      </c>
      <c r="O1" s="2" t="s">
        <v>1</v>
      </c>
      <c r="P1" s="2" t="s">
        <v>1</v>
      </c>
      <c r="Q1" s="1" t="s">
        <v>0</v>
      </c>
      <c r="R1" s="2" t="s">
        <v>1</v>
      </c>
      <c r="S1" s="2" t="s">
        <v>1</v>
      </c>
      <c r="T1" s="2" t="s">
        <v>1</v>
      </c>
      <c r="U1" s="1" t="s">
        <v>0</v>
      </c>
      <c r="V1" s="2" t="s">
        <v>1</v>
      </c>
      <c r="W1" s="2" t="s">
        <v>1</v>
      </c>
      <c r="X1" s="2" t="s">
        <v>1</v>
      </c>
      <c r="Y1" s="1" t="s">
        <v>0</v>
      </c>
      <c r="Z1" s="2" t="s">
        <v>1</v>
      </c>
      <c r="AA1" s="2" t="s">
        <v>1</v>
      </c>
      <c r="AB1" s="2" t="s">
        <v>1</v>
      </c>
      <c r="AC1" s="1" t="s">
        <v>0</v>
      </c>
      <c r="AD1" s="2" t="s">
        <v>1</v>
      </c>
      <c r="AE1" s="2" t="s">
        <v>1</v>
      </c>
      <c r="AF1" s="2" t="s">
        <v>1</v>
      </c>
      <c r="AG1" s="1" t="s">
        <v>0</v>
      </c>
      <c r="AH1" s="2" t="s">
        <v>1</v>
      </c>
      <c r="AI1" s="2" t="s">
        <v>1</v>
      </c>
      <c r="AJ1" s="50" t="s">
        <v>1</v>
      </c>
      <c r="AK1">
        <f>COUNTIF(A1:AJ36,"B")</f>
        <v>585</v>
      </c>
      <c r="AL1" t="s">
        <v>2</v>
      </c>
    </row>
    <row r="2" spans="1:38" ht="15.6" customHeight="1" x14ac:dyDescent="0.25">
      <c r="A2" s="2" t="s">
        <v>1</v>
      </c>
      <c r="B2" s="1" t="s">
        <v>0</v>
      </c>
      <c r="C2" s="2" t="s">
        <v>1</v>
      </c>
      <c r="D2" s="2" t="s">
        <v>1</v>
      </c>
      <c r="E2" s="2" t="s">
        <v>1</v>
      </c>
      <c r="F2" s="1" t="s">
        <v>0</v>
      </c>
      <c r="G2" s="2" t="s">
        <v>1</v>
      </c>
      <c r="H2" s="2" t="s">
        <v>1</v>
      </c>
      <c r="I2" s="2" t="s">
        <v>1</v>
      </c>
      <c r="J2" s="1" t="s">
        <v>0</v>
      </c>
      <c r="K2" s="2" t="s">
        <v>1</v>
      </c>
      <c r="L2" s="2" t="s">
        <v>1</v>
      </c>
      <c r="M2" s="2" t="s">
        <v>1</v>
      </c>
      <c r="N2" s="1" t="s">
        <v>0</v>
      </c>
      <c r="O2" s="2" t="s">
        <v>1</v>
      </c>
      <c r="P2" s="2" t="s">
        <v>1</v>
      </c>
      <c r="Q2" s="2" t="s">
        <v>1</v>
      </c>
      <c r="R2" s="1" t="s">
        <v>0</v>
      </c>
      <c r="S2" s="2" t="s">
        <v>1</v>
      </c>
      <c r="T2" s="2" t="s">
        <v>1</v>
      </c>
      <c r="U2" s="2" t="s">
        <v>1</v>
      </c>
      <c r="V2" s="1" t="s">
        <v>0</v>
      </c>
      <c r="W2" s="2" t="s">
        <v>1</v>
      </c>
      <c r="X2" s="2" t="s">
        <v>1</v>
      </c>
      <c r="Y2" s="2" t="s">
        <v>1</v>
      </c>
      <c r="Z2" s="1" t="s">
        <v>0</v>
      </c>
      <c r="AA2" s="2" t="s">
        <v>1</v>
      </c>
      <c r="AB2" s="2" t="s">
        <v>1</v>
      </c>
      <c r="AC2" s="2" t="s">
        <v>1</v>
      </c>
      <c r="AD2" s="1" t="s">
        <v>0</v>
      </c>
      <c r="AE2" s="2" t="s">
        <v>1</v>
      </c>
      <c r="AF2" s="2" t="s">
        <v>1</v>
      </c>
      <c r="AG2" s="2" t="s">
        <v>1</v>
      </c>
      <c r="AH2" s="1" t="s">
        <v>0</v>
      </c>
      <c r="AI2" s="2" t="s">
        <v>1</v>
      </c>
      <c r="AJ2" s="50" t="s">
        <v>1</v>
      </c>
      <c r="AK2">
        <f>COUNTIF(A1:AJ36,"R")</f>
        <v>711</v>
      </c>
      <c r="AL2" t="s">
        <v>3</v>
      </c>
    </row>
    <row r="3" spans="1:38" ht="15.6" customHeight="1" x14ac:dyDescent="0.25">
      <c r="A3" s="1" t="s">
        <v>0</v>
      </c>
      <c r="B3" s="2" t="s">
        <v>1</v>
      </c>
      <c r="C3" s="2" t="s">
        <v>1</v>
      </c>
      <c r="D3" s="2" t="s">
        <v>1</v>
      </c>
      <c r="E3" s="1" t="s">
        <v>0</v>
      </c>
      <c r="F3" s="2" t="s">
        <v>1</v>
      </c>
      <c r="G3" s="2" t="s">
        <v>1</v>
      </c>
      <c r="H3" s="2" t="s">
        <v>1</v>
      </c>
      <c r="I3" s="1" t="s">
        <v>0</v>
      </c>
      <c r="J3" s="2" t="s">
        <v>1</v>
      </c>
      <c r="K3" s="2" t="s">
        <v>1</v>
      </c>
      <c r="L3" s="2" t="s">
        <v>1</v>
      </c>
      <c r="M3" s="1" t="s">
        <v>0</v>
      </c>
      <c r="N3" s="2" t="s">
        <v>1</v>
      </c>
      <c r="O3" s="2" t="s">
        <v>1</v>
      </c>
      <c r="P3" s="2" t="s">
        <v>1</v>
      </c>
      <c r="Q3" s="1" t="s">
        <v>0</v>
      </c>
      <c r="R3" s="2" t="s">
        <v>1</v>
      </c>
      <c r="S3" s="2" t="s">
        <v>1</v>
      </c>
      <c r="T3" s="2" t="s">
        <v>1</v>
      </c>
      <c r="U3" s="1" t="s">
        <v>0</v>
      </c>
      <c r="V3" s="2" t="s">
        <v>1</v>
      </c>
      <c r="W3" s="2" t="s">
        <v>1</v>
      </c>
      <c r="X3" s="2" t="s">
        <v>1</v>
      </c>
      <c r="Y3" s="1" t="s">
        <v>0</v>
      </c>
      <c r="Z3" s="2" t="s">
        <v>1</v>
      </c>
      <c r="AA3" s="2" t="s">
        <v>1</v>
      </c>
      <c r="AB3" s="2" t="s">
        <v>1</v>
      </c>
      <c r="AC3" s="1" t="s">
        <v>0</v>
      </c>
      <c r="AD3" s="2" t="s">
        <v>1</v>
      </c>
      <c r="AE3" s="2" t="s">
        <v>1</v>
      </c>
      <c r="AF3" s="2" t="s">
        <v>1</v>
      </c>
      <c r="AG3" s="1" t="s">
        <v>0</v>
      </c>
      <c r="AH3" s="2" t="s">
        <v>1</v>
      </c>
      <c r="AI3" s="2" t="s">
        <v>1</v>
      </c>
      <c r="AJ3" s="50" t="s">
        <v>1</v>
      </c>
      <c r="AK3">
        <f>+AK2+AK1</f>
        <v>1296</v>
      </c>
      <c r="AL3" t="s">
        <v>4</v>
      </c>
    </row>
    <row r="4" spans="1:38" ht="15.6" customHeight="1" x14ac:dyDescent="0.25">
      <c r="A4" s="2" t="s">
        <v>1</v>
      </c>
      <c r="B4" s="1" t="s">
        <v>0</v>
      </c>
      <c r="C4" s="2" t="s">
        <v>1</v>
      </c>
      <c r="D4" s="1" t="s">
        <v>0</v>
      </c>
      <c r="E4" s="2" t="s">
        <v>1</v>
      </c>
      <c r="F4" s="1" t="s">
        <v>0</v>
      </c>
      <c r="G4" s="2" t="s">
        <v>1</v>
      </c>
      <c r="H4" s="1" t="s">
        <v>0</v>
      </c>
      <c r="I4" s="2" t="s">
        <v>1</v>
      </c>
      <c r="J4" s="1" t="s">
        <v>0</v>
      </c>
      <c r="K4" s="2" t="s">
        <v>1</v>
      </c>
      <c r="L4" s="1" t="s">
        <v>0</v>
      </c>
      <c r="M4" s="2" t="s">
        <v>1</v>
      </c>
      <c r="N4" s="1" t="s">
        <v>0</v>
      </c>
      <c r="O4" s="2" t="s">
        <v>1</v>
      </c>
      <c r="P4" s="1" t="s">
        <v>0</v>
      </c>
      <c r="Q4" s="2" t="s">
        <v>1</v>
      </c>
      <c r="R4" s="1" t="s">
        <v>0</v>
      </c>
      <c r="S4" s="2" t="s">
        <v>1</v>
      </c>
      <c r="T4" s="1" t="s">
        <v>0</v>
      </c>
      <c r="U4" s="2" t="s">
        <v>1</v>
      </c>
      <c r="V4" s="1" t="s">
        <v>0</v>
      </c>
      <c r="W4" s="2" t="s">
        <v>1</v>
      </c>
      <c r="X4" s="1" t="s">
        <v>0</v>
      </c>
      <c r="Y4" s="2" t="s">
        <v>1</v>
      </c>
      <c r="Z4" s="1" t="s">
        <v>0</v>
      </c>
      <c r="AA4" s="2" t="s">
        <v>1</v>
      </c>
      <c r="AB4" s="1" t="s">
        <v>0</v>
      </c>
      <c r="AC4" s="2" t="s">
        <v>1</v>
      </c>
      <c r="AD4" s="1" t="s">
        <v>0</v>
      </c>
      <c r="AE4" s="2" t="s">
        <v>1</v>
      </c>
      <c r="AF4" s="1" t="s">
        <v>0</v>
      </c>
      <c r="AG4" s="2" t="s">
        <v>1</v>
      </c>
      <c r="AH4" s="1" t="s">
        <v>0</v>
      </c>
      <c r="AI4" s="2" t="s">
        <v>1</v>
      </c>
      <c r="AJ4" s="51" t="s">
        <v>0</v>
      </c>
      <c r="AK4" s="30">
        <f>+AK2/AK3</f>
        <v>0.54861111111111116</v>
      </c>
      <c r="AL4" t="s">
        <v>23</v>
      </c>
    </row>
    <row r="5" spans="1:38" ht="15.6" customHeight="1" x14ac:dyDescent="0.25">
      <c r="A5" s="1" t="s">
        <v>0</v>
      </c>
      <c r="B5" s="2" t="s">
        <v>1</v>
      </c>
      <c r="C5" s="2" t="s">
        <v>1</v>
      </c>
      <c r="D5" s="2" t="s">
        <v>1</v>
      </c>
      <c r="E5" s="1" t="s">
        <v>0</v>
      </c>
      <c r="F5" s="2" t="s">
        <v>1</v>
      </c>
      <c r="G5" s="2" t="s">
        <v>1</v>
      </c>
      <c r="H5" s="2" t="s">
        <v>1</v>
      </c>
      <c r="I5" s="1" t="s">
        <v>0</v>
      </c>
      <c r="J5" s="2" t="s">
        <v>1</v>
      </c>
      <c r="K5" s="2" t="s">
        <v>1</v>
      </c>
      <c r="L5" s="2" t="s">
        <v>1</v>
      </c>
      <c r="M5" s="1" t="s">
        <v>0</v>
      </c>
      <c r="N5" s="2" t="s">
        <v>1</v>
      </c>
      <c r="O5" s="2" t="s">
        <v>1</v>
      </c>
      <c r="P5" s="2" t="s">
        <v>1</v>
      </c>
      <c r="Q5" s="1" t="s">
        <v>0</v>
      </c>
      <c r="R5" s="2" t="s">
        <v>1</v>
      </c>
      <c r="S5" s="2" t="s">
        <v>1</v>
      </c>
      <c r="T5" s="2" t="s">
        <v>1</v>
      </c>
      <c r="U5" s="1" t="s">
        <v>0</v>
      </c>
      <c r="V5" s="2" t="s">
        <v>1</v>
      </c>
      <c r="W5" s="2" t="s">
        <v>1</v>
      </c>
      <c r="X5" s="2" t="s">
        <v>1</v>
      </c>
      <c r="Y5" s="1" t="s">
        <v>0</v>
      </c>
      <c r="Z5" s="2" t="s">
        <v>1</v>
      </c>
      <c r="AA5" s="2" t="s">
        <v>1</v>
      </c>
      <c r="AB5" s="2" t="s">
        <v>1</v>
      </c>
      <c r="AC5" s="1" t="s">
        <v>0</v>
      </c>
      <c r="AD5" s="2" t="s">
        <v>1</v>
      </c>
      <c r="AE5" s="2" t="s">
        <v>1</v>
      </c>
      <c r="AF5" s="2" t="s">
        <v>1</v>
      </c>
      <c r="AG5" s="1" t="s">
        <v>0</v>
      </c>
      <c r="AH5" s="2" t="s">
        <v>1</v>
      </c>
      <c r="AI5" s="2" t="s">
        <v>1</v>
      </c>
      <c r="AJ5" s="50" t="s">
        <v>1</v>
      </c>
    </row>
    <row r="6" spans="1:38" ht="15.6" customHeight="1" x14ac:dyDescent="0.25">
      <c r="A6" s="2" t="s">
        <v>1</v>
      </c>
      <c r="B6" s="2" t="s">
        <v>1</v>
      </c>
      <c r="C6" s="2" t="s">
        <v>1</v>
      </c>
      <c r="D6" s="1" t="s">
        <v>0</v>
      </c>
      <c r="E6" s="2" t="s">
        <v>1</v>
      </c>
      <c r="F6" s="2" t="s">
        <v>1</v>
      </c>
      <c r="G6" s="2" t="s">
        <v>1</v>
      </c>
      <c r="H6" s="1" t="s">
        <v>0</v>
      </c>
      <c r="I6" s="2" t="s">
        <v>1</v>
      </c>
      <c r="J6" s="2" t="s">
        <v>1</v>
      </c>
      <c r="K6" s="2" t="s">
        <v>1</v>
      </c>
      <c r="L6" s="1" t="s">
        <v>0</v>
      </c>
      <c r="M6" s="2" t="s">
        <v>1</v>
      </c>
      <c r="N6" s="2" t="s">
        <v>1</v>
      </c>
      <c r="O6" s="2" t="s">
        <v>1</v>
      </c>
      <c r="P6" s="1" t="s">
        <v>0</v>
      </c>
      <c r="Q6" s="2" t="s">
        <v>1</v>
      </c>
      <c r="R6" s="2" t="s">
        <v>1</v>
      </c>
      <c r="S6" s="2" t="s">
        <v>1</v>
      </c>
      <c r="T6" s="1" t="s">
        <v>0</v>
      </c>
      <c r="U6" s="2" t="s">
        <v>1</v>
      </c>
      <c r="V6" s="2" t="s">
        <v>1</v>
      </c>
      <c r="W6" s="2" t="s">
        <v>1</v>
      </c>
      <c r="X6" s="1" t="s">
        <v>0</v>
      </c>
      <c r="Y6" s="2" t="s">
        <v>1</v>
      </c>
      <c r="Z6" s="2" t="s">
        <v>1</v>
      </c>
      <c r="AA6" s="2" t="s">
        <v>1</v>
      </c>
      <c r="AB6" s="1" t="s">
        <v>0</v>
      </c>
      <c r="AC6" s="2" t="s">
        <v>1</v>
      </c>
      <c r="AD6" s="2" t="s">
        <v>1</v>
      </c>
      <c r="AE6" s="2" t="s">
        <v>1</v>
      </c>
      <c r="AF6" s="1" t="s">
        <v>0</v>
      </c>
      <c r="AG6" s="2" t="s">
        <v>1</v>
      </c>
      <c r="AH6" s="2" t="s">
        <v>1</v>
      </c>
      <c r="AI6" s="2" t="s">
        <v>1</v>
      </c>
      <c r="AJ6" s="51" t="s">
        <v>0</v>
      </c>
    </row>
    <row r="7" spans="1:38" ht="15.6" customHeight="1" x14ac:dyDescent="0.25">
      <c r="A7" s="1" t="s">
        <v>0</v>
      </c>
      <c r="B7" s="2" t="s">
        <v>1</v>
      </c>
      <c r="C7" s="2" t="s">
        <v>1</v>
      </c>
      <c r="D7" s="2" t="s">
        <v>1</v>
      </c>
      <c r="E7" s="1" t="s">
        <v>0</v>
      </c>
      <c r="F7" s="2" t="s">
        <v>1</v>
      </c>
      <c r="G7" s="1" t="s">
        <v>0</v>
      </c>
      <c r="H7" s="2" t="s">
        <v>1</v>
      </c>
      <c r="I7" s="1" t="s">
        <v>0</v>
      </c>
      <c r="J7" s="2" t="s">
        <v>1</v>
      </c>
      <c r="K7" s="1" t="s">
        <v>0</v>
      </c>
      <c r="L7" s="2" t="s">
        <v>1</v>
      </c>
      <c r="M7" s="1" t="s">
        <v>0</v>
      </c>
      <c r="N7" s="2" t="s">
        <v>1</v>
      </c>
      <c r="O7" s="2" t="s">
        <v>1</v>
      </c>
      <c r="P7" s="2" t="s">
        <v>1</v>
      </c>
      <c r="Q7" s="1" t="s">
        <v>0</v>
      </c>
      <c r="R7" s="2" t="s">
        <v>1</v>
      </c>
      <c r="S7" s="1" t="s">
        <v>0</v>
      </c>
      <c r="T7" s="2" t="s">
        <v>1</v>
      </c>
      <c r="U7" s="1" t="s">
        <v>0</v>
      </c>
      <c r="V7" s="2" t="s">
        <v>1</v>
      </c>
      <c r="W7" s="1" t="s">
        <v>0</v>
      </c>
      <c r="X7" s="2" t="s">
        <v>1</v>
      </c>
      <c r="Y7" s="1" t="s">
        <v>0</v>
      </c>
      <c r="Z7" s="2" t="s">
        <v>1</v>
      </c>
      <c r="AA7" s="2" t="s">
        <v>1</v>
      </c>
      <c r="AB7" s="2" t="s">
        <v>1</v>
      </c>
      <c r="AC7" s="1" t="s">
        <v>0</v>
      </c>
      <c r="AD7" s="2" t="s">
        <v>1</v>
      </c>
      <c r="AE7" s="1" t="s">
        <v>0</v>
      </c>
      <c r="AF7" s="2" t="s">
        <v>1</v>
      </c>
      <c r="AG7" s="1" t="s">
        <v>0</v>
      </c>
      <c r="AH7" s="2" t="s">
        <v>1</v>
      </c>
      <c r="AI7" s="1" t="s">
        <v>0</v>
      </c>
      <c r="AJ7" s="50" t="s">
        <v>1</v>
      </c>
    </row>
    <row r="8" spans="1:38" ht="15.6" customHeight="1" x14ac:dyDescent="0.25">
      <c r="A8" s="2" t="s">
        <v>1</v>
      </c>
      <c r="B8" s="2" t="s">
        <v>1</v>
      </c>
      <c r="C8" s="2" t="s">
        <v>1</v>
      </c>
      <c r="D8" s="1" t="s">
        <v>0</v>
      </c>
      <c r="E8" s="2" t="s">
        <v>1</v>
      </c>
      <c r="F8" s="1" t="s">
        <v>0</v>
      </c>
      <c r="G8" s="2" t="s">
        <v>1</v>
      </c>
      <c r="H8" s="1" t="s">
        <v>0</v>
      </c>
      <c r="I8" s="2" t="s">
        <v>1</v>
      </c>
      <c r="J8" s="1" t="s">
        <v>0</v>
      </c>
      <c r="K8" s="2" t="s">
        <v>1</v>
      </c>
      <c r="L8" s="1" t="s">
        <v>0</v>
      </c>
      <c r="M8" s="2" t="s">
        <v>1</v>
      </c>
      <c r="N8" s="2" t="s">
        <v>1</v>
      </c>
      <c r="O8" s="2" t="s">
        <v>1</v>
      </c>
      <c r="P8" s="1" t="s">
        <v>0</v>
      </c>
      <c r="Q8" s="2" t="s">
        <v>1</v>
      </c>
      <c r="R8" s="1" t="s">
        <v>0</v>
      </c>
      <c r="S8" s="2" t="s">
        <v>1</v>
      </c>
      <c r="T8" s="1" t="s">
        <v>0</v>
      </c>
      <c r="U8" s="2" t="s">
        <v>1</v>
      </c>
      <c r="V8" s="1" t="s">
        <v>0</v>
      </c>
      <c r="W8" s="2" t="s">
        <v>1</v>
      </c>
      <c r="X8" s="1" t="s">
        <v>0</v>
      </c>
      <c r="Y8" s="2" t="s">
        <v>1</v>
      </c>
      <c r="Z8" s="2" t="s">
        <v>1</v>
      </c>
      <c r="AA8" s="2" t="s">
        <v>1</v>
      </c>
      <c r="AB8" s="1" t="s">
        <v>0</v>
      </c>
      <c r="AC8" s="2" t="s">
        <v>1</v>
      </c>
      <c r="AD8" s="1" t="s">
        <v>0</v>
      </c>
      <c r="AE8" s="2" t="s">
        <v>1</v>
      </c>
      <c r="AF8" s="1" t="s">
        <v>0</v>
      </c>
      <c r="AG8" s="2" t="s">
        <v>1</v>
      </c>
      <c r="AH8" s="1" t="s">
        <v>0</v>
      </c>
      <c r="AI8" s="2" t="s">
        <v>1</v>
      </c>
      <c r="AJ8" s="51" t="s">
        <v>0</v>
      </c>
    </row>
    <row r="9" spans="1:38" ht="15.6" customHeight="1" x14ac:dyDescent="0.25">
      <c r="A9" s="1" t="s">
        <v>0</v>
      </c>
      <c r="B9" s="2" t="s">
        <v>1</v>
      </c>
      <c r="C9" s="1" t="s">
        <v>0</v>
      </c>
      <c r="D9" s="2" t="s">
        <v>1</v>
      </c>
      <c r="E9" s="1" t="s">
        <v>0</v>
      </c>
      <c r="F9" s="2" t="s">
        <v>1</v>
      </c>
      <c r="G9" s="1" t="s">
        <v>0</v>
      </c>
      <c r="H9" s="2" t="s">
        <v>1</v>
      </c>
      <c r="I9" s="1" t="s">
        <v>0</v>
      </c>
      <c r="J9" s="2" t="s">
        <v>1</v>
      </c>
      <c r="K9" s="1" t="s">
        <v>0</v>
      </c>
      <c r="L9" s="2" t="s">
        <v>1</v>
      </c>
      <c r="M9" s="1" t="s">
        <v>0</v>
      </c>
      <c r="N9" s="2" t="s">
        <v>1</v>
      </c>
      <c r="O9" s="1" t="s">
        <v>0</v>
      </c>
      <c r="P9" s="2" t="s">
        <v>1</v>
      </c>
      <c r="Q9" s="1" t="s">
        <v>0</v>
      </c>
      <c r="R9" s="2" t="s">
        <v>1</v>
      </c>
      <c r="S9" s="1" t="s">
        <v>0</v>
      </c>
      <c r="T9" s="2" t="s">
        <v>1</v>
      </c>
      <c r="U9" s="1" t="s">
        <v>0</v>
      </c>
      <c r="V9" s="2" t="s">
        <v>1</v>
      </c>
      <c r="W9" s="1" t="s">
        <v>0</v>
      </c>
      <c r="X9" s="2" t="s">
        <v>1</v>
      </c>
      <c r="Y9" s="1" t="s">
        <v>0</v>
      </c>
      <c r="Z9" s="2" t="s">
        <v>1</v>
      </c>
      <c r="AA9" s="1" t="s">
        <v>0</v>
      </c>
      <c r="AB9" s="2" t="s">
        <v>1</v>
      </c>
      <c r="AC9" s="1" t="s">
        <v>0</v>
      </c>
      <c r="AD9" s="2" t="s">
        <v>1</v>
      </c>
      <c r="AE9" s="1" t="s">
        <v>0</v>
      </c>
      <c r="AF9" s="2" t="s">
        <v>1</v>
      </c>
      <c r="AG9" s="1" t="s">
        <v>0</v>
      </c>
      <c r="AH9" s="2" t="s">
        <v>1</v>
      </c>
      <c r="AI9" s="1" t="s">
        <v>0</v>
      </c>
      <c r="AJ9" s="50" t="s">
        <v>1</v>
      </c>
    </row>
    <row r="10" spans="1:38" ht="15.6" customHeight="1" x14ac:dyDescent="0.25">
      <c r="A10" s="2" t="s">
        <v>1</v>
      </c>
      <c r="B10" s="1" t="s">
        <v>0</v>
      </c>
      <c r="C10" s="2" t="s">
        <v>1</v>
      </c>
      <c r="D10" s="1" t="s">
        <v>0</v>
      </c>
      <c r="E10" s="2" t="s">
        <v>1</v>
      </c>
      <c r="F10" s="1" t="s">
        <v>0</v>
      </c>
      <c r="G10" s="2" t="s">
        <v>1</v>
      </c>
      <c r="H10" s="1" t="s">
        <v>0</v>
      </c>
      <c r="I10" s="2" t="s">
        <v>1</v>
      </c>
      <c r="J10" s="1" t="s">
        <v>0</v>
      </c>
      <c r="K10" s="2" t="s">
        <v>1</v>
      </c>
      <c r="L10" s="1" t="s">
        <v>0</v>
      </c>
      <c r="M10" s="2" t="s">
        <v>1</v>
      </c>
      <c r="N10" s="1" t="s">
        <v>0</v>
      </c>
      <c r="O10" s="2" t="s">
        <v>1</v>
      </c>
      <c r="P10" s="1" t="s">
        <v>0</v>
      </c>
      <c r="Q10" s="2" t="s">
        <v>1</v>
      </c>
      <c r="R10" s="1" t="s">
        <v>0</v>
      </c>
      <c r="S10" s="2" t="s">
        <v>1</v>
      </c>
      <c r="T10" s="1" t="s">
        <v>0</v>
      </c>
      <c r="U10" s="2" t="s">
        <v>1</v>
      </c>
      <c r="V10" s="1" t="s">
        <v>0</v>
      </c>
      <c r="W10" s="2" t="s">
        <v>1</v>
      </c>
      <c r="X10" s="1" t="s">
        <v>0</v>
      </c>
      <c r="Y10" s="2" t="s">
        <v>1</v>
      </c>
      <c r="Z10" s="1" t="s">
        <v>0</v>
      </c>
      <c r="AA10" s="2" t="s">
        <v>1</v>
      </c>
      <c r="AB10" s="1" t="s">
        <v>0</v>
      </c>
      <c r="AC10" s="2" t="s">
        <v>1</v>
      </c>
      <c r="AD10" s="1" t="s">
        <v>0</v>
      </c>
      <c r="AE10" s="2" t="s">
        <v>1</v>
      </c>
      <c r="AF10" s="1" t="s">
        <v>0</v>
      </c>
      <c r="AG10" s="2" t="s">
        <v>1</v>
      </c>
      <c r="AH10" s="1" t="s">
        <v>0</v>
      </c>
      <c r="AI10" s="2" t="s">
        <v>1</v>
      </c>
      <c r="AJ10" s="51" t="s">
        <v>0</v>
      </c>
    </row>
    <row r="11" spans="1:38" ht="15.6" customHeight="1" x14ac:dyDescent="0.25">
      <c r="A11" s="1" t="s">
        <v>0</v>
      </c>
      <c r="B11" s="2" t="s">
        <v>1</v>
      </c>
      <c r="C11" s="1" t="s">
        <v>0</v>
      </c>
      <c r="D11" s="2" t="s">
        <v>1</v>
      </c>
      <c r="E11" s="1" t="s">
        <v>0</v>
      </c>
      <c r="F11" s="2" t="s">
        <v>1</v>
      </c>
      <c r="G11" s="2" t="s">
        <v>1</v>
      </c>
      <c r="H11" s="2" t="s">
        <v>1</v>
      </c>
      <c r="I11" s="1" t="s">
        <v>0</v>
      </c>
      <c r="J11" s="2" t="s">
        <v>1</v>
      </c>
      <c r="K11" s="1" t="s">
        <v>0</v>
      </c>
      <c r="L11" s="2" t="s">
        <v>1</v>
      </c>
      <c r="M11" s="1" t="s">
        <v>0</v>
      </c>
      <c r="N11" s="2" t="s">
        <v>1</v>
      </c>
      <c r="O11" s="1" t="s">
        <v>0</v>
      </c>
      <c r="P11" s="2" t="s">
        <v>1</v>
      </c>
      <c r="Q11" s="1" t="s">
        <v>0</v>
      </c>
      <c r="R11" s="2" t="s">
        <v>1</v>
      </c>
      <c r="S11" s="2" t="s">
        <v>1</v>
      </c>
      <c r="T11" s="2" t="s">
        <v>1</v>
      </c>
      <c r="U11" s="1" t="s">
        <v>0</v>
      </c>
      <c r="V11" s="2" t="s">
        <v>1</v>
      </c>
      <c r="W11" s="1" t="s">
        <v>0</v>
      </c>
      <c r="X11" s="2" t="s">
        <v>1</v>
      </c>
      <c r="Y11" s="1" t="s">
        <v>0</v>
      </c>
      <c r="Z11" s="2" t="s">
        <v>1</v>
      </c>
      <c r="AA11" s="1" t="s">
        <v>0</v>
      </c>
      <c r="AB11" s="2" t="s">
        <v>1</v>
      </c>
      <c r="AC11" s="1" t="s">
        <v>0</v>
      </c>
      <c r="AD11" s="2" t="s">
        <v>1</v>
      </c>
      <c r="AE11" s="2" t="s">
        <v>1</v>
      </c>
      <c r="AF11" s="2" t="s">
        <v>1</v>
      </c>
      <c r="AG11" s="1" t="s">
        <v>0</v>
      </c>
      <c r="AH11" s="2" t="s">
        <v>1</v>
      </c>
      <c r="AI11" s="1" t="s">
        <v>0</v>
      </c>
      <c r="AJ11" s="50" t="s">
        <v>1</v>
      </c>
    </row>
    <row r="12" spans="1:38" ht="15.6" customHeight="1" x14ac:dyDescent="0.25">
      <c r="A12" s="2" t="s">
        <v>1</v>
      </c>
      <c r="B12" s="1" t="s">
        <v>0</v>
      </c>
      <c r="C12" s="2" t="s">
        <v>1</v>
      </c>
      <c r="D12" s="1" t="s">
        <v>0</v>
      </c>
      <c r="E12" s="2" t="s">
        <v>1</v>
      </c>
      <c r="F12" s="1" t="s">
        <v>0</v>
      </c>
      <c r="G12" s="2" t="s">
        <v>1</v>
      </c>
      <c r="H12" s="1" t="s">
        <v>0</v>
      </c>
      <c r="I12" s="2" t="s">
        <v>1</v>
      </c>
      <c r="J12" s="1" t="s">
        <v>0</v>
      </c>
      <c r="K12" s="2" t="s">
        <v>1</v>
      </c>
      <c r="L12" s="1" t="s">
        <v>0</v>
      </c>
      <c r="M12" s="2" t="s">
        <v>1</v>
      </c>
      <c r="N12" s="1" t="s">
        <v>0</v>
      </c>
      <c r="O12" s="2" t="s">
        <v>1</v>
      </c>
      <c r="P12" s="1" t="s">
        <v>0</v>
      </c>
      <c r="Q12" s="2" t="s">
        <v>1</v>
      </c>
      <c r="R12" s="1" t="s">
        <v>0</v>
      </c>
      <c r="S12" s="2" t="s">
        <v>1</v>
      </c>
      <c r="T12" s="1" t="s">
        <v>0</v>
      </c>
      <c r="U12" s="2" t="s">
        <v>1</v>
      </c>
      <c r="V12" s="1" t="s">
        <v>0</v>
      </c>
      <c r="W12" s="2" t="s">
        <v>1</v>
      </c>
      <c r="X12" s="1" t="s">
        <v>0</v>
      </c>
      <c r="Y12" s="2" t="s">
        <v>1</v>
      </c>
      <c r="Z12" s="1" t="s">
        <v>0</v>
      </c>
      <c r="AA12" s="2" t="s">
        <v>1</v>
      </c>
      <c r="AB12" s="1" t="s">
        <v>0</v>
      </c>
      <c r="AC12" s="2" t="s">
        <v>1</v>
      </c>
      <c r="AD12" s="1" t="s">
        <v>0</v>
      </c>
      <c r="AE12" s="2" t="s">
        <v>1</v>
      </c>
      <c r="AF12" s="1" t="s">
        <v>0</v>
      </c>
      <c r="AG12" s="2" t="s">
        <v>1</v>
      </c>
      <c r="AH12" s="1" t="s">
        <v>0</v>
      </c>
      <c r="AI12" s="2" t="s">
        <v>1</v>
      </c>
      <c r="AJ12" s="51" t="s">
        <v>0</v>
      </c>
    </row>
    <row r="13" spans="1:38" ht="15.6" customHeight="1" x14ac:dyDescent="0.25">
      <c r="A13" s="1" t="s">
        <v>0</v>
      </c>
      <c r="B13" s="2" t="s">
        <v>1</v>
      </c>
      <c r="C13" s="1" t="s">
        <v>0</v>
      </c>
      <c r="D13" s="2" t="s">
        <v>1</v>
      </c>
      <c r="E13" s="1" t="s">
        <v>0</v>
      </c>
      <c r="F13" s="2" t="s">
        <v>1</v>
      </c>
      <c r="G13" s="1" t="s">
        <v>0</v>
      </c>
      <c r="H13" s="2" t="s">
        <v>1</v>
      </c>
      <c r="I13" s="1" t="s">
        <v>0</v>
      </c>
      <c r="J13" s="2" t="s">
        <v>1</v>
      </c>
      <c r="K13" s="2" t="s">
        <v>1</v>
      </c>
      <c r="L13" s="2" t="s">
        <v>1</v>
      </c>
      <c r="M13" s="1" t="s">
        <v>0</v>
      </c>
      <c r="N13" s="2" t="s">
        <v>1</v>
      </c>
      <c r="O13" s="1" t="s">
        <v>0</v>
      </c>
      <c r="P13" s="2" t="s">
        <v>1</v>
      </c>
      <c r="Q13" s="1" t="s">
        <v>0</v>
      </c>
      <c r="R13" s="2" t="s">
        <v>1</v>
      </c>
      <c r="S13" s="1" t="s">
        <v>0</v>
      </c>
      <c r="T13" s="2" t="s">
        <v>1</v>
      </c>
      <c r="U13" s="1" t="s">
        <v>0</v>
      </c>
      <c r="V13" s="2" t="s">
        <v>1</v>
      </c>
      <c r="W13" s="2" t="s">
        <v>1</v>
      </c>
      <c r="X13" s="2" t="s">
        <v>1</v>
      </c>
      <c r="Y13" s="1" t="s">
        <v>0</v>
      </c>
      <c r="Z13" s="2" t="s">
        <v>1</v>
      </c>
      <c r="AA13" s="1" t="s">
        <v>0</v>
      </c>
      <c r="AB13" s="2" t="s">
        <v>1</v>
      </c>
      <c r="AC13" s="1" t="s">
        <v>0</v>
      </c>
      <c r="AD13" s="2" t="s">
        <v>1</v>
      </c>
      <c r="AE13" s="1" t="s">
        <v>0</v>
      </c>
      <c r="AF13" s="2" t="s">
        <v>1</v>
      </c>
      <c r="AG13" s="1" t="s">
        <v>0</v>
      </c>
      <c r="AH13" s="2" t="s">
        <v>1</v>
      </c>
      <c r="AI13" s="2" t="s">
        <v>1</v>
      </c>
      <c r="AJ13" s="50" t="s">
        <v>1</v>
      </c>
    </row>
    <row r="14" spans="1:38" ht="15.6" customHeight="1" x14ac:dyDescent="0.25">
      <c r="A14" s="2" t="s">
        <v>1</v>
      </c>
      <c r="B14" s="1" t="s">
        <v>0</v>
      </c>
      <c r="C14" s="2" t="s">
        <v>1</v>
      </c>
      <c r="D14" s="1" t="s">
        <v>0</v>
      </c>
      <c r="E14" s="2" t="s">
        <v>1</v>
      </c>
      <c r="F14" s="1" t="s">
        <v>0</v>
      </c>
      <c r="G14" s="2" t="s">
        <v>1</v>
      </c>
      <c r="H14" s="1" t="s">
        <v>0</v>
      </c>
      <c r="I14" s="2" t="s">
        <v>1</v>
      </c>
      <c r="J14" s="1" t="s">
        <v>0</v>
      </c>
      <c r="K14" s="2" t="s">
        <v>1</v>
      </c>
      <c r="L14" s="1" t="s">
        <v>0</v>
      </c>
      <c r="M14" s="2" t="s">
        <v>1</v>
      </c>
      <c r="N14" s="1" t="s">
        <v>0</v>
      </c>
      <c r="O14" s="2" t="s">
        <v>1</v>
      </c>
      <c r="P14" s="1" t="s">
        <v>0</v>
      </c>
      <c r="Q14" s="2" t="s">
        <v>1</v>
      </c>
      <c r="R14" s="1" t="s">
        <v>0</v>
      </c>
      <c r="S14" s="2" t="s">
        <v>1</v>
      </c>
      <c r="T14" s="1" t="s">
        <v>0</v>
      </c>
      <c r="U14" s="2" t="s">
        <v>1</v>
      </c>
      <c r="V14" s="1" t="s">
        <v>0</v>
      </c>
      <c r="W14" s="2" t="s">
        <v>1</v>
      </c>
      <c r="X14" s="1" t="s">
        <v>0</v>
      </c>
      <c r="Y14" s="2" t="s">
        <v>1</v>
      </c>
      <c r="Z14" s="1" t="s">
        <v>0</v>
      </c>
      <c r="AA14" s="2" t="s">
        <v>1</v>
      </c>
      <c r="AB14" s="1" t="s">
        <v>0</v>
      </c>
      <c r="AC14" s="2" t="s">
        <v>1</v>
      </c>
      <c r="AD14" s="1" t="s">
        <v>0</v>
      </c>
      <c r="AE14" s="2" t="s">
        <v>1</v>
      </c>
      <c r="AF14" s="1" t="s">
        <v>0</v>
      </c>
      <c r="AG14" s="2" t="s">
        <v>1</v>
      </c>
      <c r="AH14" s="1" t="s">
        <v>0</v>
      </c>
      <c r="AI14" s="2" t="s">
        <v>1</v>
      </c>
      <c r="AJ14" s="51" t="s">
        <v>0</v>
      </c>
    </row>
    <row r="15" spans="1:38" ht="15.6" customHeight="1" x14ac:dyDescent="0.25">
      <c r="A15" s="1" t="s">
        <v>0</v>
      </c>
      <c r="B15" s="2" t="s">
        <v>1</v>
      </c>
      <c r="C15" s="1" t="s">
        <v>0</v>
      </c>
      <c r="D15" s="2" t="s">
        <v>1</v>
      </c>
      <c r="E15" s="1" t="s">
        <v>0</v>
      </c>
      <c r="F15" s="2" t="s">
        <v>1</v>
      </c>
      <c r="G15" s="1" t="s">
        <v>0</v>
      </c>
      <c r="H15" s="2" t="s">
        <v>1</v>
      </c>
      <c r="I15" s="1" t="s">
        <v>0</v>
      </c>
      <c r="J15" s="2" t="s">
        <v>1</v>
      </c>
      <c r="K15" s="1" t="s">
        <v>0</v>
      </c>
      <c r="L15" s="2" t="s">
        <v>1</v>
      </c>
      <c r="M15" s="1" t="s">
        <v>0</v>
      </c>
      <c r="N15" s="2" t="s">
        <v>1</v>
      </c>
      <c r="O15" s="1" t="s">
        <v>0</v>
      </c>
      <c r="P15" s="2" t="s">
        <v>1</v>
      </c>
      <c r="Q15" s="1" t="s">
        <v>0</v>
      </c>
      <c r="R15" s="2" t="s">
        <v>1</v>
      </c>
      <c r="S15" s="1" t="s">
        <v>0</v>
      </c>
      <c r="T15" s="2" t="s">
        <v>1</v>
      </c>
      <c r="U15" s="1" t="s">
        <v>0</v>
      </c>
      <c r="V15" s="2" t="s">
        <v>1</v>
      </c>
      <c r="W15" s="1" t="s">
        <v>0</v>
      </c>
      <c r="X15" s="2" t="s">
        <v>1</v>
      </c>
      <c r="Y15" s="1" t="s">
        <v>0</v>
      </c>
      <c r="Z15" s="2" t="s">
        <v>1</v>
      </c>
      <c r="AA15" s="1" t="s">
        <v>0</v>
      </c>
      <c r="AB15" s="2" t="s">
        <v>1</v>
      </c>
      <c r="AC15" s="1" t="s">
        <v>0</v>
      </c>
      <c r="AD15" s="2" t="s">
        <v>1</v>
      </c>
      <c r="AE15" s="1" t="s">
        <v>0</v>
      </c>
      <c r="AF15" s="2" t="s">
        <v>1</v>
      </c>
      <c r="AG15" s="1" t="s">
        <v>0</v>
      </c>
      <c r="AH15" s="2" t="s">
        <v>1</v>
      </c>
      <c r="AI15" s="1" t="s">
        <v>0</v>
      </c>
      <c r="AJ15" s="50" t="s">
        <v>1</v>
      </c>
    </row>
    <row r="16" spans="1:38" ht="15.6" customHeight="1" x14ac:dyDescent="0.25">
      <c r="A16" s="2" t="s">
        <v>1</v>
      </c>
      <c r="B16" s="1" t="s">
        <v>0</v>
      </c>
      <c r="C16" s="2" t="s">
        <v>1</v>
      </c>
      <c r="D16" s="1" t="s">
        <v>0</v>
      </c>
      <c r="E16" s="2" t="s">
        <v>1</v>
      </c>
      <c r="F16" s="2" t="s">
        <v>1</v>
      </c>
      <c r="G16" s="2" t="s">
        <v>1</v>
      </c>
      <c r="H16" s="1" t="s">
        <v>0</v>
      </c>
      <c r="I16" s="2" t="s">
        <v>1</v>
      </c>
      <c r="J16" s="1" t="s">
        <v>0</v>
      </c>
      <c r="K16" s="2" t="s">
        <v>1</v>
      </c>
      <c r="L16" s="1" t="s">
        <v>0</v>
      </c>
      <c r="M16" s="2" t="s">
        <v>1</v>
      </c>
      <c r="N16" s="1" t="s">
        <v>0</v>
      </c>
      <c r="O16" s="2" t="s">
        <v>1</v>
      </c>
      <c r="P16" s="1" t="s">
        <v>0</v>
      </c>
      <c r="Q16" s="2" t="s">
        <v>1</v>
      </c>
      <c r="R16" s="2" t="s">
        <v>1</v>
      </c>
      <c r="S16" s="2" t="s">
        <v>1</v>
      </c>
      <c r="T16" s="1" t="s">
        <v>0</v>
      </c>
      <c r="U16" s="2" t="s">
        <v>1</v>
      </c>
      <c r="V16" s="1" t="s">
        <v>0</v>
      </c>
      <c r="W16" s="2" t="s">
        <v>1</v>
      </c>
      <c r="X16" s="1" t="s">
        <v>0</v>
      </c>
      <c r="Y16" s="2" t="s">
        <v>1</v>
      </c>
      <c r="Z16" s="1" t="s">
        <v>0</v>
      </c>
      <c r="AA16" s="2" t="s">
        <v>1</v>
      </c>
      <c r="AB16" s="1" t="s">
        <v>0</v>
      </c>
      <c r="AC16" s="2" t="s">
        <v>1</v>
      </c>
      <c r="AD16" s="2" t="s">
        <v>1</v>
      </c>
      <c r="AE16" s="2" t="s">
        <v>1</v>
      </c>
      <c r="AF16" s="1" t="s">
        <v>0</v>
      </c>
      <c r="AG16" s="2" t="s">
        <v>1</v>
      </c>
      <c r="AH16" s="1" t="s">
        <v>0</v>
      </c>
      <c r="AI16" s="2" t="s">
        <v>1</v>
      </c>
      <c r="AJ16" s="51" t="s">
        <v>0</v>
      </c>
    </row>
    <row r="17" spans="1:36" ht="15.6" customHeight="1" x14ac:dyDescent="0.25">
      <c r="A17" s="1" t="s">
        <v>0</v>
      </c>
      <c r="B17" s="2" t="s">
        <v>1</v>
      </c>
      <c r="C17" s="1" t="s">
        <v>0</v>
      </c>
      <c r="D17" s="2" t="s">
        <v>1</v>
      </c>
      <c r="E17" s="1" t="s">
        <v>0</v>
      </c>
      <c r="F17" s="2" t="s">
        <v>1</v>
      </c>
      <c r="G17" s="2" t="s">
        <v>1</v>
      </c>
      <c r="H17" s="2" t="s">
        <v>1</v>
      </c>
      <c r="I17" s="1" t="s">
        <v>0</v>
      </c>
      <c r="J17" s="2" t="s">
        <v>1</v>
      </c>
      <c r="K17" s="1" t="s">
        <v>0</v>
      </c>
      <c r="L17" s="2" t="s">
        <v>1</v>
      </c>
      <c r="M17" s="1" t="s">
        <v>0</v>
      </c>
      <c r="N17" s="2" t="s">
        <v>1</v>
      </c>
      <c r="O17" s="1" t="s">
        <v>0</v>
      </c>
      <c r="P17" s="2" t="s">
        <v>1</v>
      </c>
      <c r="Q17" s="1" t="s">
        <v>0</v>
      </c>
      <c r="R17" s="2" t="s">
        <v>1</v>
      </c>
      <c r="S17" s="2" t="s">
        <v>1</v>
      </c>
      <c r="T17" s="2" t="s">
        <v>1</v>
      </c>
      <c r="U17" s="1" t="s">
        <v>0</v>
      </c>
      <c r="V17" s="2" t="s">
        <v>1</v>
      </c>
      <c r="W17" s="1" t="s">
        <v>0</v>
      </c>
      <c r="X17" s="2" t="s">
        <v>1</v>
      </c>
      <c r="Y17" s="1" t="s">
        <v>0</v>
      </c>
      <c r="Z17" s="2" t="s">
        <v>1</v>
      </c>
      <c r="AA17" s="1" t="s">
        <v>0</v>
      </c>
      <c r="AB17" s="2" t="s">
        <v>1</v>
      </c>
      <c r="AC17" s="1" t="s">
        <v>0</v>
      </c>
      <c r="AD17" s="2" t="s">
        <v>1</v>
      </c>
      <c r="AE17" s="2" t="s">
        <v>1</v>
      </c>
      <c r="AF17" s="2" t="s">
        <v>1</v>
      </c>
      <c r="AG17" s="1" t="s">
        <v>0</v>
      </c>
      <c r="AH17" s="2" t="s">
        <v>1</v>
      </c>
      <c r="AI17" s="1" t="s">
        <v>0</v>
      </c>
      <c r="AJ17" s="50" t="s">
        <v>1</v>
      </c>
    </row>
    <row r="18" spans="1:36" ht="15.6" customHeight="1" x14ac:dyDescent="0.25">
      <c r="A18" s="2" t="s">
        <v>1</v>
      </c>
      <c r="B18" s="1" t="s">
        <v>0</v>
      </c>
      <c r="C18" s="2" t="s">
        <v>1</v>
      </c>
      <c r="D18" s="1" t="s">
        <v>0</v>
      </c>
      <c r="E18" s="2" t="s">
        <v>1</v>
      </c>
      <c r="F18" s="1" t="s">
        <v>0</v>
      </c>
      <c r="G18" s="2" t="s">
        <v>1</v>
      </c>
      <c r="H18" s="1" t="s">
        <v>0</v>
      </c>
      <c r="I18" s="2" t="s">
        <v>1</v>
      </c>
      <c r="J18" s="1" t="s">
        <v>0</v>
      </c>
      <c r="K18" s="2" t="s">
        <v>1</v>
      </c>
      <c r="L18" s="1" t="s">
        <v>0</v>
      </c>
      <c r="M18" s="2" t="s">
        <v>1</v>
      </c>
      <c r="N18" s="1" t="s">
        <v>0</v>
      </c>
      <c r="O18" s="2" t="s">
        <v>1</v>
      </c>
      <c r="P18" s="1" t="s">
        <v>0</v>
      </c>
      <c r="Q18" s="2" t="s">
        <v>1</v>
      </c>
      <c r="R18" s="1" t="s">
        <v>0</v>
      </c>
      <c r="S18" s="2" t="s">
        <v>1</v>
      </c>
      <c r="T18" s="1" t="s">
        <v>0</v>
      </c>
      <c r="U18" s="2" t="s">
        <v>1</v>
      </c>
      <c r="V18" s="1" t="s">
        <v>0</v>
      </c>
      <c r="W18" s="2" t="s">
        <v>1</v>
      </c>
      <c r="X18" s="1" t="s">
        <v>0</v>
      </c>
      <c r="Y18" s="2" t="s">
        <v>1</v>
      </c>
      <c r="Z18" s="1" t="s">
        <v>0</v>
      </c>
      <c r="AA18" s="2" t="s">
        <v>1</v>
      </c>
      <c r="AB18" s="1" t="s">
        <v>0</v>
      </c>
      <c r="AC18" s="2" t="s">
        <v>1</v>
      </c>
      <c r="AD18" s="1" t="s">
        <v>0</v>
      </c>
      <c r="AE18" s="2" t="s">
        <v>1</v>
      </c>
      <c r="AF18" s="1" t="s">
        <v>0</v>
      </c>
      <c r="AG18" s="2" t="s">
        <v>1</v>
      </c>
      <c r="AH18" s="1" t="s">
        <v>0</v>
      </c>
      <c r="AI18" s="2" t="s">
        <v>1</v>
      </c>
      <c r="AJ18" s="51" t="s">
        <v>0</v>
      </c>
    </row>
    <row r="19" spans="1:36" ht="15.6" customHeight="1" x14ac:dyDescent="0.25">
      <c r="A19" s="1" t="s">
        <v>0</v>
      </c>
      <c r="B19" s="2" t="s">
        <v>1</v>
      </c>
      <c r="C19" s="1" t="s">
        <v>0</v>
      </c>
      <c r="D19" s="2" t="s">
        <v>1</v>
      </c>
      <c r="E19" s="1" t="s">
        <v>0</v>
      </c>
      <c r="F19" s="2" t="s">
        <v>1</v>
      </c>
      <c r="G19" s="1" t="s">
        <v>0</v>
      </c>
      <c r="H19" s="2" t="s">
        <v>1</v>
      </c>
      <c r="I19" s="1" t="s">
        <v>0</v>
      </c>
      <c r="J19" s="2" t="s">
        <v>1</v>
      </c>
      <c r="K19" s="1" t="s">
        <v>0</v>
      </c>
      <c r="L19" s="2" t="s">
        <v>1</v>
      </c>
      <c r="M19" s="1" t="s">
        <v>0</v>
      </c>
      <c r="N19" s="2" t="s">
        <v>1</v>
      </c>
      <c r="O19" s="1" t="s">
        <v>0</v>
      </c>
      <c r="P19" s="2" t="s">
        <v>1</v>
      </c>
      <c r="Q19" s="1" t="s">
        <v>0</v>
      </c>
      <c r="R19" s="2" t="s">
        <v>1</v>
      </c>
      <c r="S19" s="1" t="s">
        <v>0</v>
      </c>
      <c r="T19" s="2" t="s">
        <v>1</v>
      </c>
      <c r="U19" s="1" t="s">
        <v>0</v>
      </c>
      <c r="V19" s="2" t="s">
        <v>1</v>
      </c>
      <c r="W19" s="1" t="s">
        <v>0</v>
      </c>
      <c r="X19" s="2" t="s">
        <v>1</v>
      </c>
      <c r="Y19" s="1" t="s">
        <v>0</v>
      </c>
      <c r="Z19" s="2" t="s">
        <v>1</v>
      </c>
      <c r="AA19" s="1" t="s">
        <v>0</v>
      </c>
      <c r="AB19" s="2" t="s">
        <v>1</v>
      </c>
      <c r="AC19" s="1" t="s">
        <v>0</v>
      </c>
      <c r="AD19" s="2" t="s">
        <v>1</v>
      </c>
      <c r="AE19" s="1" t="s">
        <v>0</v>
      </c>
      <c r="AF19" s="2" t="s">
        <v>1</v>
      </c>
      <c r="AG19" s="1" t="s">
        <v>0</v>
      </c>
      <c r="AH19" s="2" t="s">
        <v>1</v>
      </c>
      <c r="AI19" s="1" t="s">
        <v>0</v>
      </c>
      <c r="AJ19" s="50" t="s">
        <v>1</v>
      </c>
    </row>
    <row r="20" spans="1:36" ht="15.6" customHeight="1" x14ac:dyDescent="0.25">
      <c r="A20" s="2" t="s">
        <v>1</v>
      </c>
      <c r="B20" s="1" t="s">
        <v>0</v>
      </c>
      <c r="C20" s="2" t="s">
        <v>1</v>
      </c>
      <c r="D20" s="1" t="s">
        <v>0</v>
      </c>
      <c r="E20" s="2" t="s">
        <v>1</v>
      </c>
      <c r="F20" s="1" t="s">
        <v>0</v>
      </c>
      <c r="G20" s="2" t="s">
        <v>1</v>
      </c>
      <c r="H20" s="1" t="s">
        <v>0</v>
      </c>
      <c r="I20" s="2" t="s">
        <v>1</v>
      </c>
      <c r="J20" s="1" t="s">
        <v>0</v>
      </c>
      <c r="K20" s="2" t="s">
        <v>1</v>
      </c>
      <c r="L20" s="1" t="s">
        <v>0</v>
      </c>
      <c r="M20" s="2" t="s">
        <v>1</v>
      </c>
      <c r="N20" s="1" t="s">
        <v>0</v>
      </c>
      <c r="O20" s="2" t="s">
        <v>1</v>
      </c>
      <c r="P20" s="1" t="s">
        <v>0</v>
      </c>
      <c r="Q20" s="2" t="s">
        <v>1</v>
      </c>
      <c r="R20" s="1" t="s">
        <v>0</v>
      </c>
      <c r="S20" s="2" t="s">
        <v>1</v>
      </c>
      <c r="T20" s="1" t="s">
        <v>0</v>
      </c>
      <c r="U20" s="2" t="s">
        <v>1</v>
      </c>
      <c r="V20" s="1" t="s">
        <v>0</v>
      </c>
      <c r="W20" s="2" t="s">
        <v>1</v>
      </c>
      <c r="X20" s="1" t="s">
        <v>0</v>
      </c>
      <c r="Y20" s="2" t="s">
        <v>1</v>
      </c>
      <c r="Z20" s="1" t="s">
        <v>0</v>
      </c>
      <c r="AA20" s="2" t="s">
        <v>1</v>
      </c>
      <c r="AB20" s="1" t="s">
        <v>0</v>
      </c>
      <c r="AC20" s="2" t="s">
        <v>1</v>
      </c>
      <c r="AD20" s="1" t="s">
        <v>0</v>
      </c>
      <c r="AE20" s="2" t="s">
        <v>1</v>
      </c>
      <c r="AF20" s="1" t="s">
        <v>0</v>
      </c>
      <c r="AG20" s="2" t="s">
        <v>1</v>
      </c>
      <c r="AH20" s="1" t="s">
        <v>0</v>
      </c>
      <c r="AI20" s="2" t="s">
        <v>1</v>
      </c>
      <c r="AJ20" s="51" t="s">
        <v>0</v>
      </c>
    </row>
    <row r="21" spans="1:36" ht="15.6" customHeight="1" x14ac:dyDescent="0.25">
      <c r="A21" s="1" t="s">
        <v>0</v>
      </c>
      <c r="B21" s="2" t="s">
        <v>1</v>
      </c>
      <c r="C21" s="1" t="s">
        <v>0</v>
      </c>
      <c r="D21" s="2" t="s">
        <v>1</v>
      </c>
      <c r="E21" s="1" t="s">
        <v>0</v>
      </c>
      <c r="F21" s="2" t="s">
        <v>1</v>
      </c>
      <c r="G21" s="1" t="s">
        <v>0</v>
      </c>
      <c r="H21" s="2" t="s">
        <v>1</v>
      </c>
      <c r="I21" s="1" t="s">
        <v>0</v>
      </c>
      <c r="J21" s="2" t="s">
        <v>1</v>
      </c>
      <c r="K21" s="1" t="s">
        <v>0</v>
      </c>
      <c r="L21" s="2" t="s">
        <v>1</v>
      </c>
      <c r="M21" s="1" t="s">
        <v>0</v>
      </c>
      <c r="N21" s="2" t="s">
        <v>1</v>
      </c>
      <c r="O21" s="1" t="s">
        <v>0</v>
      </c>
      <c r="P21" s="2" t="s">
        <v>1</v>
      </c>
      <c r="Q21" s="1" t="s">
        <v>0</v>
      </c>
      <c r="R21" s="2" t="s">
        <v>1</v>
      </c>
      <c r="S21" s="1" t="s">
        <v>0</v>
      </c>
      <c r="T21" s="2" t="s">
        <v>1</v>
      </c>
      <c r="U21" s="1" t="s">
        <v>0</v>
      </c>
      <c r="V21" s="2" t="s">
        <v>1</v>
      </c>
      <c r="W21" s="1" t="s">
        <v>0</v>
      </c>
      <c r="X21" s="2" t="s">
        <v>1</v>
      </c>
      <c r="Y21" s="1" t="s">
        <v>0</v>
      </c>
      <c r="Z21" s="2" t="s">
        <v>1</v>
      </c>
      <c r="AA21" s="1" t="s">
        <v>0</v>
      </c>
      <c r="AB21" s="2" t="s">
        <v>1</v>
      </c>
      <c r="AC21" s="1" t="s">
        <v>0</v>
      </c>
      <c r="AD21" s="2" t="s">
        <v>1</v>
      </c>
      <c r="AE21" s="1" t="s">
        <v>0</v>
      </c>
      <c r="AF21" s="2" t="s">
        <v>1</v>
      </c>
      <c r="AG21" s="1" t="s">
        <v>0</v>
      </c>
      <c r="AH21" s="2" t="s">
        <v>1</v>
      </c>
      <c r="AI21" s="1" t="s">
        <v>0</v>
      </c>
      <c r="AJ21" s="50" t="s">
        <v>1</v>
      </c>
    </row>
    <row r="22" spans="1:36" ht="15.6" customHeight="1" x14ac:dyDescent="0.25">
      <c r="A22" s="2" t="s">
        <v>1</v>
      </c>
      <c r="B22" s="2" t="s">
        <v>1</v>
      </c>
      <c r="C22" s="2" t="s">
        <v>1</v>
      </c>
      <c r="D22" s="1" t="s">
        <v>0</v>
      </c>
      <c r="E22" s="2" t="s">
        <v>1</v>
      </c>
      <c r="F22" s="1" t="s">
        <v>0</v>
      </c>
      <c r="G22" s="2" t="s">
        <v>1</v>
      </c>
      <c r="H22" s="1" t="s">
        <v>0</v>
      </c>
      <c r="I22" s="2" t="s">
        <v>1</v>
      </c>
      <c r="J22" s="1" t="s">
        <v>0</v>
      </c>
      <c r="K22" s="2" t="s">
        <v>1</v>
      </c>
      <c r="L22" s="1" t="s">
        <v>0</v>
      </c>
      <c r="M22" s="2" t="s">
        <v>1</v>
      </c>
      <c r="N22" s="2" t="s">
        <v>1</v>
      </c>
      <c r="O22" s="2" t="s">
        <v>1</v>
      </c>
      <c r="P22" s="1" t="s">
        <v>0</v>
      </c>
      <c r="Q22" s="2" t="s">
        <v>1</v>
      </c>
      <c r="R22" s="1" t="s">
        <v>0</v>
      </c>
      <c r="S22" s="2" t="s">
        <v>1</v>
      </c>
      <c r="T22" s="1" t="s">
        <v>0</v>
      </c>
      <c r="U22" s="2" t="s">
        <v>1</v>
      </c>
      <c r="V22" s="1" t="s">
        <v>0</v>
      </c>
      <c r="W22" s="2" t="s">
        <v>1</v>
      </c>
      <c r="X22" s="1" t="s">
        <v>0</v>
      </c>
      <c r="Y22" s="2" t="s">
        <v>1</v>
      </c>
      <c r="Z22" s="2" t="s">
        <v>1</v>
      </c>
      <c r="AA22" s="2" t="s">
        <v>1</v>
      </c>
      <c r="AB22" s="1" t="s">
        <v>0</v>
      </c>
      <c r="AC22" s="2" t="s">
        <v>1</v>
      </c>
      <c r="AD22" s="1" t="s">
        <v>0</v>
      </c>
      <c r="AE22" s="2" t="s">
        <v>1</v>
      </c>
      <c r="AF22" s="1" t="s">
        <v>0</v>
      </c>
      <c r="AG22" s="2" t="s">
        <v>1</v>
      </c>
      <c r="AH22" s="1" t="s">
        <v>0</v>
      </c>
      <c r="AI22" s="2" t="s">
        <v>1</v>
      </c>
      <c r="AJ22" s="51" t="s">
        <v>0</v>
      </c>
    </row>
    <row r="23" spans="1:36" ht="15.6" customHeight="1" x14ac:dyDescent="0.25">
      <c r="A23" s="1" t="s">
        <v>0</v>
      </c>
      <c r="B23" s="2" t="s">
        <v>1</v>
      </c>
      <c r="C23" s="2" t="s">
        <v>1</v>
      </c>
      <c r="D23" s="2" t="s">
        <v>1</v>
      </c>
      <c r="E23" s="1" t="s">
        <v>0</v>
      </c>
      <c r="F23" s="2" t="s">
        <v>1</v>
      </c>
      <c r="G23" s="1" t="s">
        <v>0</v>
      </c>
      <c r="H23" s="2" t="s">
        <v>1</v>
      </c>
      <c r="I23" s="1" t="s">
        <v>0</v>
      </c>
      <c r="J23" s="2" t="s">
        <v>1</v>
      </c>
      <c r="K23" s="1" t="s">
        <v>0</v>
      </c>
      <c r="L23" s="2" t="s">
        <v>1</v>
      </c>
      <c r="M23" s="1" t="s">
        <v>0</v>
      </c>
      <c r="N23" s="2" t="s">
        <v>1</v>
      </c>
      <c r="O23" s="2" t="s">
        <v>1</v>
      </c>
      <c r="P23" s="2" t="s">
        <v>1</v>
      </c>
      <c r="Q23" s="1" t="s">
        <v>0</v>
      </c>
      <c r="R23" s="2" t="s">
        <v>1</v>
      </c>
      <c r="S23" s="1" t="s">
        <v>0</v>
      </c>
      <c r="T23" s="2" t="s">
        <v>1</v>
      </c>
      <c r="U23" s="1" t="s">
        <v>0</v>
      </c>
      <c r="V23" s="2" t="s">
        <v>1</v>
      </c>
      <c r="W23" s="1" t="s">
        <v>0</v>
      </c>
      <c r="X23" s="2" t="s">
        <v>1</v>
      </c>
      <c r="Y23" s="1" t="s">
        <v>0</v>
      </c>
      <c r="Z23" s="2" t="s">
        <v>1</v>
      </c>
      <c r="AA23" s="2" t="s">
        <v>1</v>
      </c>
      <c r="AB23" s="2" t="s">
        <v>1</v>
      </c>
      <c r="AC23" s="1" t="s">
        <v>0</v>
      </c>
      <c r="AD23" s="2" t="s">
        <v>1</v>
      </c>
      <c r="AE23" s="1" t="s">
        <v>0</v>
      </c>
      <c r="AF23" s="2" t="s">
        <v>1</v>
      </c>
      <c r="AG23" s="1" t="s">
        <v>0</v>
      </c>
      <c r="AH23" s="2" t="s">
        <v>1</v>
      </c>
      <c r="AI23" s="1" t="s">
        <v>0</v>
      </c>
      <c r="AJ23" s="50" t="s">
        <v>1</v>
      </c>
    </row>
    <row r="24" spans="1:36" ht="15.6" customHeight="1" x14ac:dyDescent="0.25">
      <c r="A24" s="2" t="s">
        <v>1</v>
      </c>
      <c r="B24" s="1" t="s">
        <v>0</v>
      </c>
      <c r="C24" s="2" t="s">
        <v>1</v>
      </c>
      <c r="D24" s="1" t="s">
        <v>0</v>
      </c>
      <c r="E24" s="2" t="s">
        <v>1</v>
      </c>
      <c r="F24" s="1" t="s">
        <v>0</v>
      </c>
      <c r="G24" s="2" t="s">
        <v>1</v>
      </c>
      <c r="H24" s="1" t="s">
        <v>0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1" t="s">
        <v>0</v>
      </c>
      <c r="O24" s="2" t="s">
        <v>1</v>
      </c>
      <c r="P24" s="1" t="s">
        <v>0</v>
      </c>
      <c r="Q24" s="2" t="s">
        <v>1</v>
      </c>
      <c r="R24" s="1" t="s">
        <v>0</v>
      </c>
      <c r="S24" s="2" t="s">
        <v>1</v>
      </c>
      <c r="T24" s="1" t="s">
        <v>0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 s="1" t="s">
        <v>0</v>
      </c>
      <c r="AA24" s="2" t="s">
        <v>1</v>
      </c>
      <c r="AB24" s="1" t="s">
        <v>0</v>
      </c>
      <c r="AC24" s="2" t="s">
        <v>1</v>
      </c>
      <c r="AD24" s="1" t="s">
        <v>0</v>
      </c>
      <c r="AE24" s="2" t="s">
        <v>1</v>
      </c>
      <c r="AF24" s="1" t="s">
        <v>0</v>
      </c>
      <c r="AG24" s="2" t="s">
        <v>1</v>
      </c>
      <c r="AH24" s="2" t="s">
        <v>1</v>
      </c>
      <c r="AI24" s="2" t="s">
        <v>1</v>
      </c>
      <c r="AJ24" s="50" t="s">
        <v>1</v>
      </c>
    </row>
    <row r="25" spans="1:36" ht="15.6" customHeight="1" x14ac:dyDescent="0.25">
      <c r="A25" s="1" t="s">
        <v>0</v>
      </c>
      <c r="B25" s="1" t="s">
        <v>0</v>
      </c>
      <c r="C25" s="1" t="s">
        <v>0</v>
      </c>
      <c r="D25" s="2" t="s">
        <v>1</v>
      </c>
      <c r="E25" s="1" t="s">
        <v>0</v>
      </c>
      <c r="F25" s="1" t="s">
        <v>0</v>
      </c>
      <c r="G25" s="1" t="s">
        <v>0</v>
      </c>
      <c r="H25" s="2" t="s">
        <v>1</v>
      </c>
      <c r="I25" s="1" t="s">
        <v>0</v>
      </c>
      <c r="J25" s="1" t="s">
        <v>0</v>
      </c>
      <c r="K25" s="1" t="s">
        <v>0</v>
      </c>
      <c r="L25" s="2" t="s">
        <v>1</v>
      </c>
      <c r="M25" s="1" t="s">
        <v>0</v>
      </c>
      <c r="N25" s="1" t="s">
        <v>0</v>
      </c>
      <c r="O25" s="1" t="s">
        <v>0</v>
      </c>
      <c r="P25" s="2" t="s">
        <v>1</v>
      </c>
      <c r="Q25" s="1" t="s">
        <v>0</v>
      </c>
      <c r="R25" s="1" t="s">
        <v>0</v>
      </c>
      <c r="S25" s="1" t="s">
        <v>0</v>
      </c>
      <c r="T25" s="2" t="s">
        <v>1</v>
      </c>
      <c r="U25" s="1" t="s">
        <v>0</v>
      </c>
      <c r="V25" s="1" t="s">
        <v>0</v>
      </c>
      <c r="W25" s="1" t="s">
        <v>0</v>
      </c>
      <c r="X25" s="2" t="s">
        <v>1</v>
      </c>
      <c r="Y25" s="1" t="s">
        <v>0</v>
      </c>
      <c r="Z25" s="1" t="s">
        <v>0</v>
      </c>
      <c r="AA25" s="1" t="s">
        <v>0</v>
      </c>
      <c r="AB25" s="2" t="s">
        <v>1</v>
      </c>
      <c r="AC25" s="1" t="s">
        <v>0</v>
      </c>
      <c r="AD25" s="1" t="s">
        <v>0</v>
      </c>
      <c r="AE25" s="1" t="s">
        <v>0</v>
      </c>
      <c r="AF25" s="2" t="s">
        <v>1</v>
      </c>
      <c r="AG25" s="1" t="s">
        <v>0</v>
      </c>
      <c r="AH25" s="1" t="s">
        <v>0</v>
      </c>
      <c r="AI25" s="1" t="s">
        <v>0</v>
      </c>
      <c r="AJ25" s="50" t="s">
        <v>1</v>
      </c>
    </row>
    <row r="26" spans="1:36" ht="15.6" customHeight="1" x14ac:dyDescent="0.25">
      <c r="A26" s="2" t="s">
        <v>1</v>
      </c>
      <c r="B26" s="1" t="s">
        <v>0</v>
      </c>
      <c r="C26" s="1" t="s">
        <v>0</v>
      </c>
      <c r="D26" s="1" t="s">
        <v>0</v>
      </c>
      <c r="E26" s="2" t="s">
        <v>1</v>
      </c>
      <c r="F26" s="1" t="s">
        <v>0</v>
      </c>
      <c r="G26" s="2" t="s">
        <v>1</v>
      </c>
      <c r="H26" s="1" t="s">
        <v>0</v>
      </c>
      <c r="I26" s="2" t="s">
        <v>1</v>
      </c>
      <c r="J26" s="1" t="s">
        <v>0</v>
      </c>
      <c r="K26" s="2" t="s">
        <v>1</v>
      </c>
      <c r="L26" s="1" t="s">
        <v>0</v>
      </c>
      <c r="M26" s="2" t="s">
        <v>1</v>
      </c>
      <c r="N26" s="1" t="s">
        <v>0</v>
      </c>
      <c r="O26" s="1" t="s">
        <v>0</v>
      </c>
      <c r="P26" s="1" t="s">
        <v>0</v>
      </c>
      <c r="Q26" s="2" t="s">
        <v>1</v>
      </c>
      <c r="R26" s="1" t="s">
        <v>0</v>
      </c>
      <c r="S26" s="2" t="s">
        <v>1</v>
      </c>
      <c r="T26" s="1" t="s">
        <v>0</v>
      </c>
      <c r="U26" s="2" t="s">
        <v>1</v>
      </c>
      <c r="V26" s="1" t="s">
        <v>0</v>
      </c>
      <c r="W26" s="2" t="s">
        <v>1</v>
      </c>
      <c r="X26" s="1" t="s">
        <v>0</v>
      </c>
      <c r="Y26" s="2" t="s">
        <v>1</v>
      </c>
      <c r="Z26" s="1" t="s">
        <v>0</v>
      </c>
      <c r="AA26" s="1" t="s">
        <v>0</v>
      </c>
      <c r="AB26" s="1" t="s">
        <v>0</v>
      </c>
      <c r="AC26" s="2" t="s">
        <v>1</v>
      </c>
      <c r="AD26" s="1" t="s">
        <v>0</v>
      </c>
      <c r="AE26" s="2" t="s">
        <v>1</v>
      </c>
      <c r="AF26" s="1" t="s">
        <v>0</v>
      </c>
      <c r="AG26" s="2" t="s">
        <v>1</v>
      </c>
      <c r="AH26" s="1" t="s">
        <v>0</v>
      </c>
      <c r="AI26" s="2" t="s">
        <v>1</v>
      </c>
      <c r="AJ26" s="51" t="s">
        <v>0</v>
      </c>
    </row>
    <row r="27" spans="1:36" ht="15.6" customHeight="1" x14ac:dyDescent="0.25">
      <c r="A27" s="1" t="s">
        <v>0</v>
      </c>
      <c r="B27" s="2" t="s">
        <v>1</v>
      </c>
      <c r="C27" s="1" t="s">
        <v>0</v>
      </c>
      <c r="D27" s="1" t="s">
        <v>0</v>
      </c>
      <c r="E27" s="1" t="s">
        <v>0</v>
      </c>
      <c r="F27" s="2" t="s">
        <v>1</v>
      </c>
      <c r="G27" s="1" t="s">
        <v>0</v>
      </c>
      <c r="H27" s="2" t="s">
        <v>1</v>
      </c>
      <c r="I27" s="1" t="s">
        <v>0</v>
      </c>
      <c r="J27" s="2" t="s">
        <v>1</v>
      </c>
      <c r="K27" s="1" t="s">
        <v>0</v>
      </c>
      <c r="L27" s="2" t="s">
        <v>1</v>
      </c>
      <c r="M27" s="1" t="s">
        <v>0</v>
      </c>
      <c r="N27" s="2" t="s">
        <v>1</v>
      </c>
      <c r="O27" s="1" t="s">
        <v>0</v>
      </c>
      <c r="P27" s="1" t="s">
        <v>0</v>
      </c>
      <c r="Q27" s="1" t="s">
        <v>0</v>
      </c>
      <c r="R27" s="2" t="s">
        <v>1</v>
      </c>
      <c r="S27" s="1" t="s">
        <v>0</v>
      </c>
      <c r="T27" s="2" t="s">
        <v>1</v>
      </c>
      <c r="U27" s="1" t="s">
        <v>0</v>
      </c>
      <c r="V27" s="2" t="s">
        <v>1</v>
      </c>
      <c r="W27" s="1" t="s">
        <v>0</v>
      </c>
      <c r="X27" s="2" t="s">
        <v>1</v>
      </c>
      <c r="Y27" s="1" t="s">
        <v>0</v>
      </c>
      <c r="Z27" s="2" t="s">
        <v>1</v>
      </c>
      <c r="AA27" s="1" t="s">
        <v>0</v>
      </c>
      <c r="AB27" s="1" t="s">
        <v>0</v>
      </c>
      <c r="AC27" s="1" t="s">
        <v>0</v>
      </c>
      <c r="AD27" s="2" t="s">
        <v>1</v>
      </c>
      <c r="AE27" s="1" t="s">
        <v>0</v>
      </c>
      <c r="AF27" s="2" t="s">
        <v>1</v>
      </c>
      <c r="AG27" s="1" t="s">
        <v>0</v>
      </c>
      <c r="AH27" s="2" t="s">
        <v>1</v>
      </c>
      <c r="AI27" s="1" t="s">
        <v>0</v>
      </c>
      <c r="AJ27" s="50" t="s">
        <v>1</v>
      </c>
    </row>
    <row r="28" spans="1:36" ht="15.6" customHeight="1" x14ac:dyDescent="0.25">
      <c r="A28" s="2" t="s">
        <v>1</v>
      </c>
      <c r="B28" s="2" t="s">
        <v>1</v>
      </c>
      <c r="C28" s="2" t="s">
        <v>1</v>
      </c>
      <c r="D28" s="1" t="s">
        <v>0</v>
      </c>
      <c r="E28" s="2" t="s">
        <v>1</v>
      </c>
      <c r="F28" s="1" t="s">
        <v>0</v>
      </c>
      <c r="G28" s="2" t="s">
        <v>1</v>
      </c>
      <c r="H28" s="1" t="s">
        <v>0</v>
      </c>
      <c r="I28" s="2" t="s">
        <v>1</v>
      </c>
      <c r="J28" s="1" t="s">
        <v>0</v>
      </c>
      <c r="K28" s="2" t="s">
        <v>1</v>
      </c>
      <c r="L28" s="1" t="s">
        <v>0</v>
      </c>
      <c r="M28" s="2" t="s">
        <v>1</v>
      </c>
      <c r="N28" s="2" t="s">
        <v>1</v>
      </c>
      <c r="O28" s="2" t="s">
        <v>1</v>
      </c>
      <c r="P28" s="1" t="s">
        <v>0</v>
      </c>
      <c r="Q28" s="2" t="s">
        <v>1</v>
      </c>
      <c r="R28" s="1" t="s">
        <v>0</v>
      </c>
      <c r="S28" s="2" t="s">
        <v>1</v>
      </c>
      <c r="T28" s="1" t="s">
        <v>0</v>
      </c>
      <c r="U28" s="2" t="s">
        <v>1</v>
      </c>
      <c r="V28" s="1" t="s">
        <v>0</v>
      </c>
      <c r="W28" s="2" t="s">
        <v>1</v>
      </c>
      <c r="X28" s="1" t="s">
        <v>0</v>
      </c>
      <c r="Y28" s="2" t="s">
        <v>1</v>
      </c>
      <c r="Z28" s="2" t="s">
        <v>1</v>
      </c>
      <c r="AA28" s="2" t="s">
        <v>1</v>
      </c>
      <c r="AB28" s="1" t="s">
        <v>0</v>
      </c>
      <c r="AC28" s="2" t="s">
        <v>1</v>
      </c>
      <c r="AD28" s="1" t="s">
        <v>0</v>
      </c>
      <c r="AE28" s="2" t="s">
        <v>1</v>
      </c>
      <c r="AF28" s="1" t="s">
        <v>0</v>
      </c>
      <c r="AG28" s="2" t="s">
        <v>1</v>
      </c>
      <c r="AH28" s="1" t="s">
        <v>0</v>
      </c>
      <c r="AI28" s="2" t="s">
        <v>1</v>
      </c>
      <c r="AJ28" s="51" t="s">
        <v>0</v>
      </c>
    </row>
    <row r="29" spans="1:36" ht="15.6" customHeight="1" x14ac:dyDescent="0.25">
      <c r="A29" s="1" t="s">
        <v>0</v>
      </c>
      <c r="B29" s="2" t="s">
        <v>1</v>
      </c>
      <c r="C29" s="1" t="s">
        <v>0</v>
      </c>
      <c r="D29" s="2" t="s">
        <v>1</v>
      </c>
      <c r="E29" s="1" t="s">
        <v>0</v>
      </c>
      <c r="F29" s="2" t="s">
        <v>1</v>
      </c>
      <c r="G29" s="1" t="s">
        <v>0</v>
      </c>
      <c r="H29" s="2" t="s">
        <v>1</v>
      </c>
      <c r="I29" s="1" t="s">
        <v>0</v>
      </c>
      <c r="J29" s="2" t="s">
        <v>1</v>
      </c>
      <c r="K29" s="1" t="s">
        <v>0</v>
      </c>
      <c r="L29" s="2" t="s">
        <v>1</v>
      </c>
      <c r="M29" s="1" t="s">
        <v>0</v>
      </c>
      <c r="N29" s="2" t="s">
        <v>1</v>
      </c>
      <c r="O29" s="1" t="s">
        <v>0</v>
      </c>
      <c r="P29" s="2" t="s">
        <v>1</v>
      </c>
      <c r="Q29" s="1" t="s">
        <v>0</v>
      </c>
      <c r="R29" s="2" t="s">
        <v>1</v>
      </c>
      <c r="S29" s="1" t="s">
        <v>0</v>
      </c>
      <c r="T29" s="2" t="s">
        <v>1</v>
      </c>
      <c r="U29" s="1" t="s">
        <v>0</v>
      </c>
      <c r="V29" s="2" t="s">
        <v>1</v>
      </c>
      <c r="W29" s="1" t="s">
        <v>0</v>
      </c>
      <c r="X29" s="2" t="s">
        <v>1</v>
      </c>
      <c r="Y29" s="1" t="s">
        <v>0</v>
      </c>
      <c r="Z29" s="2" t="s">
        <v>1</v>
      </c>
      <c r="AA29" s="1" t="s">
        <v>0</v>
      </c>
      <c r="AB29" s="2" t="s">
        <v>1</v>
      </c>
      <c r="AC29" s="1" t="s">
        <v>0</v>
      </c>
      <c r="AD29" s="2" t="s">
        <v>1</v>
      </c>
      <c r="AE29" s="1" t="s">
        <v>0</v>
      </c>
      <c r="AF29" s="2" t="s">
        <v>1</v>
      </c>
      <c r="AG29" s="1" t="s">
        <v>0</v>
      </c>
      <c r="AH29" s="2" t="s">
        <v>1</v>
      </c>
      <c r="AI29" s="1" t="s">
        <v>0</v>
      </c>
      <c r="AJ29" s="50" t="s">
        <v>1</v>
      </c>
    </row>
    <row r="30" spans="1:36" ht="15.6" customHeight="1" x14ac:dyDescent="0.25">
      <c r="A30" s="2" t="s">
        <v>1</v>
      </c>
      <c r="B30" s="1" t="s">
        <v>0</v>
      </c>
      <c r="C30" s="2" t="s">
        <v>1</v>
      </c>
      <c r="D30" s="1" t="s">
        <v>0</v>
      </c>
      <c r="E30" s="2" t="s">
        <v>1</v>
      </c>
      <c r="F30" s="1" t="s">
        <v>0</v>
      </c>
      <c r="G30" s="2" t="s">
        <v>1</v>
      </c>
      <c r="H30" s="1" t="s">
        <v>0</v>
      </c>
      <c r="I30" s="2" t="s">
        <v>1</v>
      </c>
      <c r="J30" s="1" t="s">
        <v>0</v>
      </c>
      <c r="K30" s="2" t="s">
        <v>1</v>
      </c>
      <c r="L30" s="1" t="s">
        <v>0</v>
      </c>
      <c r="M30" s="2" t="s">
        <v>1</v>
      </c>
      <c r="N30" s="1" t="s">
        <v>0</v>
      </c>
      <c r="O30" s="2" t="s">
        <v>1</v>
      </c>
      <c r="P30" s="1" t="s">
        <v>0</v>
      </c>
      <c r="Q30" s="2" t="s">
        <v>1</v>
      </c>
      <c r="R30" s="1" t="s">
        <v>0</v>
      </c>
      <c r="S30" s="2" t="s">
        <v>1</v>
      </c>
      <c r="T30" s="1" t="s">
        <v>0</v>
      </c>
      <c r="U30" s="2" t="s">
        <v>1</v>
      </c>
      <c r="V30" s="1" t="s">
        <v>0</v>
      </c>
      <c r="W30" s="2" t="s">
        <v>1</v>
      </c>
      <c r="X30" s="1" t="s">
        <v>0</v>
      </c>
      <c r="Y30" s="2" t="s">
        <v>1</v>
      </c>
      <c r="Z30" s="1" t="s">
        <v>0</v>
      </c>
      <c r="AA30" s="2" t="s">
        <v>1</v>
      </c>
      <c r="AB30" s="1" t="s">
        <v>0</v>
      </c>
      <c r="AC30" s="2" t="s">
        <v>1</v>
      </c>
      <c r="AD30" s="1" t="s">
        <v>0</v>
      </c>
      <c r="AE30" s="2" t="s">
        <v>1</v>
      </c>
      <c r="AF30" s="1" t="s">
        <v>0</v>
      </c>
      <c r="AG30" s="2" t="s">
        <v>1</v>
      </c>
      <c r="AH30" s="1" t="s">
        <v>0</v>
      </c>
      <c r="AI30" s="2" t="s">
        <v>1</v>
      </c>
      <c r="AJ30" s="51" t="s">
        <v>0</v>
      </c>
    </row>
    <row r="31" spans="1:36" ht="15.6" customHeight="1" x14ac:dyDescent="0.25">
      <c r="A31" s="1" t="s">
        <v>0</v>
      </c>
      <c r="B31" s="2" t="s">
        <v>1</v>
      </c>
      <c r="C31" s="1" t="s">
        <v>0</v>
      </c>
      <c r="D31" s="2" t="s">
        <v>1</v>
      </c>
      <c r="E31" s="1" t="s">
        <v>0</v>
      </c>
      <c r="F31" s="2" t="s">
        <v>1</v>
      </c>
      <c r="G31" s="1" t="s">
        <v>0</v>
      </c>
      <c r="H31" s="2" t="s">
        <v>1</v>
      </c>
      <c r="I31" s="1" t="s">
        <v>0</v>
      </c>
      <c r="J31" s="2" t="s">
        <v>1</v>
      </c>
      <c r="K31" s="1" t="s">
        <v>0</v>
      </c>
      <c r="L31" s="2" t="s">
        <v>1</v>
      </c>
      <c r="M31" s="1" t="s">
        <v>0</v>
      </c>
      <c r="N31" s="2" t="s">
        <v>1</v>
      </c>
      <c r="O31" s="1" t="s">
        <v>0</v>
      </c>
      <c r="P31" s="2" t="s">
        <v>1</v>
      </c>
      <c r="Q31" s="1" t="s">
        <v>0</v>
      </c>
      <c r="R31" s="2" t="s">
        <v>1</v>
      </c>
      <c r="S31" s="1" t="s">
        <v>0</v>
      </c>
      <c r="T31" s="2" t="s">
        <v>1</v>
      </c>
      <c r="U31" s="1" t="s">
        <v>0</v>
      </c>
      <c r="V31" s="2" t="s">
        <v>1</v>
      </c>
      <c r="W31" s="1" t="s">
        <v>0</v>
      </c>
      <c r="X31" s="2" t="s">
        <v>1</v>
      </c>
      <c r="Y31" s="1" t="s">
        <v>0</v>
      </c>
      <c r="Z31" s="2" t="s">
        <v>1</v>
      </c>
      <c r="AA31" s="1" t="s">
        <v>0</v>
      </c>
      <c r="AB31" s="2" t="s">
        <v>1</v>
      </c>
      <c r="AC31" s="1" t="s">
        <v>0</v>
      </c>
      <c r="AD31" s="2" t="s">
        <v>1</v>
      </c>
      <c r="AE31" s="1" t="s">
        <v>0</v>
      </c>
      <c r="AF31" s="2" t="s">
        <v>1</v>
      </c>
      <c r="AG31" s="1" t="s">
        <v>0</v>
      </c>
      <c r="AH31" s="2" t="s">
        <v>1</v>
      </c>
      <c r="AI31" s="1" t="s">
        <v>0</v>
      </c>
      <c r="AJ31" s="50" t="s">
        <v>1</v>
      </c>
    </row>
    <row r="32" spans="1:36" ht="15.6" customHeight="1" x14ac:dyDescent="0.25">
      <c r="A32" s="2" t="s">
        <v>1</v>
      </c>
      <c r="B32" s="1" t="s">
        <v>0</v>
      </c>
      <c r="C32" s="2" t="s">
        <v>1</v>
      </c>
      <c r="D32" s="1" t="s">
        <v>0</v>
      </c>
      <c r="E32" s="2" t="s">
        <v>1</v>
      </c>
      <c r="F32" s="1" t="s">
        <v>0</v>
      </c>
      <c r="G32" s="2" t="s">
        <v>1</v>
      </c>
      <c r="H32" s="1" t="s">
        <v>0</v>
      </c>
      <c r="I32" s="2" t="s">
        <v>1</v>
      </c>
      <c r="J32" s="1" t="s">
        <v>0</v>
      </c>
      <c r="K32" s="2" t="s">
        <v>1</v>
      </c>
      <c r="L32" s="1" t="s">
        <v>0</v>
      </c>
      <c r="M32" s="2" t="s">
        <v>1</v>
      </c>
      <c r="N32" s="1" t="s">
        <v>0</v>
      </c>
      <c r="O32" s="2" t="s">
        <v>1</v>
      </c>
      <c r="P32" s="1" t="s">
        <v>0</v>
      </c>
      <c r="Q32" s="2" t="s">
        <v>1</v>
      </c>
      <c r="R32" s="1" t="s">
        <v>0</v>
      </c>
      <c r="S32" s="2" t="s">
        <v>1</v>
      </c>
      <c r="T32" s="1" t="s">
        <v>0</v>
      </c>
      <c r="U32" s="2" t="s">
        <v>1</v>
      </c>
      <c r="V32" s="1" t="s">
        <v>0</v>
      </c>
      <c r="W32" s="2" t="s">
        <v>1</v>
      </c>
      <c r="X32" s="1" t="s">
        <v>0</v>
      </c>
      <c r="Y32" s="2" t="s">
        <v>1</v>
      </c>
      <c r="Z32" s="1" t="s">
        <v>0</v>
      </c>
      <c r="AA32" s="2" t="s">
        <v>1</v>
      </c>
      <c r="AB32" s="1" t="s">
        <v>0</v>
      </c>
      <c r="AC32" s="2" t="s">
        <v>1</v>
      </c>
      <c r="AD32" s="1" t="s">
        <v>0</v>
      </c>
      <c r="AE32" s="2" t="s">
        <v>1</v>
      </c>
      <c r="AF32" s="1" t="s">
        <v>0</v>
      </c>
      <c r="AG32" s="2" t="s">
        <v>1</v>
      </c>
      <c r="AH32" s="1" t="s">
        <v>0</v>
      </c>
      <c r="AI32" s="2" t="s">
        <v>1</v>
      </c>
      <c r="AJ32" s="51" t="s">
        <v>0</v>
      </c>
    </row>
    <row r="33" spans="1:36" ht="15.6" customHeight="1" x14ac:dyDescent="0.25">
      <c r="A33" s="1" t="s">
        <v>0</v>
      </c>
      <c r="B33" s="2" t="s">
        <v>1</v>
      </c>
      <c r="C33" s="1" t="s">
        <v>0</v>
      </c>
      <c r="D33" s="2" t="s">
        <v>1</v>
      </c>
      <c r="E33" s="1" t="s">
        <v>0</v>
      </c>
      <c r="F33" s="2" t="s">
        <v>1</v>
      </c>
      <c r="G33" s="1" t="s">
        <v>0</v>
      </c>
      <c r="H33" s="2" t="s">
        <v>1</v>
      </c>
      <c r="I33" s="1" t="s">
        <v>0</v>
      </c>
      <c r="J33" s="2" t="s">
        <v>1</v>
      </c>
      <c r="K33" s="1" t="s">
        <v>0</v>
      </c>
      <c r="L33" s="2" t="s">
        <v>1</v>
      </c>
      <c r="M33" s="1" t="s">
        <v>0</v>
      </c>
      <c r="N33" s="2" t="s">
        <v>1</v>
      </c>
      <c r="O33" s="1" t="s">
        <v>0</v>
      </c>
      <c r="P33" s="2" t="s">
        <v>1</v>
      </c>
      <c r="Q33" s="1" t="s">
        <v>0</v>
      </c>
      <c r="R33" s="2" t="s">
        <v>1</v>
      </c>
      <c r="S33" s="1" t="s">
        <v>0</v>
      </c>
      <c r="T33" s="2" t="s">
        <v>1</v>
      </c>
      <c r="U33" s="1" t="s">
        <v>0</v>
      </c>
      <c r="V33" s="2" t="s">
        <v>1</v>
      </c>
      <c r="W33" s="1" t="s">
        <v>0</v>
      </c>
      <c r="X33" s="2" t="s">
        <v>1</v>
      </c>
      <c r="Y33" s="1" t="s">
        <v>0</v>
      </c>
      <c r="Z33" s="2" t="s">
        <v>1</v>
      </c>
      <c r="AA33" s="1" t="s">
        <v>0</v>
      </c>
      <c r="AB33" s="2" t="s">
        <v>1</v>
      </c>
      <c r="AC33" s="1" t="s">
        <v>0</v>
      </c>
      <c r="AD33" s="2" t="s">
        <v>1</v>
      </c>
      <c r="AE33" s="1" t="s">
        <v>0</v>
      </c>
      <c r="AF33" s="2" t="s">
        <v>1</v>
      </c>
      <c r="AG33" s="1" t="s">
        <v>0</v>
      </c>
      <c r="AH33" s="2" t="s">
        <v>1</v>
      </c>
      <c r="AI33" s="1" t="s">
        <v>0</v>
      </c>
      <c r="AJ33" s="50" t="s">
        <v>1</v>
      </c>
    </row>
    <row r="34" spans="1:36" ht="15.6" customHeight="1" x14ac:dyDescent="0.25">
      <c r="A34" s="2" t="s">
        <v>1</v>
      </c>
      <c r="B34" s="1" t="s">
        <v>0</v>
      </c>
      <c r="C34" s="2" t="s">
        <v>1</v>
      </c>
      <c r="D34" s="1" t="s">
        <v>0</v>
      </c>
      <c r="E34" s="2" t="s">
        <v>1</v>
      </c>
      <c r="F34" s="1" t="s">
        <v>0</v>
      </c>
      <c r="G34" s="2" t="s">
        <v>1</v>
      </c>
      <c r="H34" s="1" t="s">
        <v>0</v>
      </c>
      <c r="I34" s="2" t="s">
        <v>1</v>
      </c>
      <c r="J34" s="1" t="s">
        <v>0</v>
      </c>
      <c r="K34" s="2" t="s">
        <v>1</v>
      </c>
      <c r="L34" s="1" t="s">
        <v>0</v>
      </c>
      <c r="M34" s="2" t="s">
        <v>1</v>
      </c>
      <c r="N34" s="1" t="s">
        <v>0</v>
      </c>
      <c r="O34" s="2" t="s">
        <v>1</v>
      </c>
      <c r="P34" s="1" t="s">
        <v>0</v>
      </c>
      <c r="Q34" s="2" t="s">
        <v>1</v>
      </c>
      <c r="R34" s="1" t="s">
        <v>0</v>
      </c>
      <c r="S34" s="2" t="s">
        <v>1</v>
      </c>
      <c r="T34" s="1" t="s">
        <v>0</v>
      </c>
      <c r="U34" s="2" t="s">
        <v>1</v>
      </c>
      <c r="V34" s="1" t="s">
        <v>0</v>
      </c>
      <c r="W34" s="2" t="s">
        <v>1</v>
      </c>
      <c r="X34" s="1" t="s">
        <v>0</v>
      </c>
      <c r="Y34" s="2" t="s">
        <v>1</v>
      </c>
      <c r="Z34" s="1" t="s">
        <v>0</v>
      </c>
      <c r="AA34" s="2" t="s">
        <v>1</v>
      </c>
      <c r="AB34" s="1" t="s">
        <v>0</v>
      </c>
      <c r="AC34" s="2" t="s">
        <v>1</v>
      </c>
      <c r="AD34" s="1" t="s">
        <v>0</v>
      </c>
      <c r="AE34" s="2" t="s">
        <v>1</v>
      </c>
      <c r="AF34" s="1" t="s">
        <v>0</v>
      </c>
      <c r="AG34" s="2" t="s">
        <v>1</v>
      </c>
      <c r="AH34" s="1" t="s">
        <v>0</v>
      </c>
      <c r="AI34" s="2" t="s">
        <v>1</v>
      </c>
      <c r="AJ34" s="51" t="s">
        <v>0</v>
      </c>
    </row>
    <row r="35" spans="1:36" ht="15.6" customHeight="1" x14ac:dyDescent="0.25">
      <c r="A35" s="1" t="s">
        <v>0</v>
      </c>
      <c r="B35" s="2" t="s">
        <v>1</v>
      </c>
      <c r="C35" s="1" t="s">
        <v>0</v>
      </c>
      <c r="D35" s="2" t="s">
        <v>1</v>
      </c>
      <c r="E35" s="1" t="s">
        <v>0</v>
      </c>
      <c r="F35" s="2" t="s">
        <v>1</v>
      </c>
      <c r="G35" s="1" t="s">
        <v>0</v>
      </c>
      <c r="H35" s="2" t="s">
        <v>1</v>
      </c>
      <c r="I35" s="1" t="s">
        <v>0</v>
      </c>
      <c r="J35" s="2" t="s">
        <v>1</v>
      </c>
      <c r="K35" s="1" t="s">
        <v>0</v>
      </c>
      <c r="L35" s="2" t="s">
        <v>1</v>
      </c>
      <c r="M35" s="1" t="s">
        <v>0</v>
      </c>
      <c r="N35" s="2" t="s">
        <v>1</v>
      </c>
      <c r="O35" s="1" t="s">
        <v>0</v>
      </c>
      <c r="P35" s="2" t="s">
        <v>1</v>
      </c>
      <c r="Q35" s="1" t="s">
        <v>0</v>
      </c>
      <c r="R35" s="2" t="s">
        <v>1</v>
      </c>
      <c r="S35" s="1" t="s">
        <v>0</v>
      </c>
      <c r="T35" s="2" t="s">
        <v>1</v>
      </c>
      <c r="U35" s="1" t="s">
        <v>0</v>
      </c>
      <c r="V35" s="2" t="s">
        <v>1</v>
      </c>
      <c r="W35" s="1" t="s">
        <v>0</v>
      </c>
      <c r="X35" s="2" t="s">
        <v>1</v>
      </c>
      <c r="Y35" s="1" t="s">
        <v>0</v>
      </c>
      <c r="Z35" s="2" t="s">
        <v>1</v>
      </c>
      <c r="AA35" s="1" t="s">
        <v>0</v>
      </c>
      <c r="AB35" s="2" t="s">
        <v>1</v>
      </c>
      <c r="AC35" s="1" t="s">
        <v>0</v>
      </c>
      <c r="AD35" s="2" t="s">
        <v>1</v>
      </c>
      <c r="AE35" s="1" t="s">
        <v>0</v>
      </c>
      <c r="AF35" s="2" t="s">
        <v>1</v>
      </c>
      <c r="AG35" s="1" t="s">
        <v>0</v>
      </c>
      <c r="AH35" s="2" t="s">
        <v>1</v>
      </c>
      <c r="AI35" s="1" t="s">
        <v>0</v>
      </c>
      <c r="AJ35" s="50" t="s">
        <v>1</v>
      </c>
    </row>
    <row r="36" spans="1:36" ht="15.6" customHeight="1" x14ac:dyDescent="0.25">
      <c r="A36" s="2" t="s">
        <v>1</v>
      </c>
      <c r="B36" s="1" t="s">
        <v>0</v>
      </c>
      <c r="C36" s="2" t="s">
        <v>1</v>
      </c>
      <c r="D36" s="1" t="s">
        <v>0</v>
      </c>
      <c r="E36" s="2" t="s">
        <v>1</v>
      </c>
      <c r="F36" s="1" t="s">
        <v>0</v>
      </c>
      <c r="G36" s="2" t="s">
        <v>1</v>
      </c>
      <c r="H36" s="1" t="s">
        <v>0</v>
      </c>
      <c r="I36" s="2" t="s">
        <v>1</v>
      </c>
      <c r="J36" s="1" t="s">
        <v>0</v>
      </c>
      <c r="K36" s="2" t="s">
        <v>1</v>
      </c>
      <c r="L36" s="1" t="s">
        <v>0</v>
      </c>
      <c r="M36" s="2" t="s">
        <v>1</v>
      </c>
      <c r="N36" s="1" t="s">
        <v>0</v>
      </c>
      <c r="O36" s="2" t="s">
        <v>1</v>
      </c>
      <c r="P36" s="1" t="s">
        <v>0</v>
      </c>
      <c r="Q36" s="2" t="s">
        <v>1</v>
      </c>
      <c r="R36" s="1" t="s">
        <v>0</v>
      </c>
      <c r="S36" s="2" t="s">
        <v>1</v>
      </c>
      <c r="T36" s="1" t="s">
        <v>0</v>
      </c>
      <c r="U36" s="2" t="s">
        <v>1</v>
      </c>
      <c r="V36" s="1" t="s">
        <v>0</v>
      </c>
      <c r="W36" s="2" t="s">
        <v>1</v>
      </c>
      <c r="X36" s="1" t="s">
        <v>0</v>
      </c>
      <c r="Y36" s="2" t="s">
        <v>1</v>
      </c>
      <c r="Z36" s="1" t="s">
        <v>0</v>
      </c>
      <c r="AA36" s="2" t="s">
        <v>1</v>
      </c>
      <c r="AB36" s="1" t="s">
        <v>0</v>
      </c>
      <c r="AC36" s="2" t="s">
        <v>1</v>
      </c>
      <c r="AD36" s="1" t="s">
        <v>0</v>
      </c>
      <c r="AE36" s="2" t="s">
        <v>1</v>
      </c>
      <c r="AF36" s="1" t="s">
        <v>0</v>
      </c>
      <c r="AG36" s="2" t="s">
        <v>1</v>
      </c>
      <c r="AH36" s="1" t="s">
        <v>0</v>
      </c>
      <c r="AI36" s="2" t="s">
        <v>1</v>
      </c>
      <c r="AJ36" s="51" t="s">
        <v>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75"/>
  <sheetViews>
    <sheetView showGridLines="0" showRowColHeaders="0" zoomScaleNormal="100" workbookViewId="0">
      <selection activeCell="AK12" sqref="AK12"/>
    </sheetView>
  </sheetViews>
  <sheetFormatPr defaultRowHeight="15.75" x14ac:dyDescent="0.25"/>
  <cols>
    <col min="1" max="36" width="2.85546875" style="3" customWidth="1"/>
    <col min="37" max="37" width="9.140625" style="4"/>
    <col min="38" max="16384" width="9.140625" style="3"/>
  </cols>
  <sheetData>
    <row r="1" spans="1:38" ht="15.6" customHeight="1" x14ac:dyDescent="0.25">
      <c r="A1" s="5" t="s">
        <v>0</v>
      </c>
      <c r="B1" s="6" t="s">
        <v>1</v>
      </c>
      <c r="C1" s="6" t="s">
        <v>1</v>
      </c>
      <c r="D1" s="6" t="s">
        <v>1</v>
      </c>
      <c r="E1" s="5" t="s">
        <v>0</v>
      </c>
      <c r="F1" s="6" t="s">
        <v>1</v>
      </c>
      <c r="G1" s="5" t="s">
        <v>0</v>
      </c>
      <c r="H1" s="6" t="s">
        <v>1</v>
      </c>
      <c r="I1" s="5" t="s">
        <v>0</v>
      </c>
      <c r="J1" s="6" t="s">
        <v>1</v>
      </c>
      <c r="K1" s="6" t="s">
        <v>1</v>
      </c>
      <c r="L1" s="6" t="s">
        <v>1</v>
      </c>
      <c r="M1" s="5" t="s">
        <v>0</v>
      </c>
      <c r="N1" s="6" t="s">
        <v>1</v>
      </c>
      <c r="O1" s="5" t="s">
        <v>0</v>
      </c>
      <c r="P1" s="6" t="s">
        <v>1</v>
      </c>
      <c r="Q1" s="5" t="s">
        <v>0</v>
      </c>
      <c r="R1" s="6" t="s">
        <v>1</v>
      </c>
      <c r="S1" s="6" t="s">
        <v>1</v>
      </c>
      <c r="T1" s="6" t="s">
        <v>1</v>
      </c>
      <c r="U1" s="5" t="s">
        <v>0</v>
      </c>
      <c r="V1" s="6" t="s">
        <v>1</v>
      </c>
      <c r="W1" s="5" t="s">
        <v>0</v>
      </c>
      <c r="X1" s="6" t="s">
        <v>1</v>
      </c>
      <c r="Y1" s="5" t="s">
        <v>0</v>
      </c>
      <c r="Z1" s="6" t="s">
        <v>1</v>
      </c>
      <c r="AA1" s="6" t="s">
        <v>1</v>
      </c>
      <c r="AB1" s="6" t="s">
        <v>1</v>
      </c>
      <c r="AC1" s="5" t="s">
        <v>0</v>
      </c>
      <c r="AD1" s="6" t="s">
        <v>1</v>
      </c>
      <c r="AE1" s="5" t="s">
        <v>0</v>
      </c>
      <c r="AF1" s="6" t="s">
        <v>1</v>
      </c>
      <c r="AG1" s="5" t="s">
        <v>0</v>
      </c>
      <c r="AH1" s="6" t="s">
        <v>1</v>
      </c>
      <c r="AI1" s="6" t="s">
        <v>1</v>
      </c>
      <c r="AJ1" s="52" t="s">
        <v>1</v>
      </c>
      <c r="AK1">
        <f>COUNTIF(A1:AJ36,"B")</f>
        <v>657</v>
      </c>
      <c r="AL1" t="s">
        <v>2</v>
      </c>
    </row>
    <row r="2" spans="1:38" ht="15.6" customHeight="1" x14ac:dyDescent="0.25">
      <c r="A2" s="6" t="s">
        <v>1</v>
      </c>
      <c r="B2" s="5" t="s">
        <v>0</v>
      </c>
      <c r="C2" s="6" t="s">
        <v>1</v>
      </c>
      <c r="D2" s="5" t="s">
        <v>0</v>
      </c>
      <c r="E2" s="6" t="s">
        <v>1</v>
      </c>
      <c r="F2" s="5" t="s">
        <v>0</v>
      </c>
      <c r="G2" s="6" t="s">
        <v>1</v>
      </c>
      <c r="H2" s="6" t="s">
        <v>1</v>
      </c>
      <c r="I2" s="6" t="s">
        <v>1</v>
      </c>
      <c r="J2" s="5" t="s">
        <v>0</v>
      </c>
      <c r="K2" s="6" t="s">
        <v>1</v>
      </c>
      <c r="L2" s="6" t="s">
        <v>1</v>
      </c>
      <c r="M2" s="6" t="s">
        <v>1</v>
      </c>
      <c r="N2" s="5" t="s">
        <v>0</v>
      </c>
      <c r="O2" s="6" t="s">
        <v>1</v>
      </c>
      <c r="P2" s="6" t="s">
        <v>1</v>
      </c>
      <c r="Q2" s="6" t="s">
        <v>1</v>
      </c>
      <c r="R2" s="5" t="s">
        <v>0</v>
      </c>
      <c r="S2" s="6" t="s">
        <v>1</v>
      </c>
      <c r="T2" s="5" t="s">
        <v>0</v>
      </c>
      <c r="U2" s="6" t="s">
        <v>1</v>
      </c>
      <c r="V2" s="5" t="s">
        <v>0</v>
      </c>
      <c r="W2" s="6" t="s">
        <v>1</v>
      </c>
      <c r="X2" s="6" t="s">
        <v>1</v>
      </c>
      <c r="Y2" s="6" t="s">
        <v>1</v>
      </c>
      <c r="Z2" s="5" t="s">
        <v>0</v>
      </c>
      <c r="AA2" s="6" t="s">
        <v>1</v>
      </c>
      <c r="AB2" s="6" t="s">
        <v>1</v>
      </c>
      <c r="AC2" s="6" t="s">
        <v>1</v>
      </c>
      <c r="AD2" s="5" t="s">
        <v>0</v>
      </c>
      <c r="AE2" s="6" t="s">
        <v>1</v>
      </c>
      <c r="AF2" s="5" t="s">
        <v>0</v>
      </c>
      <c r="AG2" s="6" t="s">
        <v>1</v>
      </c>
      <c r="AH2" s="5" t="s">
        <v>0</v>
      </c>
      <c r="AI2" s="5" t="s">
        <v>0</v>
      </c>
      <c r="AJ2" s="52" t="s">
        <v>1</v>
      </c>
      <c r="AK2">
        <f>COUNTIF(A1:AJ36,"R")</f>
        <v>639</v>
      </c>
      <c r="AL2" t="s">
        <v>3</v>
      </c>
    </row>
    <row r="3" spans="1:38" ht="15.6" customHeight="1" x14ac:dyDescent="0.25">
      <c r="A3" s="5" t="s">
        <v>0</v>
      </c>
      <c r="B3" s="6" t="s">
        <v>1</v>
      </c>
      <c r="C3" s="6" t="s">
        <v>1</v>
      </c>
      <c r="D3" s="6" t="s">
        <v>1</v>
      </c>
      <c r="E3" s="5" t="s">
        <v>0</v>
      </c>
      <c r="F3" s="6" t="s">
        <v>1</v>
      </c>
      <c r="G3" s="5" t="s">
        <v>0</v>
      </c>
      <c r="H3" s="6" t="s">
        <v>1</v>
      </c>
      <c r="I3" s="5" t="s">
        <v>0</v>
      </c>
      <c r="J3" s="6" t="s">
        <v>1</v>
      </c>
      <c r="K3" s="6" t="s">
        <v>1</v>
      </c>
      <c r="L3" s="6" t="s">
        <v>1</v>
      </c>
      <c r="M3" s="5" t="s">
        <v>0</v>
      </c>
      <c r="N3" s="6" t="s">
        <v>1</v>
      </c>
      <c r="O3" s="6" t="s">
        <v>1</v>
      </c>
      <c r="P3" s="6" t="s">
        <v>1</v>
      </c>
      <c r="Q3" s="5" t="s">
        <v>0</v>
      </c>
      <c r="R3" s="6" t="s">
        <v>1</v>
      </c>
      <c r="S3" s="6" t="s">
        <v>1</v>
      </c>
      <c r="T3" s="6" t="s">
        <v>1</v>
      </c>
      <c r="U3" s="5" t="s">
        <v>0</v>
      </c>
      <c r="V3" s="6" t="s">
        <v>1</v>
      </c>
      <c r="W3" s="6" t="s">
        <v>1</v>
      </c>
      <c r="X3" s="6" t="s">
        <v>1</v>
      </c>
      <c r="Y3" s="5" t="s">
        <v>0</v>
      </c>
      <c r="Z3" s="6" t="s">
        <v>1</v>
      </c>
      <c r="AA3" s="6" t="s">
        <v>1</v>
      </c>
      <c r="AB3" s="6" t="s">
        <v>1</v>
      </c>
      <c r="AC3" s="5" t="s">
        <v>0</v>
      </c>
      <c r="AD3" s="6" t="s">
        <v>1</v>
      </c>
      <c r="AE3" s="6" t="s">
        <v>1</v>
      </c>
      <c r="AF3" s="5" t="s">
        <v>0</v>
      </c>
      <c r="AG3" s="5" t="s">
        <v>0</v>
      </c>
      <c r="AH3" s="6" t="s">
        <v>1</v>
      </c>
      <c r="AI3" s="6" t="s">
        <v>1</v>
      </c>
      <c r="AJ3" s="52" t="s">
        <v>1</v>
      </c>
      <c r="AK3">
        <f>+AK2+AK1</f>
        <v>1296</v>
      </c>
      <c r="AL3" t="s">
        <v>4</v>
      </c>
    </row>
    <row r="4" spans="1:38" ht="15.6" customHeight="1" x14ac:dyDescent="0.25">
      <c r="A4" s="6" t="s">
        <v>1</v>
      </c>
      <c r="B4" s="5" t="s">
        <v>0</v>
      </c>
      <c r="C4" s="6" t="s">
        <v>1</v>
      </c>
      <c r="D4" s="5" t="s">
        <v>0</v>
      </c>
      <c r="E4" s="6" t="s">
        <v>1</v>
      </c>
      <c r="F4" s="5" t="s">
        <v>0</v>
      </c>
      <c r="G4" s="6" t="s">
        <v>1</v>
      </c>
      <c r="H4" s="5" t="s">
        <v>0</v>
      </c>
      <c r="I4" s="6" t="s">
        <v>1</v>
      </c>
      <c r="J4" s="5" t="s">
        <v>0</v>
      </c>
      <c r="K4" s="6" t="s">
        <v>1</v>
      </c>
      <c r="L4" s="5" t="s">
        <v>0</v>
      </c>
      <c r="M4" s="6" t="s">
        <v>1</v>
      </c>
      <c r="N4" s="5" t="s">
        <v>0</v>
      </c>
      <c r="O4" s="6" t="s">
        <v>1</v>
      </c>
      <c r="P4" s="5" t="s">
        <v>0</v>
      </c>
      <c r="Q4" s="6" t="s">
        <v>1</v>
      </c>
      <c r="R4" s="5" t="s">
        <v>0</v>
      </c>
      <c r="S4" s="6" t="s">
        <v>1</v>
      </c>
      <c r="T4" s="5" t="s">
        <v>0</v>
      </c>
      <c r="U4" s="6" t="s">
        <v>1</v>
      </c>
      <c r="V4" s="5" t="s">
        <v>0</v>
      </c>
      <c r="W4" s="6" t="s">
        <v>1</v>
      </c>
      <c r="X4" s="5" t="s">
        <v>0</v>
      </c>
      <c r="Y4" s="6" t="s">
        <v>1</v>
      </c>
      <c r="Z4" s="5" t="s">
        <v>0</v>
      </c>
      <c r="AA4" s="6" t="s">
        <v>1</v>
      </c>
      <c r="AB4" s="5" t="s">
        <v>0</v>
      </c>
      <c r="AC4" s="6" t="s">
        <v>1</v>
      </c>
      <c r="AD4" s="5" t="s">
        <v>0</v>
      </c>
      <c r="AE4" s="6" t="s">
        <v>1</v>
      </c>
      <c r="AF4" s="5" t="s">
        <v>0</v>
      </c>
      <c r="AG4" s="6" t="s">
        <v>1</v>
      </c>
      <c r="AH4" s="5" t="s">
        <v>0</v>
      </c>
      <c r="AI4" s="6" t="s">
        <v>1</v>
      </c>
      <c r="AJ4" s="53" t="s">
        <v>0</v>
      </c>
      <c r="AK4" s="30">
        <f>+AK2/AK3</f>
        <v>0.49305555555555558</v>
      </c>
      <c r="AL4" t="s">
        <v>23</v>
      </c>
    </row>
    <row r="5" spans="1:38" ht="15.6" customHeight="1" x14ac:dyDescent="0.25">
      <c r="A5" s="5" t="s">
        <v>0</v>
      </c>
      <c r="B5" s="6" t="s">
        <v>1</v>
      </c>
      <c r="C5" s="6" t="s">
        <v>1</v>
      </c>
      <c r="D5" s="6" t="s">
        <v>1</v>
      </c>
      <c r="E5" s="5" t="s">
        <v>0</v>
      </c>
      <c r="F5" s="6" t="s">
        <v>1</v>
      </c>
      <c r="G5" s="6" t="s">
        <v>1</v>
      </c>
      <c r="H5" s="6" t="s">
        <v>1</v>
      </c>
      <c r="I5" s="5" t="s">
        <v>0</v>
      </c>
      <c r="J5" s="6" t="s">
        <v>1</v>
      </c>
      <c r="K5" s="5" t="s">
        <v>0</v>
      </c>
      <c r="L5" s="6" t="s">
        <v>1</v>
      </c>
      <c r="M5" s="5" t="s">
        <v>0</v>
      </c>
      <c r="N5" s="6" t="s">
        <v>1</v>
      </c>
      <c r="O5" s="6" t="s">
        <v>1</v>
      </c>
      <c r="P5" s="6" t="s">
        <v>1</v>
      </c>
      <c r="Q5" s="5" t="s">
        <v>0</v>
      </c>
      <c r="R5" s="6" t="s">
        <v>1</v>
      </c>
      <c r="S5" s="6" t="s">
        <v>1</v>
      </c>
      <c r="T5" s="6" t="s">
        <v>1</v>
      </c>
      <c r="U5" s="5" t="s">
        <v>0</v>
      </c>
      <c r="V5" s="6" t="s">
        <v>1</v>
      </c>
      <c r="W5" s="6" t="s">
        <v>1</v>
      </c>
      <c r="X5" s="6" t="s">
        <v>1</v>
      </c>
      <c r="Y5" s="5" t="s">
        <v>0</v>
      </c>
      <c r="Z5" s="6" t="s">
        <v>1</v>
      </c>
      <c r="AA5" s="6" t="s">
        <v>1</v>
      </c>
      <c r="AB5" s="6" t="s">
        <v>1</v>
      </c>
      <c r="AC5" s="5" t="s">
        <v>0</v>
      </c>
      <c r="AD5" s="6" t="s">
        <v>1</v>
      </c>
      <c r="AE5" s="6" t="s">
        <v>1</v>
      </c>
      <c r="AF5" s="6" t="s">
        <v>1</v>
      </c>
      <c r="AG5" s="5" t="s">
        <v>0</v>
      </c>
      <c r="AH5" s="6" t="s">
        <v>1</v>
      </c>
      <c r="AI5" s="6" t="s">
        <v>1</v>
      </c>
      <c r="AJ5" s="52" t="s">
        <v>1</v>
      </c>
      <c r="AK5" s="7"/>
    </row>
    <row r="6" spans="1:38" ht="15.6" customHeight="1" x14ac:dyDescent="0.25">
      <c r="A6" s="6" t="s">
        <v>1</v>
      </c>
      <c r="B6" s="5" t="s">
        <v>0</v>
      </c>
      <c r="C6" s="6" t="s">
        <v>1</v>
      </c>
      <c r="D6" s="5" t="s">
        <v>0</v>
      </c>
      <c r="E6" s="6" t="s">
        <v>1</v>
      </c>
      <c r="F6" s="6" t="s">
        <v>1</v>
      </c>
      <c r="G6" s="6" t="s">
        <v>1</v>
      </c>
      <c r="H6" s="5" t="s">
        <v>0</v>
      </c>
      <c r="I6" s="6" t="s">
        <v>1</v>
      </c>
      <c r="J6" s="6" t="s">
        <v>1</v>
      </c>
      <c r="K6" s="6" t="s">
        <v>1</v>
      </c>
      <c r="L6" s="5" t="s">
        <v>0</v>
      </c>
      <c r="M6" s="6" t="s">
        <v>1</v>
      </c>
      <c r="N6" s="5" t="s">
        <v>0</v>
      </c>
      <c r="O6" s="6" t="s">
        <v>1</v>
      </c>
      <c r="P6" s="5" t="s">
        <v>0</v>
      </c>
      <c r="Q6" s="6" t="s">
        <v>1</v>
      </c>
      <c r="R6" s="6" t="s">
        <v>1</v>
      </c>
      <c r="S6" s="6" t="s">
        <v>1</v>
      </c>
      <c r="T6" s="5" t="s">
        <v>0</v>
      </c>
      <c r="U6" s="6" t="s">
        <v>1</v>
      </c>
      <c r="V6" s="5" t="s">
        <v>0</v>
      </c>
      <c r="W6" s="6" t="s">
        <v>1</v>
      </c>
      <c r="X6" s="5" t="s">
        <v>0</v>
      </c>
      <c r="Y6" s="6" t="s">
        <v>1</v>
      </c>
      <c r="Z6" s="6" t="s">
        <v>1</v>
      </c>
      <c r="AA6" s="5" t="s">
        <v>0</v>
      </c>
      <c r="AB6" s="5" t="s">
        <v>0</v>
      </c>
      <c r="AC6" s="6" t="s">
        <v>1</v>
      </c>
      <c r="AD6" s="6" t="s">
        <v>1</v>
      </c>
      <c r="AE6" s="6" t="s">
        <v>1</v>
      </c>
      <c r="AF6" s="5" t="s">
        <v>0</v>
      </c>
      <c r="AG6" s="6" t="s">
        <v>1</v>
      </c>
      <c r="AH6" s="5" t="s">
        <v>0</v>
      </c>
      <c r="AI6" s="6" t="s">
        <v>1</v>
      </c>
      <c r="AJ6" s="53" t="s">
        <v>0</v>
      </c>
      <c r="AK6" s="7"/>
    </row>
    <row r="7" spans="1:38" ht="15.6" customHeight="1" x14ac:dyDescent="0.25">
      <c r="A7" s="5" t="s">
        <v>0</v>
      </c>
      <c r="B7" s="6" t="s">
        <v>1</v>
      </c>
      <c r="C7" s="6" t="s">
        <v>1</v>
      </c>
      <c r="D7" s="6" t="s">
        <v>1</v>
      </c>
      <c r="E7" s="5" t="s">
        <v>0</v>
      </c>
      <c r="F7" s="6" t="s">
        <v>1</v>
      </c>
      <c r="G7" s="5" t="s">
        <v>0</v>
      </c>
      <c r="H7" s="6" t="s">
        <v>1</v>
      </c>
      <c r="I7" s="5" t="s">
        <v>0</v>
      </c>
      <c r="J7" s="6" t="s">
        <v>1</v>
      </c>
      <c r="K7" s="5" t="s">
        <v>0</v>
      </c>
      <c r="L7" s="6" t="s">
        <v>1</v>
      </c>
      <c r="M7" s="5" t="s">
        <v>0</v>
      </c>
      <c r="N7" s="6" t="s">
        <v>1</v>
      </c>
      <c r="O7" s="6" t="s">
        <v>1</v>
      </c>
      <c r="P7" s="6" t="s">
        <v>1</v>
      </c>
      <c r="Q7" s="5" t="s">
        <v>0</v>
      </c>
      <c r="R7" s="6" t="s">
        <v>1</v>
      </c>
      <c r="S7" s="5" t="s">
        <v>0</v>
      </c>
      <c r="T7" s="6" t="s">
        <v>1</v>
      </c>
      <c r="U7" s="5" t="s">
        <v>0</v>
      </c>
      <c r="V7" s="6" t="s">
        <v>1</v>
      </c>
      <c r="W7" s="5" t="s">
        <v>0</v>
      </c>
      <c r="X7" s="6" t="s">
        <v>1</v>
      </c>
      <c r="Y7" s="5" t="s">
        <v>0</v>
      </c>
      <c r="Z7" s="6" t="s">
        <v>1</v>
      </c>
      <c r="AA7" s="6" t="s">
        <v>1</v>
      </c>
      <c r="AB7" s="6" t="s">
        <v>1</v>
      </c>
      <c r="AC7" s="5" t="s">
        <v>0</v>
      </c>
      <c r="AD7" s="6" t="s">
        <v>1</v>
      </c>
      <c r="AE7" s="5" t="s">
        <v>0</v>
      </c>
      <c r="AF7" s="6" t="s">
        <v>1</v>
      </c>
      <c r="AG7" s="5" t="s">
        <v>0</v>
      </c>
      <c r="AH7" s="6" t="s">
        <v>1</v>
      </c>
      <c r="AI7" s="5" t="s">
        <v>0</v>
      </c>
      <c r="AJ7" s="52" t="s">
        <v>1</v>
      </c>
    </row>
    <row r="8" spans="1:38" ht="15.6" customHeight="1" x14ac:dyDescent="0.25">
      <c r="A8" s="6" t="s">
        <v>1</v>
      </c>
      <c r="B8" s="5" t="s">
        <v>0</v>
      </c>
      <c r="C8" s="6" t="s">
        <v>1</v>
      </c>
      <c r="D8" s="5" t="s">
        <v>0</v>
      </c>
      <c r="E8" s="6" t="s">
        <v>1</v>
      </c>
      <c r="F8" s="5" t="s">
        <v>0</v>
      </c>
      <c r="G8" s="6" t="s">
        <v>1</v>
      </c>
      <c r="H8" s="5" t="s">
        <v>0</v>
      </c>
      <c r="I8" s="6" t="s">
        <v>1</v>
      </c>
      <c r="J8" s="5" t="s">
        <v>0</v>
      </c>
      <c r="K8" s="6" t="s">
        <v>1</v>
      </c>
      <c r="L8" s="5" t="s">
        <v>0</v>
      </c>
      <c r="M8" s="6" t="s">
        <v>1</v>
      </c>
      <c r="N8" s="5" t="s">
        <v>0</v>
      </c>
      <c r="O8" s="6" t="s">
        <v>1</v>
      </c>
      <c r="P8" s="5" t="s">
        <v>0</v>
      </c>
      <c r="Q8" s="6" t="s">
        <v>1</v>
      </c>
      <c r="R8" s="5" t="s">
        <v>0</v>
      </c>
      <c r="S8" s="6" t="s">
        <v>1</v>
      </c>
      <c r="T8" s="5" t="s">
        <v>0</v>
      </c>
      <c r="U8" s="6" t="s">
        <v>1</v>
      </c>
      <c r="V8" s="5" t="s">
        <v>0</v>
      </c>
      <c r="W8" s="6" t="s">
        <v>1</v>
      </c>
      <c r="X8" s="5" t="s">
        <v>0</v>
      </c>
      <c r="Y8" s="6" t="s">
        <v>1</v>
      </c>
      <c r="Z8" s="6" t="s">
        <v>1</v>
      </c>
      <c r="AA8" s="6" t="s">
        <v>1</v>
      </c>
      <c r="AB8" s="5" t="s">
        <v>0</v>
      </c>
      <c r="AC8" s="6" t="s">
        <v>1</v>
      </c>
      <c r="AD8" s="5" t="s">
        <v>0</v>
      </c>
      <c r="AE8" s="6" t="s">
        <v>1</v>
      </c>
      <c r="AF8" s="5" t="s">
        <v>0</v>
      </c>
      <c r="AG8" s="6" t="s">
        <v>1</v>
      </c>
      <c r="AH8" s="5" t="s">
        <v>0</v>
      </c>
      <c r="AI8" s="6" t="s">
        <v>1</v>
      </c>
      <c r="AJ8" s="53" t="s">
        <v>0</v>
      </c>
      <c r="AK8" s="7"/>
    </row>
    <row r="9" spans="1:38" ht="15.6" customHeight="1" x14ac:dyDescent="0.25">
      <c r="A9" s="5" t="s">
        <v>0</v>
      </c>
      <c r="B9" s="6" t="s">
        <v>1</v>
      </c>
      <c r="C9" s="5" t="s">
        <v>0</v>
      </c>
      <c r="D9" s="6" t="s">
        <v>1</v>
      </c>
      <c r="E9" s="5" t="s">
        <v>0</v>
      </c>
      <c r="F9" s="6" t="s">
        <v>1</v>
      </c>
      <c r="G9" s="5" t="s">
        <v>0</v>
      </c>
      <c r="H9" s="6" t="s">
        <v>1</v>
      </c>
      <c r="I9" s="5" t="s">
        <v>0</v>
      </c>
      <c r="J9" s="6" t="s">
        <v>1</v>
      </c>
      <c r="K9" s="5" t="s">
        <v>0</v>
      </c>
      <c r="L9" s="6" t="s">
        <v>1</v>
      </c>
      <c r="M9" s="5" t="s">
        <v>0</v>
      </c>
      <c r="N9" s="6" t="s">
        <v>1</v>
      </c>
      <c r="O9" s="5" t="s">
        <v>0</v>
      </c>
      <c r="P9" s="6" t="s">
        <v>1</v>
      </c>
      <c r="Q9" s="5" t="s">
        <v>0</v>
      </c>
      <c r="R9" s="6" t="s">
        <v>1</v>
      </c>
      <c r="S9" s="5" t="s">
        <v>0</v>
      </c>
      <c r="T9" s="6" t="s">
        <v>1</v>
      </c>
      <c r="U9" s="5" t="s">
        <v>0</v>
      </c>
      <c r="V9" s="6" t="s">
        <v>1</v>
      </c>
      <c r="W9" s="5" t="s">
        <v>0</v>
      </c>
      <c r="X9" s="6" t="s">
        <v>1</v>
      </c>
      <c r="Y9" s="5" t="s">
        <v>0</v>
      </c>
      <c r="Z9" s="6" t="s">
        <v>1</v>
      </c>
      <c r="AA9" s="5" t="s">
        <v>0</v>
      </c>
      <c r="AB9" s="6" t="s">
        <v>1</v>
      </c>
      <c r="AC9" s="5" t="s">
        <v>0</v>
      </c>
      <c r="AD9" s="6" t="s">
        <v>1</v>
      </c>
      <c r="AE9" s="5" t="s">
        <v>0</v>
      </c>
      <c r="AF9" s="6" t="s">
        <v>1</v>
      </c>
      <c r="AG9" s="5" t="s">
        <v>0</v>
      </c>
      <c r="AH9" s="6" t="s">
        <v>1</v>
      </c>
      <c r="AI9" s="5" t="s">
        <v>0</v>
      </c>
      <c r="AJ9" s="52" t="s">
        <v>1</v>
      </c>
    </row>
    <row r="10" spans="1:38" ht="15.6" customHeight="1" x14ac:dyDescent="0.25">
      <c r="A10" s="6" t="s">
        <v>1</v>
      </c>
      <c r="B10" s="5" t="s">
        <v>0</v>
      </c>
      <c r="C10" s="6" t="s">
        <v>1</v>
      </c>
      <c r="D10" s="5" t="s">
        <v>0</v>
      </c>
      <c r="E10" s="6" t="s">
        <v>1</v>
      </c>
      <c r="F10" s="5" t="s">
        <v>0</v>
      </c>
      <c r="G10" s="6" t="s">
        <v>1</v>
      </c>
      <c r="H10" s="5" t="s">
        <v>0</v>
      </c>
      <c r="I10" s="6" t="s">
        <v>1</v>
      </c>
      <c r="J10" s="5" t="s">
        <v>0</v>
      </c>
      <c r="K10" s="6" t="s">
        <v>1</v>
      </c>
      <c r="L10" s="5" t="s">
        <v>0</v>
      </c>
      <c r="M10" s="6" t="s">
        <v>1</v>
      </c>
      <c r="N10" s="5" t="s">
        <v>0</v>
      </c>
      <c r="O10" s="6" t="s">
        <v>1</v>
      </c>
      <c r="P10" s="5" t="s">
        <v>0</v>
      </c>
      <c r="Q10" s="6" t="s">
        <v>1</v>
      </c>
      <c r="R10" s="5" t="s">
        <v>0</v>
      </c>
      <c r="S10" s="6" t="s">
        <v>1</v>
      </c>
      <c r="T10" s="5" t="s">
        <v>0</v>
      </c>
      <c r="U10" s="6" t="s">
        <v>1</v>
      </c>
      <c r="V10" s="5" t="s">
        <v>0</v>
      </c>
      <c r="W10" s="6" t="s">
        <v>1</v>
      </c>
      <c r="X10" s="5" t="s">
        <v>0</v>
      </c>
      <c r="Y10" s="6" t="s">
        <v>1</v>
      </c>
      <c r="Z10" s="5" t="s">
        <v>0</v>
      </c>
      <c r="AA10" s="6" t="s">
        <v>1</v>
      </c>
      <c r="AB10" s="5" t="s">
        <v>0</v>
      </c>
      <c r="AC10" s="6" t="s">
        <v>1</v>
      </c>
      <c r="AD10" s="5" t="s">
        <v>0</v>
      </c>
      <c r="AE10" s="6" t="s">
        <v>1</v>
      </c>
      <c r="AF10" s="5" t="s">
        <v>0</v>
      </c>
      <c r="AG10" s="6" t="s">
        <v>1</v>
      </c>
      <c r="AH10" s="5" t="s">
        <v>0</v>
      </c>
      <c r="AI10" s="6" t="s">
        <v>1</v>
      </c>
      <c r="AJ10" s="53" t="s">
        <v>0</v>
      </c>
    </row>
    <row r="11" spans="1:38" ht="15.6" customHeight="1" x14ac:dyDescent="0.25">
      <c r="A11" s="5" t="s">
        <v>0</v>
      </c>
      <c r="B11" s="6" t="s">
        <v>1</v>
      </c>
      <c r="C11" s="5" t="s">
        <v>0</v>
      </c>
      <c r="D11" s="6" t="s">
        <v>1</v>
      </c>
      <c r="E11" s="5" t="s">
        <v>0</v>
      </c>
      <c r="F11" s="6" t="s">
        <v>1</v>
      </c>
      <c r="G11" s="6" t="s">
        <v>1</v>
      </c>
      <c r="H11" s="6" t="s">
        <v>1</v>
      </c>
      <c r="I11" s="5" t="s">
        <v>0</v>
      </c>
      <c r="J11" s="6" t="s">
        <v>1</v>
      </c>
      <c r="K11" s="5" t="s">
        <v>0</v>
      </c>
      <c r="L11" s="6" t="s">
        <v>1</v>
      </c>
      <c r="M11" s="5" t="s">
        <v>0</v>
      </c>
      <c r="N11" s="6" t="s">
        <v>1</v>
      </c>
      <c r="O11" s="5" t="s">
        <v>0</v>
      </c>
      <c r="P11" s="6" t="s">
        <v>1</v>
      </c>
      <c r="Q11" s="5" t="s">
        <v>0</v>
      </c>
      <c r="R11" s="6" t="s">
        <v>1</v>
      </c>
      <c r="S11" s="6" t="s">
        <v>1</v>
      </c>
      <c r="T11" s="6" t="s">
        <v>1</v>
      </c>
      <c r="U11" s="5" t="s">
        <v>0</v>
      </c>
      <c r="V11" s="6" t="s">
        <v>1</v>
      </c>
      <c r="W11" s="5" t="s">
        <v>0</v>
      </c>
      <c r="X11" s="6" t="s">
        <v>1</v>
      </c>
      <c r="Y11" s="5" t="s">
        <v>0</v>
      </c>
      <c r="Z11" s="6" t="s">
        <v>1</v>
      </c>
      <c r="AA11" s="5" t="s">
        <v>0</v>
      </c>
      <c r="AB11" s="6" t="s">
        <v>1</v>
      </c>
      <c r="AC11" s="5" t="s">
        <v>0</v>
      </c>
      <c r="AD11" s="6" t="s">
        <v>1</v>
      </c>
      <c r="AE11" s="6" t="s">
        <v>1</v>
      </c>
      <c r="AF11" s="6" t="s">
        <v>1</v>
      </c>
      <c r="AG11" s="5" t="s">
        <v>0</v>
      </c>
      <c r="AH11" s="6" t="s">
        <v>1</v>
      </c>
      <c r="AI11" s="5" t="s">
        <v>0</v>
      </c>
      <c r="AJ11" s="52" t="s">
        <v>1</v>
      </c>
      <c r="AK11" s="7"/>
    </row>
    <row r="12" spans="1:38" ht="15.6" customHeight="1" x14ac:dyDescent="0.25">
      <c r="A12" s="6" t="s">
        <v>1</v>
      </c>
      <c r="B12" s="5" t="s">
        <v>0</v>
      </c>
      <c r="C12" s="6" t="s">
        <v>1</v>
      </c>
      <c r="D12" s="5" t="s">
        <v>0</v>
      </c>
      <c r="E12" s="6" t="s">
        <v>1</v>
      </c>
      <c r="F12" s="5" t="s">
        <v>0</v>
      </c>
      <c r="G12" s="6" t="s">
        <v>1</v>
      </c>
      <c r="H12" s="5" t="s">
        <v>0</v>
      </c>
      <c r="I12" s="6" t="s">
        <v>1</v>
      </c>
      <c r="J12" s="5" t="s">
        <v>0</v>
      </c>
      <c r="K12" s="6" t="s">
        <v>1</v>
      </c>
      <c r="L12" s="5" t="s">
        <v>0</v>
      </c>
      <c r="M12" s="6" t="s">
        <v>1</v>
      </c>
      <c r="N12" s="5" t="s">
        <v>0</v>
      </c>
      <c r="O12" s="6" t="s">
        <v>1</v>
      </c>
      <c r="P12" s="5" t="s">
        <v>0</v>
      </c>
      <c r="Q12" s="6" t="s">
        <v>1</v>
      </c>
      <c r="R12" s="5" t="s">
        <v>0</v>
      </c>
      <c r="S12" s="6" t="s">
        <v>1</v>
      </c>
      <c r="T12" s="5" t="s">
        <v>0</v>
      </c>
      <c r="U12" s="6" t="s">
        <v>1</v>
      </c>
      <c r="V12" s="5" t="s">
        <v>0</v>
      </c>
      <c r="W12" s="6" t="s">
        <v>1</v>
      </c>
      <c r="X12" s="5" t="s">
        <v>0</v>
      </c>
      <c r="Y12" s="6" t="s">
        <v>1</v>
      </c>
      <c r="Z12" s="5" t="s">
        <v>0</v>
      </c>
      <c r="AA12" s="6" t="s">
        <v>1</v>
      </c>
      <c r="AB12" s="5" t="s">
        <v>0</v>
      </c>
      <c r="AC12" s="6" t="s">
        <v>1</v>
      </c>
      <c r="AD12" s="5" t="s">
        <v>0</v>
      </c>
      <c r="AE12" s="6" t="s">
        <v>1</v>
      </c>
      <c r="AF12" s="5" t="s">
        <v>0</v>
      </c>
      <c r="AG12" s="6" t="s">
        <v>1</v>
      </c>
      <c r="AH12" s="5" t="s">
        <v>0</v>
      </c>
      <c r="AI12" s="6" t="s">
        <v>1</v>
      </c>
      <c r="AJ12" s="53" t="s">
        <v>0</v>
      </c>
    </row>
    <row r="13" spans="1:38" ht="15.6" customHeight="1" x14ac:dyDescent="0.25">
      <c r="A13" s="5" t="s">
        <v>0</v>
      </c>
      <c r="B13" s="6" t="s">
        <v>1</v>
      </c>
      <c r="C13" s="5" t="s">
        <v>0</v>
      </c>
      <c r="D13" s="6" t="s">
        <v>1</v>
      </c>
      <c r="E13" s="5" t="s">
        <v>0</v>
      </c>
      <c r="F13" s="6" t="s">
        <v>1</v>
      </c>
      <c r="G13" s="5" t="s">
        <v>0</v>
      </c>
      <c r="H13" s="6" t="s">
        <v>1</v>
      </c>
      <c r="I13" s="5" t="s">
        <v>0</v>
      </c>
      <c r="J13" s="6" t="s">
        <v>1</v>
      </c>
      <c r="K13" s="5" t="s">
        <v>0</v>
      </c>
      <c r="L13" s="6" t="s">
        <v>1</v>
      </c>
      <c r="M13" s="5" t="s">
        <v>0</v>
      </c>
      <c r="N13" s="6" t="s">
        <v>1</v>
      </c>
      <c r="O13" s="5" t="s">
        <v>0</v>
      </c>
      <c r="P13" s="6" t="s">
        <v>1</v>
      </c>
      <c r="Q13" s="5" t="s">
        <v>0</v>
      </c>
      <c r="R13" s="6" t="s">
        <v>1</v>
      </c>
      <c r="S13" s="5" t="s">
        <v>0</v>
      </c>
      <c r="T13" s="6" t="s">
        <v>1</v>
      </c>
      <c r="U13" s="5" t="s">
        <v>0</v>
      </c>
      <c r="V13" s="6" t="s">
        <v>1</v>
      </c>
      <c r="W13" s="5" t="s">
        <v>0</v>
      </c>
      <c r="X13" s="6" t="s">
        <v>1</v>
      </c>
      <c r="Y13" s="5" t="s">
        <v>0</v>
      </c>
      <c r="Z13" s="6" t="s">
        <v>1</v>
      </c>
      <c r="AA13" s="5" t="s">
        <v>0</v>
      </c>
      <c r="AB13" s="6" t="s">
        <v>1</v>
      </c>
      <c r="AC13" s="5" t="s">
        <v>0</v>
      </c>
      <c r="AD13" s="6" t="s">
        <v>1</v>
      </c>
      <c r="AE13" s="5" t="s">
        <v>0</v>
      </c>
      <c r="AF13" s="6" t="s">
        <v>1</v>
      </c>
      <c r="AG13" s="5" t="s">
        <v>0</v>
      </c>
      <c r="AH13" s="6" t="s">
        <v>1</v>
      </c>
      <c r="AI13" s="5" t="s">
        <v>0</v>
      </c>
      <c r="AJ13" s="52" t="s">
        <v>1</v>
      </c>
      <c r="AK13" s="7"/>
    </row>
    <row r="14" spans="1:38" ht="15.6" customHeight="1" x14ac:dyDescent="0.25">
      <c r="A14" s="6" t="s">
        <v>1</v>
      </c>
      <c r="B14" s="5" t="s">
        <v>0</v>
      </c>
      <c r="C14" s="6" t="s">
        <v>1</v>
      </c>
      <c r="D14" s="5" t="s">
        <v>0</v>
      </c>
      <c r="E14" s="6" t="s">
        <v>1</v>
      </c>
      <c r="F14" s="5" t="s">
        <v>0</v>
      </c>
      <c r="G14" s="6" t="s">
        <v>1</v>
      </c>
      <c r="H14" s="5" t="s">
        <v>0</v>
      </c>
      <c r="I14" s="6" t="s">
        <v>1</v>
      </c>
      <c r="J14" s="5" t="s">
        <v>0</v>
      </c>
      <c r="K14" s="5" t="s">
        <v>0</v>
      </c>
      <c r="L14" s="5" t="s">
        <v>0</v>
      </c>
      <c r="M14" s="6" t="s">
        <v>1</v>
      </c>
      <c r="N14" s="5" t="s">
        <v>0</v>
      </c>
      <c r="O14" s="6" t="s">
        <v>1</v>
      </c>
      <c r="P14" s="5" t="s">
        <v>0</v>
      </c>
      <c r="Q14" s="6" t="s">
        <v>1</v>
      </c>
      <c r="R14" s="5" t="s">
        <v>0</v>
      </c>
      <c r="S14" s="6" t="s">
        <v>1</v>
      </c>
      <c r="T14" s="5" t="s">
        <v>0</v>
      </c>
      <c r="U14" s="6" t="s">
        <v>1</v>
      </c>
      <c r="V14" s="5" t="s">
        <v>0</v>
      </c>
      <c r="W14" s="6" t="s">
        <v>1</v>
      </c>
      <c r="X14" s="5" t="s">
        <v>0</v>
      </c>
      <c r="Y14" s="6" t="s">
        <v>1</v>
      </c>
      <c r="Z14" s="5" t="s">
        <v>0</v>
      </c>
      <c r="AA14" s="6" t="s">
        <v>1</v>
      </c>
      <c r="AB14" s="5" t="s">
        <v>0</v>
      </c>
      <c r="AC14" s="6" t="s">
        <v>1</v>
      </c>
      <c r="AD14" s="5" t="s">
        <v>0</v>
      </c>
      <c r="AE14" s="6" t="s">
        <v>1</v>
      </c>
      <c r="AF14" s="5" t="s">
        <v>0</v>
      </c>
      <c r="AG14" s="6" t="s">
        <v>1</v>
      </c>
      <c r="AH14" s="5" t="s">
        <v>0</v>
      </c>
      <c r="AI14" s="5" t="s">
        <v>0</v>
      </c>
      <c r="AJ14" s="53" t="s">
        <v>0</v>
      </c>
      <c r="AK14" s="7"/>
    </row>
    <row r="15" spans="1:38" ht="15.6" customHeight="1" x14ac:dyDescent="0.25">
      <c r="A15" s="5" t="s">
        <v>0</v>
      </c>
      <c r="B15" s="6" t="s">
        <v>1</v>
      </c>
      <c r="C15" s="5" t="s">
        <v>0</v>
      </c>
      <c r="D15" s="6" t="s">
        <v>1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6" t="s">
        <v>1</v>
      </c>
      <c r="K15" s="5" t="s">
        <v>0</v>
      </c>
      <c r="L15" s="6" t="s">
        <v>1</v>
      </c>
      <c r="M15" s="5" t="s">
        <v>0</v>
      </c>
      <c r="N15" s="6" t="s">
        <v>1</v>
      </c>
      <c r="O15" s="5" t="s">
        <v>0</v>
      </c>
      <c r="P15" s="6" t="s">
        <v>1</v>
      </c>
      <c r="Q15" s="5" t="s">
        <v>0</v>
      </c>
      <c r="R15" s="5" t="s">
        <v>0</v>
      </c>
      <c r="S15" s="5" t="s">
        <v>0</v>
      </c>
      <c r="T15" s="6" t="s">
        <v>1</v>
      </c>
      <c r="U15" s="5" t="s">
        <v>0</v>
      </c>
      <c r="V15" s="6" t="s">
        <v>1</v>
      </c>
      <c r="W15" s="5" t="s">
        <v>0</v>
      </c>
      <c r="X15" s="6" t="s">
        <v>1</v>
      </c>
      <c r="Y15" s="5" t="s">
        <v>0</v>
      </c>
      <c r="Z15" s="6" t="s">
        <v>1</v>
      </c>
      <c r="AA15" s="5" t="s">
        <v>0</v>
      </c>
      <c r="AB15" s="6" t="s">
        <v>1</v>
      </c>
      <c r="AC15" s="5" t="s">
        <v>0</v>
      </c>
      <c r="AD15" s="6" t="s">
        <v>1</v>
      </c>
      <c r="AE15" s="5" t="s">
        <v>0</v>
      </c>
      <c r="AF15" s="6" t="s">
        <v>1</v>
      </c>
      <c r="AG15" s="5" t="s">
        <v>0</v>
      </c>
      <c r="AH15" s="6" t="s">
        <v>1</v>
      </c>
      <c r="AI15" s="5" t="s">
        <v>0</v>
      </c>
      <c r="AJ15" s="52" t="s">
        <v>1</v>
      </c>
      <c r="AK15" s="7"/>
    </row>
    <row r="16" spans="1:38" ht="15.6" customHeight="1" x14ac:dyDescent="0.25">
      <c r="A16" s="6" t="s">
        <v>1</v>
      </c>
      <c r="B16" s="5" t="s">
        <v>0</v>
      </c>
      <c r="C16" s="6" t="s">
        <v>1</v>
      </c>
      <c r="D16" s="5" t="s">
        <v>0</v>
      </c>
      <c r="E16" s="6" t="s">
        <v>1</v>
      </c>
      <c r="F16" s="5" t="s">
        <v>0</v>
      </c>
      <c r="G16" s="6" t="s">
        <v>1</v>
      </c>
      <c r="H16" s="5" t="s">
        <v>0</v>
      </c>
      <c r="I16" s="6" t="s">
        <v>1</v>
      </c>
      <c r="J16" s="5" t="s">
        <v>0</v>
      </c>
      <c r="K16" s="6" t="s">
        <v>1</v>
      </c>
      <c r="L16" s="5" t="s">
        <v>0</v>
      </c>
      <c r="M16" s="6" t="s">
        <v>1</v>
      </c>
      <c r="N16" s="5" t="s">
        <v>0</v>
      </c>
      <c r="O16" s="6" t="s">
        <v>1</v>
      </c>
      <c r="P16" s="5" t="s">
        <v>0</v>
      </c>
      <c r="Q16" s="6" t="s">
        <v>1</v>
      </c>
      <c r="R16" s="5" t="s">
        <v>0</v>
      </c>
      <c r="S16" s="6" t="s">
        <v>1</v>
      </c>
      <c r="T16" s="5" t="s">
        <v>0</v>
      </c>
      <c r="U16" s="6" t="s">
        <v>1</v>
      </c>
      <c r="V16" s="5" t="s">
        <v>0</v>
      </c>
      <c r="W16" s="6" t="s">
        <v>1</v>
      </c>
      <c r="X16" s="5" t="s">
        <v>0</v>
      </c>
      <c r="Y16" s="6" t="s">
        <v>1</v>
      </c>
      <c r="Z16" s="5" t="s">
        <v>0</v>
      </c>
      <c r="AA16" s="6" t="s">
        <v>1</v>
      </c>
      <c r="AB16" s="5" t="s">
        <v>0</v>
      </c>
      <c r="AC16" s="6" t="s">
        <v>1</v>
      </c>
      <c r="AD16" s="5" t="s">
        <v>0</v>
      </c>
      <c r="AE16" s="6" t="s">
        <v>1</v>
      </c>
      <c r="AF16" s="5" t="s">
        <v>0</v>
      </c>
      <c r="AG16" s="6" t="s">
        <v>1</v>
      </c>
      <c r="AH16" s="5" t="s">
        <v>0</v>
      </c>
      <c r="AI16" s="6" t="s">
        <v>1</v>
      </c>
      <c r="AJ16" s="53" t="s">
        <v>0</v>
      </c>
      <c r="AK16" s="7"/>
    </row>
    <row r="17" spans="1:37" ht="15.6" customHeight="1" x14ac:dyDescent="0.25">
      <c r="A17" s="5" t="s">
        <v>0</v>
      </c>
      <c r="B17" s="6" t="s">
        <v>1</v>
      </c>
      <c r="C17" s="5" t="s">
        <v>0</v>
      </c>
      <c r="D17" s="6" t="s">
        <v>1</v>
      </c>
      <c r="E17" s="5" t="s">
        <v>0</v>
      </c>
      <c r="F17" s="6" t="s">
        <v>1</v>
      </c>
      <c r="G17" s="5" t="s">
        <v>0</v>
      </c>
      <c r="H17" s="6" t="s">
        <v>1</v>
      </c>
      <c r="I17" s="5" t="s">
        <v>0</v>
      </c>
      <c r="J17" s="6" t="s">
        <v>1</v>
      </c>
      <c r="K17" s="5" t="s">
        <v>0</v>
      </c>
      <c r="L17" s="6" t="s">
        <v>1</v>
      </c>
      <c r="M17" s="5" t="s">
        <v>0</v>
      </c>
      <c r="N17" s="6" t="s">
        <v>1</v>
      </c>
      <c r="O17" s="5" t="s">
        <v>0</v>
      </c>
      <c r="P17" s="6" t="s">
        <v>1</v>
      </c>
      <c r="Q17" s="5" t="s">
        <v>0</v>
      </c>
      <c r="R17" s="6" t="s">
        <v>1</v>
      </c>
      <c r="S17" s="5" t="s">
        <v>0</v>
      </c>
      <c r="T17" s="5" t="s">
        <v>0</v>
      </c>
      <c r="U17" s="5" t="s">
        <v>0</v>
      </c>
      <c r="V17" s="6" t="s">
        <v>1</v>
      </c>
      <c r="W17" s="5" t="s">
        <v>0</v>
      </c>
      <c r="X17" s="6" t="s">
        <v>1</v>
      </c>
      <c r="Y17" s="5" t="s">
        <v>0</v>
      </c>
      <c r="Z17" s="6" t="s">
        <v>1</v>
      </c>
      <c r="AA17" s="5" t="s">
        <v>0</v>
      </c>
      <c r="AB17" s="6" t="s">
        <v>1</v>
      </c>
      <c r="AC17" s="5" t="s">
        <v>0</v>
      </c>
      <c r="AD17" s="6" t="s">
        <v>1</v>
      </c>
      <c r="AE17" s="5" t="s">
        <v>0</v>
      </c>
      <c r="AF17" s="6" t="s">
        <v>1</v>
      </c>
      <c r="AG17" s="5" t="s">
        <v>0</v>
      </c>
      <c r="AH17" s="6" t="s">
        <v>1</v>
      </c>
      <c r="AI17" s="5" t="s">
        <v>0</v>
      </c>
      <c r="AJ17" s="53" t="s">
        <v>0</v>
      </c>
      <c r="AK17" s="7"/>
    </row>
    <row r="18" spans="1:37" ht="15.6" customHeight="1" x14ac:dyDescent="0.25">
      <c r="A18" s="6" t="s">
        <v>1</v>
      </c>
      <c r="B18" s="5" t="s">
        <v>0</v>
      </c>
      <c r="C18" s="6" t="s">
        <v>1</v>
      </c>
      <c r="D18" s="5" t="s">
        <v>0</v>
      </c>
      <c r="E18" s="6" t="s">
        <v>1</v>
      </c>
      <c r="F18" s="5" t="s">
        <v>0</v>
      </c>
      <c r="G18" s="6" t="s">
        <v>1</v>
      </c>
      <c r="H18" s="5" t="s">
        <v>0</v>
      </c>
      <c r="I18" s="6" t="s">
        <v>1</v>
      </c>
      <c r="J18" s="5" t="s">
        <v>0</v>
      </c>
      <c r="K18" s="6" t="s">
        <v>1</v>
      </c>
      <c r="L18" s="5" t="s">
        <v>0</v>
      </c>
      <c r="M18" s="6" t="s">
        <v>1</v>
      </c>
      <c r="N18" s="5" t="s">
        <v>0</v>
      </c>
      <c r="O18" s="6" t="s">
        <v>1</v>
      </c>
      <c r="P18" s="5" t="s">
        <v>0</v>
      </c>
      <c r="Q18" s="6" t="s">
        <v>1</v>
      </c>
      <c r="R18" s="5" t="s">
        <v>0</v>
      </c>
      <c r="S18" s="6" t="s">
        <v>1</v>
      </c>
      <c r="T18" s="5" t="s">
        <v>0</v>
      </c>
      <c r="U18" s="6" t="s">
        <v>1</v>
      </c>
      <c r="V18" s="5" t="s">
        <v>0</v>
      </c>
      <c r="W18" s="6" t="s">
        <v>1</v>
      </c>
      <c r="X18" s="5" t="s">
        <v>0</v>
      </c>
      <c r="Y18" s="6" t="s">
        <v>1</v>
      </c>
      <c r="Z18" s="5" t="s">
        <v>0</v>
      </c>
      <c r="AA18" s="6" t="s">
        <v>1</v>
      </c>
      <c r="AB18" s="5" t="s">
        <v>0</v>
      </c>
      <c r="AC18" s="6" t="s">
        <v>1</v>
      </c>
      <c r="AD18" s="5" t="s">
        <v>0</v>
      </c>
      <c r="AE18" s="6" t="s">
        <v>1</v>
      </c>
      <c r="AF18" s="5" t="s">
        <v>0</v>
      </c>
      <c r="AG18" s="6" t="s">
        <v>1</v>
      </c>
      <c r="AH18" s="5" t="s">
        <v>0</v>
      </c>
      <c r="AI18" s="6" t="s">
        <v>1</v>
      </c>
      <c r="AJ18" s="53" t="s">
        <v>0</v>
      </c>
      <c r="AK18" s="7"/>
    </row>
    <row r="19" spans="1:37" ht="15.6" customHeight="1" x14ac:dyDescent="0.25">
      <c r="A19" s="5" t="s">
        <v>0</v>
      </c>
      <c r="B19" s="6" t="s">
        <v>1</v>
      </c>
      <c r="C19" s="5" t="s">
        <v>0</v>
      </c>
      <c r="D19" s="6" t="s">
        <v>1</v>
      </c>
      <c r="E19" s="5" t="s">
        <v>0</v>
      </c>
      <c r="F19" s="6" t="s">
        <v>1</v>
      </c>
      <c r="G19" s="5" t="s">
        <v>0</v>
      </c>
      <c r="H19" s="6" t="s">
        <v>1</v>
      </c>
      <c r="I19" s="5" t="s">
        <v>0</v>
      </c>
      <c r="J19" s="6" t="s">
        <v>1</v>
      </c>
      <c r="K19" s="5" t="s">
        <v>0</v>
      </c>
      <c r="L19" s="6" t="s">
        <v>1</v>
      </c>
      <c r="M19" s="5" t="s">
        <v>0</v>
      </c>
      <c r="N19" s="6" t="s">
        <v>1</v>
      </c>
      <c r="O19" s="5" t="s">
        <v>0</v>
      </c>
      <c r="P19" s="6" t="s">
        <v>1</v>
      </c>
      <c r="Q19" s="5" t="s">
        <v>0</v>
      </c>
      <c r="R19" s="6" t="s">
        <v>1</v>
      </c>
      <c r="S19" s="5" t="s">
        <v>0</v>
      </c>
      <c r="T19" s="6" t="s">
        <v>1</v>
      </c>
      <c r="U19" s="5" t="s">
        <v>0</v>
      </c>
      <c r="V19" s="6" t="s">
        <v>1</v>
      </c>
      <c r="W19" s="5" t="s">
        <v>0</v>
      </c>
      <c r="X19" s="6" t="s">
        <v>1</v>
      </c>
      <c r="Y19" s="5" t="s">
        <v>0</v>
      </c>
      <c r="Z19" s="6" t="s">
        <v>1</v>
      </c>
      <c r="AA19" s="5" t="s">
        <v>0</v>
      </c>
      <c r="AB19" s="6" t="s">
        <v>1</v>
      </c>
      <c r="AC19" s="5" t="s">
        <v>0</v>
      </c>
      <c r="AD19" s="6" t="s">
        <v>1</v>
      </c>
      <c r="AE19" s="5" t="s">
        <v>0</v>
      </c>
      <c r="AF19" s="6" t="s">
        <v>1</v>
      </c>
      <c r="AG19" s="5" t="s">
        <v>0</v>
      </c>
      <c r="AH19" s="6" t="s">
        <v>1</v>
      </c>
      <c r="AI19" s="5" t="s">
        <v>0</v>
      </c>
      <c r="AJ19" s="52" t="s">
        <v>1</v>
      </c>
      <c r="AK19" s="7"/>
    </row>
    <row r="20" spans="1:37" ht="15.6" customHeight="1" x14ac:dyDescent="0.25">
      <c r="A20" s="6" t="s">
        <v>1</v>
      </c>
      <c r="B20" s="5" t="s">
        <v>0</v>
      </c>
      <c r="C20" s="6" t="s">
        <v>1</v>
      </c>
      <c r="D20" s="5" t="s">
        <v>0</v>
      </c>
      <c r="E20" s="6" t="s">
        <v>1</v>
      </c>
      <c r="F20" s="5" t="s">
        <v>0</v>
      </c>
      <c r="G20" s="5" t="s">
        <v>0</v>
      </c>
      <c r="H20" s="5" t="s">
        <v>0</v>
      </c>
      <c r="I20" s="6" t="s">
        <v>1</v>
      </c>
      <c r="J20" s="5" t="s">
        <v>0</v>
      </c>
      <c r="K20" s="6" t="s">
        <v>1</v>
      </c>
      <c r="L20" s="5" t="s">
        <v>0</v>
      </c>
      <c r="M20" s="6" t="s">
        <v>1</v>
      </c>
      <c r="N20" s="5" t="s">
        <v>0</v>
      </c>
      <c r="O20" s="6" t="s">
        <v>1</v>
      </c>
      <c r="P20" s="5" t="s">
        <v>0</v>
      </c>
      <c r="Q20" s="6" t="s">
        <v>1</v>
      </c>
      <c r="R20" s="5" t="s">
        <v>0</v>
      </c>
      <c r="S20" s="6" t="s">
        <v>1</v>
      </c>
      <c r="T20" s="5" t="s">
        <v>0</v>
      </c>
      <c r="U20" s="6" t="s">
        <v>1</v>
      </c>
      <c r="V20" s="5" t="s">
        <v>0</v>
      </c>
      <c r="W20" s="6" t="s">
        <v>1</v>
      </c>
      <c r="X20" s="5" t="s">
        <v>0</v>
      </c>
      <c r="Y20" s="6" t="s">
        <v>1</v>
      </c>
      <c r="Z20" s="5" t="s">
        <v>0</v>
      </c>
      <c r="AA20" s="6" t="s">
        <v>1</v>
      </c>
      <c r="AB20" s="5" t="s">
        <v>0</v>
      </c>
      <c r="AC20" s="6" t="s">
        <v>1</v>
      </c>
      <c r="AD20" s="5" t="s">
        <v>0</v>
      </c>
      <c r="AE20" s="6" t="s">
        <v>1</v>
      </c>
      <c r="AF20" s="5" t="s">
        <v>0</v>
      </c>
      <c r="AG20" s="6" t="s">
        <v>1</v>
      </c>
      <c r="AH20" s="5" t="s">
        <v>0</v>
      </c>
      <c r="AI20" s="6" t="s">
        <v>1</v>
      </c>
      <c r="AJ20" s="53" t="s">
        <v>0</v>
      </c>
      <c r="AK20" s="7"/>
    </row>
    <row r="21" spans="1:37" ht="15.6" customHeight="1" x14ac:dyDescent="0.25">
      <c r="A21" s="5" t="s">
        <v>0</v>
      </c>
      <c r="B21" s="6" t="s">
        <v>1</v>
      </c>
      <c r="C21" s="5" t="s">
        <v>0</v>
      </c>
      <c r="D21" s="6" t="s">
        <v>1</v>
      </c>
      <c r="E21" s="5" t="s">
        <v>0</v>
      </c>
      <c r="F21" s="6" t="s">
        <v>1</v>
      </c>
      <c r="G21" s="5" t="s">
        <v>0</v>
      </c>
      <c r="H21" s="6" t="s">
        <v>1</v>
      </c>
      <c r="I21" s="5" t="s">
        <v>0</v>
      </c>
      <c r="J21" s="6" t="s">
        <v>1</v>
      </c>
      <c r="K21" s="5" t="s">
        <v>0</v>
      </c>
      <c r="L21" s="6" t="s">
        <v>1</v>
      </c>
      <c r="M21" s="5" t="s">
        <v>0</v>
      </c>
      <c r="N21" s="6" t="s">
        <v>1</v>
      </c>
      <c r="O21" s="5" t="s">
        <v>0</v>
      </c>
      <c r="P21" s="6" t="s">
        <v>1</v>
      </c>
      <c r="Q21" s="5" t="s">
        <v>0</v>
      </c>
      <c r="R21" s="6" t="s">
        <v>1</v>
      </c>
      <c r="S21" s="5" t="s">
        <v>0</v>
      </c>
      <c r="T21" s="6" t="s">
        <v>1</v>
      </c>
      <c r="U21" s="5" t="s">
        <v>0</v>
      </c>
      <c r="V21" s="6" t="s">
        <v>1</v>
      </c>
      <c r="W21" s="5" t="s">
        <v>0</v>
      </c>
      <c r="X21" s="6" t="s">
        <v>1</v>
      </c>
      <c r="Y21" s="5" t="s">
        <v>0</v>
      </c>
      <c r="Z21" s="6" t="s">
        <v>1</v>
      </c>
      <c r="AA21" s="5" t="s">
        <v>0</v>
      </c>
      <c r="AB21" s="6" t="s">
        <v>1</v>
      </c>
      <c r="AC21" s="5" t="s">
        <v>0</v>
      </c>
      <c r="AD21" s="6" t="s">
        <v>1</v>
      </c>
      <c r="AE21" s="5" t="s">
        <v>0</v>
      </c>
      <c r="AF21" s="5" t="s">
        <v>0</v>
      </c>
      <c r="AG21" s="5" t="s">
        <v>0</v>
      </c>
      <c r="AH21" s="6" t="s">
        <v>1</v>
      </c>
      <c r="AI21" s="5" t="s">
        <v>0</v>
      </c>
      <c r="AJ21" s="52" t="s">
        <v>1</v>
      </c>
    </row>
    <row r="22" spans="1:37" ht="15.6" customHeight="1" x14ac:dyDescent="0.25">
      <c r="A22" s="6" t="s">
        <v>1</v>
      </c>
      <c r="B22" s="6" t="s">
        <v>1</v>
      </c>
      <c r="C22" s="6" t="s">
        <v>1</v>
      </c>
      <c r="D22" s="5" t="s">
        <v>0</v>
      </c>
      <c r="E22" s="6" t="s">
        <v>1</v>
      </c>
      <c r="F22" s="5" t="s">
        <v>0</v>
      </c>
      <c r="G22" s="6" t="s">
        <v>1</v>
      </c>
      <c r="H22" s="5" t="s">
        <v>0</v>
      </c>
      <c r="I22" s="6" t="s">
        <v>1</v>
      </c>
      <c r="J22" s="5" t="s">
        <v>0</v>
      </c>
      <c r="K22" s="6" t="s">
        <v>1</v>
      </c>
      <c r="L22" s="5" t="s">
        <v>0</v>
      </c>
      <c r="M22" s="5" t="s">
        <v>0</v>
      </c>
      <c r="N22" s="5" t="s">
        <v>0</v>
      </c>
      <c r="O22" s="6" t="s">
        <v>1</v>
      </c>
      <c r="P22" s="5" t="s">
        <v>0</v>
      </c>
      <c r="Q22" s="6" t="s">
        <v>1</v>
      </c>
      <c r="R22" s="5" t="s">
        <v>0</v>
      </c>
      <c r="S22" s="6" t="s">
        <v>1</v>
      </c>
      <c r="T22" s="5" t="s">
        <v>0</v>
      </c>
      <c r="U22" s="6" t="s">
        <v>1</v>
      </c>
      <c r="V22" s="5" t="s">
        <v>0</v>
      </c>
      <c r="W22" s="5" t="s">
        <v>0</v>
      </c>
      <c r="X22" s="5" t="s">
        <v>0</v>
      </c>
      <c r="Y22" s="6" t="s">
        <v>1</v>
      </c>
      <c r="Z22" s="5" t="s">
        <v>0</v>
      </c>
      <c r="AA22" s="6" t="s">
        <v>1</v>
      </c>
      <c r="AB22" s="5" t="s">
        <v>0</v>
      </c>
      <c r="AC22" s="6" t="s">
        <v>1</v>
      </c>
      <c r="AD22" s="5" t="s">
        <v>0</v>
      </c>
      <c r="AE22" s="6" t="s">
        <v>1</v>
      </c>
      <c r="AF22" s="5" t="s">
        <v>0</v>
      </c>
      <c r="AG22" s="6" t="s">
        <v>1</v>
      </c>
      <c r="AH22" s="5" t="s">
        <v>0</v>
      </c>
      <c r="AI22" s="6" t="s">
        <v>1</v>
      </c>
      <c r="AJ22" s="53" t="s">
        <v>0</v>
      </c>
      <c r="AK22" s="7"/>
    </row>
    <row r="23" spans="1:37" ht="15.6" customHeight="1" x14ac:dyDescent="0.25">
      <c r="A23" s="5" t="s">
        <v>0</v>
      </c>
      <c r="B23" s="6" t="s">
        <v>1</v>
      </c>
      <c r="C23" s="6" t="s">
        <v>1</v>
      </c>
      <c r="D23" s="6" t="s">
        <v>1</v>
      </c>
      <c r="E23" s="5" t="s">
        <v>0</v>
      </c>
      <c r="F23" s="6" t="s">
        <v>1</v>
      </c>
      <c r="G23" s="5" t="s">
        <v>0</v>
      </c>
      <c r="H23" s="6" t="s">
        <v>1</v>
      </c>
      <c r="I23" s="5" t="s">
        <v>0</v>
      </c>
      <c r="J23" s="6" t="s">
        <v>1</v>
      </c>
      <c r="K23" s="5" t="s">
        <v>0</v>
      </c>
      <c r="L23" s="6" t="s">
        <v>1</v>
      </c>
      <c r="M23" s="5" t="s">
        <v>0</v>
      </c>
      <c r="N23" s="6" t="s">
        <v>1</v>
      </c>
      <c r="O23" s="6" t="s">
        <v>1</v>
      </c>
      <c r="P23" s="6" t="s">
        <v>1</v>
      </c>
      <c r="Q23" s="5" t="s">
        <v>0</v>
      </c>
      <c r="R23" s="6" t="s">
        <v>1</v>
      </c>
      <c r="S23" s="5" t="s">
        <v>0</v>
      </c>
      <c r="T23" s="6" t="s">
        <v>1</v>
      </c>
      <c r="U23" s="5" t="s">
        <v>0</v>
      </c>
      <c r="V23" s="6" t="s">
        <v>1</v>
      </c>
      <c r="W23" s="5" t="s">
        <v>0</v>
      </c>
      <c r="X23" s="6" t="s">
        <v>1</v>
      </c>
      <c r="Y23" s="5" t="s">
        <v>0</v>
      </c>
      <c r="Z23" s="6" t="s">
        <v>1</v>
      </c>
      <c r="AA23" s="5" t="s">
        <v>0</v>
      </c>
      <c r="AB23" s="6" t="s">
        <v>1</v>
      </c>
      <c r="AC23" s="5" t="s">
        <v>0</v>
      </c>
      <c r="AD23" s="6" t="s">
        <v>1</v>
      </c>
      <c r="AE23" s="5" t="s">
        <v>0</v>
      </c>
      <c r="AF23" s="6" t="s">
        <v>1</v>
      </c>
      <c r="AG23" s="5" t="s">
        <v>0</v>
      </c>
      <c r="AH23" s="6" t="s">
        <v>1</v>
      </c>
      <c r="AI23" s="5" t="s">
        <v>0</v>
      </c>
      <c r="AJ23" s="52" t="s">
        <v>1</v>
      </c>
    </row>
    <row r="24" spans="1:37" ht="15.6" customHeight="1" x14ac:dyDescent="0.25">
      <c r="A24" s="6" t="s">
        <v>1</v>
      </c>
      <c r="B24" s="5" t="s">
        <v>0</v>
      </c>
      <c r="C24" s="6" t="s">
        <v>1</v>
      </c>
      <c r="D24" s="5" t="s">
        <v>0</v>
      </c>
      <c r="E24" s="6" t="s">
        <v>1</v>
      </c>
      <c r="F24" s="5" t="s">
        <v>0</v>
      </c>
      <c r="G24" s="6" t="s">
        <v>1</v>
      </c>
      <c r="H24" s="5" t="s">
        <v>0</v>
      </c>
      <c r="I24" s="6" t="s">
        <v>1</v>
      </c>
      <c r="J24" s="5" t="s">
        <v>0</v>
      </c>
      <c r="K24" s="6" t="s">
        <v>1</v>
      </c>
      <c r="L24" s="5" t="s">
        <v>0</v>
      </c>
      <c r="M24" s="6" t="s">
        <v>1</v>
      </c>
      <c r="N24" s="5" t="s">
        <v>0</v>
      </c>
      <c r="O24" s="6" t="s">
        <v>1</v>
      </c>
      <c r="P24" s="5" t="s">
        <v>0</v>
      </c>
      <c r="Q24" s="6" t="s">
        <v>1</v>
      </c>
      <c r="R24" s="5" t="s">
        <v>0</v>
      </c>
      <c r="S24" s="6" t="s">
        <v>1</v>
      </c>
      <c r="T24" s="5" t="s">
        <v>0</v>
      </c>
      <c r="U24" s="6" t="s">
        <v>1</v>
      </c>
      <c r="V24" s="5" t="s">
        <v>0</v>
      </c>
      <c r="W24" s="6" t="s">
        <v>1</v>
      </c>
      <c r="X24" s="5" t="s">
        <v>0</v>
      </c>
      <c r="Y24" s="6" t="s">
        <v>1</v>
      </c>
      <c r="Z24" s="5" t="s">
        <v>0</v>
      </c>
      <c r="AA24" s="6" t="s">
        <v>1</v>
      </c>
      <c r="AB24" s="5" t="s">
        <v>0</v>
      </c>
      <c r="AC24" s="6" t="s">
        <v>1</v>
      </c>
      <c r="AD24" s="5" t="s">
        <v>0</v>
      </c>
      <c r="AE24" s="6" t="s">
        <v>1</v>
      </c>
      <c r="AF24" s="5" t="s">
        <v>0</v>
      </c>
      <c r="AG24" s="5" t="s">
        <v>0</v>
      </c>
      <c r="AH24" s="6" t="s">
        <v>1</v>
      </c>
      <c r="AI24" s="5" t="s">
        <v>0</v>
      </c>
      <c r="AJ24" s="52" t="s">
        <v>1</v>
      </c>
      <c r="AK24" s="7"/>
    </row>
    <row r="25" spans="1:37" ht="15.6" customHeight="1" x14ac:dyDescent="0.25">
      <c r="A25" s="5" t="s">
        <v>0</v>
      </c>
      <c r="B25" s="5" t="s">
        <v>0</v>
      </c>
      <c r="C25" s="5" t="s">
        <v>0</v>
      </c>
      <c r="D25" s="6" t="s">
        <v>1</v>
      </c>
      <c r="E25" s="5" t="s">
        <v>0</v>
      </c>
      <c r="F25" s="5" t="s">
        <v>0</v>
      </c>
      <c r="G25" s="5" t="s">
        <v>0</v>
      </c>
      <c r="H25" s="6" t="s">
        <v>1</v>
      </c>
      <c r="I25" s="5" t="s">
        <v>0</v>
      </c>
      <c r="J25" s="5" t="s">
        <v>0</v>
      </c>
      <c r="K25" s="5" t="s">
        <v>0</v>
      </c>
      <c r="L25" s="6" t="s">
        <v>1</v>
      </c>
      <c r="M25" s="5" t="s">
        <v>0</v>
      </c>
      <c r="N25" s="5" t="s">
        <v>0</v>
      </c>
      <c r="O25" s="5" t="s">
        <v>0</v>
      </c>
      <c r="P25" s="6" t="s">
        <v>1</v>
      </c>
      <c r="Q25" s="5" t="s">
        <v>0</v>
      </c>
      <c r="R25" s="5" t="s">
        <v>0</v>
      </c>
      <c r="S25" s="5" t="s">
        <v>0</v>
      </c>
      <c r="T25" s="6" t="s">
        <v>1</v>
      </c>
      <c r="U25" s="5" t="s">
        <v>0</v>
      </c>
      <c r="V25" s="5" t="s">
        <v>0</v>
      </c>
      <c r="W25" s="5" t="s">
        <v>0</v>
      </c>
      <c r="X25" s="6" t="s">
        <v>1</v>
      </c>
      <c r="Y25" s="5" t="s">
        <v>0</v>
      </c>
      <c r="Z25" s="5" t="s">
        <v>0</v>
      </c>
      <c r="AA25" s="5" t="s">
        <v>0</v>
      </c>
      <c r="AB25" s="6" t="s">
        <v>1</v>
      </c>
      <c r="AC25" s="5" t="s">
        <v>0</v>
      </c>
      <c r="AD25" s="5" t="s">
        <v>0</v>
      </c>
      <c r="AE25" s="5" t="s">
        <v>0</v>
      </c>
      <c r="AF25" s="6" t="s">
        <v>1</v>
      </c>
      <c r="AG25" s="5" t="s">
        <v>0</v>
      </c>
      <c r="AH25" s="5" t="s">
        <v>0</v>
      </c>
      <c r="AI25" s="5" t="s">
        <v>0</v>
      </c>
      <c r="AJ25" s="52" t="s">
        <v>1</v>
      </c>
    </row>
    <row r="26" spans="1:37" ht="15.6" customHeight="1" x14ac:dyDescent="0.25">
      <c r="A26" s="6" t="s">
        <v>1</v>
      </c>
      <c r="B26" s="5" t="s">
        <v>0</v>
      </c>
      <c r="C26" s="5" t="s">
        <v>0</v>
      </c>
      <c r="D26" s="5" t="s">
        <v>0</v>
      </c>
      <c r="E26" s="6" t="s">
        <v>1</v>
      </c>
      <c r="F26" s="5" t="s">
        <v>0</v>
      </c>
      <c r="G26" s="6" t="s">
        <v>1</v>
      </c>
      <c r="H26" s="5" t="s">
        <v>0</v>
      </c>
      <c r="I26" s="6" t="s">
        <v>1</v>
      </c>
      <c r="J26" s="5" t="s">
        <v>0</v>
      </c>
      <c r="K26" s="6" t="s">
        <v>1</v>
      </c>
      <c r="L26" s="5" t="s">
        <v>0</v>
      </c>
      <c r="M26" s="6" t="s">
        <v>1</v>
      </c>
      <c r="N26" s="5" t="s">
        <v>0</v>
      </c>
      <c r="O26" s="5" t="s">
        <v>0</v>
      </c>
      <c r="P26" s="5" t="s">
        <v>0</v>
      </c>
      <c r="Q26" s="6" t="s">
        <v>1</v>
      </c>
      <c r="R26" s="5" t="s">
        <v>0</v>
      </c>
      <c r="S26" s="6" t="s">
        <v>1</v>
      </c>
      <c r="T26" s="5" t="s">
        <v>0</v>
      </c>
      <c r="U26" s="6" t="s">
        <v>1</v>
      </c>
      <c r="V26" s="5" t="s">
        <v>0</v>
      </c>
      <c r="W26" s="6" t="s">
        <v>1</v>
      </c>
      <c r="X26" s="5" t="s">
        <v>0</v>
      </c>
      <c r="Y26" s="6" t="s">
        <v>1</v>
      </c>
      <c r="Z26" s="5" t="s">
        <v>0</v>
      </c>
      <c r="AA26" s="5" t="s">
        <v>0</v>
      </c>
      <c r="AB26" s="5" t="s">
        <v>0</v>
      </c>
      <c r="AC26" s="6" t="s">
        <v>1</v>
      </c>
      <c r="AD26" s="5" t="s">
        <v>0</v>
      </c>
      <c r="AE26" s="6" t="s">
        <v>1</v>
      </c>
      <c r="AF26" s="5" t="s">
        <v>0</v>
      </c>
      <c r="AG26" s="6" t="s">
        <v>1</v>
      </c>
      <c r="AH26" s="5" t="s">
        <v>0</v>
      </c>
      <c r="AI26" s="6" t="s">
        <v>1</v>
      </c>
      <c r="AJ26" s="53" t="s">
        <v>0</v>
      </c>
      <c r="AK26" s="7"/>
    </row>
    <row r="27" spans="1:37" ht="15.6" customHeight="1" x14ac:dyDescent="0.25">
      <c r="A27" s="5" t="s">
        <v>0</v>
      </c>
      <c r="B27" s="6" t="s">
        <v>1</v>
      </c>
      <c r="C27" s="5" t="s">
        <v>0</v>
      </c>
      <c r="D27" s="5" t="s">
        <v>0</v>
      </c>
      <c r="E27" s="5" t="s">
        <v>0</v>
      </c>
      <c r="F27" s="6" t="s">
        <v>1</v>
      </c>
      <c r="G27" s="5" t="s">
        <v>0</v>
      </c>
      <c r="H27" s="6" t="s">
        <v>1</v>
      </c>
      <c r="I27" s="5" t="s">
        <v>0</v>
      </c>
      <c r="J27" s="6" t="s">
        <v>1</v>
      </c>
      <c r="K27" s="5" t="s">
        <v>0</v>
      </c>
      <c r="L27" s="6" t="s">
        <v>1</v>
      </c>
      <c r="M27" s="5" t="s">
        <v>0</v>
      </c>
      <c r="N27" s="6" t="s">
        <v>1</v>
      </c>
      <c r="O27" s="5" t="s">
        <v>0</v>
      </c>
      <c r="P27" s="5" t="s">
        <v>0</v>
      </c>
      <c r="Q27" s="5" t="s">
        <v>0</v>
      </c>
      <c r="R27" s="6" t="s">
        <v>1</v>
      </c>
      <c r="S27" s="5" t="s">
        <v>0</v>
      </c>
      <c r="T27" s="6" t="s">
        <v>1</v>
      </c>
      <c r="U27" s="5" t="s">
        <v>0</v>
      </c>
      <c r="V27" s="6" t="s">
        <v>1</v>
      </c>
      <c r="W27" s="5" t="s">
        <v>0</v>
      </c>
      <c r="X27" s="6" t="s">
        <v>1</v>
      </c>
      <c r="Y27" s="5" t="s">
        <v>0</v>
      </c>
      <c r="Z27" s="6" t="s">
        <v>1</v>
      </c>
      <c r="AA27" s="5" t="s">
        <v>0</v>
      </c>
      <c r="AB27" s="5" t="s">
        <v>0</v>
      </c>
      <c r="AC27" s="5" t="s">
        <v>0</v>
      </c>
      <c r="AD27" s="6" t="s">
        <v>1</v>
      </c>
      <c r="AE27" s="5" t="s">
        <v>0</v>
      </c>
      <c r="AF27" s="6" t="s">
        <v>1</v>
      </c>
      <c r="AG27" s="5" t="s">
        <v>0</v>
      </c>
      <c r="AH27" s="6" t="s">
        <v>1</v>
      </c>
      <c r="AI27" s="5" t="s">
        <v>0</v>
      </c>
      <c r="AJ27" s="52" t="s">
        <v>1</v>
      </c>
      <c r="AK27" s="7"/>
    </row>
    <row r="28" spans="1:37" ht="15.6" customHeight="1" x14ac:dyDescent="0.25">
      <c r="A28" s="6" t="s">
        <v>1</v>
      </c>
      <c r="B28" s="5" t="s">
        <v>0</v>
      </c>
      <c r="C28" s="6" t="s">
        <v>1</v>
      </c>
      <c r="D28" s="5" t="s">
        <v>0</v>
      </c>
      <c r="E28" s="6" t="s">
        <v>1</v>
      </c>
      <c r="F28" s="5" t="s">
        <v>0</v>
      </c>
      <c r="G28" s="6" t="s">
        <v>1</v>
      </c>
      <c r="H28" s="5" t="s">
        <v>0</v>
      </c>
      <c r="I28" s="6" t="s">
        <v>1</v>
      </c>
      <c r="J28" s="5" t="s">
        <v>0</v>
      </c>
      <c r="K28" s="5" t="s">
        <v>0</v>
      </c>
      <c r="L28" s="5" t="s">
        <v>0</v>
      </c>
      <c r="M28" s="6" t="s">
        <v>1</v>
      </c>
      <c r="N28" s="5" t="s">
        <v>0</v>
      </c>
      <c r="O28" s="5" t="s">
        <v>0</v>
      </c>
      <c r="P28" s="5" t="s">
        <v>0</v>
      </c>
      <c r="Q28" s="6" t="s">
        <v>1</v>
      </c>
      <c r="R28" s="5" t="s">
        <v>0</v>
      </c>
      <c r="S28" s="6" t="s">
        <v>1</v>
      </c>
      <c r="T28" s="5" t="s">
        <v>0</v>
      </c>
      <c r="U28" s="5" t="s">
        <v>0</v>
      </c>
      <c r="V28" s="5" t="s">
        <v>0</v>
      </c>
      <c r="W28" s="6" t="s">
        <v>1</v>
      </c>
      <c r="X28" s="5" t="s">
        <v>0</v>
      </c>
      <c r="Y28" s="6" t="s">
        <v>1</v>
      </c>
      <c r="Z28" s="5" t="s">
        <v>0</v>
      </c>
      <c r="AA28" s="6" t="s">
        <v>1</v>
      </c>
      <c r="AB28" s="5" t="s">
        <v>0</v>
      </c>
      <c r="AC28" s="6" t="s">
        <v>1</v>
      </c>
      <c r="AD28" s="5" t="s">
        <v>0</v>
      </c>
      <c r="AE28" s="6" t="s">
        <v>1</v>
      </c>
      <c r="AF28" s="5" t="s">
        <v>0</v>
      </c>
      <c r="AG28" s="6" t="s">
        <v>1</v>
      </c>
      <c r="AH28" s="5" t="s">
        <v>0</v>
      </c>
      <c r="AI28" s="6" t="s">
        <v>1</v>
      </c>
      <c r="AJ28" s="53" t="s">
        <v>0</v>
      </c>
    </row>
    <row r="29" spans="1:37" ht="15.6" customHeight="1" x14ac:dyDescent="0.25">
      <c r="A29" s="5" t="s">
        <v>0</v>
      </c>
      <c r="B29" s="6" t="s">
        <v>1</v>
      </c>
      <c r="C29" s="5" t="s">
        <v>0</v>
      </c>
      <c r="D29" s="5" t="s">
        <v>0</v>
      </c>
      <c r="E29" s="5" t="s">
        <v>0</v>
      </c>
      <c r="F29" s="6" t="s">
        <v>1</v>
      </c>
      <c r="G29" s="5" t="s">
        <v>0</v>
      </c>
      <c r="H29" s="6" t="s">
        <v>1</v>
      </c>
      <c r="I29" s="5" t="s">
        <v>0</v>
      </c>
      <c r="J29" s="6" t="s">
        <v>1</v>
      </c>
      <c r="K29" s="5" t="s">
        <v>0</v>
      </c>
      <c r="L29" s="6" t="s">
        <v>1</v>
      </c>
      <c r="M29" s="5" t="s">
        <v>0</v>
      </c>
      <c r="N29" s="6" t="s">
        <v>1</v>
      </c>
      <c r="O29" s="5" t="s">
        <v>0</v>
      </c>
      <c r="P29" s="6" t="s">
        <v>1</v>
      </c>
      <c r="Q29" s="5" t="s">
        <v>0</v>
      </c>
      <c r="R29" s="6" t="s">
        <v>1</v>
      </c>
      <c r="S29" s="5" t="s">
        <v>0</v>
      </c>
      <c r="T29" s="6" t="s">
        <v>1</v>
      </c>
      <c r="U29" s="5" t="s">
        <v>0</v>
      </c>
      <c r="V29" s="6" t="s">
        <v>1</v>
      </c>
      <c r="W29" s="5" t="s">
        <v>0</v>
      </c>
      <c r="X29" s="6" t="s">
        <v>1</v>
      </c>
      <c r="Y29" s="5" t="s">
        <v>0</v>
      </c>
      <c r="Z29" s="6" t="s">
        <v>1</v>
      </c>
      <c r="AA29" s="5" t="s">
        <v>0</v>
      </c>
      <c r="AB29" s="6" t="s">
        <v>1</v>
      </c>
      <c r="AC29" s="5" t="s">
        <v>0</v>
      </c>
      <c r="AD29" s="6" t="s">
        <v>1</v>
      </c>
      <c r="AE29" s="5" t="s">
        <v>0</v>
      </c>
      <c r="AF29" s="6" t="s">
        <v>1</v>
      </c>
      <c r="AG29" s="5" t="s">
        <v>0</v>
      </c>
      <c r="AH29" s="6" t="s">
        <v>1</v>
      </c>
      <c r="AI29" s="5" t="s">
        <v>0</v>
      </c>
      <c r="AJ29" s="52" t="s">
        <v>1</v>
      </c>
      <c r="AK29" s="7"/>
    </row>
    <row r="30" spans="1:37" ht="15.6" customHeight="1" x14ac:dyDescent="0.25">
      <c r="A30" s="6" t="s">
        <v>1</v>
      </c>
      <c r="B30" s="5" t="s">
        <v>0</v>
      </c>
      <c r="C30" s="6" t="s">
        <v>1</v>
      </c>
      <c r="D30" s="5" t="s">
        <v>0</v>
      </c>
      <c r="E30" s="6" t="s">
        <v>1</v>
      </c>
      <c r="F30" s="5" t="s">
        <v>0</v>
      </c>
      <c r="G30" s="6" t="s">
        <v>1</v>
      </c>
      <c r="H30" s="5" t="s">
        <v>0</v>
      </c>
      <c r="I30" s="6" t="s">
        <v>1</v>
      </c>
      <c r="J30" s="5" t="s">
        <v>0</v>
      </c>
      <c r="K30" s="6" t="s">
        <v>1</v>
      </c>
      <c r="L30" s="5" t="s">
        <v>0</v>
      </c>
      <c r="M30" s="6" t="s">
        <v>1</v>
      </c>
      <c r="N30" s="5" t="s">
        <v>0</v>
      </c>
      <c r="O30" s="6" t="s">
        <v>1</v>
      </c>
      <c r="P30" s="5" t="s">
        <v>0</v>
      </c>
      <c r="Q30" s="6" t="s">
        <v>1</v>
      </c>
      <c r="R30" s="5" t="s">
        <v>0</v>
      </c>
      <c r="S30" s="6" t="s">
        <v>1</v>
      </c>
      <c r="T30" s="5" t="s">
        <v>0</v>
      </c>
      <c r="U30" s="6" t="s">
        <v>1</v>
      </c>
      <c r="V30" s="5" t="s">
        <v>0</v>
      </c>
      <c r="W30" s="6" t="s">
        <v>1</v>
      </c>
      <c r="X30" s="5" t="s">
        <v>0</v>
      </c>
      <c r="Y30" s="6" t="s">
        <v>1</v>
      </c>
      <c r="Z30" s="5" t="s">
        <v>0</v>
      </c>
      <c r="AA30" s="6" t="s">
        <v>1</v>
      </c>
      <c r="AB30" s="5" t="s">
        <v>0</v>
      </c>
      <c r="AC30" s="6" t="s">
        <v>1</v>
      </c>
      <c r="AD30" s="5" t="s">
        <v>0</v>
      </c>
      <c r="AE30" s="6" t="s">
        <v>1</v>
      </c>
      <c r="AF30" s="5" t="s">
        <v>0</v>
      </c>
      <c r="AG30" s="6" t="s">
        <v>1</v>
      </c>
      <c r="AH30" s="5" t="s">
        <v>0</v>
      </c>
      <c r="AI30" s="6" t="s">
        <v>1</v>
      </c>
      <c r="AJ30" s="53" t="s">
        <v>0</v>
      </c>
    </row>
    <row r="31" spans="1:37" ht="15.6" customHeight="1" x14ac:dyDescent="0.25">
      <c r="A31" s="5" t="s">
        <v>0</v>
      </c>
      <c r="B31" s="6" t="s">
        <v>1</v>
      </c>
      <c r="C31" s="5" t="s">
        <v>0</v>
      </c>
      <c r="D31" s="6" t="s">
        <v>1</v>
      </c>
      <c r="E31" s="5" t="s">
        <v>0</v>
      </c>
      <c r="F31" s="6" t="s">
        <v>1</v>
      </c>
      <c r="G31" s="5" t="s">
        <v>0</v>
      </c>
      <c r="H31" s="6" t="s">
        <v>1</v>
      </c>
      <c r="I31" s="5" t="s">
        <v>0</v>
      </c>
      <c r="J31" s="6" t="s">
        <v>1</v>
      </c>
      <c r="K31" s="5" t="s">
        <v>0</v>
      </c>
      <c r="L31" s="6" t="s">
        <v>1</v>
      </c>
      <c r="M31" s="5" t="s">
        <v>0</v>
      </c>
      <c r="N31" s="6" t="s">
        <v>1</v>
      </c>
      <c r="O31" s="5" t="s">
        <v>0</v>
      </c>
      <c r="P31" s="6" t="s">
        <v>1</v>
      </c>
      <c r="Q31" s="5" t="s">
        <v>0</v>
      </c>
      <c r="R31" s="5" t="s">
        <v>0</v>
      </c>
      <c r="S31" s="5" t="s">
        <v>0</v>
      </c>
      <c r="T31" s="6" t="s">
        <v>1</v>
      </c>
      <c r="U31" s="5" t="s">
        <v>0</v>
      </c>
      <c r="V31" s="6" t="s">
        <v>1</v>
      </c>
      <c r="W31" s="5" t="s">
        <v>0</v>
      </c>
      <c r="X31" s="5" t="s">
        <v>0</v>
      </c>
      <c r="Y31" s="5" t="s">
        <v>0</v>
      </c>
      <c r="Z31" s="6" t="s">
        <v>1</v>
      </c>
      <c r="AA31" s="5" t="s">
        <v>0</v>
      </c>
      <c r="AB31" s="6" t="s">
        <v>1</v>
      </c>
      <c r="AC31" s="5" t="s">
        <v>0</v>
      </c>
      <c r="AD31" s="6" t="s">
        <v>1</v>
      </c>
      <c r="AE31" s="5" t="s">
        <v>0</v>
      </c>
      <c r="AF31" s="6" t="s">
        <v>1</v>
      </c>
      <c r="AG31" s="5" t="s">
        <v>0</v>
      </c>
      <c r="AH31" s="5" t="s">
        <v>0</v>
      </c>
      <c r="AI31" s="5" t="s">
        <v>0</v>
      </c>
      <c r="AJ31" s="52" t="s">
        <v>1</v>
      </c>
      <c r="AK31" s="7"/>
    </row>
    <row r="32" spans="1:37" ht="15.6" customHeight="1" x14ac:dyDescent="0.25">
      <c r="A32" s="6" t="s">
        <v>1</v>
      </c>
      <c r="B32" s="5" t="s">
        <v>0</v>
      </c>
      <c r="C32" s="6" t="s">
        <v>1</v>
      </c>
      <c r="D32" s="5" t="s">
        <v>0</v>
      </c>
      <c r="E32" s="6" t="s">
        <v>1</v>
      </c>
      <c r="F32" s="5" t="s">
        <v>0</v>
      </c>
      <c r="G32" s="6" t="s">
        <v>1</v>
      </c>
      <c r="H32" s="5" t="s">
        <v>0</v>
      </c>
      <c r="I32" s="5" t="s">
        <v>0</v>
      </c>
      <c r="J32" s="5" t="s">
        <v>0</v>
      </c>
      <c r="K32" s="6" t="s">
        <v>1</v>
      </c>
      <c r="L32" s="5" t="s">
        <v>0</v>
      </c>
      <c r="M32" s="6" t="s">
        <v>1</v>
      </c>
      <c r="N32" s="5" t="s">
        <v>0</v>
      </c>
      <c r="O32" s="6" t="s">
        <v>1</v>
      </c>
      <c r="P32" s="5" t="s">
        <v>0</v>
      </c>
      <c r="Q32" s="6" t="s">
        <v>1</v>
      </c>
      <c r="R32" s="5" t="s">
        <v>0</v>
      </c>
      <c r="S32" s="6" t="s">
        <v>1</v>
      </c>
      <c r="T32" s="5" t="s">
        <v>0</v>
      </c>
      <c r="U32" s="6" t="s">
        <v>1</v>
      </c>
      <c r="V32" s="5" t="s">
        <v>0</v>
      </c>
      <c r="W32" s="6" t="s">
        <v>1</v>
      </c>
      <c r="X32" s="5" t="s">
        <v>0</v>
      </c>
      <c r="Y32" s="6" t="s">
        <v>1</v>
      </c>
      <c r="Z32" s="5" t="s">
        <v>0</v>
      </c>
      <c r="AA32" s="6" t="s">
        <v>1</v>
      </c>
      <c r="AB32" s="5" t="s">
        <v>0</v>
      </c>
      <c r="AC32" s="6" t="s">
        <v>1</v>
      </c>
      <c r="AD32" s="5" t="s">
        <v>0</v>
      </c>
      <c r="AE32" s="6" t="s">
        <v>1</v>
      </c>
      <c r="AF32" s="5" t="s">
        <v>0</v>
      </c>
      <c r="AG32" s="6" t="s">
        <v>1</v>
      </c>
      <c r="AH32" s="5" t="s">
        <v>0</v>
      </c>
      <c r="AI32" s="6" t="s">
        <v>1</v>
      </c>
      <c r="AJ32" s="53" t="s">
        <v>0</v>
      </c>
      <c r="AK32" s="7"/>
    </row>
    <row r="33" spans="1:37" ht="15.6" customHeight="1" x14ac:dyDescent="0.25">
      <c r="A33" s="5" t="s">
        <v>0</v>
      </c>
      <c r="B33" s="6" t="s">
        <v>1</v>
      </c>
      <c r="C33" s="5" t="s">
        <v>0</v>
      </c>
      <c r="D33" s="5" t="s">
        <v>0</v>
      </c>
      <c r="E33" s="5" t="s">
        <v>0</v>
      </c>
      <c r="F33" s="6" t="s">
        <v>1</v>
      </c>
      <c r="G33" s="5" t="s">
        <v>0</v>
      </c>
      <c r="H33" s="6" t="s">
        <v>1</v>
      </c>
      <c r="I33" s="5" t="s">
        <v>0</v>
      </c>
      <c r="J33" s="6" t="s">
        <v>1</v>
      </c>
      <c r="K33" s="5" t="s">
        <v>0</v>
      </c>
      <c r="L33" s="6" t="s">
        <v>1</v>
      </c>
      <c r="M33" s="5" t="s">
        <v>0</v>
      </c>
      <c r="N33" s="5" t="s">
        <v>0</v>
      </c>
      <c r="O33" s="5" t="s">
        <v>0</v>
      </c>
      <c r="P33" s="6" t="s">
        <v>1</v>
      </c>
      <c r="Q33" s="5" t="s">
        <v>0</v>
      </c>
      <c r="R33" s="6" t="s">
        <v>1</v>
      </c>
      <c r="S33" s="5" t="s">
        <v>0</v>
      </c>
      <c r="T33" s="6" t="s">
        <v>1</v>
      </c>
      <c r="U33" s="5" t="s">
        <v>0</v>
      </c>
      <c r="V33" s="6" t="s">
        <v>1</v>
      </c>
      <c r="W33" s="5" t="s">
        <v>0</v>
      </c>
      <c r="X33" s="6" t="s">
        <v>1</v>
      </c>
      <c r="Y33" s="5" t="s">
        <v>0</v>
      </c>
      <c r="Z33" s="6" t="s">
        <v>1</v>
      </c>
      <c r="AA33" s="5" t="s">
        <v>0</v>
      </c>
      <c r="AB33" s="6" t="s">
        <v>1</v>
      </c>
      <c r="AC33" s="5" t="s">
        <v>0</v>
      </c>
      <c r="AD33" s="6" t="s">
        <v>1</v>
      </c>
      <c r="AE33" s="5" t="s">
        <v>0</v>
      </c>
      <c r="AF33" s="6" t="s">
        <v>1</v>
      </c>
      <c r="AG33" s="5" t="s">
        <v>0</v>
      </c>
      <c r="AH33" s="6" t="s">
        <v>1</v>
      </c>
      <c r="AI33" s="5" t="s">
        <v>0</v>
      </c>
      <c r="AJ33" s="52" t="s">
        <v>1</v>
      </c>
      <c r="AK33" s="7"/>
    </row>
    <row r="34" spans="1:37" ht="15.6" customHeight="1" x14ac:dyDescent="0.25">
      <c r="A34" s="6" t="s">
        <v>1</v>
      </c>
      <c r="B34" s="5" t="s">
        <v>0</v>
      </c>
      <c r="C34" s="5" t="s">
        <v>0</v>
      </c>
      <c r="D34" s="5" t="s">
        <v>0</v>
      </c>
      <c r="E34" s="6" t="s">
        <v>1</v>
      </c>
      <c r="F34" s="5" t="s">
        <v>0</v>
      </c>
      <c r="G34" s="6" t="s">
        <v>1</v>
      </c>
      <c r="H34" s="5" t="s">
        <v>0</v>
      </c>
      <c r="I34" s="6" t="s">
        <v>1</v>
      </c>
      <c r="J34" s="5" t="s">
        <v>0</v>
      </c>
      <c r="K34" s="6" t="s">
        <v>1</v>
      </c>
      <c r="L34" s="5" t="s">
        <v>0</v>
      </c>
      <c r="M34" s="6" t="s">
        <v>1</v>
      </c>
      <c r="N34" s="5" t="s">
        <v>0</v>
      </c>
      <c r="O34" s="6" t="s">
        <v>1</v>
      </c>
      <c r="P34" s="5" t="s">
        <v>0</v>
      </c>
      <c r="Q34" s="6" t="s">
        <v>1</v>
      </c>
      <c r="R34" s="5" t="s">
        <v>0</v>
      </c>
      <c r="S34" s="5" t="s">
        <v>0</v>
      </c>
      <c r="T34" s="5" t="s">
        <v>0</v>
      </c>
      <c r="U34" s="6" t="s">
        <v>1</v>
      </c>
      <c r="V34" s="5" t="s">
        <v>0</v>
      </c>
      <c r="W34" s="6" t="s">
        <v>1</v>
      </c>
      <c r="X34" s="5" t="s">
        <v>0</v>
      </c>
      <c r="Y34" s="6" t="s">
        <v>1</v>
      </c>
      <c r="Z34" s="5" t="s">
        <v>0</v>
      </c>
      <c r="AA34" s="5" t="s">
        <v>0</v>
      </c>
      <c r="AB34" s="5" t="s">
        <v>0</v>
      </c>
      <c r="AC34" s="6" t="s">
        <v>1</v>
      </c>
      <c r="AD34" s="5" t="s">
        <v>0</v>
      </c>
      <c r="AE34" s="6" t="s">
        <v>1</v>
      </c>
      <c r="AF34" s="5" t="s">
        <v>0</v>
      </c>
      <c r="AG34" s="6" t="s">
        <v>1</v>
      </c>
      <c r="AH34" s="5" t="s">
        <v>0</v>
      </c>
      <c r="AI34" s="6" t="s">
        <v>1</v>
      </c>
      <c r="AJ34" s="53" t="s">
        <v>0</v>
      </c>
    </row>
    <row r="35" spans="1:37" ht="15.6" customHeight="1" x14ac:dyDescent="0.25">
      <c r="A35" s="5" t="s">
        <v>0</v>
      </c>
      <c r="B35" s="6" t="s">
        <v>1</v>
      </c>
      <c r="C35" s="5" t="s">
        <v>0</v>
      </c>
      <c r="D35" s="6" t="s">
        <v>1</v>
      </c>
      <c r="E35" s="5" t="s">
        <v>0</v>
      </c>
      <c r="F35" s="6" t="s">
        <v>1</v>
      </c>
      <c r="G35" s="5" t="s">
        <v>0</v>
      </c>
      <c r="H35" s="6" t="s">
        <v>1</v>
      </c>
      <c r="I35" s="5" t="s">
        <v>0</v>
      </c>
      <c r="J35" s="6" t="s">
        <v>1</v>
      </c>
      <c r="K35" s="5" t="s">
        <v>0</v>
      </c>
      <c r="L35" s="6" t="s">
        <v>1</v>
      </c>
      <c r="M35" s="5" t="s">
        <v>0</v>
      </c>
      <c r="N35" s="6" t="s">
        <v>1</v>
      </c>
      <c r="O35" s="5" t="s">
        <v>0</v>
      </c>
      <c r="P35" s="6" t="s">
        <v>1</v>
      </c>
      <c r="Q35" s="5" t="s">
        <v>0</v>
      </c>
      <c r="R35" s="6" t="s">
        <v>1</v>
      </c>
      <c r="S35" s="5" t="s">
        <v>0</v>
      </c>
      <c r="T35" s="6" t="s">
        <v>1</v>
      </c>
      <c r="U35" s="5" t="s">
        <v>0</v>
      </c>
      <c r="V35" s="6" t="s">
        <v>1</v>
      </c>
      <c r="W35" s="5" t="s">
        <v>0</v>
      </c>
      <c r="X35" s="6" t="s">
        <v>1</v>
      </c>
      <c r="Y35" s="5" t="s">
        <v>0</v>
      </c>
      <c r="Z35" s="5" t="s">
        <v>0</v>
      </c>
      <c r="AA35" s="5" t="s">
        <v>0</v>
      </c>
      <c r="AB35" s="5" t="s">
        <v>0</v>
      </c>
      <c r="AC35" s="5" t="s">
        <v>0</v>
      </c>
      <c r="AD35" s="5" t="s">
        <v>0</v>
      </c>
      <c r="AE35" s="5" t="s">
        <v>0</v>
      </c>
      <c r="AF35" s="6" t="s">
        <v>1</v>
      </c>
      <c r="AG35" s="5" t="s">
        <v>0</v>
      </c>
      <c r="AH35" s="6" t="s">
        <v>1</v>
      </c>
      <c r="AI35" s="5" t="s">
        <v>0</v>
      </c>
      <c r="AJ35" s="52" t="s">
        <v>1</v>
      </c>
    </row>
    <row r="36" spans="1:37" ht="15.6" customHeight="1" x14ac:dyDescent="0.25">
      <c r="A36" s="6" t="s">
        <v>1</v>
      </c>
      <c r="B36" s="5" t="s">
        <v>0</v>
      </c>
      <c r="C36" s="5" t="s">
        <v>0</v>
      </c>
      <c r="D36" s="5" t="s">
        <v>0</v>
      </c>
      <c r="E36" s="5" t="s">
        <v>0</v>
      </c>
      <c r="F36" s="5" t="s">
        <v>0</v>
      </c>
      <c r="G36" s="6" t="s">
        <v>1</v>
      </c>
      <c r="H36" s="5" t="s">
        <v>0</v>
      </c>
      <c r="I36" s="6" t="s">
        <v>1</v>
      </c>
      <c r="J36" s="5" t="s">
        <v>0</v>
      </c>
      <c r="K36" s="5" t="s">
        <v>0</v>
      </c>
      <c r="L36" s="5" t="s">
        <v>0</v>
      </c>
      <c r="M36" s="6" t="s">
        <v>1</v>
      </c>
      <c r="N36" s="5" t="s">
        <v>0</v>
      </c>
      <c r="O36" s="6" t="s">
        <v>1</v>
      </c>
      <c r="P36" s="5" t="s">
        <v>0</v>
      </c>
      <c r="Q36" s="5" t="s">
        <v>0</v>
      </c>
      <c r="R36" s="5" t="s">
        <v>0</v>
      </c>
      <c r="S36" s="6" t="s">
        <v>1</v>
      </c>
      <c r="T36" s="5" t="s">
        <v>0</v>
      </c>
      <c r="U36" s="6" t="s">
        <v>1</v>
      </c>
      <c r="V36" s="5" t="s">
        <v>0</v>
      </c>
      <c r="W36" s="6" t="s">
        <v>1</v>
      </c>
      <c r="X36" s="5" t="s">
        <v>0</v>
      </c>
      <c r="Y36" s="5" t="s">
        <v>0</v>
      </c>
      <c r="Z36" s="5" t="s">
        <v>0</v>
      </c>
      <c r="AA36" s="6" t="s">
        <v>1</v>
      </c>
      <c r="AB36" s="5" t="s">
        <v>0</v>
      </c>
      <c r="AC36" s="6" t="s">
        <v>1</v>
      </c>
      <c r="AD36" s="5" t="s">
        <v>0</v>
      </c>
      <c r="AE36" s="5" t="s">
        <v>0</v>
      </c>
      <c r="AF36" s="5" t="s">
        <v>0</v>
      </c>
      <c r="AG36" s="6" t="s">
        <v>1</v>
      </c>
      <c r="AH36" s="5" t="s">
        <v>0</v>
      </c>
      <c r="AI36" s="6" t="s">
        <v>1</v>
      </c>
      <c r="AJ36" s="53" t="s">
        <v>0</v>
      </c>
    </row>
    <row r="38" spans="1:37" x14ac:dyDescent="0.25">
      <c r="AK38" s="7"/>
    </row>
    <row r="39" spans="1:37" x14ac:dyDescent="0.25">
      <c r="AK39" s="7"/>
    </row>
    <row r="41" spans="1:37" x14ac:dyDescent="0.25">
      <c r="AK41" s="7"/>
    </row>
    <row r="43" spans="1:37" x14ac:dyDescent="0.25">
      <c r="AK43" s="7"/>
    </row>
    <row r="45" spans="1:37" x14ac:dyDescent="0.25">
      <c r="AK45" s="7"/>
    </row>
    <row r="46" spans="1:37" x14ac:dyDescent="0.25">
      <c r="AK46" s="7"/>
    </row>
    <row r="48" spans="1:37" x14ac:dyDescent="0.25">
      <c r="AK48" s="7"/>
    </row>
    <row r="51" spans="37:37" x14ac:dyDescent="0.25">
      <c r="AK51" s="7"/>
    </row>
    <row r="53" spans="37:37" x14ac:dyDescent="0.25">
      <c r="AK53" s="7"/>
    </row>
    <row r="54" spans="37:37" x14ac:dyDescent="0.25">
      <c r="AK54" s="7"/>
    </row>
    <row r="57" spans="37:37" x14ac:dyDescent="0.25">
      <c r="AK57" s="7"/>
    </row>
    <row r="58" spans="37:37" x14ac:dyDescent="0.25">
      <c r="AK58" s="7"/>
    </row>
    <row r="59" spans="37:37" x14ac:dyDescent="0.25">
      <c r="AK59" s="7"/>
    </row>
    <row r="60" spans="37:37" x14ac:dyDescent="0.25">
      <c r="AK60" s="7"/>
    </row>
    <row r="61" spans="37:37" x14ac:dyDescent="0.25">
      <c r="AK61" s="7"/>
    </row>
    <row r="63" spans="37:37" x14ac:dyDescent="0.25">
      <c r="AK63" s="7"/>
    </row>
    <row r="66" spans="37:37" x14ac:dyDescent="0.25">
      <c r="AK66" s="7"/>
    </row>
    <row r="68" spans="37:37" x14ac:dyDescent="0.25">
      <c r="AK68" s="7"/>
    </row>
    <row r="71" spans="37:37" x14ac:dyDescent="0.25">
      <c r="AK71" s="7"/>
    </row>
    <row r="72" spans="37:37" x14ac:dyDescent="0.25">
      <c r="AK72" s="7"/>
    </row>
    <row r="73" spans="37:37" x14ac:dyDescent="0.25">
      <c r="AK73" s="7"/>
    </row>
    <row r="74" spans="37:37" x14ac:dyDescent="0.25">
      <c r="AK74" s="7"/>
    </row>
    <row r="75" spans="37:37" ht="15" x14ac:dyDescent="0.25">
      <c r="AK7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75"/>
  <sheetViews>
    <sheetView showGridLines="0" showRowColHeaders="0" workbookViewId="0">
      <selection activeCell="AK12" sqref="AK12"/>
    </sheetView>
  </sheetViews>
  <sheetFormatPr defaultRowHeight="15.75" x14ac:dyDescent="0.25"/>
  <cols>
    <col min="1" max="36" width="2.85546875" style="3" customWidth="1"/>
    <col min="37" max="37" width="9.140625" style="4"/>
    <col min="38" max="38" width="11.7109375" style="3" customWidth="1"/>
    <col min="39" max="16384" width="9.140625" style="3"/>
  </cols>
  <sheetData>
    <row r="1" spans="1:38" ht="15.6" customHeight="1" x14ac:dyDescent="0.25">
      <c r="A1" s="5" t="str">
        <f>(IF(RawBefore!A1 = RawAfter!A1, " ", RawAfter!A1))</f>
        <v xml:space="preserve"> </v>
      </c>
      <c r="B1" s="5" t="str">
        <f>(IF(RawBefore!B1 = RawAfter!B1, " ", RawAfter!B1))</f>
        <v xml:space="preserve"> </v>
      </c>
      <c r="C1" s="5" t="str">
        <f>(IF(RawBefore!C1 = RawAfter!C1, " ", RawAfter!C1))</f>
        <v xml:space="preserve"> </v>
      </c>
      <c r="D1" s="5" t="str">
        <f>(IF(RawBefore!D1 = RawAfter!D1, " ", RawAfter!D1))</f>
        <v xml:space="preserve"> </v>
      </c>
      <c r="E1" s="5" t="str">
        <f>(IF(RawBefore!E1 = RawAfter!E1, " ", RawAfter!E1))</f>
        <v xml:space="preserve"> </v>
      </c>
      <c r="F1" s="5" t="str">
        <f>(IF(RawBefore!F1 = RawAfter!F1, " ", RawAfter!F1))</f>
        <v xml:space="preserve"> </v>
      </c>
      <c r="G1" s="5" t="str">
        <f>(IF(RawBefore!G1 = RawAfter!G1, " ", RawAfter!G1))</f>
        <v>B</v>
      </c>
      <c r="H1" s="5" t="str">
        <f>(IF(RawBefore!H1 = RawAfter!H1, " ", RawAfter!H1))</f>
        <v xml:space="preserve"> </v>
      </c>
      <c r="I1" s="5" t="str">
        <f>(IF(RawBefore!I1 = RawAfter!I1, " ", RawAfter!I1))</f>
        <v xml:space="preserve"> </v>
      </c>
      <c r="J1" s="5" t="str">
        <f>(IF(RawBefore!J1 = RawAfter!J1, " ", RawAfter!J1))</f>
        <v xml:space="preserve"> </v>
      </c>
      <c r="K1" s="5" t="str">
        <f>(IF(RawBefore!K1 = RawAfter!K1, " ", RawAfter!K1))</f>
        <v xml:space="preserve"> </v>
      </c>
      <c r="L1" s="5" t="str">
        <f>(IF(RawBefore!L1 = RawAfter!L1, " ", RawAfter!L1))</f>
        <v xml:space="preserve"> </v>
      </c>
      <c r="M1" s="5" t="str">
        <f>(IF(RawBefore!M1 = RawAfter!M1, " ", RawAfter!M1))</f>
        <v xml:space="preserve"> </v>
      </c>
      <c r="N1" s="5" t="str">
        <f>(IF(RawBefore!N1 = RawAfter!N1, " ", RawAfter!N1))</f>
        <v xml:space="preserve"> </v>
      </c>
      <c r="O1" s="5" t="str">
        <f>(IF(RawBefore!O1 = RawAfter!O1, " ", RawAfter!O1))</f>
        <v>B</v>
      </c>
      <c r="P1" s="5" t="str">
        <f>(IF(RawBefore!P1 = RawAfter!P1, " ", RawAfter!P1))</f>
        <v xml:space="preserve"> </v>
      </c>
      <c r="Q1" s="5" t="str">
        <f>(IF(RawBefore!Q1 = RawAfter!Q1, " ", RawAfter!Q1))</f>
        <v xml:space="preserve"> </v>
      </c>
      <c r="R1" s="5" t="str">
        <f>(IF(RawBefore!R1 = RawAfter!R1, " ", RawAfter!R1))</f>
        <v xml:space="preserve"> </v>
      </c>
      <c r="S1" s="5" t="str">
        <f>(IF(RawBefore!S1 = RawAfter!S1, " ", RawAfter!S1))</f>
        <v xml:space="preserve"> </v>
      </c>
      <c r="T1" s="5" t="str">
        <f>(IF(RawBefore!T1 = RawAfter!T1, " ", RawAfter!T1))</f>
        <v xml:space="preserve"> </v>
      </c>
      <c r="U1" s="5" t="str">
        <f>(IF(RawBefore!U1 = RawAfter!U1, " ", RawAfter!U1))</f>
        <v xml:space="preserve"> </v>
      </c>
      <c r="V1" s="5" t="str">
        <f>(IF(RawBefore!V1 = RawAfter!V1, " ", RawAfter!V1))</f>
        <v xml:space="preserve"> </v>
      </c>
      <c r="W1" s="5" t="str">
        <f>(IF(RawBefore!W1 = RawAfter!W1, " ", RawAfter!W1))</f>
        <v>B</v>
      </c>
      <c r="X1" s="5" t="str">
        <f>(IF(RawBefore!X1 = RawAfter!X1, " ", RawAfter!X1))</f>
        <v xml:space="preserve"> </v>
      </c>
      <c r="Y1" s="5" t="str">
        <f>(IF(RawBefore!Y1 = RawAfter!Y1, " ", RawAfter!Y1))</f>
        <v xml:space="preserve"> </v>
      </c>
      <c r="Z1" s="5" t="str">
        <f>(IF(RawBefore!Z1 = RawAfter!Z1, " ", RawAfter!Z1))</f>
        <v xml:space="preserve"> </v>
      </c>
      <c r="AA1" s="5" t="str">
        <f>(IF(RawBefore!AA1 = RawAfter!AA1, " ", RawAfter!AA1))</f>
        <v xml:space="preserve"> </v>
      </c>
      <c r="AB1" s="5" t="str">
        <f>(IF(RawBefore!AB1 = RawAfter!AB1, " ", RawAfter!AB1))</f>
        <v xml:space="preserve"> </v>
      </c>
      <c r="AC1" s="5" t="str">
        <f>(IF(RawBefore!AC1 = RawAfter!AC1, " ", RawAfter!AC1))</f>
        <v xml:space="preserve"> </v>
      </c>
      <c r="AD1" s="5" t="str">
        <f>(IF(RawBefore!AD1 = RawAfter!AD1, " ", RawAfter!AD1))</f>
        <v xml:space="preserve"> </v>
      </c>
      <c r="AE1" s="5" t="str">
        <f>(IF(RawBefore!AE1 = RawAfter!AE1, " ", RawAfter!AE1))</f>
        <v>B</v>
      </c>
      <c r="AF1" s="5" t="str">
        <f>(IF(RawBefore!AF1 = RawAfter!AF1, " ", RawAfter!AF1))</f>
        <v xml:space="preserve"> </v>
      </c>
      <c r="AG1" s="5" t="str">
        <f>(IF(RawBefore!AG1 = RawAfter!AG1, " ", RawAfter!AG1))</f>
        <v xml:space="preserve"> </v>
      </c>
      <c r="AH1" s="5" t="str">
        <f>(IF(RawBefore!AH1 = RawAfter!AH1, " ", RawAfter!AH1))</f>
        <v xml:space="preserve"> </v>
      </c>
      <c r="AI1" s="5" t="str">
        <f>(IF(RawBefore!AI1 = RawAfter!AI1, " ", RawAfter!AI1))</f>
        <v xml:space="preserve"> </v>
      </c>
      <c r="AJ1" s="53" t="str">
        <f>(IF(RawBefore!AJ1 = RawAfter!AJ1, " ", RawAfter!AJ1))</f>
        <v xml:space="preserve"> </v>
      </c>
      <c r="AK1" s="4">
        <f>RawBefore!AK1</f>
        <v>585</v>
      </c>
      <c r="AL1" s="3" t="s">
        <v>24</v>
      </c>
    </row>
    <row r="2" spans="1:38" ht="15.6" customHeight="1" x14ac:dyDescent="0.25">
      <c r="A2" s="5" t="str">
        <f>(IF(RawBefore!A2 = RawAfter!A2, " ", RawAfter!A2))</f>
        <v xml:space="preserve"> </v>
      </c>
      <c r="B2" s="5" t="str">
        <f>(IF(RawBefore!B2 = RawAfter!B2, " ", RawAfter!B2))</f>
        <v xml:space="preserve"> </v>
      </c>
      <c r="C2" s="5" t="str">
        <f>(IF(RawBefore!C2 = RawAfter!C2, " ", RawAfter!C2))</f>
        <v xml:space="preserve"> </v>
      </c>
      <c r="D2" s="5" t="str">
        <f>(IF(RawBefore!D2 = RawAfter!D2, " ", RawAfter!D2))</f>
        <v>B</v>
      </c>
      <c r="E2" s="5" t="str">
        <f>(IF(RawBefore!E2 = RawAfter!E2, " ", RawAfter!E2))</f>
        <v xml:space="preserve"> </v>
      </c>
      <c r="F2" s="5" t="str">
        <f>(IF(RawBefore!F2 = RawAfter!F2, " ", RawAfter!F2))</f>
        <v xml:space="preserve"> </v>
      </c>
      <c r="G2" s="5" t="str">
        <f>(IF(RawBefore!G2 = RawAfter!G2, " ", RawAfter!G2))</f>
        <v xml:space="preserve"> </v>
      </c>
      <c r="H2" s="5" t="str">
        <f>(IF(RawBefore!H2 = RawAfter!H2, " ", RawAfter!H2))</f>
        <v xml:space="preserve"> </v>
      </c>
      <c r="I2" s="5" t="str">
        <f>(IF(RawBefore!I2 = RawAfter!I2, " ", RawAfter!I2))</f>
        <v xml:space="preserve"> </v>
      </c>
      <c r="J2" s="5" t="str">
        <f>(IF(RawBefore!J2 = RawAfter!J2, " ", RawAfter!J2))</f>
        <v xml:space="preserve"> </v>
      </c>
      <c r="K2" s="5" t="str">
        <f>(IF(RawBefore!K2 = RawAfter!K2, " ", RawAfter!K2))</f>
        <v xml:space="preserve"> </v>
      </c>
      <c r="L2" s="5" t="str">
        <f>(IF(RawBefore!L2 = RawAfter!L2, " ", RawAfter!L2))</f>
        <v xml:space="preserve"> </v>
      </c>
      <c r="M2" s="5" t="str">
        <f>(IF(RawBefore!M2 = RawAfter!M2, " ", RawAfter!M2))</f>
        <v xml:space="preserve"> </v>
      </c>
      <c r="N2" s="5" t="str">
        <f>(IF(RawBefore!N2 = RawAfter!N2, " ", RawAfter!N2))</f>
        <v xml:space="preserve"> </v>
      </c>
      <c r="O2" s="5" t="str">
        <f>(IF(RawBefore!O2 = RawAfter!O2, " ", RawAfter!O2))</f>
        <v xml:space="preserve"> </v>
      </c>
      <c r="P2" s="5" t="str">
        <f>(IF(RawBefore!P2 = RawAfter!P2, " ", RawAfter!P2))</f>
        <v xml:space="preserve"> </v>
      </c>
      <c r="Q2" s="5" t="str">
        <f>(IF(RawBefore!Q2 = RawAfter!Q2, " ", RawAfter!Q2))</f>
        <v xml:space="preserve"> </v>
      </c>
      <c r="R2" s="5" t="str">
        <f>(IF(RawBefore!R2 = RawAfter!R2, " ", RawAfter!R2))</f>
        <v xml:space="preserve"> </v>
      </c>
      <c r="S2" s="5" t="str">
        <f>(IF(RawBefore!S2 = RawAfter!S2, " ", RawAfter!S2))</f>
        <v xml:space="preserve"> </v>
      </c>
      <c r="T2" s="5" t="str">
        <f>(IF(RawBefore!T2 = RawAfter!T2, " ", RawAfter!T2))</f>
        <v>B</v>
      </c>
      <c r="U2" s="5" t="str">
        <f>(IF(RawBefore!U2 = RawAfter!U2, " ", RawAfter!U2))</f>
        <v xml:space="preserve"> </v>
      </c>
      <c r="V2" s="5" t="str">
        <f>(IF(RawBefore!V2 = RawAfter!V2, " ", RawAfter!V2))</f>
        <v xml:space="preserve"> </v>
      </c>
      <c r="W2" s="5" t="str">
        <f>(IF(RawBefore!W2 = RawAfter!W2, " ", RawAfter!W2))</f>
        <v xml:space="preserve"> </v>
      </c>
      <c r="X2" s="5" t="str">
        <f>(IF(RawBefore!X2 = RawAfter!X2, " ", RawAfter!X2))</f>
        <v xml:space="preserve"> </v>
      </c>
      <c r="Y2" s="5" t="str">
        <f>(IF(RawBefore!Y2 = RawAfter!Y2, " ", RawAfter!Y2))</f>
        <v xml:space="preserve"> </v>
      </c>
      <c r="Z2" s="5" t="str">
        <f>(IF(RawBefore!Z2 = RawAfter!Z2, " ", RawAfter!Z2))</f>
        <v xml:space="preserve"> </v>
      </c>
      <c r="AA2" s="5" t="str">
        <f>(IF(RawBefore!AA2 = RawAfter!AA2, " ", RawAfter!AA2))</f>
        <v xml:space="preserve"> </v>
      </c>
      <c r="AB2" s="5" t="str">
        <f>(IF(RawBefore!AB2 = RawAfter!AB2, " ", RawAfter!AB2))</f>
        <v xml:space="preserve"> </v>
      </c>
      <c r="AC2" s="5" t="str">
        <f>(IF(RawBefore!AC2 = RawAfter!AC2, " ", RawAfter!AC2))</f>
        <v xml:space="preserve"> </v>
      </c>
      <c r="AD2" s="5" t="str">
        <f>(IF(RawBefore!AD2 = RawAfter!AD2, " ", RawAfter!AD2))</f>
        <v xml:space="preserve"> </v>
      </c>
      <c r="AE2" s="5" t="str">
        <f>(IF(RawBefore!AE2 = RawAfter!AE2, " ", RawAfter!AE2))</f>
        <v xml:space="preserve"> </v>
      </c>
      <c r="AF2" s="5" t="str">
        <f>(IF(RawBefore!AF2 = RawAfter!AF2, " ", RawAfter!AF2))</f>
        <v>B</v>
      </c>
      <c r="AG2" s="5" t="str">
        <f>(IF(RawBefore!AG2 = RawAfter!AG2, " ", RawAfter!AG2))</f>
        <v xml:space="preserve"> </v>
      </c>
      <c r="AH2" s="5" t="str">
        <f>(IF(RawBefore!AH2 = RawAfter!AH2, " ", RawAfter!AH2))</f>
        <v xml:space="preserve"> </v>
      </c>
      <c r="AI2" s="5" t="str">
        <f>(IF(RawBefore!AI2 = RawAfter!AI2, " ", RawAfter!AI2))</f>
        <v>B</v>
      </c>
      <c r="AJ2" s="53" t="str">
        <f>(IF(RawBefore!AJ2 = RawAfter!AJ2, " ", RawAfter!AJ2))</f>
        <v xml:space="preserve"> </v>
      </c>
      <c r="AK2" s="4">
        <f>RawAfter!AK1</f>
        <v>657</v>
      </c>
      <c r="AL2" s="3" t="s">
        <v>26</v>
      </c>
    </row>
    <row r="3" spans="1:38" ht="15.6" customHeight="1" x14ac:dyDescent="0.25">
      <c r="A3" s="5" t="str">
        <f>(IF(RawBefore!A3 = RawAfter!A3, " ", RawAfter!A3))</f>
        <v xml:space="preserve"> </v>
      </c>
      <c r="B3" s="5" t="str">
        <f>(IF(RawBefore!B3 = RawAfter!B3, " ", RawAfter!B3))</f>
        <v xml:space="preserve"> </v>
      </c>
      <c r="C3" s="5" t="str">
        <f>(IF(RawBefore!C3 = RawAfter!C3, " ", RawAfter!C3))</f>
        <v xml:space="preserve"> </v>
      </c>
      <c r="D3" s="5" t="str">
        <f>(IF(RawBefore!D3 = RawAfter!D3, " ", RawAfter!D3))</f>
        <v xml:space="preserve"> </v>
      </c>
      <c r="E3" s="5" t="str">
        <f>(IF(RawBefore!E3 = RawAfter!E3, " ", RawAfter!E3))</f>
        <v xml:space="preserve"> </v>
      </c>
      <c r="F3" s="5" t="str">
        <f>(IF(RawBefore!F3 = RawAfter!F3, " ", RawAfter!F3))</f>
        <v xml:space="preserve"> </v>
      </c>
      <c r="G3" s="5" t="str">
        <f>(IF(RawBefore!G3 = RawAfter!G3, " ", RawAfter!G3))</f>
        <v>B</v>
      </c>
      <c r="H3" s="5" t="str">
        <f>(IF(RawBefore!H3 = RawAfter!H3, " ", RawAfter!H3))</f>
        <v xml:space="preserve"> </v>
      </c>
      <c r="I3" s="5" t="str">
        <f>(IF(RawBefore!I3 = RawAfter!I3, " ", RawAfter!I3))</f>
        <v xml:space="preserve"> </v>
      </c>
      <c r="J3" s="5" t="str">
        <f>(IF(RawBefore!J3 = RawAfter!J3, " ", RawAfter!J3))</f>
        <v xml:space="preserve"> </v>
      </c>
      <c r="K3" s="5" t="str">
        <f>(IF(RawBefore!K3 = RawAfter!K3, " ", RawAfter!K3))</f>
        <v xml:space="preserve"> </v>
      </c>
      <c r="L3" s="5" t="str">
        <f>(IF(RawBefore!L3 = RawAfter!L3, " ", RawAfter!L3))</f>
        <v xml:space="preserve"> </v>
      </c>
      <c r="M3" s="5" t="str">
        <f>(IF(RawBefore!M3 = RawAfter!M3, " ", RawAfter!M3))</f>
        <v xml:space="preserve"> </v>
      </c>
      <c r="N3" s="5" t="str">
        <f>(IF(RawBefore!N3 = RawAfter!N3, " ", RawAfter!N3))</f>
        <v xml:space="preserve"> </v>
      </c>
      <c r="O3" s="5" t="str">
        <f>(IF(RawBefore!O3 = RawAfter!O3, " ", RawAfter!O3))</f>
        <v xml:space="preserve"> </v>
      </c>
      <c r="P3" s="5" t="str">
        <f>(IF(RawBefore!P3 = RawAfter!P3, " ", RawAfter!P3))</f>
        <v xml:space="preserve"> </v>
      </c>
      <c r="Q3" s="5" t="str">
        <f>(IF(RawBefore!Q3 = RawAfter!Q3, " ", RawAfter!Q3))</f>
        <v xml:space="preserve"> </v>
      </c>
      <c r="R3" s="5" t="str">
        <f>(IF(RawBefore!R3 = RawAfter!R3, " ", RawAfter!R3))</f>
        <v xml:space="preserve"> </v>
      </c>
      <c r="S3" s="5" t="str">
        <f>(IF(RawBefore!S3 = RawAfter!S3, " ", RawAfter!S3))</f>
        <v xml:space="preserve"> </v>
      </c>
      <c r="T3" s="5" t="str">
        <f>(IF(RawBefore!T3 = RawAfter!T3, " ", RawAfter!T3))</f>
        <v xml:space="preserve"> </v>
      </c>
      <c r="U3" s="5" t="str">
        <f>(IF(RawBefore!U3 = RawAfter!U3, " ", RawAfter!U3))</f>
        <v xml:space="preserve"> </v>
      </c>
      <c r="V3" s="5" t="str">
        <f>(IF(RawBefore!V3 = RawAfter!V3, " ", RawAfter!V3))</f>
        <v xml:space="preserve"> </v>
      </c>
      <c r="W3" s="5" t="str">
        <f>(IF(RawBefore!W3 = RawAfter!W3, " ", RawAfter!W3))</f>
        <v xml:space="preserve"> </v>
      </c>
      <c r="X3" s="5" t="str">
        <f>(IF(RawBefore!X3 = RawAfter!X3, " ", RawAfter!X3))</f>
        <v xml:space="preserve"> </v>
      </c>
      <c r="Y3" s="5" t="str">
        <f>(IF(RawBefore!Y3 = RawAfter!Y3, " ", RawAfter!Y3))</f>
        <v xml:space="preserve"> </v>
      </c>
      <c r="Z3" s="5" t="str">
        <f>(IF(RawBefore!Z3 = RawAfter!Z3, " ", RawAfter!Z3))</f>
        <v xml:space="preserve"> </v>
      </c>
      <c r="AA3" s="5" t="str">
        <f>(IF(RawBefore!AA3 = RawAfter!AA3, " ", RawAfter!AA3))</f>
        <v xml:space="preserve"> </v>
      </c>
      <c r="AB3" s="5" t="str">
        <f>(IF(RawBefore!AB3 = RawAfter!AB3, " ", RawAfter!AB3))</f>
        <v xml:space="preserve"> </v>
      </c>
      <c r="AC3" s="5" t="str">
        <f>(IF(RawBefore!AC3 = RawAfter!AC3, " ", RawAfter!AC3))</f>
        <v xml:space="preserve"> </v>
      </c>
      <c r="AD3" s="5" t="str">
        <f>(IF(RawBefore!AD3 = RawAfter!AD3, " ", RawAfter!AD3))</f>
        <v xml:space="preserve"> </v>
      </c>
      <c r="AE3" s="5" t="str">
        <f>(IF(RawBefore!AE3 = RawAfter!AE3, " ", RawAfter!AE3))</f>
        <v xml:space="preserve"> </v>
      </c>
      <c r="AF3" s="5" t="str">
        <f>(IF(RawBefore!AF3 = RawAfter!AF3, " ", RawAfter!AF3))</f>
        <v>B</v>
      </c>
      <c r="AG3" s="5" t="str">
        <f>(IF(RawBefore!AG3 = RawAfter!AG3, " ", RawAfter!AG3))</f>
        <v xml:space="preserve"> </v>
      </c>
      <c r="AH3" s="5" t="str">
        <f>(IF(RawBefore!AH3 = RawAfter!AH3, " ", RawAfter!AH3))</f>
        <v xml:space="preserve"> </v>
      </c>
      <c r="AI3" s="5" t="str">
        <f>(IF(RawBefore!AI3 = RawAfter!AI3, " ", RawAfter!AI3))</f>
        <v xml:space="preserve"> </v>
      </c>
      <c r="AJ3" s="53" t="str">
        <f>(IF(RawBefore!AJ3 = RawAfter!AJ3, " ", RawAfter!AJ3))</f>
        <v xml:space="preserve"> </v>
      </c>
    </row>
    <row r="4" spans="1:38" ht="15.6" customHeight="1" x14ac:dyDescent="0.25">
      <c r="A4" s="5" t="str">
        <f>(IF(RawBefore!A4 = RawAfter!A4, " ", RawAfter!A4))</f>
        <v xml:space="preserve"> </v>
      </c>
      <c r="B4" s="5" t="str">
        <f>(IF(RawBefore!B4 = RawAfter!B4, " ", RawAfter!B4))</f>
        <v xml:space="preserve"> </v>
      </c>
      <c r="C4" s="5" t="str">
        <f>(IF(RawBefore!C4 = RawAfter!C4, " ", RawAfter!C4))</f>
        <v xml:space="preserve"> </v>
      </c>
      <c r="D4" s="5" t="str">
        <f>(IF(RawBefore!D4 = RawAfter!D4, " ", RawAfter!D4))</f>
        <v xml:space="preserve"> </v>
      </c>
      <c r="E4" s="5" t="str">
        <f>(IF(RawBefore!E4 = RawAfter!E4, " ", RawAfter!E4))</f>
        <v xml:space="preserve"> </v>
      </c>
      <c r="F4" s="5" t="str">
        <f>(IF(RawBefore!F4 = RawAfter!F4, " ", RawAfter!F4))</f>
        <v xml:space="preserve"> </v>
      </c>
      <c r="G4" s="5" t="str">
        <f>(IF(RawBefore!G4 = RawAfter!G4, " ", RawAfter!G4))</f>
        <v xml:space="preserve"> </v>
      </c>
      <c r="H4" s="5" t="str">
        <f>(IF(RawBefore!H4 = RawAfter!H4, " ", RawAfter!H4))</f>
        <v xml:space="preserve"> </v>
      </c>
      <c r="I4" s="5" t="str">
        <f>(IF(RawBefore!I4 = RawAfter!I4, " ", RawAfter!I4))</f>
        <v xml:space="preserve"> </v>
      </c>
      <c r="J4" s="5" t="str">
        <f>(IF(RawBefore!J4 = RawAfter!J4, " ", RawAfter!J4))</f>
        <v xml:space="preserve"> </v>
      </c>
      <c r="K4" s="5" t="str">
        <f>(IF(RawBefore!K4 = RawAfter!K4, " ", RawAfter!K4))</f>
        <v xml:space="preserve"> </v>
      </c>
      <c r="L4" s="5" t="str">
        <f>(IF(RawBefore!L4 = RawAfter!L4, " ", RawAfter!L4))</f>
        <v xml:space="preserve"> </v>
      </c>
      <c r="M4" s="5" t="str">
        <f>(IF(RawBefore!M4 = RawAfter!M4, " ", RawAfter!M4))</f>
        <v xml:space="preserve"> </v>
      </c>
      <c r="N4" s="5" t="str">
        <f>(IF(RawBefore!N4 = RawAfter!N4, " ", RawAfter!N4))</f>
        <v xml:space="preserve"> </v>
      </c>
      <c r="O4" s="5" t="str">
        <f>(IF(RawBefore!O4 = RawAfter!O4, " ", RawAfter!O4))</f>
        <v xml:space="preserve"> </v>
      </c>
      <c r="P4" s="5" t="str">
        <f>(IF(RawBefore!P4 = RawAfter!P4, " ", RawAfter!P4))</f>
        <v xml:space="preserve"> </v>
      </c>
      <c r="Q4" s="5" t="str">
        <f>(IF(RawBefore!Q4 = RawAfter!Q4, " ", RawAfter!Q4))</f>
        <v xml:space="preserve"> </v>
      </c>
      <c r="R4" s="5" t="str">
        <f>(IF(RawBefore!R4 = RawAfter!R4, " ", RawAfter!R4))</f>
        <v xml:space="preserve"> </v>
      </c>
      <c r="S4" s="5" t="str">
        <f>(IF(RawBefore!S4 = RawAfter!S4, " ", RawAfter!S4))</f>
        <v xml:space="preserve"> </v>
      </c>
      <c r="T4" s="5" t="str">
        <f>(IF(RawBefore!T4 = RawAfter!T4, " ", RawAfter!T4))</f>
        <v xml:space="preserve"> </v>
      </c>
      <c r="U4" s="5" t="str">
        <f>(IF(RawBefore!U4 = RawAfter!U4, " ", RawAfter!U4))</f>
        <v xml:space="preserve"> </v>
      </c>
      <c r="V4" s="5" t="str">
        <f>(IF(RawBefore!V4 = RawAfter!V4, " ", RawAfter!V4))</f>
        <v xml:space="preserve"> </v>
      </c>
      <c r="W4" s="5" t="str">
        <f>(IF(RawBefore!W4 = RawAfter!W4, " ", RawAfter!W4))</f>
        <v xml:space="preserve"> </v>
      </c>
      <c r="X4" s="5" t="str">
        <f>(IF(RawBefore!X4 = RawAfter!X4, " ", RawAfter!X4))</f>
        <v xml:space="preserve"> </v>
      </c>
      <c r="Y4" s="5" t="str">
        <f>(IF(RawBefore!Y4 = RawAfter!Y4, " ", RawAfter!Y4))</f>
        <v xml:space="preserve"> </v>
      </c>
      <c r="Z4" s="5" t="str">
        <f>(IF(RawBefore!Z4 = RawAfter!Z4, " ", RawAfter!Z4))</f>
        <v xml:space="preserve"> </v>
      </c>
      <c r="AA4" s="5" t="str">
        <f>(IF(RawBefore!AA4 = RawAfter!AA4, " ", RawAfter!AA4))</f>
        <v xml:space="preserve"> </v>
      </c>
      <c r="AB4" s="5" t="str">
        <f>(IF(RawBefore!AB4 = RawAfter!AB4, " ", RawAfter!AB4))</f>
        <v xml:space="preserve"> </v>
      </c>
      <c r="AC4" s="5" t="str">
        <f>(IF(RawBefore!AC4 = RawAfter!AC4, " ", RawAfter!AC4))</f>
        <v xml:space="preserve"> </v>
      </c>
      <c r="AD4" s="5" t="str">
        <f>(IF(RawBefore!AD4 = RawAfter!AD4, " ", RawAfter!AD4))</f>
        <v xml:space="preserve"> </v>
      </c>
      <c r="AE4" s="5" t="str">
        <f>(IF(RawBefore!AE4 = RawAfter!AE4, " ", RawAfter!AE4))</f>
        <v xml:space="preserve"> </v>
      </c>
      <c r="AF4" s="5" t="str">
        <f>(IF(RawBefore!AF4 = RawAfter!AF4, " ", RawAfter!AF4))</f>
        <v xml:space="preserve"> </v>
      </c>
      <c r="AG4" s="5" t="str">
        <f>(IF(RawBefore!AG4 = RawAfter!AG4, " ", RawAfter!AG4))</f>
        <v xml:space="preserve"> </v>
      </c>
      <c r="AH4" s="5" t="str">
        <f>(IF(RawBefore!AH4 = RawAfter!AH4, " ", RawAfter!AH4))</f>
        <v xml:space="preserve"> </v>
      </c>
      <c r="AI4" s="5" t="str">
        <f>(IF(RawBefore!AI4 = RawAfter!AI4, " ", RawAfter!AI4))</f>
        <v xml:space="preserve"> </v>
      </c>
      <c r="AJ4" s="53" t="str">
        <f>(IF(RawBefore!AJ4 = RawAfter!AJ4, " ", RawAfter!AJ4))</f>
        <v xml:space="preserve"> </v>
      </c>
      <c r="AK4" s="4">
        <f>RawBefore!AK2</f>
        <v>711</v>
      </c>
      <c r="AL4" s="3" t="s">
        <v>25</v>
      </c>
    </row>
    <row r="5" spans="1:38" ht="15.6" customHeight="1" x14ac:dyDescent="0.25">
      <c r="A5" s="5" t="str">
        <f>(IF(RawBefore!A5 = RawAfter!A5, " ", RawAfter!A5))</f>
        <v xml:space="preserve"> </v>
      </c>
      <c r="B5" s="5" t="str">
        <f>(IF(RawBefore!B5 = RawAfter!B5, " ", RawAfter!B5))</f>
        <v xml:space="preserve"> </v>
      </c>
      <c r="C5" s="5" t="str">
        <f>(IF(RawBefore!C5 = RawAfter!C5, " ", RawAfter!C5))</f>
        <v xml:space="preserve"> </v>
      </c>
      <c r="D5" s="5" t="str">
        <f>(IF(RawBefore!D5 = RawAfter!D5, " ", RawAfter!D5))</f>
        <v xml:space="preserve"> </v>
      </c>
      <c r="E5" s="5" t="str">
        <f>(IF(RawBefore!E5 = RawAfter!E5, " ", RawAfter!E5))</f>
        <v xml:space="preserve"> </v>
      </c>
      <c r="F5" s="5" t="str">
        <f>(IF(RawBefore!F5 = RawAfter!F5, " ", RawAfter!F5))</f>
        <v xml:space="preserve"> </v>
      </c>
      <c r="G5" s="5" t="str">
        <f>(IF(RawBefore!G5 = RawAfter!G5, " ", RawAfter!G5))</f>
        <v xml:space="preserve"> </v>
      </c>
      <c r="H5" s="5" t="str">
        <f>(IF(RawBefore!H5 = RawAfter!H5, " ", RawAfter!H5))</f>
        <v xml:space="preserve"> </v>
      </c>
      <c r="I5" s="5" t="str">
        <f>(IF(RawBefore!I5 = RawAfter!I5, " ", RawAfter!I5))</f>
        <v xml:space="preserve"> </v>
      </c>
      <c r="J5" s="5" t="str">
        <f>(IF(RawBefore!J5 = RawAfter!J5, " ", RawAfter!J5))</f>
        <v xml:space="preserve"> </v>
      </c>
      <c r="K5" s="5" t="str">
        <f>(IF(RawBefore!K5 = RawAfter!K5, " ", RawAfter!K5))</f>
        <v>B</v>
      </c>
      <c r="L5" s="5" t="str">
        <f>(IF(RawBefore!L5 = RawAfter!L5, " ", RawAfter!L5))</f>
        <v xml:space="preserve"> </v>
      </c>
      <c r="M5" s="5" t="str">
        <f>(IF(RawBefore!M5 = RawAfter!M5, " ", RawAfter!M5))</f>
        <v xml:space="preserve"> </v>
      </c>
      <c r="N5" s="5" t="str">
        <f>(IF(RawBefore!N5 = RawAfter!N5, " ", RawAfter!N5))</f>
        <v xml:space="preserve"> </v>
      </c>
      <c r="O5" s="5" t="str">
        <f>(IF(RawBefore!O5 = RawAfter!O5, " ", RawAfter!O5))</f>
        <v xml:space="preserve"> </v>
      </c>
      <c r="P5" s="5" t="str">
        <f>(IF(RawBefore!P5 = RawAfter!P5, " ", RawAfter!P5))</f>
        <v xml:space="preserve"> </v>
      </c>
      <c r="Q5" s="5" t="str">
        <f>(IF(RawBefore!Q5 = RawAfter!Q5, " ", RawAfter!Q5))</f>
        <v xml:space="preserve"> </v>
      </c>
      <c r="R5" s="5" t="str">
        <f>(IF(RawBefore!R5 = RawAfter!R5, " ", RawAfter!R5))</f>
        <v xml:space="preserve"> </v>
      </c>
      <c r="S5" s="5" t="str">
        <f>(IF(RawBefore!S5 = RawAfter!S5, " ", RawAfter!S5))</f>
        <v xml:space="preserve"> </v>
      </c>
      <c r="T5" s="5" t="str">
        <f>(IF(RawBefore!T5 = RawAfter!T5, " ", RawAfter!T5))</f>
        <v xml:space="preserve"> </v>
      </c>
      <c r="U5" s="5" t="str">
        <f>(IF(RawBefore!U5 = RawAfter!U5, " ", RawAfter!U5))</f>
        <v xml:space="preserve"> </v>
      </c>
      <c r="V5" s="5" t="str">
        <f>(IF(RawBefore!V5 = RawAfter!V5, " ", RawAfter!V5))</f>
        <v xml:space="preserve"> </v>
      </c>
      <c r="W5" s="5" t="str">
        <f>(IF(RawBefore!W5 = RawAfter!W5, " ", RawAfter!W5))</f>
        <v xml:space="preserve"> </v>
      </c>
      <c r="X5" s="5" t="str">
        <f>(IF(RawBefore!X5 = RawAfter!X5, " ", RawAfter!X5))</f>
        <v xml:space="preserve"> </v>
      </c>
      <c r="Y5" s="5" t="str">
        <f>(IF(RawBefore!Y5 = RawAfter!Y5, " ", RawAfter!Y5))</f>
        <v xml:space="preserve"> </v>
      </c>
      <c r="Z5" s="5" t="str">
        <f>(IF(RawBefore!Z5 = RawAfter!Z5, " ", RawAfter!Z5))</f>
        <v xml:space="preserve"> </v>
      </c>
      <c r="AA5" s="5" t="str">
        <f>(IF(RawBefore!AA5 = RawAfter!AA5, " ", RawAfter!AA5))</f>
        <v xml:space="preserve"> </v>
      </c>
      <c r="AB5" s="5" t="str">
        <f>(IF(RawBefore!AB5 = RawAfter!AB5, " ", RawAfter!AB5))</f>
        <v xml:space="preserve"> </v>
      </c>
      <c r="AC5" s="5" t="str">
        <f>(IF(RawBefore!AC5 = RawAfter!AC5, " ", RawAfter!AC5))</f>
        <v xml:space="preserve"> </v>
      </c>
      <c r="AD5" s="5" t="str">
        <f>(IF(RawBefore!AD5 = RawAfter!AD5, " ", RawAfter!AD5))</f>
        <v xml:space="preserve"> </v>
      </c>
      <c r="AE5" s="5" t="str">
        <f>(IF(RawBefore!AE5 = RawAfter!AE5, " ", RawAfter!AE5))</f>
        <v xml:space="preserve"> </v>
      </c>
      <c r="AF5" s="5" t="str">
        <f>(IF(RawBefore!AF5 = RawAfter!AF5, " ", RawAfter!AF5))</f>
        <v xml:space="preserve"> </v>
      </c>
      <c r="AG5" s="5" t="str">
        <f>(IF(RawBefore!AG5 = RawAfter!AG5, " ", RawAfter!AG5))</f>
        <v xml:space="preserve"> </v>
      </c>
      <c r="AH5" s="5" t="str">
        <f>(IF(RawBefore!AH5 = RawAfter!AH5, " ", RawAfter!AH5))</f>
        <v xml:space="preserve"> </v>
      </c>
      <c r="AI5" s="5" t="str">
        <f>(IF(RawBefore!AI5 = RawAfter!AI5, " ", RawAfter!AI5))</f>
        <v xml:space="preserve"> </v>
      </c>
      <c r="AJ5" s="53" t="str">
        <f>(IF(RawBefore!AJ5 = RawAfter!AJ5, " ", RawAfter!AJ5))</f>
        <v xml:space="preserve"> </v>
      </c>
      <c r="AK5" s="4">
        <f>RawAfter!AK2</f>
        <v>639</v>
      </c>
      <c r="AL5" s="3" t="s">
        <v>27</v>
      </c>
    </row>
    <row r="6" spans="1:38" ht="15.6" customHeight="1" x14ac:dyDescent="0.25">
      <c r="A6" s="5" t="str">
        <f>(IF(RawBefore!A6 = RawAfter!A6, " ", RawAfter!A6))</f>
        <v xml:space="preserve"> </v>
      </c>
      <c r="B6" s="5" t="str">
        <f>(IF(RawBefore!B6 = RawAfter!B6, " ", RawAfter!B6))</f>
        <v>B</v>
      </c>
      <c r="C6" s="5" t="str">
        <f>(IF(RawBefore!C6 = RawAfter!C6, " ", RawAfter!C6))</f>
        <v xml:space="preserve"> </v>
      </c>
      <c r="D6" s="5" t="str">
        <f>(IF(RawBefore!D6 = RawAfter!D6, " ", RawAfter!D6))</f>
        <v xml:space="preserve"> </v>
      </c>
      <c r="E6" s="5" t="str">
        <f>(IF(RawBefore!E6 = RawAfter!E6, " ", RawAfter!E6))</f>
        <v xml:space="preserve"> </v>
      </c>
      <c r="F6" s="5" t="str">
        <f>(IF(RawBefore!F6 = RawAfter!F6, " ", RawAfter!F6))</f>
        <v xml:space="preserve"> </v>
      </c>
      <c r="G6" s="5" t="str">
        <f>(IF(RawBefore!G6 = RawAfter!G6, " ", RawAfter!G6))</f>
        <v xml:space="preserve"> </v>
      </c>
      <c r="H6" s="5" t="str">
        <f>(IF(RawBefore!H6 = RawAfter!H6, " ", RawAfter!H6))</f>
        <v xml:space="preserve"> </v>
      </c>
      <c r="I6" s="5" t="str">
        <f>(IF(RawBefore!I6 = RawAfter!I6, " ", RawAfter!I6))</f>
        <v xml:space="preserve"> </v>
      </c>
      <c r="J6" s="5" t="str">
        <f>(IF(RawBefore!J6 = RawAfter!J6, " ", RawAfter!J6))</f>
        <v xml:space="preserve"> </v>
      </c>
      <c r="K6" s="5" t="str">
        <f>(IF(RawBefore!K6 = RawAfter!K6, " ", RawAfter!K6))</f>
        <v xml:space="preserve"> </v>
      </c>
      <c r="L6" s="5" t="str">
        <f>(IF(RawBefore!L6 = RawAfter!L6, " ", RawAfter!L6))</f>
        <v xml:space="preserve"> </v>
      </c>
      <c r="M6" s="5" t="str">
        <f>(IF(RawBefore!M6 = RawAfter!M6, " ", RawAfter!M6))</f>
        <v xml:space="preserve"> </v>
      </c>
      <c r="N6" s="5" t="str">
        <f>(IF(RawBefore!N6 = RawAfter!N6, " ", RawAfter!N6))</f>
        <v>B</v>
      </c>
      <c r="O6" s="5" t="str">
        <f>(IF(RawBefore!O6 = RawAfter!O6, " ", RawAfter!O6))</f>
        <v xml:space="preserve"> </v>
      </c>
      <c r="P6" s="5" t="str">
        <f>(IF(RawBefore!P6 = RawAfter!P6, " ", RawAfter!P6))</f>
        <v xml:space="preserve"> </v>
      </c>
      <c r="Q6" s="5" t="str">
        <f>(IF(RawBefore!Q6 = RawAfter!Q6, " ", RawAfter!Q6))</f>
        <v xml:space="preserve"> </v>
      </c>
      <c r="R6" s="5" t="str">
        <f>(IF(RawBefore!R6 = RawAfter!R6, " ", RawAfter!R6))</f>
        <v xml:space="preserve"> </v>
      </c>
      <c r="S6" s="5" t="str">
        <f>(IF(RawBefore!S6 = RawAfter!S6, " ", RawAfter!S6))</f>
        <v xml:space="preserve"> </v>
      </c>
      <c r="T6" s="5" t="str">
        <f>(IF(RawBefore!T6 = RawAfter!T6, " ", RawAfter!T6))</f>
        <v xml:space="preserve"> </v>
      </c>
      <c r="U6" s="5" t="str">
        <f>(IF(RawBefore!U6 = RawAfter!U6, " ", RawAfter!U6))</f>
        <v xml:space="preserve"> </v>
      </c>
      <c r="V6" s="5" t="str">
        <f>(IF(RawBefore!V6 = RawAfter!V6, " ", RawAfter!V6))</f>
        <v>B</v>
      </c>
      <c r="W6" s="5" t="str">
        <f>(IF(RawBefore!W6 = RawAfter!W6, " ", RawAfter!W6))</f>
        <v xml:space="preserve"> </v>
      </c>
      <c r="X6" s="5" t="str">
        <f>(IF(RawBefore!X6 = RawAfter!X6, " ", RawAfter!X6))</f>
        <v xml:space="preserve"> </v>
      </c>
      <c r="Y6" s="5" t="str">
        <f>(IF(RawBefore!Y6 = RawAfter!Y6, " ", RawAfter!Y6))</f>
        <v xml:space="preserve"> </v>
      </c>
      <c r="Z6" s="5" t="str">
        <f>(IF(RawBefore!Z6 = RawAfter!Z6, " ", RawAfter!Z6))</f>
        <v xml:space="preserve"> </v>
      </c>
      <c r="AA6" s="5" t="str">
        <f>(IF(RawBefore!AA6 = RawAfter!AA6, " ", RawAfter!AA6))</f>
        <v>B</v>
      </c>
      <c r="AB6" s="5" t="str">
        <f>(IF(RawBefore!AB6 = RawAfter!AB6, " ", RawAfter!AB6))</f>
        <v xml:space="preserve"> </v>
      </c>
      <c r="AC6" s="5" t="str">
        <f>(IF(RawBefore!AC6 = RawAfter!AC6, " ", RawAfter!AC6))</f>
        <v xml:space="preserve"> </v>
      </c>
      <c r="AD6" s="5" t="str">
        <f>(IF(RawBefore!AD6 = RawAfter!AD6, " ", RawAfter!AD6))</f>
        <v xml:space="preserve"> </v>
      </c>
      <c r="AE6" s="5" t="str">
        <f>(IF(RawBefore!AE6 = RawAfter!AE6, " ", RawAfter!AE6))</f>
        <v xml:space="preserve"> </v>
      </c>
      <c r="AF6" s="5" t="str">
        <f>(IF(RawBefore!AF6 = RawAfter!AF6, " ", RawAfter!AF6))</f>
        <v xml:space="preserve"> </v>
      </c>
      <c r="AG6" s="5" t="str">
        <f>(IF(RawBefore!AG6 = RawAfter!AG6, " ", RawAfter!AG6))</f>
        <v xml:space="preserve"> </v>
      </c>
      <c r="AH6" s="5" t="str">
        <f>(IF(RawBefore!AH6 = RawAfter!AH6, " ", RawAfter!AH6))</f>
        <v>B</v>
      </c>
      <c r="AI6" s="5" t="str">
        <f>(IF(RawBefore!AI6 = RawAfter!AI6, " ", RawAfter!AI6))</f>
        <v xml:space="preserve"> </v>
      </c>
      <c r="AJ6" s="53" t="str">
        <f>(IF(RawBefore!AJ6 = RawAfter!AJ6, " ", RawAfter!AJ6))</f>
        <v xml:space="preserve"> </v>
      </c>
      <c r="AK6" s="7"/>
    </row>
    <row r="7" spans="1:38" ht="15.6" customHeight="1" x14ac:dyDescent="0.25">
      <c r="A7" s="5" t="str">
        <f>(IF(RawBefore!A7 = RawAfter!A7, " ", RawAfter!A7))</f>
        <v xml:space="preserve"> </v>
      </c>
      <c r="B7" s="5" t="str">
        <f>(IF(RawBefore!B7 = RawAfter!B7, " ", RawAfter!B7))</f>
        <v xml:space="preserve"> </v>
      </c>
      <c r="C7" s="5" t="str">
        <f>(IF(RawBefore!C7 = RawAfter!C7, " ", RawAfter!C7))</f>
        <v xml:space="preserve"> </v>
      </c>
      <c r="D7" s="5" t="str">
        <f>(IF(RawBefore!D7 = RawAfter!D7, " ", RawAfter!D7))</f>
        <v xml:space="preserve"> </v>
      </c>
      <c r="E7" s="5" t="str">
        <f>(IF(RawBefore!E7 = RawAfter!E7, " ", RawAfter!E7))</f>
        <v xml:space="preserve"> </v>
      </c>
      <c r="F7" s="5" t="str">
        <f>(IF(RawBefore!F7 = RawAfter!F7, " ", RawAfter!F7))</f>
        <v xml:space="preserve"> </v>
      </c>
      <c r="G7" s="5" t="str">
        <f>(IF(RawBefore!G7 = RawAfter!G7, " ", RawAfter!G7))</f>
        <v xml:space="preserve"> </v>
      </c>
      <c r="H7" s="5" t="str">
        <f>(IF(RawBefore!H7 = RawAfter!H7, " ", RawAfter!H7))</f>
        <v xml:space="preserve"> </v>
      </c>
      <c r="I7" s="5" t="str">
        <f>(IF(RawBefore!I7 = RawAfter!I7, " ", RawAfter!I7))</f>
        <v xml:space="preserve"> </v>
      </c>
      <c r="J7" s="5" t="str">
        <f>(IF(RawBefore!J7 = RawAfter!J7, " ", RawAfter!J7))</f>
        <v xml:space="preserve"> </v>
      </c>
      <c r="K7" s="5" t="str">
        <f>(IF(RawBefore!K7 = RawAfter!K7, " ", RawAfter!K7))</f>
        <v xml:space="preserve"> </v>
      </c>
      <c r="L7" s="5" t="str">
        <f>(IF(RawBefore!L7 = RawAfter!L7, " ", RawAfter!L7))</f>
        <v xml:space="preserve"> </v>
      </c>
      <c r="M7" s="5" t="str">
        <f>(IF(RawBefore!M7 = RawAfter!M7, " ", RawAfter!M7))</f>
        <v xml:space="preserve"> </v>
      </c>
      <c r="N7" s="5" t="str">
        <f>(IF(RawBefore!N7 = RawAfter!N7, " ", RawAfter!N7))</f>
        <v xml:space="preserve"> </v>
      </c>
      <c r="O7" s="5" t="str">
        <f>(IF(RawBefore!O7 = RawAfter!O7, " ", RawAfter!O7))</f>
        <v xml:space="preserve"> </v>
      </c>
      <c r="P7" s="5" t="str">
        <f>(IF(RawBefore!P7 = RawAfter!P7, " ", RawAfter!P7))</f>
        <v xml:space="preserve"> </v>
      </c>
      <c r="Q7" s="5" t="str">
        <f>(IF(RawBefore!Q7 = RawAfter!Q7, " ", RawAfter!Q7))</f>
        <v xml:space="preserve"> </v>
      </c>
      <c r="R7" s="5" t="str">
        <f>(IF(RawBefore!R7 = RawAfter!R7, " ", RawAfter!R7))</f>
        <v xml:space="preserve"> </v>
      </c>
      <c r="S7" s="5" t="str">
        <f>(IF(RawBefore!S7 = RawAfter!S7, " ", RawAfter!S7))</f>
        <v xml:space="preserve"> </v>
      </c>
      <c r="T7" s="5" t="str">
        <f>(IF(RawBefore!T7 = RawAfter!T7, " ", RawAfter!T7))</f>
        <v xml:space="preserve"> </v>
      </c>
      <c r="U7" s="5" t="str">
        <f>(IF(RawBefore!U7 = RawAfter!U7, " ", RawAfter!U7))</f>
        <v xml:space="preserve"> </v>
      </c>
      <c r="V7" s="5" t="str">
        <f>(IF(RawBefore!V7 = RawAfter!V7, " ", RawAfter!V7))</f>
        <v xml:space="preserve"> </v>
      </c>
      <c r="W7" s="5" t="str">
        <f>(IF(RawBefore!W7 = RawAfter!W7, " ", RawAfter!W7))</f>
        <v xml:space="preserve"> </v>
      </c>
      <c r="X7" s="5" t="str">
        <f>(IF(RawBefore!X7 = RawAfter!X7, " ", RawAfter!X7))</f>
        <v xml:space="preserve"> </v>
      </c>
      <c r="Y7" s="5" t="str">
        <f>(IF(RawBefore!Y7 = RawAfter!Y7, " ", RawAfter!Y7))</f>
        <v xml:space="preserve"> </v>
      </c>
      <c r="Z7" s="5" t="str">
        <f>(IF(RawBefore!Z7 = RawAfter!Z7, " ", RawAfter!Z7))</f>
        <v xml:space="preserve"> </v>
      </c>
      <c r="AA7" s="5" t="str">
        <f>(IF(RawBefore!AA7 = RawAfter!AA7, " ", RawAfter!AA7))</f>
        <v xml:space="preserve"> </v>
      </c>
      <c r="AB7" s="5" t="str">
        <f>(IF(RawBefore!AB7 = RawAfter!AB7, " ", RawAfter!AB7))</f>
        <v xml:space="preserve"> </v>
      </c>
      <c r="AC7" s="5" t="str">
        <f>(IF(RawBefore!AC7 = RawAfter!AC7, " ", RawAfter!AC7))</f>
        <v xml:space="preserve"> </v>
      </c>
      <c r="AD7" s="5" t="str">
        <f>(IF(RawBefore!AD7 = RawAfter!AD7, " ", RawAfter!AD7))</f>
        <v xml:space="preserve"> </v>
      </c>
      <c r="AE7" s="5" t="str">
        <f>(IF(RawBefore!AE7 = RawAfter!AE7, " ", RawAfter!AE7))</f>
        <v xml:space="preserve"> </v>
      </c>
      <c r="AF7" s="5" t="str">
        <f>(IF(RawBefore!AF7 = RawAfter!AF7, " ", RawAfter!AF7))</f>
        <v xml:space="preserve"> </v>
      </c>
      <c r="AG7" s="5" t="str">
        <f>(IF(RawBefore!AG7 = RawAfter!AG7, " ", RawAfter!AG7))</f>
        <v xml:space="preserve"> </v>
      </c>
      <c r="AH7" s="5" t="str">
        <f>(IF(RawBefore!AH7 = RawAfter!AH7, " ", RawAfter!AH7))</f>
        <v xml:space="preserve"> </v>
      </c>
      <c r="AI7" s="5" t="str">
        <f>(IF(RawBefore!AI7 = RawAfter!AI7, " ", RawAfter!AI7))</f>
        <v xml:space="preserve"> </v>
      </c>
      <c r="AJ7" s="53" t="str">
        <f>(IF(RawBefore!AJ7 = RawAfter!AJ7, " ", RawAfter!AJ7))</f>
        <v xml:space="preserve"> </v>
      </c>
      <c r="AK7" s="4">
        <f>RawBefore!AK3</f>
        <v>1296</v>
      </c>
      <c r="AL7" s="3" t="s">
        <v>4</v>
      </c>
    </row>
    <row r="8" spans="1:38" ht="15.6" customHeight="1" x14ac:dyDescent="0.25">
      <c r="A8" s="5" t="str">
        <f>(IF(RawBefore!A8 = RawAfter!A8, " ", RawAfter!A8))</f>
        <v xml:space="preserve"> </v>
      </c>
      <c r="B8" s="5" t="str">
        <f>(IF(RawBefore!B8 = RawAfter!B8, " ", RawAfter!B8))</f>
        <v>B</v>
      </c>
      <c r="C8" s="5" t="str">
        <f>(IF(RawBefore!C8 = RawAfter!C8, " ", RawAfter!C8))</f>
        <v xml:space="preserve"> </v>
      </c>
      <c r="D8" s="5" t="str">
        <f>(IF(RawBefore!D8 = RawAfter!D8, " ", RawAfter!D8))</f>
        <v xml:space="preserve"> </v>
      </c>
      <c r="E8" s="5" t="str">
        <f>(IF(RawBefore!E8 = RawAfter!E8, " ", RawAfter!E8))</f>
        <v xml:space="preserve"> </v>
      </c>
      <c r="F8" s="5" t="str">
        <f>(IF(RawBefore!F8 = RawAfter!F8, " ", RawAfter!F8))</f>
        <v xml:space="preserve"> </v>
      </c>
      <c r="G8" s="5" t="str">
        <f>(IF(RawBefore!G8 = RawAfter!G8, " ", RawAfter!G8))</f>
        <v xml:space="preserve"> </v>
      </c>
      <c r="H8" s="5" t="str">
        <f>(IF(RawBefore!H8 = RawAfter!H8, " ", RawAfter!H8))</f>
        <v xml:space="preserve"> </v>
      </c>
      <c r="I8" s="5" t="str">
        <f>(IF(RawBefore!I8 = RawAfter!I8, " ", RawAfter!I8))</f>
        <v xml:space="preserve"> </v>
      </c>
      <c r="J8" s="5" t="str">
        <f>(IF(RawBefore!J8 = RawAfter!J8, " ", RawAfter!J8))</f>
        <v xml:space="preserve"> </v>
      </c>
      <c r="K8" s="5" t="str">
        <f>(IF(RawBefore!K8 = RawAfter!K8, " ", RawAfter!K8))</f>
        <v xml:space="preserve"> </v>
      </c>
      <c r="L8" s="5" t="str">
        <f>(IF(RawBefore!L8 = RawAfter!L8, " ", RawAfter!L8))</f>
        <v xml:space="preserve"> </v>
      </c>
      <c r="M8" s="5" t="str">
        <f>(IF(RawBefore!M8 = RawAfter!M8, " ", RawAfter!M8))</f>
        <v xml:space="preserve"> </v>
      </c>
      <c r="N8" s="5" t="str">
        <f>(IF(RawBefore!N8 = RawAfter!N8, " ", RawAfter!N8))</f>
        <v>B</v>
      </c>
      <c r="O8" s="5" t="str">
        <f>(IF(RawBefore!O8 = RawAfter!O8, " ", RawAfter!O8))</f>
        <v xml:space="preserve"> </v>
      </c>
      <c r="P8" s="5" t="str">
        <f>(IF(RawBefore!P8 = RawAfter!P8, " ", RawAfter!P8))</f>
        <v xml:space="preserve"> </v>
      </c>
      <c r="Q8" s="5" t="str">
        <f>(IF(RawBefore!Q8 = RawAfter!Q8, " ", RawAfter!Q8))</f>
        <v xml:space="preserve"> </v>
      </c>
      <c r="R8" s="5" t="str">
        <f>(IF(RawBefore!R8 = RawAfter!R8, " ", RawAfter!R8))</f>
        <v xml:space="preserve"> </v>
      </c>
      <c r="S8" s="5" t="str">
        <f>(IF(RawBefore!S8 = RawAfter!S8, " ", RawAfter!S8))</f>
        <v xml:space="preserve"> </v>
      </c>
      <c r="T8" s="5" t="str">
        <f>(IF(RawBefore!T8 = RawAfter!T8, " ", RawAfter!T8))</f>
        <v xml:space="preserve"> </v>
      </c>
      <c r="U8" s="5" t="str">
        <f>(IF(RawBefore!U8 = RawAfter!U8, " ", RawAfter!U8))</f>
        <v xml:space="preserve"> </v>
      </c>
      <c r="V8" s="5" t="str">
        <f>(IF(RawBefore!V8 = RawAfter!V8, " ", RawAfter!V8))</f>
        <v xml:space="preserve"> </v>
      </c>
      <c r="W8" s="5" t="str">
        <f>(IF(RawBefore!W8 = RawAfter!W8, " ", RawAfter!W8))</f>
        <v xml:space="preserve"> </v>
      </c>
      <c r="X8" s="5" t="str">
        <f>(IF(RawBefore!X8 = RawAfter!X8, " ", RawAfter!X8))</f>
        <v xml:space="preserve"> </v>
      </c>
      <c r="Y8" s="5" t="str">
        <f>(IF(RawBefore!Y8 = RawAfter!Y8, " ", RawAfter!Y8))</f>
        <v xml:space="preserve"> </v>
      </c>
      <c r="Z8" s="5" t="str">
        <f>(IF(RawBefore!Z8 = RawAfter!Z8, " ", RawAfter!Z8))</f>
        <v xml:space="preserve"> </v>
      </c>
      <c r="AA8" s="5" t="str">
        <f>(IF(RawBefore!AA8 = RawAfter!AA8, " ", RawAfter!AA8))</f>
        <v xml:space="preserve"> </v>
      </c>
      <c r="AB8" s="5" t="str">
        <f>(IF(RawBefore!AB8 = RawAfter!AB8, " ", RawAfter!AB8))</f>
        <v xml:space="preserve"> </v>
      </c>
      <c r="AC8" s="5" t="str">
        <f>(IF(RawBefore!AC8 = RawAfter!AC8, " ", RawAfter!AC8))</f>
        <v xml:space="preserve"> </v>
      </c>
      <c r="AD8" s="5" t="str">
        <f>(IF(RawBefore!AD8 = RawAfter!AD8, " ", RawAfter!AD8))</f>
        <v xml:space="preserve"> </v>
      </c>
      <c r="AE8" s="5" t="str">
        <f>(IF(RawBefore!AE8 = RawAfter!AE8, " ", RawAfter!AE8))</f>
        <v xml:space="preserve"> </v>
      </c>
      <c r="AF8" s="5" t="str">
        <f>(IF(RawBefore!AF8 = RawAfter!AF8, " ", RawAfter!AF8))</f>
        <v xml:space="preserve"> </v>
      </c>
      <c r="AG8" s="5" t="str">
        <f>(IF(RawBefore!AG8 = RawAfter!AG8, " ", RawAfter!AG8))</f>
        <v xml:space="preserve"> </v>
      </c>
      <c r="AH8" s="5" t="str">
        <f>(IF(RawBefore!AH8 = RawAfter!AH8, " ", RawAfter!AH8))</f>
        <v xml:space="preserve"> </v>
      </c>
      <c r="AI8" s="5" t="str">
        <f>(IF(RawBefore!AI8 = RawAfter!AI8, " ", RawAfter!AI8))</f>
        <v xml:space="preserve"> </v>
      </c>
      <c r="AJ8" s="53" t="str">
        <f>(IF(RawBefore!AJ8 = RawAfter!AJ8, " ", RawAfter!AJ8))</f>
        <v xml:space="preserve"> </v>
      </c>
    </row>
    <row r="9" spans="1:38" ht="15.6" customHeight="1" x14ac:dyDescent="0.25">
      <c r="A9" s="5" t="str">
        <f>(IF(RawBefore!A9 = RawAfter!A9, " ", RawAfter!A9))</f>
        <v xml:space="preserve"> </v>
      </c>
      <c r="B9" s="5" t="str">
        <f>(IF(RawBefore!B9 = RawAfter!B9, " ", RawAfter!B9))</f>
        <v xml:space="preserve"> </v>
      </c>
      <c r="C9" s="5" t="str">
        <f>(IF(RawBefore!C9 = RawAfter!C9, " ", RawAfter!C9))</f>
        <v xml:space="preserve"> </v>
      </c>
      <c r="D9" s="5" t="str">
        <f>(IF(RawBefore!D9 = RawAfter!D9, " ", RawAfter!D9))</f>
        <v xml:space="preserve"> </v>
      </c>
      <c r="E9" s="5" t="str">
        <f>(IF(RawBefore!E9 = RawAfter!E9, " ", RawAfter!E9))</f>
        <v xml:space="preserve"> </v>
      </c>
      <c r="F9" s="5" t="str">
        <f>(IF(RawBefore!F9 = RawAfter!F9, " ", RawAfter!F9))</f>
        <v xml:space="preserve"> </v>
      </c>
      <c r="G9" s="5" t="str">
        <f>(IF(RawBefore!G9 = RawAfter!G9, " ", RawAfter!G9))</f>
        <v xml:space="preserve"> </v>
      </c>
      <c r="H9" s="5" t="str">
        <f>(IF(RawBefore!H9 = RawAfter!H9, " ", RawAfter!H9))</f>
        <v xml:space="preserve"> </v>
      </c>
      <c r="I9" s="5" t="str">
        <f>(IF(RawBefore!I9 = RawAfter!I9, " ", RawAfter!I9))</f>
        <v xml:space="preserve"> </v>
      </c>
      <c r="J9" s="5" t="str">
        <f>(IF(RawBefore!J9 = RawAfter!J9, " ", RawAfter!J9))</f>
        <v xml:space="preserve"> </v>
      </c>
      <c r="K9" s="5" t="str">
        <f>(IF(RawBefore!K9 = RawAfter!K9, " ", RawAfter!K9))</f>
        <v xml:space="preserve"> </v>
      </c>
      <c r="L9" s="5" t="str">
        <f>(IF(RawBefore!L9 = RawAfter!L9, " ", RawAfter!L9))</f>
        <v xml:space="preserve"> </v>
      </c>
      <c r="M9" s="5" t="str">
        <f>(IF(RawBefore!M9 = RawAfter!M9, " ", RawAfter!M9))</f>
        <v xml:space="preserve"> </v>
      </c>
      <c r="N9" s="5" t="str">
        <f>(IF(RawBefore!N9 = RawAfter!N9, " ", RawAfter!N9))</f>
        <v xml:space="preserve"> </v>
      </c>
      <c r="O9" s="5" t="str">
        <f>(IF(RawBefore!O9 = RawAfter!O9, " ", RawAfter!O9))</f>
        <v xml:space="preserve"> </v>
      </c>
      <c r="P9" s="5" t="str">
        <f>(IF(RawBefore!P9 = RawAfter!P9, " ", RawAfter!P9))</f>
        <v xml:space="preserve"> </v>
      </c>
      <c r="Q9" s="5" t="str">
        <f>(IF(RawBefore!Q9 = RawAfter!Q9, " ", RawAfter!Q9))</f>
        <v xml:space="preserve"> </v>
      </c>
      <c r="R9" s="5" t="str">
        <f>(IF(RawBefore!R9 = RawAfter!R9, " ", RawAfter!R9))</f>
        <v xml:space="preserve"> </v>
      </c>
      <c r="S9" s="5" t="str">
        <f>(IF(RawBefore!S9 = RawAfter!S9, " ", RawAfter!S9))</f>
        <v xml:space="preserve"> </v>
      </c>
      <c r="T9" s="5" t="str">
        <f>(IF(RawBefore!T9 = RawAfter!T9, " ", RawAfter!T9))</f>
        <v xml:space="preserve"> </v>
      </c>
      <c r="U9" s="5" t="str">
        <f>(IF(RawBefore!U9 = RawAfter!U9, " ", RawAfter!U9))</f>
        <v xml:space="preserve"> </v>
      </c>
      <c r="V9" s="5" t="str">
        <f>(IF(RawBefore!V9 = RawAfter!V9, " ", RawAfter!V9))</f>
        <v xml:space="preserve"> </v>
      </c>
      <c r="W9" s="5" t="str">
        <f>(IF(RawBefore!W9 = RawAfter!W9, " ", RawAfter!W9))</f>
        <v xml:space="preserve"> </v>
      </c>
      <c r="X9" s="5" t="str">
        <f>(IF(RawBefore!X9 = RawAfter!X9, " ", RawAfter!X9))</f>
        <v xml:space="preserve"> </v>
      </c>
      <c r="Y9" s="5" t="str">
        <f>(IF(RawBefore!Y9 = RawAfter!Y9, " ", RawAfter!Y9))</f>
        <v xml:space="preserve"> </v>
      </c>
      <c r="Z9" s="5" t="str">
        <f>(IF(RawBefore!Z9 = RawAfter!Z9, " ", RawAfter!Z9))</f>
        <v xml:space="preserve"> </v>
      </c>
      <c r="AA9" s="5" t="str">
        <f>(IF(RawBefore!AA9 = RawAfter!AA9, " ", RawAfter!AA9))</f>
        <v xml:space="preserve"> </v>
      </c>
      <c r="AB9" s="5" t="str">
        <f>(IF(RawBefore!AB9 = RawAfter!AB9, " ", RawAfter!AB9))</f>
        <v xml:space="preserve"> </v>
      </c>
      <c r="AC9" s="5" t="str">
        <f>(IF(RawBefore!AC9 = RawAfter!AC9, " ", RawAfter!AC9))</f>
        <v xml:space="preserve"> </v>
      </c>
      <c r="AD9" s="5" t="str">
        <f>(IF(RawBefore!AD9 = RawAfter!AD9, " ", RawAfter!AD9))</f>
        <v xml:space="preserve"> </v>
      </c>
      <c r="AE9" s="5" t="str">
        <f>(IF(RawBefore!AE9 = RawAfter!AE9, " ", RawAfter!AE9))</f>
        <v xml:space="preserve"> </v>
      </c>
      <c r="AF9" s="5" t="str">
        <f>(IF(RawBefore!AF9 = RawAfter!AF9, " ", RawAfter!AF9))</f>
        <v xml:space="preserve"> </v>
      </c>
      <c r="AG9" s="5" t="str">
        <f>(IF(RawBefore!AG9 = RawAfter!AG9, " ", RawAfter!AG9))</f>
        <v xml:space="preserve"> </v>
      </c>
      <c r="AH9" s="5" t="str">
        <f>(IF(RawBefore!AH9 = RawAfter!AH9, " ", RawAfter!AH9))</f>
        <v xml:space="preserve"> </v>
      </c>
      <c r="AI9" s="5" t="str">
        <f>(IF(RawBefore!AI9 = RawAfter!AI9, " ", RawAfter!AI9))</f>
        <v xml:space="preserve"> </v>
      </c>
      <c r="AJ9" s="53" t="str">
        <f>(IF(RawBefore!AJ9 = RawAfter!AJ9, " ", RawAfter!AJ9))</f>
        <v xml:space="preserve"> </v>
      </c>
      <c r="AK9" s="8">
        <f>COUNTIF(A1:AJ36,"B")</f>
        <v>72</v>
      </c>
      <c r="AL9" s="3" t="s">
        <v>5</v>
      </c>
    </row>
    <row r="10" spans="1:38" ht="15.6" customHeight="1" x14ac:dyDescent="0.25">
      <c r="A10" s="5" t="str">
        <f>(IF(RawBefore!A10 = RawAfter!A10, " ", RawAfter!A10))</f>
        <v xml:space="preserve"> </v>
      </c>
      <c r="B10" s="5" t="str">
        <f>(IF(RawBefore!B10 = RawAfter!B10, " ", RawAfter!B10))</f>
        <v xml:space="preserve"> </v>
      </c>
      <c r="C10" s="5" t="str">
        <f>(IF(RawBefore!C10 = RawAfter!C10, " ", RawAfter!C10))</f>
        <v xml:space="preserve"> </v>
      </c>
      <c r="D10" s="5" t="str">
        <f>(IF(RawBefore!D10 = RawAfter!D10, " ", RawAfter!D10))</f>
        <v xml:space="preserve"> </v>
      </c>
      <c r="E10" s="5" t="str">
        <f>(IF(RawBefore!E10 = RawAfter!E10, " ", RawAfter!E10))</f>
        <v xml:space="preserve"> </v>
      </c>
      <c r="F10" s="5" t="str">
        <f>(IF(RawBefore!F10 = RawAfter!F10, " ", RawAfter!F10))</f>
        <v xml:space="preserve"> </v>
      </c>
      <c r="G10" s="5" t="str">
        <f>(IF(RawBefore!G10 = RawAfter!G10, " ", RawAfter!G10))</f>
        <v xml:space="preserve"> </v>
      </c>
      <c r="H10" s="5" t="str">
        <f>(IF(RawBefore!H10 = RawAfter!H10, " ", RawAfter!H10))</f>
        <v xml:space="preserve"> </v>
      </c>
      <c r="I10" s="5" t="str">
        <f>(IF(RawBefore!I10 = RawAfter!I10, " ", RawAfter!I10))</f>
        <v xml:space="preserve"> </v>
      </c>
      <c r="J10" s="5" t="str">
        <f>(IF(RawBefore!J10 = RawAfter!J10, " ", RawAfter!J10))</f>
        <v xml:space="preserve"> </v>
      </c>
      <c r="K10" s="5" t="str">
        <f>(IF(RawBefore!K10 = RawAfter!K10, " ", RawAfter!K10))</f>
        <v xml:space="preserve"> </v>
      </c>
      <c r="L10" s="5" t="str">
        <f>(IF(RawBefore!L10 = RawAfter!L10, " ", RawAfter!L10))</f>
        <v xml:space="preserve"> </v>
      </c>
      <c r="M10" s="5" t="str">
        <f>(IF(RawBefore!M10 = RawAfter!M10, " ", RawAfter!M10))</f>
        <v xml:space="preserve"> </v>
      </c>
      <c r="N10" s="5" t="str">
        <f>(IF(RawBefore!N10 = RawAfter!N10, " ", RawAfter!N10))</f>
        <v xml:space="preserve"> </v>
      </c>
      <c r="O10" s="5" t="str">
        <f>(IF(RawBefore!O10 = RawAfter!O10, " ", RawAfter!O10))</f>
        <v xml:space="preserve"> </v>
      </c>
      <c r="P10" s="5" t="str">
        <f>(IF(RawBefore!P10 = RawAfter!P10, " ", RawAfter!P10))</f>
        <v xml:space="preserve"> </v>
      </c>
      <c r="Q10" s="5" t="str">
        <f>(IF(RawBefore!Q10 = RawAfter!Q10, " ", RawAfter!Q10))</f>
        <v xml:space="preserve"> </v>
      </c>
      <c r="R10" s="5" t="str">
        <f>(IF(RawBefore!R10 = RawAfter!R10, " ", RawAfter!R10))</f>
        <v xml:space="preserve"> </v>
      </c>
      <c r="S10" s="5" t="str">
        <f>(IF(RawBefore!S10 = RawAfter!S10, " ", RawAfter!S10))</f>
        <v xml:space="preserve"> </v>
      </c>
      <c r="T10" s="5" t="str">
        <f>(IF(RawBefore!T10 = RawAfter!T10, " ", RawAfter!T10))</f>
        <v xml:space="preserve"> </v>
      </c>
      <c r="U10" s="5" t="str">
        <f>(IF(RawBefore!U10 = RawAfter!U10, " ", RawAfter!U10))</f>
        <v xml:space="preserve"> </v>
      </c>
      <c r="V10" s="5" t="str">
        <f>(IF(RawBefore!V10 = RawAfter!V10, " ", RawAfter!V10))</f>
        <v xml:space="preserve"> </v>
      </c>
      <c r="W10" s="5" t="str">
        <f>(IF(RawBefore!W10 = RawAfter!W10, " ", RawAfter!W10))</f>
        <v xml:space="preserve"> </v>
      </c>
      <c r="X10" s="5" t="str">
        <f>(IF(RawBefore!X10 = RawAfter!X10, " ", RawAfter!X10))</f>
        <v xml:space="preserve"> </v>
      </c>
      <c r="Y10" s="5" t="str">
        <f>(IF(RawBefore!Y10 = RawAfter!Y10, " ", RawAfter!Y10))</f>
        <v xml:space="preserve"> </v>
      </c>
      <c r="Z10" s="5" t="str">
        <f>(IF(RawBefore!Z10 = RawAfter!Z10, " ", RawAfter!Z10))</f>
        <v xml:space="preserve"> </v>
      </c>
      <c r="AA10" s="5" t="str">
        <f>(IF(RawBefore!AA10 = RawAfter!AA10, " ", RawAfter!AA10))</f>
        <v xml:space="preserve"> </v>
      </c>
      <c r="AB10" s="5" t="str">
        <f>(IF(RawBefore!AB10 = RawAfter!AB10, " ", RawAfter!AB10))</f>
        <v xml:space="preserve"> </v>
      </c>
      <c r="AC10" s="5" t="str">
        <f>(IF(RawBefore!AC10 = RawAfter!AC10, " ", RawAfter!AC10))</f>
        <v xml:space="preserve"> </v>
      </c>
      <c r="AD10" s="5" t="str">
        <f>(IF(RawBefore!AD10 = RawAfter!AD10, " ", RawAfter!AD10))</f>
        <v xml:space="preserve"> </v>
      </c>
      <c r="AE10" s="5" t="str">
        <f>(IF(RawBefore!AE10 = RawAfter!AE10, " ", RawAfter!AE10))</f>
        <v xml:space="preserve"> </v>
      </c>
      <c r="AF10" s="5" t="str">
        <f>(IF(RawBefore!AF10 = RawAfter!AF10, " ", RawAfter!AF10))</f>
        <v xml:space="preserve"> </v>
      </c>
      <c r="AG10" s="5" t="str">
        <f>(IF(RawBefore!AG10 = RawAfter!AG10, " ", RawAfter!AG10))</f>
        <v xml:space="preserve"> </v>
      </c>
      <c r="AH10" s="5" t="str">
        <f>(IF(RawBefore!AH10 = RawAfter!AH10, " ", RawAfter!AH10))</f>
        <v xml:space="preserve"> </v>
      </c>
      <c r="AI10" s="5" t="str">
        <f>(IF(RawBefore!AI10 = RawAfter!AI10, " ", RawAfter!AI10))</f>
        <v xml:space="preserve"> </v>
      </c>
      <c r="AJ10" s="53" t="str">
        <f>(IF(RawBefore!AJ10 = RawAfter!AJ10, " ", RawAfter!AJ10))</f>
        <v xml:space="preserve"> </v>
      </c>
      <c r="AK10" s="29">
        <f>+AK9/AK7</f>
        <v>5.5555555555555552E-2</v>
      </c>
      <c r="AL10" s="3" t="s">
        <v>22</v>
      </c>
    </row>
    <row r="11" spans="1:38" ht="15.6" customHeight="1" x14ac:dyDescent="0.25">
      <c r="A11" s="5" t="str">
        <f>(IF(RawBefore!A11 = RawAfter!A11, " ", RawAfter!A11))</f>
        <v xml:space="preserve"> </v>
      </c>
      <c r="B11" s="5" t="str">
        <f>(IF(RawBefore!B11 = RawAfter!B11, " ", RawAfter!B11))</f>
        <v xml:space="preserve"> </v>
      </c>
      <c r="C11" s="5" t="str">
        <f>(IF(RawBefore!C11 = RawAfter!C11, " ", RawAfter!C11))</f>
        <v xml:space="preserve"> </v>
      </c>
      <c r="D11" s="5" t="str">
        <f>(IF(RawBefore!D11 = RawAfter!D11, " ", RawAfter!D11))</f>
        <v xml:space="preserve"> </v>
      </c>
      <c r="E11" s="5" t="str">
        <f>(IF(RawBefore!E11 = RawAfter!E11, " ", RawAfter!E11))</f>
        <v xml:space="preserve"> </v>
      </c>
      <c r="F11" s="5" t="str">
        <f>(IF(RawBefore!F11 = RawAfter!F11, " ", RawAfter!F11))</f>
        <v xml:space="preserve"> </v>
      </c>
      <c r="G11" s="5" t="str">
        <f>(IF(RawBefore!G11 = RawAfter!G11, " ", RawAfter!G11))</f>
        <v xml:space="preserve"> </v>
      </c>
      <c r="H11" s="5" t="str">
        <f>(IF(RawBefore!H11 = RawAfter!H11, " ", RawAfter!H11))</f>
        <v xml:space="preserve"> </v>
      </c>
      <c r="I11" s="5" t="str">
        <f>(IF(RawBefore!I11 = RawAfter!I11, " ", RawAfter!I11))</f>
        <v xml:space="preserve"> </v>
      </c>
      <c r="J11" s="5" t="str">
        <f>(IF(RawBefore!J11 = RawAfter!J11, " ", RawAfter!J11))</f>
        <v xml:space="preserve"> </v>
      </c>
      <c r="K11" s="5" t="str">
        <f>(IF(RawBefore!K11 = RawAfter!K11, " ", RawAfter!K11))</f>
        <v xml:space="preserve"> </v>
      </c>
      <c r="L11" s="5" t="str">
        <f>(IF(RawBefore!L11 = RawAfter!L11, " ", RawAfter!L11))</f>
        <v xml:space="preserve"> </v>
      </c>
      <c r="M11" s="5" t="str">
        <f>(IF(RawBefore!M11 = RawAfter!M11, " ", RawAfter!M11))</f>
        <v xml:space="preserve"> </v>
      </c>
      <c r="N11" s="5" t="str">
        <f>(IF(RawBefore!N11 = RawAfter!N11, " ", RawAfter!N11))</f>
        <v xml:space="preserve"> </v>
      </c>
      <c r="O11" s="5" t="str">
        <f>(IF(RawBefore!O11 = RawAfter!O11, " ", RawAfter!O11))</f>
        <v xml:space="preserve"> </v>
      </c>
      <c r="P11" s="5" t="str">
        <f>(IF(RawBefore!P11 = RawAfter!P11, " ", RawAfter!P11))</f>
        <v xml:space="preserve"> </v>
      </c>
      <c r="Q11" s="5" t="str">
        <f>(IF(RawBefore!Q11 = RawAfter!Q11, " ", RawAfter!Q11))</f>
        <v xml:space="preserve"> </v>
      </c>
      <c r="R11" s="5" t="str">
        <f>(IF(RawBefore!R11 = RawAfter!R11, " ", RawAfter!R11))</f>
        <v xml:space="preserve"> </v>
      </c>
      <c r="S11" s="5" t="str">
        <f>(IF(RawBefore!S11 = RawAfter!S11, " ", RawAfter!S11))</f>
        <v xml:space="preserve"> </v>
      </c>
      <c r="T11" s="5" t="str">
        <f>(IF(RawBefore!T11 = RawAfter!T11, " ", RawAfter!T11))</f>
        <v xml:space="preserve"> </v>
      </c>
      <c r="U11" s="5" t="str">
        <f>(IF(RawBefore!U11 = RawAfter!U11, " ", RawAfter!U11))</f>
        <v xml:space="preserve"> </v>
      </c>
      <c r="V11" s="5" t="str">
        <f>(IF(RawBefore!V11 = RawAfter!V11, " ", RawAfter!V11))</f>
        <v xml:space="preserve"> </v>
      </c>
      <c r="W11" s="5" t="str">
        <f>(IF(RawBefore!W11 = RawAfter!W11, " ", RawAfter!W11))</f>
        <v xml:space="preserve"> </v>
      </c>
      <c r="X11" s="5" t="str">
        <f>(IF(RawBefore!X11 = RawAfter!X11, " ", RawAfter!X11))</f>
        <v xml:space="preserve"> </v>
      </c>
      <c r="Y11" s="5" t="str">
        <f>(IF(RawBefore!Y11 = RawAfter!Y11, " ", RawAfter!Y11))</f>
        <v xml:space="preserve"> </v>
      </c>
      <c r="Z11" s="5" t="str">
        <f>(IF(RawBefore!Z11 = RawAfter!Z11, " ", RawAfter!Z11))</f>
        <v xml:space="preserve"> </v>
      </c>
      <c r="AA11" s="5" t="str">
        <f>(IF(RawBefore!AA11 = RawAfter!AA11, " ", RawAfter!AA11))</f>
        <v xml:space="preserve"> </v>
      </c>
      <c r="AB11" s="5" t="str">
        <f>(IF(RawBefore!AB11 = RawAfter!AB11, " ", RawAfter!AB11))</f>
        <v xml:space="preserve"> </v>
      </c>
      <c r="AC11" s="5" t="str">
        <f>(IF(RawBefore!AC11 = RawAfter!AC11, " ", RawAfter!AC11))</f>
        <v xml:space="preserve"> </v>
      </c>
      <c r="AD11" s="5" t="str">
        <f>(IF(RawBefore!AD11 = RawAfter!AD11, " ", RawAfter!AD11))</f>
        <v xml:space="preserve"> </v>
      </c>
      <c r="AE11" s="5" t="str">
        <f>(IF(RawBefore!AE11 = RawAfter!AE11, " ", RawAfter!AE11))</f>
        <v xml:space="preserve"> </v>
      </c>
      <c r="AF11" s="5" t="str">
        <f>(IF(RawBefore!AF11 = RawAfter!AF11, " ", RawAfter!AF11))</f>
        <v xml:space="preserve"> </v>
      </c>
      <c r="AG11" s="5" t="str">
        <f>(IF(RawBefore!AG11 = RawAfter!AG11, " ", RawAfter!AG11))</f>
        <v xml:space="preserve"> </v>
      </c>
      <c r="AH11" s="5" t="str">
        <f>(IF(RawBefore!AH11 = RawAfter!AH11, " ", RawAfter!AH11))</f>
        <v xml:space="preserve"> </v>
      </c>
      <c r="AI11" s="5" t="str">
        <f>(IF(RawBefore!AI11 = RawAfter!AI11, " ", RawAfter!AI11))</f>
        <v xml:space="preserve"> </v>
      </c>
      <c r="AJ11" s="53" t="str">
        <f>(IF(RawBefore!AJ11 = RawAfter!AJ11, " ", RawAfter!AJ11))</f>
        <v xml:space="preserve"> </v>
      </c>
    </row>
    <row r="12" spans="1:38" ht="15.6" customHeight="1" x14ac:dyDescent="0.25">
      <c r="A12" s="5" t="str">
        <f>(IF(RawBefore!A12 = RawAfter!A12, " ", RawAfter!A12))</f>
        <v xml:space="preserve"> </v>
      </c>
      <c r="B12" s="5" t="str">
        <f>(IF(RawBefore!B12 = RawAfter!B12, " ", RawAfter!B12))</f>
        <v xml:space="preserve"> </v>
      </c>
      <c r="C12" s="5" t="str">
        <f>(IF(RawBefore!C12 = RawAfter!C12, " ", RawAfter!C12))</f>
        <v xml:space="preserve"> </v>
      </c>
      <c r="D12" s="5" t="str">
        <f>(IF(RawBefore!D12 = RawAfter!D12, " ", RawAfter!D12))</f>
        <v xml:space="preserve"> </v>
      </c>
      <c r="E12" s="5" t="str">
        <f>(IF(RawBefore!E12 = RawAfter!E12, " ", RawAfter!E12))</f>
        <v xml:space="preserve"> </v>
      </c>
      <c r="F12" s="5" t="str">
        <f>(IF(RawBefore!F12 = RawAfter!F12, " ", RawAfter!F12))</f>
        <v xml:space="preserve"> </v>
      </c>
      <c r="G12" s="5" t="str">
        <f>(IF(RawBefore!G12 = RawAfter!G12, " ", RawAfter!G12))</f>
        <v xml:space="preserve"> </v>
      </c>
      <c r="H12" s="5" t="str">
        <f>(IF(RawBefore!H12 = RawAfter!H12, " ", RawAfter!H12))</f>
        <v xml:space="preserve"> </v>
      </c>
      <c r="I12" s="5" t="str">
        <f>(IF(RawBefore!I12 = RawAfter!I12, " ", RawAfter!I12))</f>
        <v xml:space="preserve"> </v>
      </c>
      <c r="J12" s="5" t="str">
        <f>(IF(RawBefore!J12 = RawAfter!J12, " ", RawAfter!J12))</f>
        <v xml:space="preserve"> </v>
      </c>
      <c r="K12" s="5" t="str">
        <f>(IF(RawBefore!K12 = RawAfter!K12, " ", RawAfter!K12))</f>
        <v xml:space="preserve"> </v>
      </c>
      <c r="L12" s="5" t="str">
        <f>(IF(RawBefore!L12 = RawAfter!L12, " ", RawAfter!L12))</f>
        <v xml:space="preserve"> </v>
      </c>
      <c r="M12" s="5" t="str">
        <f>(IF(RawBefore!M12 = RawAfter!M12, " ", RawAfter!M12))</f>
        <v xml:space="preserve"> </v>
      </c>
      <c r="N12" s="5" t="str">
        <f>(IF(RawBefore!N12 = RawAfter!N12, " ", RawAfter!N12))</f>
        <v xml:space="preserve"> </v>
      </c>
      <c r="O12" s="5" t="str">
        <f>(IF(RawBefore!O12 = RawAfter!O12, " ", RawAfter!O12))</f>
        <v xml:space="preserve"> </v>
      </c>
      <c r="P12" s="5" t="str">
        <f>(IF(RawBefore!P12 = RawAfter!P12, " ", RawAfter!P12))</f>
        <v xml:space="preserve"> </v>
      </c>
      <c r="Q12" s="5" t="str">
        <f>(IF(RawBefore!Q12 = RawAfter!Q12, " ", RawAfter!Q12))</f>
        <v xml:space="preserve"> </v>
      </c>
      <c r="R12" s="5" t="str">
        <f>(IF(RawBefore!R12 = RawAfter!R12, " ", RawAfter!R12))</f>
        <v xml:space="preserve"> </v>
      </c>
      <c r="S12" s="5" t="str">
        <f>(IF(RawBefore!S12 = RawAfter!S12, " ", RawAfter!S12))</f>
        <v xml:space="preserve"> </v>
      </c>
      <c r="T12" s="5" t="str">
        <f>(IF(RawBefore!T12 = RawAfter!T12, " ", RawAfter!T12))</f>
        <v xml:space="preserve"> </v>
      </c>
      <c r="U12" s="5" t="str">
        <f>(IF(RawBefore!U12 = RawAfter!U12, " ", RawAfter!U12))</f>
        <v xml:space="preserve"> </v>
      </c>
      <c r="V12" s="5" t="str">
        <f>(IF(RawBefore!V12 = RawAfter!V12, " ", RawAfter!V12))</f>
        <v xml:space="preserve"> </v>
      </c>
      <c r="W12" s="5" t="str">
        <f>(IF(RawBefore!W12 = RawAfter!W12, " ", RawAfter!W12))</f>
        <v xml:space="preserve"> </v>
      </c>
      <c r="X12" s="5" t="str">
        <f>(IF(RawBefore!X12 = RawAfter!X12, " ", RawAfter!X12))</f>
        <v xml:space="preserve"> </v>
      </c>
      <c r="Y12" s="5" t="str">
        <f>(IF(RawBefore!Y12 = RawAfter!Y12, " ", RawAfter!Y12))</f>
        <v xml:space="preserve"> </v>
      </c>
      <c r="Z12" s="5" t="str">
        <f>(IF(RawBefore!Z12 = RawAfter!Z12, " ", RawAfter!Z12))</f>
        <v xml:space="preserve"> </v>
      </c>
      <c r="AA12" s="5" t="str">
        <f>(IF(RawBefore!AA12 = RawAfter!AA12, " ", RawAfter!AA12))</f>
        <v xml:space="preserve"> </v>
      </c>
      <c r="AB12" s="5" t="str">
        <f>(IF(RawBefore!AB12 = RawAfter!AB12, " ", RawAfter!AB12))</f>
        <v xml:space="preserve"> </v>
      </c>
      <c r="AC12" s="5" t="str">
        <f>(IF(RawBefore!AC12 = RawAfter!AC12, " ", RawAfter!AC12))</f>
        <v xml:space="preserve"> </v>
      </c>
      <c r="AD12" s="5" t="str">
        <f>(IF(RawBefore!AD12 = RawAfter!AD12, " ", RawAfter!AD12))</f>
        <v xml:space="preserve"> </v>
      </c>
      <c r="AE12" s="5" t="str">
        <f>(IF(RawBefore!AE12 = RawAfter!AE12, " ", RawAfter!AE12))</f>
        <v xml:space="preserve"> </v>
      </c>
      <c r="AF12" s="5" t="str">
        <f>(IF(RawBefore!AF12 = RawAfter!AF12, " ", RawAfter!AF12))</f>
        <v xml:space="preserve"> </v>
      </c>
      <c r="AG12" s="5" t="str">
        <f>(IF(RawBefore!AG12 = RawAfter!AG12, " ", RawAfter!AG12))</f>
        <v xml:space="preserve"> </v>
      </c>
      <c r="AH12" s="5" t="str">
        <f>(IF(RawBefore!AH12 = RawAfter!AH12, " ", RawAfter!AH12))</f>
        <v xml:space="preserve"> </v>
      </c>
      <c r="AI12" s="5" t="str">
        <f>(IF(RawBefore!AI12 = RawAfter!AI12, " ", RawAfter!AI12))</f>
        <v xml:space="preserve"> </v>
      </c>
      <c r="AJ12" s="53" t="str">
        <f>(IF(RawBefore!AJ12 = RawAfter!AJ12, " ", RawAfter!AJ12))</f>
        <v xml:space="preserve"> </v>
      </c>
    </row>
    <row r="13" spans="1:38" ht="15.6" customHeight="1" x14ac:dyDescent="0.25">
      <c r="A13" s="5" t="str">
        <f>(IF(RawBefore!A13 = RawAfter!A13, " ", RawAfter!A13))</f>
        <v xml:space="preserve"> </v>
      </c>
      <c r="B13" s="5" t="str">
        <f>(IF(RawBefore!B13 = RawAfter!B13, " ", RawAfter!B13))</f>
        <v xml:space="preserve"> </v>
      </c>
      <c r="C13" s="5" t="str">
        <f>(IF(RawBefore!C13 = RawAfter!C13, " ", RawAfter!C13))</f>
        <v xml:space="preserve"> </v>
      </c>
      <c r="D13" s="5" t="str">
        <f>(IF(RawBefore!D13 = RawAfter!D13, " ", RawAfter!D13))</f>
        <v xml:space="preserve"> </v>
      </c>
      <c r="E13" s="5" t="str">
        <f>(IF(RawBefore!E13 = RawAfter!E13, " ", RawAfter!E13))</f>
        <v xml:space="preserve"> </v>
      </c>
      <c r="F13" s="5" t="str">
        <f>(IF(RawBefore!F13 = RawAfter!F13, " ", RawAfter!F13))</f>
        <v xml:space="preserve"> </v>
      </c>
      <c r="G13" s="5" t="str">
        <f>(IF(RawBefore!G13 = RawAfter!G13, " ", RawAfter!G13))</f>
        <v xml:space="preserve"> </v>
      </c>
      <c r="H13" s="5" t="str">
        <f>(IF(RawBefore!H13 = RawAfter!H13, " ", RawAfter!H13))</f>
        <v xml:space="preserve"> </v>
      </c>
      <c r="I13" s="5" t="str">
        <f>(IF(RawBefore!I13 = RawAfter!I13, " ", RawAfter!I13))</f>
        <v xml:space="preserve"> </v>
      </c>
      <c r="J13" s="5" t="str">
        <f>(IF(RawBefore!J13 = RawAfter!J13, " ", RawAfter!J13))</f>
        <v xml:space="preserve"> </v>
      </c>
      <c r="K13" s="5" t="str">
        <f>(IF(RawBefore!K13 = RawAfter!K13, " ", RawAfter!K13))</f>
        <v>B</v>
      </c>
      <c r="L13" s="5" t="str">
        <f>(IF(RawBefore!L13 = RawAfter!L13, " ", RawAfter!L13))</f>
        <v xml:space="preserve"> </v>
      </c>
      <c r="M13" s="5" t="str">
        <f>(IF(RawBefore!M13 = RawAfter!M13, " ", RawAfter!M13))</f>
        <v xml:space="preserve"> </v>
      </c>
      <c r="N13" s="5" t="str">
        <f>(IF(RawBefore!N13 = RawAfter!N13, " ", RawAfter!N13))</f>
        <v xml:space="preserve"> </v>
      </c>
      <c r="O13" s="5" t="str">
        <f>(IF(RawBefore!O13 = RawAfter!O13, " ", RawAfter!O13))</f>
        <v xml:space="preserve"> </v>
      </c>
      <c r="P13" s="5" t="str">
        <f>(IF(RawBefore!P13 = RawAfter!P13, " ", RawAfter!P13))</f>
        <v xml:space="preserve"> </v>
      </c>
      <c r="Q13" s="5" t="str">
        <f>(IF(RawBefore!Q13 = RawAfter!Q13, " ", RawAfter!Q13))</f>
        <v xml:space="preserve"> </v>
      </c>
      <c r="R13" s="5" t="str">
        <f>(IF(RawBefore!R13 = RawAfter!R13, " ", RawAfter!R13))</f>
        <v xml:space="preserve"> </v>
      </c>
      <c r="S13" s="5" t="str">
        <f>(IF(RawBefore!S13 = RawAfter!S13, " ", RawAfter!S13))</f>
        <v xml:space="preserve"> </v>
      </c>
      <c r="T13" s="5" t="str">
        <f>(IF(RawBefore!T13 = RawAfter!T13, " ", RawAfter!T13))</f>
        <v xml:space="preserve"> </v>
      </c>
      <c r="U13" s="5" t="str">
        <f>(IF(RawBefore!U13 = RawAfter!U13, " ", RawAfter!U13))</f>
        <v xml:space="preserve"> </v>
      </c>
      <c r="V13" s="5" t="str">
        <f>(IF(RawBefore!V13 = RawAfter!V13, " ", RawAfter!V13))</f>
        <v xml:space="preserve"> </v>
      </c>
      <c r="W13" s="5" t="str">
        <f>(IF(RawBefore!W13 = RawAfter!W13, " ", RawAfter!W13))</f>
        <v>B</v>
      </c>
      <c r="X13" s="5" t="str">
        <f>(IF(RawBefore!X13 = RawAfter!X13, " ", RawAfter!X13))</f>
        <v xml:space="preserve"> </v>
      </c>
      <c r="Y13" s="5" t="str">
        <f>(IF(RawBefore!Y13 = RawAfter!Y13, " ", RawAfter!Y13))</f>
        <v xml:space="preserve"> </v>
      </c>
      <c r="Z13" s="5" t="str">
        <f>(IF(RawBefore!Z13 = RawAfter!Z13, " ", RawAfter!Z13))</f>
        <v xml:space="preserve"> </v>
      </c>
      <c r="AA13" s="5" t="str">
        <f>(IF(RawBefore!AA13 = RawAfter!AA13, " ", RawAfter!AA13))</f>
        <v xml:space="preserve"> </v>
      </c>
      <c r="AB13" s="5" t="str">
        <f>(IF(RawBefore!AB13 = RawAfter!AB13, " ", RawAfter!AB13))</f>
        <v xml:space="preserve"> </v>
      </c>
      <c r="AC13" s="5" t="str">
        <f>(IF(RawBefore!AC13 = RawAfter!AC13, " ", RawAfter!AC13))</f>
        <v xml:space="preserve"> </v>
      </c>
      <c r="AD13" s="5" t="str">
        <f>(IF(RawBefore!AD13 = RawAfter!AD13, " ", RawAfter!AD13))</f>
        <v xml:space="preserve"> </v>
      </c>
      <c r="AE13" s="5" t="str">
        <f>(IF(RawBefore!AE13 = RawAfter!AE13, " ", RawAfter!AE13))</f>
        <v xml:space="preserve"> </v>
      </c>
      <c r="AF13" s="5" t="str">
        <f>(IF(RawBefore!AF13 = RawAfter!AF13, " ", RawAfter!AF13))</f>
        <v xml:space="preserve"> </v>
      </c>
      <c r="AG13" s="5" t="str">
        <f>(IF(RawBefore!AG13 = RawAfter!AG13, " ", RawAfter!AG13))</f>
        <v xml:space="preserve"> </v>
      </c>
      <c r="AH13" s="5" t="str">
        <f>(IF(RawBefore!AH13 = RawAfter!AH13, " ", RawAfter!AH13))</f>
        <v xml:space="preserve"> </v>
      </c>
      <c r="AI13" s="5" t="str">
        <f>(IF(RawBefore!AI13 = RawAfter!AI13, " ", RawAfter!AI13))</f>
        <v>B</v>
      </c>
      <c r="AJ13" s="53" t="str">
        <f>(IF(RawBefore!AJ13 = RawAfter!AJ13, " ", RawAfter!AJ13))</f>
        <v xml:space="preserve"> </v>
      </c>
    </row>
    <row r="14" spans="1:38" ht="15.6" customHeight="1" x14ac:dyDescent="0.25">
      <c r="A14" s="5" t="str">
        <f>(IF(RawBefore!A14 = RawAfter!A14, " ", RawAfter!A14))</f>
        <v xml:space="preserve"> </v>
      </c>
      <c r="B14" s="5" t="str">
        <f>(IF(RawBefore!B14 = RawAfter!B14, " ", RawAfter!B14))</f>
        <v xml:space="preserve"> </v>
      </c>
      <c r="C14" s="5" t="str">
        <f>(IF(RawBefore!C14 = RawAfter!C14, " ", RawAfter!C14))</f>
        <v xml:space="preserve"> </v>
      </c>
      <c r="D14" s="5" t="str">
        <f>(IF(RawBefore!D14 = RawAfter!D14, " ", RawAfter!D14))</f>
        <v xml:space="preserve"> </v>
      </c>
      <c r="E14" s="5" t="str">
        <f>(IF(RawBefore!E14 = RawAfter!E14, " ", RawAfter!E14))</f>
        <v xml:space="preserve"> </v>
      </c>
      <c r="F14" s="5" t="str">
        <f>(IF(RawBefore!F14 = RawAfter!F14, " ", RawAfter!F14))</f>
        <v xml:space="preserve"> </v>
      </c>
      <c r="G14" s="5" t="str">
        <f>(IF(RawBefore!G14 = RawAfter!G14, " ", RawAfter!G14))</f>
        <v xml:space="preserve"> </v>
      </c>
      <c r="H14" s="5" t="str">
        <f>(IF(RawBefore!H14 = RawAfter!H14, " ", RawAfter!H14))</f>
        <v xml:space="preserve"> </v>
      </c>
      <c r="I14" s="5" t="str">
        <f>(IF(RawBefore!I14 = RawAfter!I14, " ", RawAfter!I14))</f>
        <v xml:space="preserve"> </v>
      </c>
      <c r="J14" s="5" t="str">
        <f>(IF(RawBefore!J14 = RawAfter!J14, " ", RawAfter!J14))</f>
        <v xml:space="preserve"> </v>
      </c>
      <c r="K14" s="5" t="str">
        <f>(IF(RawBefore!K14 = RawAfter!K14, " ", RawAfter!K14))</f>
        <v>B</v>
      </c>
      <c r="L14" s="5" t="str">
        <f>(IF(RawBefore!L14 = RawAfter!L14, " ", RawAfter!L14))</f>
        <v xml:space="preserve"> </v>
      </c>
      <c r="M14" s="5" t="str">
        <f>(IF(RawBefore!M14 = RawAfter!M14, " ", RawAfter!M14))</f>
        <v xml:space="preserve"> </v>
      </c>
      <c r="N14" s="5" t="str">
        <f>(IF(RawBefore!N14 = RawAfter!N14, " ", RawAfter!N14))</f>
        <v xml:space="preserve"> </v>
      </c>
      <c r="O14" s="5" t="str">
        <f>(IF(RawBefore!O14 = RawAfter!O14, " ", RawAfter!O14))</f>
        <v xml:space="preserve"> </v>
      </c>
      <c r="P14" s="5" t="str">
        <f>(IF(RawBefore!P14 = RawAfter!P14, " ", RawAfter!P14))</f>
        <v xml:space="preserve"> </v>
      </c>
      <c r="Q14" s="5" t="str">
        <f>(IF(RawBefore!Q14 = RawAfter!Q14, " ", RawAfter!Q14))</f>
        <v xml:space="preserve"> </v>
      </c>
      <c r="R14" s="5" t="str">
        <f>(IF(RawBefore!R14 = RawAfter!R14, " ", RawAfter!R14))</f>
        <v xml:space="preserve"> </v>
      </c>
      <c r="S14" s="5" t="str">
        <f>(IF(RawBefore!S14 = RawAfter!S14, " ", RawAfter!S14))</f>
        <v xml:space="preserve"> </v>
      </c>
      <c r="T14" s="5" t="str">
        <f>(IF(RawBefore!T14 = RawAfter!T14, " ", RawAfter!T14))</f>
        <v xml:space="preserve"> </v>
      </c>
      <c r="U14" s="5" t="str">
        <f>(IF(RawBefore!U14 = RawAfter!U14, " ", RawAfter!U14))</f>
        <v xml:space="preserve"> </v>
      </c>
      <c r="V14" s="5" t="str">
        <f>(IF(RawBefore!V14 = RawAfter!V14, " ", RawAfter!V14))</f>
        <v xml:space="preserve"> </v>
      </c>
      <c r="W14" s="5" t="str">
        <f>(IF(RawBefore!W14 = RawAfter!W14, " ", RawAfter!W14))</f>
        <v xml:space="preserve"> </v>
      </c>
      <c r="X14" s="5" t="str">
        <f>(IF(RawBefore!X14 = RawAfter!X14, " ", RawAfter!X14))</f>
        <v xml:space="preserve"> </v>
      </c>
      <c r="Y14" s="5" t="str">
        <f>(IF(RawBefore!Y14 = RawAfter!Y14, " ", RawAfter!Y14))</f>
        <v xml:space="preserve"> </v>
      </c>
      <c r="Z14" s="5" t="str">
        <f>(IF(RawBefore!Z14 = RawAfter!Z14, " ", RawAfter!Z14))</f>
        <v xml:space="preserve"> </v>
      </c>
      <c r="AA14" s="5" t="str">
        <f>(IF(RawBefore!AA14 = RawAfter!AA14, " ", RawAfter!AA14))</f>
        <v xml:space="preserve"> </v>
      </c>
      <c r="AB14" s="5" t="str">
        <f>(IF(RawBefore!AB14 = RawAfter!AB14, " ", RawAfter!AB14))</f>
        <v xml:space="preserve"> </v>
      </c>
      <c r="AC14" s="5" t="str">
        <f>(IF(RawBefore!AC14 = RawAfter!AC14, " ", RawAfter!AC14))</f>
        <v xml:space="preserve"> </v>
      </c>
      <c r="AD14" s="5" t="str">
        <f>(IF(RawBefore!AD14 = RawAfter!AD14, " ", RawAfter!AD14))</f>
        <v xml:space="preserve"> </v>
      </c>
      <c r="AE14" s="5" t="str">
        <f>(IF(RawBefore!AE14 = RawAfter!AE14, " ", RawAfter!AE14))</f>
        <v xml:space="preserve"> </v>
      </c>
      <c r="AF14" s="5" t="str">
        <f>(IF(RawBefore!AF14 = RawAfter!AF14, " ", RawAfter!AF14))</f>
        <v xml:space="preserve"> </v>
      </c>
      <c r="AG14" s="5" t="str">
        <f>(IF(RawBefore!AG14 = RawAfter!AG14, " ", RawAfter!AG14))</f>
        <v xml:space="preserve"> </v>
      </c>
      <c r="AH14" s="5" t="str">
        <f>(IF(RawBefore!AH14 = RawAfter!AH14, " ", RawAfter!AH14))</f>
        <v xml:space="preserve"> </v>
      </c>
      <c r="AI14" s="5" t="str">
        <f>(IF(RawBefore!AI14 = RawAfter!AI14, " ", RawAfter!AI14))</f>
        <v>B</v>
      </c>
      <c r="AJ14" s="53" t="str">
        <f>(IF(RawBefore!AJ14 = RawAfter!AJ14, " ", RawAfter!AJ14))</f>
        <v xml:space="preserve"> </v>
      </c>
      <c r="AK14" s="7"/>
    </row>
    <row r="15" spans="1:38" ht="15.6" customHeight="1" x14ac:dyDescent="0.25">
      <c r="A15" s="5" t="str">
        <f>(IF(RawBefore!A15 = RawAfter!A15, " ", RawAfter!A15))</f>
        <v xml:space="preserve"> </v>
      </c>
      <c r="B15" s="5" t="str">
        <f>(IF(RawBefore!B15 = RawAfter!B15, " ", RawAfter!B15))</f>
        <v xml:space="preserve"> </v>
      </c>
      <c r="C15" s="5" t="str">
        <f>(IF(RawBefore!C15 = RawAfter!C15, " ", RawAfter!C15))</f>
        <v xml:space="preserve"> </v>
      </c>
      <c r="D15" s="5" t="str">
        <f>(IF(RawBefore!D15 = RawAfter!D15, " ", RawAfter!D15))</f>
        <v xml:space="preserve"> </v>
      </c>
      <c r="E15" s="5" t="str">
        <f>(IF(RawBefore!E15 = RawAfter!E15, " ", RawAfter!E15))</f>
        <v xml:space="preserve"> </v>
      </c>
      <c r="F15" s="5" t="str">
        <f>(IF(RawBefore!F15 = RawAfter!F15, " ", RawAfter!F15))</f>
        <v>B</v>
      </c>
      <c r="G15" s="5" t="str">
        <f>(IF(RawBefore!G15 = RawAfter!G15, " ", RawAfter!G15))</f>
        <v xml:space="preserve"> </v>
      </c>
      <c r="H15" s="5" t="str">
        <f>(IF(RawBefore!H15 = RawAfter!H15, " ", RawAfter!H15))</f>
        <v>B</v>
      </c>
      <c r="I15" s="5" t="str">
        <f>(IF(RawBefore!I15 = RawAfter!I15, " ", RawAfter!I15))</f>
        <v xml:space="preserve"> </v>
      </c>
      <c r="J15" s="5" t="str">
        <f>(IF(RawBefore!J15 = RawAfter!J15, " ", RawAfter!J15))</f>
        <v xml:space="preserve"> </v>
      </c>
      <c r="K15" s="5" t="str">
        <f>(IF(RawBefore!K15 = RawAfter!K15, " ", RawAfter!K15))</f>
        <v xml:space="preserve"> </v>
      </c>
      <c r="L15" s="5" t="str">
        <f>(IF(RawBefore!L15 = RawAfter!L15, " ", RawAfter!L15))</f>
        <v xml:space="preserve"> </v>
      </c>
      <c r="M15" s="5" t="str">
        <f>(IF(RawBefore!M15 = RawAfter!M15, " ", RawAfter!M15))</f>
        <v xml:space="preserve"> </v>
      </c>
      <c r="N15" s="5" t="str">
        <f>(IF(RawBefore!N15 = RawAfter!N15, " ", RawAfter!N15))</f>
        <v xml:space="preserve"> </v>
      </c>
      <c r="O15" s="5" t="str">
        <f>(IF(RawBefore!O15 = RawAfter!O15, " ", RawAfter!O15))</f>
        <v xml:space="preserve"> </v>
      </c>
      <c r="P15" s="5" t="str">
        <f>(IF(RawBefore!P15 = RawAfter!P15, " ", RawAfter!P15))</f>
        <v xml:space="preserve"> </v>
      </c>
      <c r="Q15" s="5" t="str">
        <f>(IF(RawBefore!Q15 = RawAfter!Q15, " ", RawAfter!Q15))</f>
        <v xml:space="preserve"> </v>
      </c>
      <c r="R15" s="5" t="str">
        <f>(IF(RawBefore!R15 = RawAfter!R15, " ", RawAfter!R15))</f>
        <v>B</v>
      </c>
      <c r="S15" s="5" t="str">
        <f>(IF(RawBefore!S15 = RawAfter!S15, " ", RawAfter!S15))</f>
        <v xml:space="preserve"> </v>
      </c>
      <c r="T15" s="5" t="str">
        <f>(IF(RawBefore!T15 = RawAfter!T15, " ", RawAfter!T15))</f>
        <v xml:space="preserve"> </v>
      </c>
      <c r="U15" s="5" t="str">
        <f>(IF(RawBefore!U15 = RawAfter!U15, " ", RawAfter!U15))</f>
        <v xml:space="preserve"> </v>
      </c>
      <c r="V15" s="5" t="str">
        <f>(IF(RawBefore!V15 = RawAfter!V15, " ", RawAfter!V15))</f>
        <v xml:space="preserve"> </v>
      </c>
      <c r="W15" s="5" t="str">
        <f>(IF(RawBefore!W15 = RawAfter!W15, " ", RawAfter!W15))</f>
        <v xml:space="preserve"> </v>
      </c>
      <c r="X15" s="5" t="str">
        <f>(IF(RawBefore!X15 = RawAfter!X15, " ", RawAfter!X15))</f>
        <v xml:space="preserve"> </v>
      </c>
      <c r="Y15" s="5" t="str">
        <f>(IF(RawBefore!Y15 = RawAfter!Y15, " ", RawAfter!Y15))</f>
        <v xml:space="preserve"> </v>
      </c>
      <c r="Z15" s="5" t="str">
        <f>(IF(RawBefore!Z15 = RawAfter!Z15, " ", RawAfter!Z15))</f>
        <v xml:space="preserve"> </v>
      </c>
      <c r="AA15" s="5" t="str">
        <f>(IF(RawBefore!AA15 = RawAfter!AA15, " ", RawAfter!AA15))</f>
        <v xml:space="preserve"> </v>
      </c>
      <c r="AB15" s="5" t="str">
        <f>(IF(RawBefore!AB15 = RawAfter!AB15, " ", RawAfter!AB15))</f>
        <v xml:space="preserve"> </v>
      </c>
      <c r="AC15" s="5" t="str">
        <f>(IF(RawBefore!AC15 = RawAfter!AC15, " ", RawAfter!AC15))</f>
        <v xml:space="preserve"> </v>
      </c>
      <c r="AD15" s="5" t="str">
        <f>(IF(RawBefore!AD15 = RawAfter!AD15, " ", RawAfter!AD15))</f>
        <v xml:space="preserve"> </v>
      </c>
      <c r="AE15" s="5" t="str">
        <f>(IF(RawBefore!AE15 = RawAfter!AE15, " ", RawAfter!AE15))</f>
        <v xml:space="preserve"> </v>
      </c>
      <c r="AF15" s="5" t="str">
        <f>(IF(RawBefore!AF15 = RawAfter!AF15, " ", RawAfter!AF15))</f>
        <v xml:space="preserve"> </v>
      </c>
      <c r="AG15" s="5" t="str">
        <f>(IF(RawBefore!AG15 = RawAfter!AG15, " ", RawAfter!AG15))</f>
        <v xml:space="preserve"> </v>
      </c>
      <c r="AH15" s="5" t="str">
        <f>(IF(RawBefore!AH15 = RawAfter!AH15, " ", RawAfter!AH15))</f>
        <v xml:space="preserve"> </v>
      </c>
      <c r="AI15" s="5" t="str">
        <f>(IF(RawBefore!AI15 = RawAfter!AI15, " ", RawAfter!AI15))</f>
        <v xml:space="preserve"> </v>
      </c>
      <c r="AJ15" s="53" t="str">
        <f>(IF(RawBefore!AJ15 = RawAfter!AJ15, " ", RawAfter!AJ15))</f>
        <v xml:space="preserve"> </v>
      </c>
      <c r="AK15" s="7"/>
    </row>
    <row r="16" spans="1:38" ht="15.6" customHeight="1" x14ac:dyDescent="0.25">
      <c r="A16" s="5" t="str">
        <f>(IF(RawBefore!A16 = RawAfter!A16, " ", RawAfter!A16))</f>
        <v xml:space="preserve"> </v>
      </c>
      <c r="B16" s="5" t="str">
        <f>(IF(RawBefore!B16 = RawAfter!B16, " ", RawAfter!B16))</f>
        <v xml:space="preserve"> </v>
      </c>
      <c r="C16" s="5" t="str">
        <f>(IF(RawBefore!C16 = RawAfter!C16, " ", RawAfter!C16))</f>
        <v xml:space="preserve"> </v>
      </c>
      <c r="D16" s="5" t="str">
        <f>(IF(RawBefore!D16 = RawAfter!D16, " ", RawAfter!D16))</f>
        <v xml:space="preserve"> </v>
      </c>
      <c r="E16" s="5" t="str">
        <f>(IF(RawBefore!E16 = RawAfter!E16, " ", RawAfter!E16))</f>
        <v xml:space="preserve"> </v>
      </c>
      <c r="F16" s="5" t="str">
        <f>(IF(RawBefore!F16 = RawAfter!F16, " ", RawAfter!F16))</f>
        <v>B</v>
      </c>
      <c r="G16" s="5" t="str">
        <f>(IF(RawBefore!G16 = RawAfter!G16, " ", RawAfter!G16))</f>
        <v xml:space="preserve"> </v>
      </c>
      <c r="H16" s="5" t="str">
        <f>(IF(RawBefore!H16 = RawAfter!H16, " ", RawAfter!H16))</f>
        <v xml:space="preserve"> </v>
      </c>
      <c r="I16" s="5" t="str">
        <f>(IF(RawBefore!I16 = RawAfter!I16, " ", RawAfter!I16))</f>
        <v xml:space="preserve"> </v>
      </c>
      <c r="J16" s="5" t="str">
        <f>(IF(RawBefore!J16 = RawAfter!J16, " ", RawAfter!J16))</f>
        <v xml:space="preserve"> </v>
      </c>
      <c r="K16" s="5" t="str">
        <f>(IF(RawBefore!K16 = RawAfter!K16, " ", RawAfter!K16))</f>
        <v xml:space="preserve"> </v>
      </c>
      <c r="L16" s="5" t="str">
        <f>(IF(RawBefore!L16 = RawAfter!L16, " ", RawAfter!L16))</f>
        <v xml:space="preserve"> </v>
      </c>
      <c r="M16" s="5" t="str">
        <f>(IF(RawBefore!M16 = RawAfter!M16, " ", RawAfter!M16))</f>
        <v xml:space="preserve"> </v>
      </c>
      <c r="N16" s="5" t="str">
        <f>(IF(RawBefore!N16 = RawAfter!N16, " ", RawAfter!N16))</f>
        <v xml:space="preserve"> </v>
      </c>
      <c r="O16" s="5" t="str">
        <f>(IF(RawBefore!O16 = RawAfter!O16, " ", RawAfter!O16))</f>
        <v xml:space="preserve"> </v>
      </c>
      <c r="P16" s="5" t="str">
        <f>(IF(RawBefore!P16 = RawAfter!P16, " ", RawAfter!P16))</f>
        <v xml:space="preserve"> </v>
      </c>
      <c r="Q16" s="5" t="str">
        <f>(IF(RawBefore!Q16 = RawAfter!Q16, " ", RawAfter!Q16))</f>
        <v xml:space="preserve"> </v>
      </c>
      <c r="R16" s="5" t="str">
        <f>(IF(RawBefore!R16 = RawAfter!R16, " ", RawAfter!R16))</f>
        <v>B</v>
      </c>
      <c r="S16" s="5" t="str">
        <f>(IF(RawBefore!S16 = RawAfter!S16, " ", RawAfter!S16))</f>
        <v xml:space="preserve"> </v>
      </c>
      <c r="T16" s="5" t="str">
        <f>(IF(RawBefore!T16 = RawAfter!T16, " ", RawAfter!T16))</f>
        <v xml:space="preserve"> </v>
      </c>
      <c r="U16" s="5" t="str">
        <f>(IF(RawBefore!U16 = RawAfter!U16, " ", RawAfter!U16))</f>
        <v xml:space="preserve"> </v>
      </c>
      <c r="V16" s="5" t="str">
        <f>(IF(RawBefore!V16 = RawAfter!V16, " ", RawAfter!V16))</f>
        <v xml:space="preserve"> </v>
      </c>
      <c r="W16" s="5" t="str">
        <f>(IF(RawBefore!W16 = RawAfter!W16, " ", RawAfter!W16))</f>
        <v xml:space="preserve"> </v>
      </c>
      <c r="X16" s="5" t="str">
        <f>(IF(RawBefore!X16 = RawAfter!X16, " ", RawAfter!X16))</f>
        <v xml:space="preserve"> </v>
      </c>
      <c r="Y16" s="5" t="str">
        <f>(IF(RawBefore!Y16 = RawAfter!Y16, " ", RawAfter!Y16))</f>
        <v xml:space="preserve"> </v>
      </c>
      <c r="Z16" s="5" t="str">
        <f>(IF(RawBefore!Z16 = RawAfter!Z16, " ", RawAfter!Z16))</f>
        <v xml:space="preserve"> </v>
      </c>
      <c r="AA16" s="5" t="str">
        <f>(IF(RawBefore!AA16 = RawAfter!AA16, " ", RawAfter!AA16))</f>
        <v xml:space="preserve"> </v>
      </c>
      <c r="AB16" s="5" t="str">
        <f>(IF(RawBefore!AB16 = RawAfter!AB16, " ", RawAfter!AB16))</f>
        <v xml:space="preserve"> </v>
      </c>
      <c r="AC16" s="5" t="str">
        <f>(IF(RawBefore!AC16 = RawAfter!AC16, " ", RawAfter!AC16))</f>
        <v xml:space="preserve"> </v>
      </c>
      <c r="AD16" s="5" t="str">
        <f>(IF(RawBefore!AD16 = RawAfter!AD16, " ", RawAfter!AD16))</f>
        <v>B</v>
      </c>
      <c r="AE16" s="5" t="str">
        <f>(IF(RawBefore!AE16 = RawAfter!AE16, " ", RawAfter!AE16))</f>
        <v xml:space="preserve"> </v>
      </c>
      <c r="AF16" s="5" t="str">
        <f>(IF(RawBefore!AF16 = RawAfter!AF16, " ", RawAfter!AF16))</f>
        <v xml:space="preserve"> </v>
      </c>
      <c r="AG16" s="5" t="str">
        <f>(IF(RawBefore!AG16 = RawAfter!AG16, " ", RawAfter!AG16))</f>
        <v xml:space="preserve"> </v>
      </c>
      <c r="AH16" s="5" t="str">
        <f>(IF(RawBefore!AH16 = RawAfter!AH16, " ", RawAfter!AH16))</f>
        <v xml:space="preserve"> </v>
      </c>
      <c r="AI16" s="5" t="str">
        <f>(IF(RawBefore!AI16 = RawAfter!AI16, " ", RawAfter!AI16))</f>
        <v xml:space="preserve"> </v>
      </c>
      <c r="AJ16" s="53" t="str">
        <f>(IF(RawBefore!AJ16 = RawAfter!AJ16, " ", RawAfter!AJ16))</f>
        <v xml:space="preserve"> </v>
      </c>
    </row>
    <row r="17" spans="1:37" ht="15.6" customHeight="1" x14ac:dyDescent="0.25">
      <c r="A17" s="5" t="str">
        <f>(IF(RawBefore!A17 = RawAfter!A17, " ", RawAfter!A17))</f>
        <v xml:space="preserve"> </v>
      </c>
      <c r="B17" s="5" t="str">
        <f>(IF(RawBefore!B17 = RawAfter!B17, " ", RawAfter!B17))</f>
        <v xml:space="preserve"> </v>
      </c>
      <c r="C17" s="5" t="str">
        <f>(IF(RawBefore!C17 = RawAfter!C17, " ", RawAfter!C17))</f>
        <v xml:space="preserve"> </v>
      </c>
      <c r="D17" s="5" t="str">
        <f>(IF(RawBefore!D17 = RawAfter!D17, " ", RawAfter!D17))</f>
        <v xml:space="preserve"> </v>
      </c>
      <c r="E17" s="5" t="str">
        <f>(IF(RawBefore!E17 = RawAfter!E17, " ", RawAfter!E17))</f>
        <v xml:space="preserve"> </v>
      </c>
      <c r="F17" s="5" t="str">
        <f>(IF(RawBefore!F17 = RawAfter!F17, " ", RawAfter!F17))</f>
        <v xml:space="preserve"> </v>
      </c>
      <c r="G17" s="5" t="str">
        <f>(IF(RawBefore!G17 = RawAfter!G17, " ", RawAfter!G17))</f>
        <v>B</v>
      </c>
      <c r="H17" s="5" t="str">
        <f>(IF(RawBefore!H17 = RawAfter!H17, " ", RawAfter!H17))</f>
        <v xml:space="preserve"> </v>
      </c>
      <c r="I17" s="5" t="str">
        <f>(IF(RawBefore!I17 = RawAfter!I17, " ", RawAfter!I17))</f>
        <v xml:space="preserve"> </v>
      </c>
      <c r="J17" s="5" t="str">
        <f>(IF(RawBefore!J17 = RawAfter!J17, " ", RawAfter!J17))</f>
        <v xml:space="preserve"> </v>
      </c>
      <c r="K17" s="5" t="str">
        <f>(IF(RawBefore!K17 = RawAfter!K17, " ", RawAfter!K17))</f>
        <v xml:space="preserve"> </v>
      </c>
      <c r="L17" s="5" t="str">
        <f>(IF(RawBefore!L17 = RawAfter!L17, " ", RawAfter!L17))</f>
        <v xml:space="preserve"> </v>
      </c>
      <c r="M17" s="5" t="str">
        <f>(IF(RawBefore!M17 = RawAfter!M17, " ", RawAfter!M17))</f>
        <v xml:space="preserve"> </v>
      </c>
      <c r="N17" s="5" t="str">
        <f>(IF(RawBefore!N17 = RawAfter!N17, " ", RawAfter!N17))</f>
        <v xml:space="preserve"> </v>
      </c>
      <c r="O17" s="5" t="str">
        <f>(IF(RawBefore!O17 = RawAfter!O17, " ", RawAfter!O17))</f>
        <v xml:space="preserve"> </v>
      </c>
      <c r="P17" s="5" t="str">
        <f>(IF(RawBefore!P17 = RawAfter!P17, " ", RawAfter!P17))</f>
        <v xml:space="preserve"> </v>
      </c>
      <c r="Q17" s="5" t="str">
        <f>(IF(RawBefore!Q17 = RawAfter!Q17, " ", RawAfter!Q17))</f>
        <v xml:space="preserve"> </v>
      </c>
      <c r="R17" s="5" t="str">
        <f>(IF(RawBefore!R17 = RawAfter!R17, " ", RawAfter!R17))</f>
        <v xml:space="preserve"> </v>
      </c>
      <c r="S17" s="5" t="str">
        <f>(IF(RawBefore!S17 = RawAfter!S17, " ", RawAfter!S17))</f>
        <v>B</v>
      </c>
      <c r="T17" s="5" t="str">
        <f>(IF(RawBefore!T17 = RawAfter!T17, " ", RawAfter!T17))</f>
        <v>B</v>
      </c>
      <c r="U17" s="5" t="str">
        <f>(IF(RawBefore!U17 = RawAfter!U17, " ", RawAfter!U17))</f>
        <v xml:space="preserve"> </v>
      </c>
      <c r="V17" s="5" t="str">
        <f>(IF(RawBefore!V17 = RawAfter!V17, " ", RawAfter!V17))</f>
        <v xml:space="preserve"> </v>
      </c>
      <c r="W17" s="5" t="str">
        <f>(IF(RawBefore!W17 = RawAfter!W17, " ", RawAfter!W17))</f>
        <v xml:space="preserve"> </v>
      </c>
      <c r="X17" s="5" t="str">
        <f>(IF(RawBefore!X17 = RawAfter!X17, " ", RawAfter!X17))</f>
        <v xml:space="preserve"> </v>
      </c>
      <c r="Y17" s="5" t="str">
        <f>(IF(RawBefore!Y17 = RawAfter!Y17, " ", RawAfter!Y17))</f>
        <v xml:space="preserve"> </v>
      </c>
      <c r="Z17" s="5" t="str">
        <f>(IF(RawBefore!Z17 = RawAfter!Z17, " ", RawAfter!Z17))</f>
        <v xml:space="preserve"> </v>
      </c>
      <c r="AA17" s="5" t="str">
        <f>(IF(RawBefore!AA17 = RawAfter!AA17, " ", RawAfter!AA17))</f>
        <v xml:space="preserve"> </v>
      </c>
      <c r="AB17" s="5" t="str">
        <f>(IF(RawBefore!AB17 = RawAfter!AB17, " ", RawAfter!AB17))</f>
        <v xml:space="preserve"> </v>
      </c>
      <c r="AC17" s="5" t="str">
        <f>(IF(RawBefore!AC17 = RawAfter!AC17, " ", RawAfter!AC17))</f>
        <v xml:space="preserve"> </v>
      </c>
      <c r="AD17" s="5" t="str">
        <f>(IF(RawBefore!AD17 = RawAfter!AD17, " ", RawAfter!AD17))</f>
        <v xml:space="preserve"> </v>
      </c>
      <c r="AE17" s="5" t="str">
        <f>(IF(RawBefore!AE17 = RawAfter!AE17, " ", RawAfter!AE17))</f>
        <v>B</v>
      </c>
      <c r="AF17" s="5" t="str">
        <f>(IF(RawBefore!AF17 = RawAfter!AF17, " ", RawAfter!AF17))</f>
        <v xml:space="preserve"> </v>
      </c>
      <c r="AG17" s="5" t="str">
        <f>(IF(RawBefore!AG17 = RawAfter!AG17, " ", RawAfter!AG17))</f>
        <v xml:space="preserve"> </v>
      </c>
      <c r="AH17" s="5" t="str">
        <f>(IF(RawBefore!AH17 = RawAfter!AH17, " ", RawAfter!AH17))</f>
        <v xml:space="preserve"> </v>
      </c>
      <c r="AI17" s="5" t="str">
        <f>(IF(RawBefore!AI17 = RawAfter!AI17, " ", RawAfter!AI17))</f>
        <v xml:space="preserve"> </v>
      </c>
      <c r="AJ17" s="53" t="str">
        <f>(IF(RawBefore!AJ17 = RawAfter!AJ17, " ", RawAfter!AJ17))</f>
        <v>B</v>
      </c>
    </row>
    <row r="18" spans="1:37" ht="15.6" customHeight="1" x14ac:dyDescent="0.25">
      <c r="A18" s="5" t="str">
        <f>(IF(RawBefore!A18 = RawAfter!A18, " ", RawAfter!A18))</f>
        <v xml:space="preserve"> </v>
      </c>
      <c r="B18" s="5" t="str">
        <f>(IF(RawBefore!B18 = RawAfter!B18, " ", RawAfter!B18))</f>
        <v xml:space="preserve"> </v>
      </c>
      <c r="C18" s="5" t="str">
        <f>(IF(RawBefore!C18 = RawAfter!C18, " ", RawAfter!C18))</f>
        <v xml:space="preserve"> </v>
      </c>
      <c r="D18" s="5" t="str">
        <f>(IF(RawBefore!D18 = RawAfter!D18, " ", RawAfter!D18))</f>
        <v xml:space="preserve"> </v>
      </c>
      <c r="E18" s="5" t="str">
        <f>(IF(RawBefore!E18 = RawAfter!E18, " ", RawAfter!E18))</f>
        <v xml:space="preserve"> </v>
      </c>
      <c r="F18" s="5" t="str">
        <f>(IF(RawBefore!F18 = RawAfter!F18, " ", RawAfter!F18))</f>
        <v xml:space="preserve"> </v>
      </c>
      <c r="G18" s="5" t="str">
        <f>(IF(RawBefore!G18 = RawAfter!G18, " ", RawAfter!G18))</f>
        <v xml:space="preserve"> </v>
      </c>
      <c r="H18" s="5" t="str">
        <f>(IF(RawBefore!H18 = RawAfter!H18, " ", RawAfter!H18))</f>
        <v xml:space="preserve"> </v>
      </c>
      <c r="I18" s="5" t="str">
        <f>(IF(RawBefore!I18 = RawAfter!I18, " ", RawAfter!I18))</f>
        <v xml:space="preserve"> </v>
      </c>
      <c r="J18" s="5" t="str">
        <f>(IF(RawBefore!J18 = RawAfter!J18, " ", RawAfter!J18))</f>
        <v xml:space="preserve"> </v>
      </c>
      <c r="K18" s="5" t="str">
        <f>(IF(RawBefore!K18 = RawAfter!K18, " ", RawAfter!K18))</f>
        <v xml:space="preserve"> </v>
      </c>
      <c r="L18" s="5" t="str">
        <f>(IF(RawBefore!L18 = RawAfter!L18, " ", RawAfter!L18))</f>
        <v xml:space="preserve"> </v>
      </c>
      <c r="M18" s="5" t="str">
        <f>(IF(RawBefore!M18 = RawAfter!M18, " ", RawAfter!M18))</f>
        <v xml:space="preserve"> </v>
      </c>
      <c r="N18" s="5" t="str">
        <f>(IF(RawBefore!N18 = RawAfter!N18, " ", RawAfter!N18))</f>
        <v xml:space="preserve"> </v>
      </c>
      <c r="O18" s="5" t="str">
        <f>(IF(RawBefore!O18 = RawAfter!O18, " ", RawAfter!O18))</f>
        <v xml:space="preserve"> </v>
      </c>
      <c r="P18" s="5" t="str">
        <f>(IF(RawBefore!P18 = RawAfter!P18, " ", RawAfter!P18))</f>
        <v xml:space="preserve"> </v>
      </c>
      <c r="Q18" s="5" t="str">
        <f>(IF(RawBefore!Q18 = RawAfter!Q18, " ", RawAfter!Q18))</f>
        <v xml:space="preserve"> </v>
      </c>
      <c r="R18" s="5" t="str">
        <f>(IF(RawBefore!R18 = RawAfter!R18, " ", RawAfter!R18))</f>
        <v xml:space="preserve"> </v>
      </c>
      <c r="S18" s="5" t="str">
        <f>(IF(RawBefore!S18 = RawAfter!S18, " ", RawAfter!S18))</f>
        <v xml:space="preserve"> </v>
      </c>
      <c r="T18" s="5" t="str">
        <f>(IF(RawBefore!T18 = RawAfter!T18, " ", RawAfter!T18))</f>
        <v xml:space="preserve"> </v>
      </c>
      <c r="U18" s="5" t="str">
        <f>(IF(RawBefore!U18 = RawAfter!U18, " ", RawAfter!U18))</f>
        <v xml:space="preserve"> </v>
      </c>
      <c r="V18" s="5" t="str">
        <f>(IF(RawBefore!V18 = RawAfter!V18, " ", RawAfter!V18))</f>
        <v xml:space="preserve"> </v>
      </c>
      <c r="W18" s="5" t="str">
        <f>(IF(RawBefore!W18 = RawAfter!W18, " ", RawAfter!W18))</f>
        <v xml:space="preserve"> </v>
      </c>
      <c r="X18" s="5" t="str">
        <f>(IF(RawBefore!X18 = RawAfter!X18, " ", RawAfter!X18))</f>
        <v xml:space="preserve"> </v>
      </c>
      <c r="Y18" s="5" t="str">
        <f>(IF(RawBefore!Y18 = RawAfter!Y18, " ", RawAfter!Y18))</f>
        <v xml:space="preserve"> </v>
      </c>
      <c r="Z18" s="5" t="str">
        <f>(IF(RawBefore!Z18 = RawAfter!Z18, " ", RawAfter!Z18))</f>
        <v xml:space="preserve"> </v>
      </c>
      <c r="AA18" s="5" t="str">
        <f>(IF(RawBefore!AA18 = RawAfter!AA18, " ", RawAfter!AA18))</f>
        <v xml:space="preserve"> </v>
      </c>
      <c r="AB18" s="5" t="str">
        <f>(IF(RawBefore!AB18 = RawAfter!AB18, " ", RawAfter!AB18))</f>
        <v xml:space="preserve"> </v>
      </c>
      <c r="AC18" s="5" t="str">
        <f>(IF(RawBefore!AC18 = RawAfter!AC18, " ", RawAfter!AC18))</f>
        <v xml:space="preserve"> </v>
      </c>
      <c r="AD18" s="5" t="str">
        <f>(IF(RawBefore!AD18 = RawAfter!AD18, " ", RawAfter!AD18))</f>
        <v xml:space="preserve"> </v>
      </c>
      <c r="AE18" s="5" t="str">
        <f>(IF(RawBefore!AE18 = RawAfter!AE18, " ", RawAfter!AE18))</f>
        <v xml:space="preserve"> </v>
      </c>
      <c r="AF18" s="5" t="str">
        <f>(IF(RawBefore!AF18 = RawAfter!AF18, " ", RawAfter!AF18))</f>
        <v xml:space="preserve"> </v>
      </c>
      <c r="AG18" s="5" t="str">
        <f>(IF(RawBefore!AG18 = RawAfter!AG18, " ", RawAfter!AG18))</f>
        <v xml:space="preserve"> </v>
      </c>
      <c r="AH18" s="5" t="str">
        <f>(IF(RawBefore!AH18 = RawAfter!AH18, " ", RawAfter!AH18))</f>
        <v xml:space="preserve"> </v>
      </c>
      <c r="AI18" s="5" t="str">
        <f>(IF(RawBefore!AI18 = RawAfter!AI18, " ", RawAfter!AI18))</f>
        <v xml:space="preserve"> </v>
      </c>
      <c r="AJ18" s="53" t="str">
        <f>(IF(RawBefore!AJ18 = RawAfter!AJ18, " ", RawAfter!AJ18))</f>
        <v xml:space="preserve"> </v>
      </c>
    </row>
    <row r="19" spans="1:37" ht="15.6" customHeight="1" x14ac:dyDescent="0.25">
      <c r="A19" s="5" t="str">
        <f>(IF(RawBefore!A19 = RawAfter!A19, " ", RawAfter!A19))</f>
        <v xml:space="preserve"> </v>
      </c>
      <c r="B19" s="5" t="str">
        <f>(IF(RawBefore!B19 = RawAfter!B19, " ", RawAfter!B19))</f>
        <v xml:space="preserve"> </v>
      </c>
      <c r="C19" s="5" t="str">
        <f>(IF(RawBefore!C19 = RawAfter!C19, " ", RawAfter!C19))</f>
        <v xml:space="preserve"> </v>
      </c>
      <c r="D19" s="5" t="str">
        <f>(IF(RawBefore!D19 = RawAfter!D19, " ", RawAfter!D19))</f>
        <v xml:space="preserve"> </v>
      </c>
      <c r="E19" s="5" t="str">
        <f>(IF(RawBefore!E19 = RawAfter!E19, " ", RawAfter!E19))</f>
        <v xml:space="preserve"> </v>
      </c>
      <c r="F19" s="5" t="str">
        <f>(IF(RawBefore!F19 = RawAfter!F19, " ", RawAfter!F19))</f>
        <v xml:space="preserve"> </v>
      </c>
      <c r="G19" s="5" t="str">
        <f>(IF(RawBefore!G19 = RawAfter!G19, " ", RawAfter!G19))</f>
        <v xml:space="preserve"> </v>
      </c>
      <c r="H19" s="5" t="str">
        <f>(IF(RawBefore!H19 = RawAfter!H19, " ", RawAfter!H19))</f>
        <v xml:space="preserve"> </v>
      </c>
      <c r="I19" s="5" t="str">
        <f>(IF(RawBefore!I19 = RawAfter!I19, " ", RawAfter!I19))</f>
        <v xml:space="preserve"> </v>
      </c>
      <c r="J19" s="5" t="str">
        <f>(IF(RawBefore!J19 = RawAfter!J19, " ", RawAfter!J19))</f>
        <v xml:space="preserve"> </v>
      </c>
      <c r="K19" s="5" t="str">
        <f>(IF(RawBefore!K19 = RawAfter!K19, " ", RawAfter!K19))</f>
        <v xml:space="preserve"> </v>
      </c>
      <c r="L19" s="5" t="str">
        <f>(IF(RawBefore!L19 = RawAfter!L19, " ", RawAfter!L19))</f>
        <v xml:space="preserve"> </v>
      </c>
      <c r="M19" s="5" t="str">
        <f>(IF(RawBefore!M19 = RawAfter!M19, " ", RawAfter!M19))</f>
        <v xml:space="preserve"> </v>
      </c>
      <c r="N19" s="5" t="str">
        <f>(IF(RawBefore!N19 = RawAfter!N19, " ", RawAfter!N19))</f>
        <v xml:space="preserve"> </v>
      </c>
      <c r="O19" s="5" t="str">
        <f>(IF(RawBefore!O19 = RawAfter!O19, " ", RawAfter!O19))</f>
        <v xml:space="preserve"> </v>
      </c>
      <c r="P19" s="5" t="str">
        <f>(IF(RawBefore!P19 = RawAfter!P19, " ", RawAfter!P19))</f>
        <v xml:space="preserve"> </v>
      </c>
      <c r="Q19" s="5" t="str">
        <f>(IF(RawBefore!Q19 = RawAfter!Q19, " ", RawAfter!Q19))</f>
        <v xml:space="preserve"> </v>
      </c>
      <c r="R19" s="5" t="str">
        <f>(IF(RawBefore!R19 = RawAfter!R19, " ", RawAfter!R19))</f>
        <v xml:space="preserve"> </v>
      </c>
      <c r="S19" s="5" t="str">
        <f>(IF(RawBefore!S19 = RawAfter!S19, " ", RawAfter!S19))</f>
        <v xml:space="preserve"> </v>
      </c>
      <c r="T19" s="5" t="str">
        <f>(IF(RawBefore!T19 = RawAfter!T19, " ", RawAfter!T19))</f>
        <v xml:space="preserve"> </v>
      </c>
      <c r="U19" s="5" t="str">
        <f>(IF(RawBefore!U19 = RawAfter!U19, " ", RawAfter!U19))</f>
        <v xml:space="preserve"> </v>
      </c>
      <c r="V19" s="5" t="str">
        <f>(IF(RawBefore!V19 = RawAfter!V19, " ", RawAfter!V19))</f>
        <v xml:space="preserve"> </v>
      </c>
      <c r="W19" s="5" t="str">
        <f>(IF(RawBefore!W19 = RawAfter!W19, " ", RawAfter!W19))</f>
        <v xml:space="preserve"> </v>
      </c>
      <c r="X19" s="5" t="str">
        <f>(IF(RawBefore!X19 = RawAfter!X19, " ", RawAfter!X19))</f>
        <v xml:space="preserve"> </v>
      </c>
      <c r="Y19" s="5" t="str">
        <f>(IF(RawBefore!Y19 = RawAfter!Y19, " ", RawAfter!Y19))</f>
        <v xml:space="preserve"> </v>
      </c>
      <c r="Z19" s="5" t="str">
        <f>(IF(RawBefore!Z19 = RawAfter!Z19, " ", RawAfter!Z19))</f>
        <v xml:space="preserve"> </v>
      </c>
      <c r="AA19" s="5" t="str">
        <f>(IF(RawBefore!AA19 = RawAfter!AA19, " ", RawAfter!AA19))</f>
        <v xml:space="preserve"> </v>
      </c>
      <c r="AB19" s="5" t="str">
        <f>(IF(RawBefore!AB19 = RawAfter!AB19, " ", RawAfter!AB19))</f>
        <v xml:space="preserve"> </v>
      </c>
      <c r="AC19" s="5" t="str">
        <f>(IF(RawBefore!AC19 = RawAfter!AC19, " ", RawAfter!AC19))</f>
        <v xml:space="preserve"> </v>
      </c>
      <c r="AD19" s="5" t="str">
        <f>(IF(RawBefore!AD19 = RawAfter!AD19, " ", RawAfter!AD19))</f>
        <v xml:space="preserve"> </v>
      </c>
      <c r="AE19" s="5" t="str">
        <f>(IF(RawBefore!AE19 = RawAfter!AE19, " ", RawAfter!AE19))</f>
        <v xml:space="preserve"> </v>
      </c>
      <c r="AF19" s="5" t="str">
        <f>(IF(RawBefore!AF19 = RawAfter!AF19, " ", RawAfter!AF19))</f>
        <v xml:space="preserve"> </v>
      </c>
      <c r="AG19" s="5" t="str">
        <f>(IF(RawBefore!AG19 = RawAfter!AG19, " ", RawAfter!AG19))</f>
        <v xml:space="preserve"> </v>
      </c>
      <c r="AH19" s="5" t="str">
        <f>(IF(RawBefore!AH19 = RawAfter!AH19, " ", RawAfter!AH19))</f>
        <v xml:space="preserve"> </v>
      </c>
      <c r="AI19" s="5" t="str">
        <f>(IF(RawBefore!AI19 = RawAfter!AI19, " ", RawAfter!AI19))</f>
        <v xml:space="preserve"> </v>
      </c>
      <c r="AJ19" s="53" t="str">
        <f>(IF(RawBefore!AJ19 = RawAfter!AJ19, " ", RawAfter!AJ19))</f>
        <v xml:space="preserve"> </v>
      </c>
      <c r="AK19" s="7"/>
    </row>
    <row r="20" spans="1:37" ht="15.6" customHeight="1" x14ac:dyDescent="0.25">
      <c r="A20" s="5" t="str">
        <f>(IF(RawBefore!A20 = RawAfter!A20, " ", RawAfter!A20))</f>
        <v xml:space="preserve"> </v>
      </c>
      <c r="B20" s="5" t="str">
        <f>(IF(RawBefore!B20 = RawAfter!B20, " ", RawAfter!B20))</f>
        <v xml:space="preserve"> </v>
      </c>
      <c r="C20" s="5" t="str">
        <f>(IF(RawBefore!C20 = RawAfter!C20, " ", RawAfter!C20))</f>
        <v xml:space="preserve"> </v>
      </c>
      <c r="D20" s="5" t="str">
        <f>(IF(RawBefore!D20 = RawAfter!D20, " ", RawAfter!D20))</f>
        <v xml:space="preserve"> </v>
      </c>
      <c r="E20" s="5" t="str">
        <f>(IF(RawBefore!E20 = RawAfter!E20, " ", RawAfter!E20))</f>
        <v xml:space="preserve"> </v>
      </c>
      <c r="F20" s="5" t="str">
        <f>(IF(RawBefore!F20 = RawAfter!F20, " ", RawAfter!F20))</f>
        <v xml:space="preserve"> </v>
      </c>
      <c r="G20" s="5" t="str">
        <f>(IF(RawBefore!G20 = RawAfter!G20, " ", RawAfter!G20))</f>
        <v>B</v>
      </c>
      <c r="H20" s="5" t="str">
        <f>(IF(RawBefore!H20 = RawAfter!H20, " ", RawAfter!H20))</f>
        <v xml:space="preserve"> </v>
      </c>
      <c r="I20" s="5" t="str">
        <f>(IF(RawBefore!I20 = RawAfter!I20, " ", RawAfter!I20))</f>
        <v xml:space="preserve"> </v>
      </c>
      <c r="J20" s="5" t="str">
        <f>(IF(RawBefore!J20 = RawAfter!J20, " ", RawAfter!J20))</f>
        <v xml:space="preserve"> </v>
      </c>
      <c r="K20" s="5" t="str">
        <f>(IF(RawBefore!K20 = RawAfter!K20, " ", RawAfter!K20))</f>
        <v xml:space="preserve"> </v>
      </c>
      <c r="L20" s="5" t="str">
        <f>(IF(RawBefore!L20 = RawAfter!L20, " ", RawAfter!L20))</f>
        <v xml:space="preserve"> </v>
      </c>
      <c r="M20" s="5" t="str">
        <f>(IF(RawBefore!M20 = RawAfter!M20, " ", RawAfter!M20))</f>
        <v xml:space="preserve"> </v>
      </c>
      <c r="N20" s="5" t="str">
        <f>(IF(RawBefore!N20 = RawAfter!N20, " ", RawAfter!N20))</f>
        <v xml:space="preserve"> </v>
      </c>
      <c r="O20" s="5" t="str">
        <f>(IF(RawBefore!O20 = RawAfter!O20, " ", RawAfter!O20))</f>
        <v xml:space="preserve"> </v>
      </c>
      <c r="P20" s="5" t="str">
        <f>(IF(RawBefore!P20 = RawAfter!P20, " ", RawAfter!P20))</f>
        <v xml:space="preserve"> </v>
      </c>
      <c r="Q20" s="5" t="str">
        <f>(IF(RawBefore!Q20 = RawAfter!Q20, " ", RawAfter!Q20))</f>
        <v xml:space="preserve"> </v>
      </c>
      <c r="R20" s="5" t="str">
        <f>(IF(RawBefore!R20 = RawAfter!R20, " ", RawAfter!R20))</f>
        <v xml:space="preserve"> </v>
      </c>
      <c r="S20" s="5" t="str">
        <f>(IF(RawBefore!S20 = RawAfter!S20, " ", RawAfter!S20))</f>
        <v xml:space="preserve"> </v>
      </c>
      <c r="T20" s="5" t="str">
        <f>(IF(RawBefore!T20 = RawAfter!T20, " ", RawAfter!T20))</f>
        <v xml:space="preserve"> </v>
      </c>
      <c r="U20" s="5" t="str">
        <f>(IF(RawBefore!U20 = RawAfter!U20, " ", RawAfter!U20))</f>
        <v xml:space="preserve"> </v>
      </c>
      <c r="V20" s="5" t="str">
        <f>(IF(RawBefore!V20 = RawAfter!V20, " ", RawAfter!V20))</f>
        <v xml:space="preserve"> </v>
      </c>
      <c r="W20" s="5" t="str">
        <f>(IF(RawBefore!W20 = RawAfter!W20, " ", RawAfter!W20))</f>
        <v xml:space="preserve"> </v>
      </c>
      <c r="X20" s="5" t="str">
        <f>(IF(RawBefore!X20 = RawAfter!X20, " ", RawAfter!X20))</f>
        <v xml:space="preserve"> </v>
      </c>
      <c r="Y20" s="5" t="str">
        <f>(IF(RawBefore!Y20 = RawAfter!Y20, " ", RawAfter!Y20))</f>
        <v xml:space="preserve"> </v>
      </c>
      <c r="Z20" s="5" t="str">
        <f>(IF(RawBefore!Z20 = RawAfter!Z20, " ", RawAfter!Z20))</f>
        <v xml:space="preserve"> </v>
      </c>
      <c r="AA20" s="5" t="str">
        <f>(IF(RawBefore!AA20 = RawAfter!AA20, " ", RawAfter!AA20))</f>
        <v xml:space="preserve"> </v>
      </c>
      <c r="AB20" s="5" t="str">
        <f>(IF(RawBefore!AB20 = RawAfter!AB20, " ", RawAfter!AB20))</f>
        <v xml:space="preserve"> </v>
      </c>
      <c r="AC20" s="5" t="str">
        <f>(IF(RawBefore!AC20 = RawAfter!AC20, " ", RawAfter!AC20))</f>
        <v xml:space="preserve"> </v>
      </c>
      <c r="AD20" s="5" t="str">
        <f>(IF(RawBefore!AD20 = RawAfter!AD20, " ", RawAfter!AD20))</f>
        <v xml:space="preserve"> </v>
      </c>
      <c r="AE20" s="5" t="str">
        <f>(IF(RawBefore!AE20 = RawAfter!AE20, " ", RawAfter!AE20))</f>
        <v xml:space="preserve"> </v>
      </c>
      <c r="AF20" s="5" t="str">
        <f>(IF(RawBefore!AF20 = RawAfter!AF20, " ", RawAfter!AF20))</f>
        <v xml:space="preserve"> </v>
      </c>
      <c r="AG20" s="5" t="str">
        <f>(IF(RawBefore!AG20 = RawAfter!AG20, " ", RawAfter!AG20))</f>
        <v xml:space="preserve"> </v>
      </c>
      <c r="AH20" s="5" t="str">
        <f>(IF(RawBefore!AH20 = RawAfter!AH20, " ", RawAfter!AH20))</f>
        <v xml:space="preserve"> </v>
      </c>
      <c r="AI20" s="5" t="str">
        <f>(IF(RawBefore!AI20 = RawAfter!AI20, " ", RawAfter!AI20))</f>
        <v xml:space="preserve"> </v>
      </c>
      <c r="AJ20" s="53" t="str">
        <f>(IF(RawBefore!AJ20 = RawAfter!AJ20, " ", RawAfter!AJ20))</f>
        <v xml:space="preserve"> </v>
      </c>
      <c r="AK20" s="7"/>
    </row>
    <row r="21" spans="1:37" ht="15.6" customHeight="1" x14ac:dyDescent="0.25">
      <c r="A21" s="5" t="str">
        <f>(IF(RawBefore!A21 = RawAfter!A21, " ", RawAfter!A21))</f>
        <v xml:space="preserve"> </v>
      </c>
      <c r="B21" s="5" t="str">
        <f>(IF(RawBefore!B21 = RawAfter!B21, " ", RawAfter!B21))</f>
        <v xml:space="preserve"> </v>
      </c>
      <c r="C21" s="5" t="str">
        <f>(IF(RawBefore!C21 = RawAfter!C21, " ", RawAfter!C21))</f>
        <v xml:space="preserve"> </v>
      </c>
      <c r="D21" s="5" t="str">
        <f>(IF(RawBefore!D21 = RawAfter!D21, " ", RawAfter!D21))</f>
        <v xml:space="preserve"> </v>
      </c>
      <c r="E21" s="5" t="str">
        <f>(IF(RawBefore!E21 = RawAfter!E21, " ", RawAfter!E21))</f>
        <v xml:space="preserve"> </v>
      </c>
      <c r="F21" s="5" t="str">
        <f>(IF(RawBefore!F21 = RawAfter!F21, " ", RawAfter!F21))</f>
        <v xml:space="preserve"> </v>
      </c>
      <c r="G21" s="5" t="str">
        <f>(IF(RawBefore!G21 = RawAfter!G21, " ", RawAfter!G21))</f>
        <v xml:space="preserve"> </v>
      </c>
      <c r="H21" s="5" t="str">
        <f>(IF(RawBefore!H21 = RawAfter!H21, " ", RawAfter!H21))</f>
        <v xml:space="preserve"> </v>
      </c>
      <c r="I21" s="5" t="str">
        <f>(IF(RawBefore!I21 = RawAfter!I21, " ", RawAfter!I21))</f>
        <v xml:space="preserve"> </v>
      </c>
      <c r="J21" s="5" t="str">
        <f>(IF(RawBefore!J21 = RawAfter!J21, " ", RawAfter!J21))</f>
        <v xml:space="preserve"> </v>
      </c>
      <c r="K21" s="5" t="str">
        <f>(IF(RawBefore!K21 = RawAfter!K21, " ", RawAfter!K21))</f>
        <v xml:space="preserve"> </v>
      </c>
      <c r="L21" s="5" t="str">
        <f>(IF(RawBefore!L21 = RawAfter!L21, " ", RawAfter!L21))</f>
        <v xml:space="preserve"> </v>
      </c>
      <c r="M21" s="5" t="str">
        <f>(IF(RawBefore!M21 = RawAfter!M21, " ", RawAfter!M21))</f>
        <v xml:space="preserve"> </v>
      </c>
      <c r="N21" s="5" t="str">
        <f>(IF(RawBefore!N21 = RawAfter!N21, " ", RawAfter!N21))</f>
        <v xml:space="preserve"> </v>
      </c>
      <c r="O21" s="5" t="str">
        <f>(IF(RawBefore!O21 = RawAfter!O21, " ", RawAfter!O21))</f>
        <v xml:space="preserve"> </v>
      </c>
      <c r="P21" s="5" t="str">
        <f>(IF(RawBefore!P21 = RawAfter!P21, " ", RawAfter!P21))</f>
        <v xml:space="preserve"> </v>
      </c>
      <c r="Q21" s="5" t="str">
        <f>(IF(RawBefore!Q21 = RawAfter!Q21, " ", RawAfter!Q21))</f>
        <v xml:space="preserve"> </v>
      </c>
      <c r="R21" s="5" t="str">
        <f>(IF(RawBefore!R21 = RawAfter!R21, " ", RawAfter!R21))</f>
        <v xml:space="preserve"> </v>
      </c>
      <c r="S21" s="5" t="str">
        <f>(IF(RawBefore!S21 = RawAfter!S21, " ", RawAfter!S21))</f>
        <v xml:space="preserve"> </v>
      </c>
      <c r="T21" s="5" t="str">
        <f>(IF(RawBefore!T21 = RawAfter!T21, " ", RawAfter!T21))</f>
        <v xml:space="preserve"> </v>
      </c>
      <c r="U21" s="5" t="str">
        <f>(IF(RawBefore!U21 = RawAfter!U21, " ", RawAfter!U21))</f>
        <v xml:space="preserve"> </v>
      </c>
      <c r="V21" s="5" t="str">
        <f>(IF(RawBefore!V21 = RawAfter!V21, " ", RawAfter!V21))</f>
        <v xml:space="preserve"> </v>
      </c>
      <c r="W21" s="5" t="str">
        <f>(IF(RawBefore!W21 = RawAfter!W21, " ", RawAfter!W21))</f>
        <v xml:space="preserve"> </v>
      </c>
      <c r="X21" s="5" t="str">
        <f>(IF(RawBefore!X21 = RawAfter!X21, " ", RawAfter!X21))</f>
        <v xml:space="preserve"> </v>
      </c>
      <c r="Y21" s="5" t="str">
        <f>(IF(RawBefore!Y21 = RawAfter!Y21, " ", RawAfter!Y21))</f>
        <v xml:space="preserve"> </v>
      </c>
      <c r="Z21" s="5" t="str">
        <f>(IF(RawBefore!Z21 = RawAfter!Z21, " ", RawAfter!Z21))</f>
        <v xml:space="preserve"> </v>
      </c>
      <c r="AA21" s="5" t="str">
        <f>(IF(RawBefore!AA21 = RawAfter!AA21, " ", RawAfter!AA21))</f>
        <v xml:space="preserve"> </v>
      </c>
      <c r="AB21" s="5" t="str">
        <f>(IF(RawBefore!AB21 = RawAfter!AB21, " ", RawAfter!AB21))</f>
        <v xml:space="preserve"> </v>
      </c>
      <c r="AC21" s="5" t="str">
        <f>(IF(RawBefore!AC21 = RawAfter!AC21, " ", RawAfter!AC21))</f>
        <v xml:space="preserve"> </v>
      </c>
      <c r="AD21" s="5" t="str">
        <f>(IF(RawBefore!AD21 = RawAfter!AD21, " ", RawAfter!AD21))</f>
        <v xml:space="preserve"> </v>
      </c>
      <c r="AE21" s="5" t="str">
        <f>(IF(RawBefore!AE21 = RawAfter!AE21, " ", RawAfter!AE21))</f>
        <v xml:space="preserve"> </v>
      </c>
      <c r="AF21" s="5" t="str">
        <f>(IF(RawBefore!AF21 = RawAfter!AF21, " ", RawAfter!AF21))</f>
        <v>B</v>
      </c>
      <c r="AG21" s="5" t="str">
        <f>(IF(RawBefore!AG21 = RawAfter!AG21, " ", RawAfter!AG21))</f>
        <v xml:space="preserve"> </v>
      </c>
      <c r="AH21" s="5" t="str">
        <f>(IF(RawBefore!AH21 = RawAfter!AH21, " ", RawAfter!AH21))</f>
        <v xml:space="preserve"> </v>
      </c>
      <c r="AI21" s="5" t="str">
        <f>(IF(RawBefore!AI21 = RawAfter!AI21, " ", RawAfter!AI21))</f>
        <v xml:space="preserve"> </v>
      </c>
      <c r="AJ21" s="53" t="str">
        <f>(IF(RawBefore!AJ21 = RawAfter!AJ21, " ", RawAfter!AJ21))</f>
        <v xml:space="preserve"> </v>
      </c>
    </row>
    <row r="22" spans="1:37" ht="15.6" customHeight="1" x14ac:dyDescent="0.25">
      <c r="A22" s="5" t="str">
        <f>(IF(RawBefore!A22 = RawAfter!A22, " ", RawAfter!A22))</f>
        <v xml:space="preserve"> </v>
      </c>
      <c r="B22" s="5" t="str">
        <f>(IF(RawBefore!B22 = RawAfter!B22, " ", RawAfter!B22))</f>
        <v xml:space="preserve"> </v>
      </c>
      <c r="C22" s="5" t="str">
        <f>(IF(RawBefore!C22 = RawAfter!C22, " ", RawAfter!C22))</f>
        <v xml:space="preserve"> </v>
      </c>
      <c r="D22" s="5" t="str">
        <f>(IF(RawBefore!D22 = RawAfter!D22, " ", RawAfter!D22))</f>
        <v xml:space="preserve"> </v>
      </c>
      <c r="E22" s="5" t="str">
        <f>(IF(RawBefore!E22 = RawAfter!E22, " ", RawAfter!E22))</f>
        <v xml:space="preserve"> </v>
      </c>
      <c r="F22" s="5" t="str">
        <f>(IF(RawBefore!F22 = RawAfter!F22, " ", RawAfter!F22))</f>
        <v xml:space="preserve"> </v>
      </c>
      <c r="G22" s="5" t="str">
        <f>(IF(RawBefore!G22 = RawAfter!G22, " ", RawAfter!G22))</f>
        <v xml:space="preserve"> </v>
      </c>
      <c r="H22" s="5" t="str">
        <f>(IF(RawBefore!H22 = RawAfter!H22, " ", RawAfter!H22))</f>
        <v xml:space="preserve"> </v>
      </c>
      <c r="I22" s="5" t="str">
        <f>(IF(RawBefore!I22 = RawAfter!I22, " ", RawAfter!I22))</f>
        <v xml:space="preserve"> </v>
      </c>
      <c r="J22" s="5" t="str">
        <f>(IF(RawBefore!J22 = RawAfter!J22, " ", RawAfter!J22))</f>
        <v xml:space="preserve"> </v>
      </c>
      <c r="K22" s="5" t="str">
        <f>(IF(RawBefore!K22 = RawAfter!K22, " ", RawAfter!K22))</f>
        <v xml:space="preserve"> </v>
      </c>
      <c r="L22" s="5" t="str">
        <f>(IF(RawBefore!L22 = RawAfter!L22, " ", RawAfter!L22))</f>
        <v xml:space="preserve"> </v>
      </c>
      <c r="M22" s="5" t="str">
        <f>(IF(RawBefore!M22 = RawAfter!M22, " ", RawAfter!M22))</f>
        <v>B</v>
      </c>
      <c r="N22" s="5" t="str">
        <f>(IF(RawBefore!N22 = RawAfter!N22, " ", RawAfter!N22))</f>
        <v>B</v>
      </c>
      <c r="O22" s="5" t="str">
        <f>(IF(RawBefore!O22 = RawAfter!O22, " ", RawAfter!O22))</f>
        <v xml:space="preserve"> </v>
      </c>
      <c r="P22" s="5" t="str">
        <f>(IF(RawBefore!P22 = RawAfter!P22, " ", RawAfter!P22))</f>
        <v xml:space="preserve"> </v>
      </c>
      <c r="Q22" s="5" t="str">
        <f>(IF(RawBefore!Q22 = RawAfter!Q22, " ", RawAfter!Q22))</f>
        <v xml:space="preserve"> </v>
      </c>
      <c r="R22" s="5" t="str">
        <f>(IF(RawBefore!R22 = RawAfter!R22, " ", RawAfter!R22))</f>
        <v xml:space="preserve"> </v>
      </c>
      <c r="S22" s="5" t="str">
        <f>(IF(RawBefore!S22 = RawAfter!S22, " ", RawAfter!S22))</f>
        <v xml:space="preserve"> </v>
      </c>
      <c r="T22" s="5" t="str">
        <f>(IF(RawBefore!T22 = RawAfter!T22, " ", RawAfter!T22))</f>
        <v xml:space="preserve"> </v>
      </c>
      <c r="U22" s="5" t="str">
        <f>(IF(RawBefore!U22 = RawAfter!U22, " ", RawAfter!U22))</f>
        <v xml:space="preserve"> </v>
      </c>
      <c r="V22" s="5" t="str">
        <f>(IF(RawBefore!V22 = RawAfter!V22, " ", RawAfter!V22))</f>
        <v xml:space="preserve"> </v>
      </c>
      <c r="W22" s="5" t="str">
        <f>(IF(RawBefore!W22 = RawAfter!W22, " ", RawAfter!W22))</f>
        <v>B</v>
      </c>
      <c r="X22" s="5" t="str">
        <f>(IF(RawBefore!X22 = RawAfter!X22, " ", RawAfter!X22))</f>
        <v xml:space="preserve"> </v>
      </c>
      <c r="Y22" s="5" t="str">
        <f>(IF(RawBefore!Y22 = RawAfter!Y22, " ", RawAfter!Y22))</f>
        <v xml:space="preserve"> </v>
      </c>
      <c r="Z22" s="5" t="str">
        <f>(IF(RawBefore!Z22 = RawAfter!Z22, " ", RawAfter!Z22))</f>
        <v>B</v>
      </c>
      <c r="AA22" s="5" t="str">
        <f>(IF(RawBefore!AA22 = RawAfter!AA22, " ", RawAfter!AA22))</f>
        <v xml:space="preserve"> </v>
      </c>
      <c r="AB22" s="5" t="str">
        <f>(IF(RawBefore!AB22 = RawAfter!AB22, " ", RawAfter!AB22))</f>
        <v xml:space="preserve"> </v>
      </c>
      <c r="AC22" s="5" t="str">
        <f>(IF(RawBefore!AC22 = RawAfter!AC22, " ", RawAfter!AC22))</f>
        <v xml:space="preserve"> </v>
      </c>
      <c r="AD22" s="5" t="str">
        <f>(IF(RawBefore!AD22 = RawAfter!AD22, " ", RawAfter!AD22))</f>
        <v xml:space="preserve"> </v>
      </c>
      <c r="AE22" s="5" t="str">
        <f>(IF(RawBefore!AE22 = RawAfter!AE22, " ", RawAfter!AE22))</f>
        <v xml:space="preserve"> </v>
      </c>
      <c r="AF22" s="5" t="str">
        <f>(IF(RawBefore!AF22 = RawAfter!AF22, " ", RawAfter!AF22))</f>
        <v xml:space="preserve"> </v>
      </c>
      <c r="AG22" s="5" t="str">
        <f>(IF(RawBefore!AG22 = RawAfter!AG22, " ", RawAfter!AG22))</f>
        <v xml:space="preserve"> </v>
      </c>
      <c r="AH22" s="5" t="str">
        <f>(IF(RawBefore!AH22 = RawAfter!AH22, " ", RawAfter!AH22))</f>
        <v xml:space="preserve"> </v>
      </c>
      <c r="AI22" s="5" t="str">
        <f>(IF(RawBefore!AI22 = RawAfter!AI22, " ", RawAfter!AI22))</f>
        <v xml:space="preserve"> </v>
      </c>
      <c r="AJ22" s="53" t="str">
        <f>(IF(RawBefore!AJ22 = RawAfter!AJ22, " ", RawAfter!AJ22))</f>
        <v xml:space="preserve"> </v>
      </c>
      <c r="AK22" s="7"/>
    </row>
    <row r="23" spans="1:37" ht="15.6" customHeight="1" x14ac:dyDescent="0.25">
      <c r="A23" s="5" t="str">
        <f>(IF(RawBefore!A23 = RawAfter!A23, " ", RawAfter!A23))</f>
        <v xml:space="preserve"> </v>
      </c>
      <c r="B23" s="5" t="str">
        <f>(IF(RawBefore!B23 = RawAfter!B23, " ", RawAfter!B23))</f>
        <v xml:space="preserve"> </v>
      </c>
      <c r="C23" s="5" t="str">
        <f>(IF(RawBefore!C23 = RawAfter!C23, " ", RawAfter!C23))</f>
        <v xml:space="preserve"> </v>
      </c>
      <c r="D23" s="5" t="str">
        <f>(IF(RawBefore!D23 = RawAfter!D23, " ", RawAfter!D23))</f>
        <v xml:space="preserve"> </v>
      </c>
      <c r="E23" s="5" t="str">
        <f>(IF(RawBefore!E23 = RawAfter!E23, " ", RawAfter!E23))</f>
        <v xml:space="preserve"> </v>
      </c>
      <c r="F23" s="5" t="str">
        <f>(IF(RawBefore!F23 = RawAfter!F23, " ", RawAfter!F23))</f>
        <v xml:space="preserve"> </v>
      </c>
      <c r="G23" s="5" t="str">
        <f>(IF(RawBefore!G23 = RawAfter!G23, " ", RawAfter!G23))</f>
        <v xml:space="preserve"> </v>
      </c>
      <c r="H23" s="5" t="str">
        <f>(IF(RawBefore!H23 = RawAfter!H23, " ", RawAfter!H23))</f>
        <v xml:space="preserve"> </v>
      </c>
      <c r="I23" s="5" t="str">
        <f>(IF(RawBefore!I23 = RawAfter!I23, " ", RawAfter!I23))</f>
        <v xml:space="preserve"> </v>
      </c>
      <c r="J23" s="5" t="str">
        <f>(IF(RawBefore!J23 = RawAfter!J23, " ", RawAfter!J23))</f>
        <v xml:space="preserve"> </v>
      </c>
      <c r="K23" s="5" t="str">
        <f>(IF(RawBefore!K23 = RawAfter!K23, " ", RawAfter!K23))</f>
        <v xml:space="preserve"> </v>
      </c>
      <c r="L23" s="5" t="str">
        <f>(IF(RawBefore!L23 = RawAfter!L23, " ", RawAfter!L23))</f>
        <v xml:space="preserve"> </v>
      </c>
      <c r="M23" s="5" t="str">
        <f>(IF(RawBefore!M23 = RawAfter!M23, " ", RawAfter!M23))</f>
        <v xml:space="preserve"> </v>
      </c>
      <c r="N23" s="5" t="str">
        <f>(IF(RawBefore!N23 = RawAfter!N23, " ", RawAfter!N23))</f>
        <v xml:space="preserve"> </v>
      </c>
      <c r="O23" s="5" t="str">
        <f>(IF(RawBefore!O23 = RawAfter!O23, " ", RawAfter!O23))</f>
        <v xml:space="preserve"> </v>
      </c>
      <c r="P23" s="5" t="str">
        <f>(IF(RawBefore!P23 = RawAfter!P23, " ", RawAfter!P23))</f>
        <v xml:space="preserve"> </v>
      </c>
      <c r="Q23" s="5" t="str">
        <f>(IF(RawBefore!Q23 = RawAfter!Q23, " ", RawAfter!Q23))</f>
        <v xml:space="preserve"> </v>
      </c>
      <c r="R23" s="5" t="str">
        <f>(IF(RawBefore!R23 = RawAfter!R23, " ", RawAfter!R23))</f>
        <v xml:space="preserve"> </v>
      </c>
      <c r="S23" s="5" t="str">
        <f>(IF(RawBefore!S23 = RawAfter!S23, " ", RawAfter!S23))</f>
        <v xml:space="preserve"> </v>
      </c>
      <c r="T23" s="5" t="str">
        <f>(IF(RawBefore!T23 = RawAfter!T23, " ", RawAfter!T23))</f>
        <v xml:space="preserve"> </v>
      </c>
      <c r="U23" s="5" t="str">
        <f>(IF(RawBefore!U23 = RawAfter!U23, " ", RawAfter!U23))</f>
        <v xml:space="preserve"> </v>
      </c>
      <c r="V23" s="5" t="str">
        <f>(IF(RawBefore!V23 = RawAfter!V23, " ", RawAfter!V23))</f>
        <v xml:space="preserve"> </v>
      </c>
      <c r="W23" s="5" t="str">
        <f>(IF(RawBefore!W23 = RawAfter!W23, " ", RawAfter!W23))</f>
        <v xml:space="preserve"> </v>
      </c>
      <c r="X23" s="5" t="str">
        <f>(IF(RawBefore!X23 = RawAfter!X23, " ", RawAfter!X23))</f>
        <v xml:space="preserve"> </v>
      </c>
      <c r="Y23" s="5" t="str">
        <f>(IF(RawBefore!Y23 = RawAfter!Y23, " ", RawAfter!Y23))</f>
        <v xml:space="preserve"> </v>
      </c>
      <c r="Z23" s="5" t="str">
        <f>(IF(RawBefore!Z23 = RawAfter!Z23, " ", RawAfter!Z23))</f>
        <v xml:space="preserve"> </v>
      </c>
      <c r="AA23" s="5" t="str">
        <f>(IF(RawBefore!AA23 = RawAfter!AA23, " ", RawAfter!AA23))</f>
        <v>B</v>
      </c>
      <c r="AB23" s="5" t="str">
        <f>(IF(RawBefore!AB23 = RawAfter!AB23, " ", RawAfter!AB23))</f>
        <v xml:space="preserve"> </v>
      </c>
      <c r="AC23" s="5" t="str">
        <f>(IF(RawBefore!AC23 = RawAfter!AC23, " ", RawAfter!AC23))</f>
        <v xml:space="preserve"> </v>
      </c>
      <c r="AD23" s="5" t="str">
        <f>(IF(RawBefore!AD23 = RawAfter!AD23, " ", RawAfter!AD23))</f>
        <v xml:space="preserve"> </v>
      </c>
      <c r="AE23" s="5" t="str">
        <f>(IF(RawBefore!AE23 = RawAfter!AE23, " ", RawAfter!AE23))</f>
        <v xml:space="preserve"> </v>
      </c>
      <c r="AF23" s="5" t="str">
        <f>(IF(RawBefore!AF23 = RawAfter!AF23, " ", RawAfter!AF23))</f>
        <v xml:space="preserve"> </v>
      </c>
      <c r="AG23" s="5" t="str">
        <f>(IF(RawBefore!AG23 = RawAfter!AG23, " ", RawAfter!AG23))</f>
        <v xml:space="preserve"> </v>
      </c>
      <c r="AH23" s="5" t="str">
        <f>(IF(RawBefore!AH23 = RawAfter!AH23, " ", RawAfter!AH23))</f>
        <v xml:space="preserve"> </v>
      </c>
      <c r="AI23" s="5" t="str">
        <f>(IF(RawBefore!AI23 = RawAfter!AI23, " ", RawAfter!AI23))</f>
        <v xml:space="preserve"> </v>
      </c>
      <c r="AJ23" s="53" t="str">
        <f>(IF(RawBefore!AJ23 = RawAfter!AJ23, " ", RawAfter!AJ23))</f>
        <v xml:space="preserve"> </v>
      </c>
    </row>
    <row r="24" spans="1:37" ht="15.6" customHeight="1" x14ac:dyDescent="0.25">
      <c r="A24" s="5" t="str">
        <f>(IF(RawBefore!A24 = RawAfter!A24, " ", RawAfter!A24))</f>
        <v xml:space="preserve"> </v>
      </c>
      <c r="B24" s="5" t="str">
        <f>(IF(RawBefore!B24 = RawAfter!B24, " ", RawAfter!B24))</f>
        <v xml:space="preserve"> </v>
      </c>
      <c r="C24" s="5" t="str">
        <f>(IF(RawBefore!C24 = RawAfter!C24, " ", RawAfter!C24))</f>
        <v xml:space="preserve"> </v>
      </c>
      <c r="D24" s="5" t="str">
        <f>(IF(RawBefore!D24 = RawAfter!D24, " ", RawAfter!D24))</f>
        <v xml:space="preserve"> </v>
      </c>
      <c r="E24" s="5" t="str">
        <f>(IF(RawBefore!E24 = RawAfter!E24, " ", RawAfter!E24))</f>
        <v xml:space="preserve"> </v>
      </c>
      <c r="F24" s="5" t="str">
        <f>(IF(RawBefore!F24 = RawAfter!F24, " ", RawAfter!F24))</f>
        <v xml:space="preserve"> </v>
      </c>
      <c r="G24" s="5" t="str">
        <f>(IF(RawBefore!G24 = RawAfter!G24, " ", RawAfter!G24))</f>
        <v xml:space="preserve"> </v>
      </c>
      <c r="H24" s="5" t="str">
        <f>(IF(RawBefore!H24 = RawAfter!H24, " ", RawAfter!H24))</f>
        <v xml:space="preserve"> </v>
      </c>
      <c r="I24" s="5" t="str">
        <f>(IF(RawBefore!I24 = RawAfter!I24, " ", RawAfter!I24))</f>
        <v xml:space="preserve"> </v>
      </c>
      <c r="J24" s="5" t="str">
        <f>(IF(RawBefore!J24 = RawAfter!J24, " ", RawAfter!J24))</f>
        <v>B</v>
      </c>
      <c r="K24" s="5" t="str">
        <f>(IF(RawBefore!K24 = RawAfter!K24, " ", RawAfter!K24))</f>
        <v xml:space="preserve"> </v>
      </c>
      <c r="L24" s="5" t="str">
        <f>(IF(RawBefore!L24 = RawAfter!L24, " ", RawAfter!L24))</f>
        <v>B</v>
      </c>
      <c r="M24" s="5" t="str">
        <f>(IF(RawBefore!M24 = RawAfter!M24, " ", RawAfter!M24))</f>
        <v xml:space="preserve"> </v>
      </c>
      <c r="N24" s="5" t="str">
        <f>(IF(RawBefore!N24 = RawAfter!N24, " ", RawAfter!N24))</f>
        <v xml:space="preserve"> </v>
      </c>
      <c r="O24" s="5" t="str">
        <f>(IF(RawBefore!O24 = RawAfter!O24, " ", RawAfter!O24))</f>
        <v xml:space="preserve"> </v>
      </c>
      <c r="P24" s="5" t="str">
        <f>(IF(RawBefore!P24 = RawAfter!P24, " ", RawAfter!P24))</f>
        <v xml:space="preserve"> </v>
      </c>
      <c r="Q24" s="5" t="str">
        <f>(IF(RawBefore!Q24 = RawAfter!Q24, " ", RawAfter!Q24))</f>
        <v xml:space="preserve"> </v>
      </c>
      <c r="R24" s="5" t="str">
        <f>(IF(RawBefore!R24 = RawAfter!R24, " ", RawAfter!R24))</f>
        <v xml:space="preserve"> </v>
      </c>
      <c r="S24" s="5" t="str">
        <f>(IF(RawBefore!S24 = RawAfter!S24, " ", RawAfter!S24))</f>
        <v xml:space="preserve"> </v>
      </c>
      <c r="T24" s="5" t="str">
        <f>(IF(RawBefore!T24 = RawAfter!T24, " ", RawAfter!T24))</f>
        <v xml:space="preserve"> </v>
      </c>
      <c r="U24" s="5" t="str">
        <f>(IF(RawBefore!U24 = RawAfter!U24, " ", RawAfter!U24))</f>
        <v xml:space="preserve"> </v>
      </c>
      <c r="V24" s="5" t="str">
        <f>(IF(RawBefore!V24 = RawAfter!V24, " ", RawAfter!V24))</f>
        <v>B</v>
      </c>
      <c r="W24" s="5" t="str">
        <f>(IF(RawBefore!W24 = RawAfter!W24, " ", RawAfter!W24))</f>
        <v xml:space="preserve"> </v>
      </c>
      <c r="X24" s="5" t="str">
        <f>(IF(RawBefore!X24 = RawAfter!X24, " ", RawAfter!X24))</f>
        <v>B</v>
      </c>
      <c r="Y24" s="5" t="str">
        <f>(IF(RawBefore!Y24 = RawAfter!Y24, " ", RawAfter!Y24))</f>
        <v xml:space="preserve"> </v>
      </c>
      <c r="Z24" s="5" t="str">
        <f>(IF(RawBefore!Z24 = RawAfter!Z24, " ", RawAfter!Z24))</f>
        <v xml:space="preserve"> </v>
      </c>
      <c r="AA24" s="5" t="str">
        <f>(IF(RawBefore!AA24 = RawAfter!AA24, " ", RawAfter!AA24))</f>
        <v xml:space="preserve"> </v>
      </c>
      <c r="AB24" s="5" t="str">
        <f>(IF(RawBefore!AB24 = RawAfter!AB24, " ", RawAfter!AB24))</f>
        <v xml:space="preserve"> </v>
      </c>
      <c r="AC24" s="5" t="str">
        <f>(IF(RawBefore!AC24 = RawAfter!AC24, " ", RawAfter!AC24))</f>
        <v xml:space="preserve"> </v>
      </c>
      <c r="AD24" s="5" t="str">
        <f>(IF(RawBefore!AD24 = RawAfter!AD24, " ", RawAfter!AD24))</f>
        <v xml:space="preserve"> </v>
      </c>
      <c r="AE24" s="5" t="str">
        <f>(IF(RawBefore!AE24 = RawAfter!AE24, " ", RawAfter!AE24))</f>
        <v xml:space="preserve"> </v>
      </c>
      <c r="AF24" s="5" t="str">
        <f>(IF(RawBefore!AF24 = RawAfter!AF24, " ", RawAfter!AF24))</f>
        <v xml:space="preserve"> </v>
      </c>
      <c r="AG24" s="5" t="str">
        <f>(IF(RawBefore!AG24 = RawAfter!AG24, " ", RawAfter!AG24))</f>
        <v>B</v>
      </c>
      <c r="AH24" s="5" t="str">
        <f>(IF(RawBefore!AH24 = RawAfter!AH24, " ", RawAfter!AH24))</f>
        <v xml:space="preserve"> </v>
      </c>
      <c r="AI24" s="5" t="str">
        <f>(IF(RawBefore!AI24 = RawAfter!AI24, " ", RawAfter!AI24))</f>
        <v>B</v>
      </c>
      <c r="AJ24" s="53" t="str">
        <f>(IF(RawBefore!AJ24 = RawAfter!AJ24, " ", RawAfter!AJ24))</f>
        <v xml:space="preserve"> </v>
      </c>
      <c r="AK24" s="7"/>
    </row>
    <row r="25" spans="1:37" ht="15.6" customHeight="1" x14ac:dyDescent="0.25">
      <c r="A25" s="5" t="str">
        <f>(IF(RawBefore!A25 = RawAfter!A25, " ", RawAfter!A25))</f>
        <v xml:space="preserve"> </v>
      </c>
      <c r="B25" s="5" t="str">
        <f>(IF(RawBefore!B25 = RawAfter!B25, " ", RawAfter!B25))</f>
        <v xml:space="preserve"> </v>
      </c>
      <c r="C25" s="5" t="str">
        <f>(IF(RawBefore!C25 = RawAfter!C25, " ", RawAfter!C25))</f>
        <v xml:space="preserve"> </v>
      </c>
      <c r="D25" s="5" t="str">
        <f>(IF(RawBefore!D25 = RawAfter!D25, " ", RawAfter!D25))</f>
        <v xml:space="preserve"> </v>
      </c>
      <c r="E25" s="5" t="str">
        <f>(IF(RawBefore!E25 = RawAfter!E25, " ", RawAfter!E25))</f>
        <v xml:space="preserve"> </v>
      </c>
      <c r="F25" s="5" t="str">
        <f>(IF(RawBefore!F25 = RawAfter!F25, " ", RawAfter!F25))</f>
        <v xml:space="preserve"> </v>
      </c>
      <c r="G25" s="5" t="str">
        <f>(IF(RawBefore!G25 = RawAfter!G25, " ", RawAfter!G25))</f>
        <v xml:space="preserve"> </v>
      </c>
      <c r="H25" s="5" t="str">
        <f>(IF(RawBefore!H25 = RawAfter!H25, " ", RawAfter!H25))</f>
        <v xml:space="preserve"> </v>
      </c>
      <c r="I25" s="5" t="str">
        <f>(IF(RawBefore!I25 = RawAfter!I25, " ", RawAfter!I25))</f>
        <v xml:space="preserve"> </v>
      </c>
      <c r="J25" s="5" t="str">
        <f>(IF(RawBefore!J25 = RawAfter!J25, " ", RawAfter!J25))</f>
        <v xml:space="preserve"> </v>
      </c>
      <c r="K25" s="5" t="str">
        <f>(IF(RawBefore!K25 = RawAfter!K25, " ", RawAfter!K25))</f>
        <v xml:space="preserve"> </v>
      </c>
      <c r="L25" s="5" t="str">
        <f>(IF(RawBefore!L25 = RawAfter!L25, " ", RawAfter!L25))</f>
        <v xml:space="preserve"> </v>
      </c>
      <c r="M25" s="5" t="str">
        <f>(IF(RawBefore!M25 = RawAfter!M25, " ", RawAfter!M25))</f>
        <v xml:space="preserve"> </v>
      </c>
      <c r="N25" s="5" t="str">
        <f>(IF(RawBefore!N25 = RawAfter!N25, " ", RawAfter!N25))</f>
        <v xml:space="preserve"> </v>
      </c>
      <c r="O25" s="5" t="str">
        <f>(IF(RawBefore!O25 = RawAfter!O25, " ", RawAfter!O25))</f>
        <v xml:space="preserve"> </v>
      </c>
      <c r="P25" s="5" t="str">
        <f>(IF(RawBefore!P25 = RawAfter!P25, " ", RawAfter!P25))</f>
        <v xml:space="preserve"> </v>
      </c>
      <c r="Q25" s="5" t="str">
        <f>(IF(RawBefore!Q25 = RawAfter!Q25, " ", RawAfter!Q25))</f>
        <v xml:space="preserve"> </v>
      </c>
      <c r="R25" s="5" t="str">
        <f>(IF(RawBefore!R25 = RawAfter!R25, " ", RawAfter!R25))</f>
        <v xml:space="preserve"> </v>
      </c>
      <c r="S25" s="5" t="str">
        <f>(IF(RawBefore!S25 = RawAfter!S25, " ", RawAfter!S25))</f>
        <v xml:space="preserve"> </v>
      </c>
      <c r="T25" s="5" t="str">
        <f>(IF(RawBefore!T25 = RawAfter!T25, " ", RawAfter!T25))</f>
        <v xml:space="preserve"> </v>
      </c>
      <c r="U25" s="5" t="str">
        <f>(IF(RawBefore!U25 = RawAfter!U25, " ", RawAfter!U25))</f>
        <v xml:space="preserve"> </v>
      </c>
      <c r="V25" s="5" t="str">
        <f>(IF(RawBefore!V25 = RawAfter!V25, " ", RawAfter!V25))</f>
        <v xml:space="preserve"> </v>
      </c>
      <c r="W25" s="5" t="str">
        <f>(IF(RawBefore!W25 = RawAfter!W25, " ", RawAfter!W25))</f>
        <v xml:space="preserve"> </v>
      </c>
      <c r="X25" s="5" t="str">
        <f>(IF(RawBefore!X25 = RawAfter!X25, " ", RawAfter!X25))</f>
        <v xml:space="preserve"> </v>
      </c>
      <c r="Y25" s="5" t="str">
        <f>(IF(RawBefore!Y25 = RawAfter!Y25, " ", RawAfter!Y25))</f>
        <v xml:space="preserve"> </v>
      </c>
      <c r="Z25" s="5" t="str">
        <f>(IF(RawBefore!Z25 = RawAfter!Z25, " ", RawAfter!Z25))</f>
        <v xml:space="preserve"> </v>
      </c>
      <c r="AA25" s="5" t="str">
        <f>(IF(RawBefore!AA25 = RawAfter!AA25, " ", RawAfter!AA25))</f>
        <v xml:space="preserve"> </v>
      </c>
      <c r="AB25" s="5" t="str">
        <f>(IF(RawBefore!AB25 = RawAfter!AB25, " ", RawAfter!AB25))</f>
        <v xml:space="preserve"> </v>
      </c>
      <c r="AC25" s="5" t="str">
        <f>(IF(RawBefore!AC25 = RawAfter!AC25, " ", RawAfter!AC25))</f>
        <v xml:space="preserve"> </v>
      </c>
      <c r="AD25" s="5" t="str">
        <f>(IF(RawBefore!AD25 = RawAfter!AD25, " ", RawAfter!AD25))</f>
        <v xml:space="preserve"> </v>
      </c>
      <c r="AE25" s="5" t="str">
        <f>(IF(RawBefore!AE25 = RawAfter!AE25, " ", RawAfter!AE25))</f>
        <v xml:space="preserve"> </v>
      </c>
      <c r="AF25" s="5" t="str">
        <f>(IF(RawBefore!AF25 = RawAfter!AF25, " ", RawAfter!AF25))</f>
        <v xml:space="preserve"> </v>
      </c>
      <c r="AG25" s="5" t="str">
        <f>(IF(RawBefore!AG25 = RawAfter!AG25, " ", RawAfter!AG25))</f>
        <v xml:space="preserve"> </v>
      </c>
      <c r="AH25" s="5" t="str">
        <f>(IF(RawBefore!AH25 = RawAfter!AH25, " ", RawAfter!AH25))</f>
        <v xml:space="preserve"> </v>
      </c>
      <c r="AI25" s="5" t="str">
        <f>(IF(RawBefore!AI25 = RawAfter!AI25, " ", RawAfter!AI25))</f>
        <v xml:space="preserve"> </v>
      </c>
      <c r="AJ25" s="53" t="str">
        <f>(IF(RawBefore!AJ25 = RawAfter!AJ25, " ", RawAfter!AJ25))</f>
        <v xml:space="preserve"> </v>
      </c>
    </row>
    <row r="26" spans="1:37" ht="15.6" customHeight="1" x14ac:dyDescent="0.25">
      <c r="A26" s="5" t="str">
        <f>(IF(RawBefore!A26 = RawAfter!A26, " ", RawAfter!A26))</f>
        <v xml:space="preserve"> </v>
      </c>
      <c r="B26" s="5" t="str">
        <f>(IF(RawBefore!B26 = RawAfter!B26, " ", RawAfter!B26))</f>
        <v xml:space="preserve"> </v>
      </c>
      <c r="C26" s="5" t="str">
        <f>(IF(RawBefore!C26 = RawAfter!C26, " ", RawAfter!C26))</f>
        <v xml:space="preserve"> </v>
      </c>
      <c r="D26" s="5" t="str">
        <f>(IF(RawBefore!D26 = RawAfter!D26, " ", RawAfter!D26))</f>
        <v xml:space="preserve"> </v>
      </c>
      <c r="E26" s="5" t="str">
        <f>(IF(RawBefore!E26 = RawAfter!E26, " ", RawAfter!E26))</f>
        <v xml:space="preserve"> </v>
      </c>
      <c r="F26" s="5" t="str">
        <f>(IF(RawBefore!F26 = RawAfter!F26, " ", RawAfter!F26))</f>
        <v xml:space="preserve"> </v>
      </c>
      <c r="G26" s="5" t="str">
        <f>(IF(RawBefore!G26 = RawAfter!G26, " ", RawAfter!G26))</f>
        <v xml:space="preserve"> </v>
      </c>
      <c r="H26" s="5" t="str">
        <f>(IF(RawBefore!H26 = RawAfter!H26, " ", RawAfter!H26))</f>
        <v xml:space="preserve"> </v>
      </c>
      <c r="I26" s="5" t="str">
        <f>(IF(RawBefore!I26 = RawAfter!I26, " ", RawAfter!I26))</f>
        <v xml:space="preserve"> </v>
      </c>
      <c r="J26" s="5" t="str">
        <f>(IF(RawBefore!J26 = RawAfter!J26, " ", RawAfter!J26))</f>
        <v xml:space="preserve"> </v>
      </c>
      <c r="K26" s="5" t="str">
        <f>(IF(RawBefore!K26 = RawAfter!K26, " ", RawAfter!K26))</f>
        <v xml:space="preserve"> </v>
      </c>
      <c r="L26" s="5" t="str">
        <f>(IF(RawBefore!L26 = RawAfter!L26, " ", RawAfter!L26))</f>
        <v xml:space="preserve"> </v>
      </c>
      <c r="M26" s="5" t="str">
        <f>(IF(RawBefore!M26 = RawAfter!M26, " ", RawAfter!M26))</f>
        <v xml:space="preserve"> </v>
      </c>
      <c r="N26" s="5" t="str">
        <f>(IF(RawBefore!N26 = RawAfter!N26, " ", RawAfter!N26))</f>
        <v xml:space="preserve"> </v>
      </c>
      <c r="O26" s="5" t="str">
        <f>(IF(RawBefore!O26 = RawAfter!O26, " ", RawAfter!O26))</f>
        <v xml:space="preserve"> </v>
      </c>
      <c r="P26" s="5" t="str">
        <f>(IF(RawBefore!P26 = RawAfter!P26, " ", RawAfter!P26))</f>
        <v xml:space="preserve"> </v>
      </c>
      <c r="Q26" s="5" t="str">
        <f>(IF(RawBefore!Q26 = RawAfter!Q26, " ", RawAfter!Q26))</f>
        <v xml:space="preserve"> </v>
      </c>
      <c r="R26" s="5" t="str">
        <f>(IF(RawBefore!R26 = RawAfter!R26, " ", RawAfter!R26))</f>
        <v xml:space="preserve"> </v>
      </c>
      <c r="S26" s="5" t="str">
        <f>(IF(RawBefore!S26 = RawAfter!S26, " ", RawAfter!S26))</f>
        <v xml:space="preserve"> </v>
      </c>
      <c r="T26" s="5" t="str">
        <f>(IF(RawBefore!T26 = RawAfter!T26, " ", RawAfter!T26))</f>
        <v xml:space="preserve"> </v>
      </c>
      <c r="U26" s="5" t="str">
        <f>(IF(RawBefore!U26 = RawAfter!U26, " ", RawAfter!U26))</f>
        <v xml:space="preserve"> </v>
      </c>
      <c r="V26" s="5" t="str">
        <f>(IF(RawBefore!V26 = RawAfter!V26, " ", RawAfter!V26))</f>
        <v xml:space="preserve"> </v>
      </c>
      <c r="W26" s="5" t="str">
        <f>(IF(RawBefore!W26 = RawAfter!W26, " ", RawAfter!W26))</f>
        <v xml:space="preserve"> </v>
      </c>
      <c r="X26" s="5" t="str">
        <f>(IF(RawBefore!X26 = RawAfter!X26, " ", RawAfter!X26))</f>
        <v xml:space="preserve"> </v>
      </c>
      <c r="Y26" s="5" t="str">
        <f>(IF(RawBefore!Y26 = RawAfter!Y26, " ", RawAfter!Y26))</f>
        <v xml:space="preserve"> </v>
      </c>
      <c r="Z26" s="5" t="str">
        <f>(IF(RawBefore!Z26 = RawAfter!Z26, " ", RawAfter!Z26))</f>
        <v xml:space="preserve"> </v>
      </c>
      <c r="AA26" s="5" t="str">
        <f>(IF(RawBefore!AA26 = RawAfter!AA26, " ", RawAfter!AA26))</f>
        <v xml:space="preserve"> </v>
      </c>
      <c r="AB26" s="5" t="str">
        <f>(IF(RawBefore!AB26 = RawAfter!AB26, " ", RawAfter!AB26))</f>
        <v xml:space="preserve"> </v>
      </c>
      <c r="AC26" s="5" t="str">
        <f>(IF(RawBefore!AC26 = RawAfter!AC26, " ", RawAfter!AC26))</f>
        <v xml:space="preserve"> </v>
      </c>
      <c r="AD26" s="5" t="str">
        <f>(IF(RawBefore!AD26 = RawAfter!AD26, " ", RawAfter!AD26))</f>
        <v xml:space="preserve"> </v>
      </c>
      <c r="AE26" s="5" t="str">
        <f>(IF(RawBefore!AE26 = RawAfter!AE26, " ", RawAfter!AE26))</f>
        <v xml:space="preserve"> </v>
      </c>
      <c r="AF26" s="5" t="str">
        <f>(IF(RawBefore!AF26 = RawAfter!AF26, " ", RawAfter!AF26))</f>
        <v xml:space="preserve"> </v>
      </c>
      <c r="AG26" s="5" t="str">
        <f>(IF(RawBefore!AG26 = RawAfter!AG26, " ", RawAfter!AG26))</f>
        <v xml:space="preserve"> </v>
      </c>
      <c r="AH26" s="5" t="str">
        <f>(IF(RawBefore!AH26 = RawAfter!AH26, " ", RawAfter!AH26))</f>
        <v xml:space="preserve"> </v>
      </c>
      <c r="AI26" s="5" t="str">
        <f>(IF(RawBefore!AI26 = RawAfter!AI26, " ", RawAfter!AI26))</f>
        <v xml:space="preserve"> </v>
      </c>
      <c r="AJ26" s="53" t="str">
        <f>(IF(RawBefore!AJ26 = RawAfter!AJ26, " ", RawAfter!AJ26))</f>
        <v xml:space="preserve"> </v>
      </c>
      <c r="AK26" s="7"/>
    </row>
    <row r="27" spans="1:37" ht="15.6" customHeight="1" x14ac:dyDescent="0.25">
      <c r="A27" s="5" t="str">
        <f>(IF(RawBefore!A27 = RawAfter!A27, " ", RawAfter!A27))</f>
        <v xml:space="preserve"> </v>
      </c>
      <c r="B27" s="5" t="str">
        <f>(IF(RawBefore!B27 = RawAfter!B27, " ", RawAfter!B27))</f>
        <v xml:space="preserve"> </v>
      </c>
      <c r="C27" s="5" t="str">
        <f>(IF(RawBefore!C27 = RawAfter!C27, " ", RawAfter!C27))</f>
        <v xml:space="preserve"> </v>
      </c>
      <c r="D27" s="5" t="str">
        <f>(IF(RawBefore!D27 = RawAfter!D27, " ", RawAfter!D27))</f>
        <v xml:space="preserve"> </v>
      </c>
      <c r="E27" s="5" t="str">
        <f>(IF(RawBefore!E27 = RawAfter!E27, " ", RawAfter!E27))</f>
        <v xml:space="preserve"> </v>
      </c>
      <c r="F27" s="5" t="str">
        <f>(IF(RawBefore!F27 = RawAfter!F27, " ", RawAfter!F27))</f>
        <v xml:space="preserve"> </v>
      </c>
      <c r="G27" s="5" t="str">
        <f>(IF(RawBefore!G27 = RawAfter!G27, " ", RawAfter!G27))</f>
        <v xml:space="preserve"> </v>
      </c>
      <c r="H27" s="5" t="str">
        <f>(IF(RawBefore!H27 = RawAfter!H27, " ", RawAfter!H27))</f>
        <v xml:space="preserve"> </v>
      </c>
      <c r="I27" s="5" t="str">
        <f>(IF(RawBefore!I27 = RawAfter!I27, " ", RawAfter!I27))</f>
        <v xml:space="preserve"> </v>
      </c>
      <c r="J27" s="5" t="str">
        <f>(IF(RawBefore!J27 = RawAfter!J27, " ", RawAfter!J27))</f>
        <v xml:space="preserve"> </v>
      </c>
      <c r="K27" s="5" t="str">
        <f>(IF(RawBefore!K27 = RawAfter!K27, " ", RawAfter!K27))</f>
        <v xml:space="preserve"> </v>
      </c>
      <c r="L27" s="5" t="str">
        <f>(IF(RawBefore!L27 = RawAfter!L27, " ", RawAfter!L27))</f>
        <v xml:space="preserve"> </v>
      </c>
      <c r="M27" s="5" t="str">
        <f>(IF(RawBefore!M27 = RawAfter!M27, " ", RawAfter!M27))</f>
        <v xml:space="preserve"> </v>
      </c>
      <c r="N27" s="5" t="str">
        <f>(IF(RawBefore!N27 = RawAfter!N27, " ", RawAfter!N27))</f>
        <v xml:space="preserve"> </v>
      </c>
      <c r="O27" s="5" t="str">
        <f>(IF(RawBefore!O27 = RawAfter!O27, " ", RawAfter!O27))</f>
        <v xml:space="preserve"> </v>
      </c>
      <c r="P27" s="5" t="str">
        <f>(IF(RawBefore!P27 = RawAfter!P27, " ", RawAfter!P27))</f>
        <v xml:space="preserve"> </v>
      </c>
      <c r="Q27" s="5" t="str">
        <f>(IF(RawBefore!Q27 = RawAfter!Q27, " ", RawAfter!Q27))</f>
        <v xml:space="preserve"> </v>
      </c>
      <c r="R27" s="5" t="str">
        <f>(IF(RawBefore!R27 = RawAfter!R27, " ", RawAfter!R27))</f>
        <v xml:space="preserve"> </v>
      </c>
      <c r="S27" s="5" t="str">
        <f>(IF(RawBefore!S27 = RawAfter!S27, " ", RawAfter!S27))</f>
        <v xml:space="preserve"> </v>
      </c>
      <c r="T27" s="5" t="str">
        <f>(IF(RawBefore!T27 = RawAfter!T27, " ", RawAfter!T27))</f>
        <v xml:space="preserve"> </v>
      </c>
      <c r="U27" s="5" t="str">
        <f>(IF(RawBefore!U27 = RawAfter!U27, " ", RawAfter!U27))</f>
        <v xml:space="preserve"> </v>
      </c>
      <c r="V27" s="5" t="str">
        <f>(IF(RawBefore!V27 = RawAfter!V27, " ", RawAfter!V27))</f>
        <v xml:space="preserve"> </v>
      </c>
      <c r="W27" s="5" t="str">
        <f>(IF(RawBefore!W27 = RawAfter!W27, " ", RawAfter!W27))</f>
        <v xml:space="preserve"> </v>
      </c>
      <c r="X27" s="5" t="str">
        <f>(IF(RawBefore!X27 = RawAfter!X27, " ", RawAfter!X27))</f>
        <v xml:space="preserve"> </v>
      </c>
      <c r="Y27" s="5" t="str">
        <f>(IF(RawBefore!Y27 = RawAfter!Y27, " ", RawAfter!Y27))</f>
        <v xml:space="preserve"> </v>
      </c>
      <c r="Z27" s="5" t="str">
        <f>(IF(RawBefore!Z27 = RawAfter!Z27, " ", RawAfter!Z27))</f>
        <v xml:space="preserve"> </v>
      </c>
      <c r="AA27" s="5" t="str">
        <f>(IF(RawBefore!AA27 = RawAfter!AA27, " ", RawAfter!AA27))</f>
        <v xml:space="preserve"> </v>
      </c>
      <c r="AB27" s="5" t="str">
        <f>(IF(RawBefore!AB27 = RawAfter!AB27, " ", RawAfter!AB27))</f>
        <v xml:space="preserve"> </v>
      </c>
      <c r="AC27" s="5" t="str">
        <f>(IF(RawBefore!AC27 = RawAfter!AC27, " ", RawAfter!AC27))</f>
        <v xml:space="preserve"> </v>
      </c>
      <c r="AD27" s="5" t="str">
        <f>(IF(RawBefore!AD27 = RawAfter!AD27, " ", RawAfter!AD27))</f>
        <v xml:space="preserve"> </v>
      </c>
      <c r="AE27" s="5" t="str">
        <f>(IF(RawBefore!AE27 = RawAfter!AE27, " ", RawAfter!AE27))</f>
        <v xml:space="preserve"> </v>
      </c>
      <c r="AF27" s="5" t="str">
        <f>(IF(RawBefore!AF27 = RawAfter!AF27, " ", RawAfter!AF27))</f>
        <v xml:space="preserve"> </v>
      </c>
      <c r="AG27" s="5" t="str">
        <f>(IF(RawBefore!AG27 = RawAfter!AG27, " ", RawAfter!AG27))</f>
        <v xml:space="preserve"> </v>
      </c>
      <c r="AH27" s="5" t="str">
        <f>(IF(RawBefore!AH27 = RawAfter!AH27, " ", RawAfter!AH27))</f>
        <v xml:space="preserve"> </v>
      </c>
      <c r="AI27" s="5" t="str">
        <f>(IF(RawBefore!AI27 = RawAfter!AI27, " ", RawAfter!AI27))</f>
        <v xml:space="preserve"> </v>
      </c>
      <c r="AJ27" s="53" t="str">
        <f>(IF(RawBefore!AJ27 = RawAfter!AJ27, " ", RawAfter!AJ27))</f>
        <v xml:space="preserve"> </v>
      </c>
      <c r="AK27" s="7"/>
    </row>
    <row r="28" spans="1:37" ht="15.6" customHeight="1" x14ac:dyDescent="0.25">
      <c r="A28" s="5" t="str">
        <f>(IF(RawBefore!A28 = RawAfter!A28, " ", RawAfter!A28))</f>
        <v xml:space="preserve"> </v>
      </c>
      <c r="B28" s="5" t="str">
        <f>(IF(RawBefore!B28 = RawAfter!B28, " ", RawAfter!B28))</f>
        <v>B</v>
      </c>
      <c r="C28" s="5" t="str">
        <f>(IF(RawBefore!C28 = RawAfter!C28, " ", RawAfter!C28))</f>
        <v xml:space="preserve"> </v>
      </c>
      <c r="D28" s="5" t="str">
        <f>(IF(RawBefore!D28 = RawAfter!D28, " ", RawAfter!D28))</f>
        <v xml:space="preserve"> </v>
      </c>
      <c r="E28" s="5" t="str">
        <f>(IF(RawBefore!E28 = RawAfter!E28, " ", RawAfter!E28))</f>
        <v xml:space="preserve"> </v>
      </c>
      <c r="F28" s="5" t="str">
        <f>(IF(RawBefore!F28 = RawAfter!F28, " ", RawAfter!F28))</f>
        <v xml:space="preserve"> </v>
      </c>
      <c r="G28" s="5" t="str">
        <f>(IF(RawBefore!G28 = RawAfter!G28, " ", RawAfter!G28))</f>
        <v xml:space="preserve"> </v>
      </c>
      <c r="H28" s="5" t="str">
        <f>(IF(RawBefore!H28 = RawAfter!H28, " ", RawAfter!H28))</f>
        <v xml:space="preserve"> </v>
      </c>
      <c r="I28" s="5" t="str">
        <f>(IF(RawBefore!I28 = RawAfter!I28, " ", RawAfter!I28))</f>
        <v xml:space="preserve"> </v>
      </c>
      <c r="J28" s="5" t="str">
        <f>(IF(RawBefore!J28 = RawAfter!J28, " ", RawAfter!J28))</f>
        <v xml:space="preserve"> </v>
      </c>
      <c r="K28" s="5" t="str">
        <f>(IF(RawBefore!K28 = RawAfter!K28, " ", RawAfter!K28))</f>
        <v>B</v>
      </c>
      <c r="L28" s="5" t="str">
        <f>(IF(RawBefore!L28 = RawAfter!L28, " ", RawAfter!L28))</f>
        <v xml:space="preserve"> </v>
      </c>
      <c r="M28" s="5" t="str">
        <f>(IF(RawBefore!M28 = RawAfter!M28, " ", RawAfter!M28))</f>
        <v xml:space="preserve"> </v>
      </c>
      <c r="N28" s="5" t="str">
        <f>(IF(RawBefore!N28 = RawAfter!N28, " ", RawAfter!N28))</f>
        <v>B</v>
      </c>
      <c r="O28" s="5" t="str">
        <f>(IF(RawBefore!O28 = RawAfter!O28, " ", RawAfter!O28))</f>
        <v>B</v>
      </c>
      <c r="P28" s="5" t="str">
        <f>(IF(RawBefore!P28 = RawAfter!P28, " ", RawAfter!P28))</f>
        <v xml:space="preserve"> </v>
      </c>
      <c r="Q28" s="5" t="str">
        <f>(IF(RawBefore!Q28 = RawAfter!Q28, " ", RawAfter!Q28))</f>
        <v xml:space="preserve"> </v>
      </c>
      <c r="R28" s="5" t="str">
        <f>(IF(RawBefore!R28 = RawAfter!R28, " ", RawAfter!R28))</f>
        <v xml:space="preserve"> </v>
      </c>
      <c r="S28" s="5" t="str">
        <f>(IF(RawBefore!S28 = RawAfter!S28, " ", RawAfter!S28))</f>
        <v xml:space="preserve"> </v>
      </c>
      <c r="T28" s="5" t="str">
        <f>(IF(RawBefore!T28 = RawAfter!T28, " ", RawAfter!T28))</f>
        <v xml:space="preserve"> </v>
      </c>
      <c r="U28" s="5" t="str">
        <f>(IF(RawBefore!U28 = RawAfter!U28, " ", RawAfter!U28))</f>
        <v>B</v>
      </c>
      <c r="V28" s="5" t="str">
        <f>(IF(RawBefore!V28 = RawAfter!V28, " ", RawAfter!V28))</f>
        <v xml:space="preserve"> </v>
      </c>
      <c r="W28" s="5" t="str">
        <f>(IF(RawBefore!W28 = RawAfter!W28, " ", RawAfter!W28))</f>
        <v xml:space="preserve"> </v>
      </c>
      <c r="X28" s="5" t="str">
        <f>(IF(RawBefore!X28 = RawAfter!X28, " ", RawAfter!X28))</f>
        <v xml:space="preserve"> </v>
      </c>
      <c r="Y28" s="5" t="str">
        <f>(IF(RawBefore!Y28 = RawAfter!Y28, " ", RawAfter!Y28))</f>
        <v xml:space="preserve"> </v>
      </c>
      <c r="Z28" s="5" t="str">
        <f>(IF(RawBefore!Z28 = RawAfter!Z28, " ", RawAfter!Z28))</f>
        <v>B</v>
      </c>
      <c r="AA28" s="5" t="str">
        <f>(IF(RawBefore!AA28 = RawAfter!AA28, " ", RawAfter!AA28))</f>
        <v xml:space="preserve"> </v>
      </c>
      <c r="AB28" s="5" t="str">
        <f>(IF(RawBefore!AB28 = RawAfter!AB28, " ", RawAfter!AB28))</f>
        <v xml:space="preserve"> </v>
      </c>
      <c r="AC28" s="5" t="str">
        <f>(IF(RawBefore!AC28 = RawAfter!AC28, " ", RawAfter!AC28))</f>
        <v xml:space="preserve"> </v>
      </c>
      <c r="AD28" s="5" t="str">
        <f>(IF(RawBefore!AD28 = RawAfter!AD28, " ", RawAfter!AD28))</f>
        <v xml:space="preserve"> </v>
      </c>
      <c r="AE28" s="5" t="str">
        <f>(IF(RawBefore!AE28 = RawAfter!AE28, " ", RawAfter!AE28))</f>
        <v xml:space="preserve"> </v>
      </c>
      <c r="AF28" s="5" t="str">
        <f>(IF(RawBefore!AF28 = RawAfter!AF28, " ", RawAfter!AF28))</f>
        <v xml:space="preserve"> </v>
      </c>
      <c r="AG28" s="5" t="str">
        <f>(IF(RawBefore!AG28 = RawAfter!AG28, " ", RawAfter!AG28))</f>
        <v xml:space="preserve"> </v>
      </c>
      <c r="AH28" s="5" t="str">
        <f>(IF(RawBefore!AH28 = RawAfter!AH28, " ", RawAfter!AH28))</f>
        <v xml:space="preserve"> </v>
      </c>
      <c r="AI28" s="5" t="str">
        <f>(IF(RawBefore!AI28 = RawAfter!AI28, " ", RawAfter!AI28))</f>
        <v xml:space="preserve"> </v>
      </c>
      <c r="AJ28" s="53" t="str">
        <f>(IF(RawBefore!AJ28 = RawAfter!AJ28, " ", RawAfter!AJ28))</f>
        <v xml:space="preserve"> </v>
      </c>
    </row>
    <row r="29" spans="1:37" ht="15.6" customHeight="1" x14ac:dyDescent="0.25">
      <c r="A29" s="5" t="str">
        <f>(IF(RawBefore!A29 = RawAfter!A29, " ", RawAfter!A29))</f>
        <v xml:space="preserve"> </v>
      </c>
      <c r="B29" s="5" t="str">
        <f>(IF(RawBefore!B29 = RawAfter!B29, " ", RawAfter!B29))</f>
        <v xml:space="preserve"> </v>
      </c>
      <c r="C29" s="5" t="str">
        <f>(IF(RawBefore!C29 = RawAfter!C29, " ", RawAfter!C29))</f>
        <v xml:space="preserve"> </v>
      </c>
      <c r="D29" s="5" t="str">
        <f>(IF(RawBefore!D29 = RawAfter!D29, " ", RawAfter!D29))</f>
        <v>B</v>
      </c>
      <c r="E29" s="5" t="str">
        <f>(IF(RawBefore!E29 = RawAfter!E29, " ", RawAfter!E29))</f>
        <v xml:space="preserve"> </v>
      </c>
      <c r="F29" s="5" t="str">
        <f>(IF(RawBefore!F29 = RawAfter!F29, " ", RawAfter!F29))</f>
        <v xml:space="preserve"> </v>
      </c>
      <c r="G29" s="5" t="str">
        <f>(IF(RawBefore!G29 = RawAfter!G29, " ", RawAfter!G29))</f>
        <v xml:space="preserve"> </v>
      </c>
      <c r="H29" s="5" t="str">
        <f>(IF(RawBefore!H29 = RawAfter!H29, " ", RawAfter!H29))</f>
        <v xml:space="preserve"> </v>
      </c>
      <c r="I29" s="5" t="str">
        <f>(IF(RawBefore!I29 = RawAfter!I29, " ", RawAfter!I29))</f>
        <v xml:space="preserve"> </v>
      </c>
      <c r="J29" s="5" t="str">
        <f>(IF(RawBefore!J29 = RawAfter!J29, " ", RawAfter!J29))</f>
        <v xml:space="preserve"> </v>
      </c>
      <c r="K29" s="5" t="str">
        <f>(IF(RawBefore!K29 = RawAfter!K29, " ", RawAfter!K29))</f>
        <v xml:space="preserve"> </v>
      </c>
      <c r="L29" s="5" t="str">
        <f>(IF(RawBefore!L29 = RawAfter!L29, " ", RawAfter!L29))</f>
        <v xml:space="preserve"> </v>
      </c>
      <c r="M29" s="5" t="str">
        <f>(IF(RawBefore!M29 = RawAfter!M29, " ", RawAfter!M29))</f>
        <v xml:space="preserve"> </v>
      </c>
      <c r="N29" s="5" t="str">
        <f>(IF(RawBefore!N29 = RawAfter!N29, " ", RawAfter!N29))</f>
        <v xml:space="preserve"> </v>
      </c>
      <c r="O29" s="5" t="str">
        <f>(IF(RawBefore!O29 = RawAfter!O29, " ", RawAfter!O29))</f>
        <v xml:space="preserve"> </v>
      </c>
      <c r="P29" s="5" t="str">
        <f>(IF(RawBefore!P29 = RawAfter!P29, " ", RawAfter!P29))</f>
        <v xml:space="preserve"> </v>
      </c>
      <c r="Q29" s="5" t="str">
        <f>(IF(RawBefore!Q29 = RawAfter!Q29, " ", RawAfter!Q29))</f>
        <v xml:space="preserve"> </v>
      </c>
      <c r="R29" s="5" t="str">
        <f>(IF(RawBefore!R29 = RawAfter!R29, " ", RawAfter!R29))</f>
        <v xml:space="preserve"> </v>
      </c>
      <c r="S29" s="5" t="str">
        <f>(IF(RawBefore!S29 = RawAfter!S29, " ", RawAfter!S29))</f>
        <v xml:space="preserve"> </v>
      </c>
      <c r="T29" s="5" t="str">
        <f>(IF(RawBefore!T29 = RawAfter!T29, " ", RawAfter!T29))</f>
        <v xml:space="preserve"> </v>
      </c>
      <c r="U29" s="5" t="str">
        <f>(IF(RawBefore!U29 = RawAfter!U29, " ", RawAfter!U29))</f>
        <v xml:space="preserve"> </v>
      </c>
      <c r="V29" s="5" t="str">
        <f>(IF(RawBefore!V29 = RawAfter!V29, " ", RawAfter!V29))</f>
        <v xml:space="preserve"> </v>
      </c>
      <c r="W29" s="5" t="str">
        <f>(IF(RawBefore!W29 = RawAfter!W29, " ", RawAfter!W29))</f>
        <v xml:space="preserve"> </v>
      </c>
      <c r="X29" s="5" t="str">
        <f>(IF(RawBefore!X29 = RawAfter!X29, " ", RawAfter!X29))</f>
        <v xml:space="preserve"> </v>
      </c>
      <c r="Y29" s="5" t="str">
        <f>(IF(RawBefore!Y29 = RawAfter!Y29, " ", RawAfter!Y29))</f>
        <v xml:space="preserve"> </v>
      </c>
      <c r="Z29" s="5" t="str">
        <f>(IF(RawBefore!Z29 = RawAfter!Z29, " ", RawAfter!Z29))</f>
        <v xml:space="preserve"> </v>
      </c>
      <c r="AA29" s="5" t="str">
        <f>(IF(RawBefore!AA29 = RawAfter!AA29, " ", RawAfter!AA29))</f>
        <v xml:space="preserve"> </v>
      </c>
      <c r="AB29" s="5" t="str">
        <f>(IF(RawBefore!AB29 = RawAfter!AB29, " ", RawAfter!AB29))</f>
        <v xml:space="preserve"> </v>
      </c>
      <c r="AC29" s="5" t="str">
        <f>(IF(RawBefore!AC29 = RawAfter!AC29, " ", RawAfter!AC29))</f>
        <v xml:space="preserve"> </v>
      </c>
      <c r="AD29" s="5" t="str">
        <f>(IF(RawBefore!AD29 = RawAfter!AD29, " ", RawAfter!AD29))</f>
        <v xml:space="preserve"> </v>
      </c>
      <c r="AE29" s="5" t="str">
        <f>(IF(RawBefore!AE29 = RawAfter!AE29, " ", RawAfter!AE29))</f>
        <v xml:space="preserve"> </v>
      </c>
      <c r="AF29" s="5" t="str">
        <f>(IF(RawBefore!AF29 = RawAfter!AF29, " ", RawAfter!AF29))</f>
        <v xml:space="preserve"> </v>
      </c>
      <c r="AG29" s="5" t="str">
        <f>(IF(RawBefore!AG29 = RawAfter!AG29, " ", RawAfter!AG29))</f>
        <v xml:space="preserve"> </v>
      </c>
      <c r="AH29" s="5" t="str">
        <f>(IF(RawBefore!AH29 = RawAfter!AH29, " ", RawAfter!AH29))</f>
        <v xml:space="preserve"> </v>
      </c>
      <c r="AI29" s="5" t="str">
        <f>(IF(RawBefore!AI29 = RawAfter!AI29, " ", RawAfter!AI29))</f>
        <v xml:space="preserve"> </v>
      </c>
      <c r="AJ29" s="53" t="str">
        <f>(IF(RawBefore!AJ29 = RawAfter!AJ29, " ", RawAfter!AJ29))</f>
        <v xml:space="preserve"> </v>
      </c>
      <c r="AK29" s="7"/>
    </row>
    <row r="30" spans="1:37" ht="15.6" customHeight="1" x14ac:dyDescent="0.25">
      <c r="A30" s="5" t="str">
        <f>(IF(RawBefore!A30 = RawAfter!A30, " ", RawAfter!A30))</f>
        <v xml:space="preserve"> </v>
      </c>
      <c r="B30" s="5" t="str">
        <f>(IF(RawBefore!B30 = RawAfter!B30, " ", RawAfter!B30))</f>
        <v xml:space="preserve"> </v>
      </c>
      <c r="C30" s="5" t="str">
        <f>(IF(RawBefore!C30 = RawAfter!C30, " ", RawAfter!C30))</f>
        <v xml:space="preserve"> </v>
      </c>
      <c r="D30" s="5" t="str">
        <f>(IF(RawBefore!D30 = RawAfter!D30, " ", RawAfter!D30))</f>
        <v xml:space="preserve"> </v>
      </c>
      <c r="E30" s="5" t="str">
        <f>(IF(RawBefore!E30 = RawAfter!E30, " ", RawAfter!E30))</f>
        <v xml:space="preserve"> </v>
      </c>
      <c r="F30" s="5" t="str">
        <f>(IF(RawBefore!F30 = RawAfter!F30, " ", RawAfter!F30))</f>
        <v xml:space="preserve"> </v>
      </c>
      <c r="G30" s="5" t="str">
        <f>(IF(RawBefore!G30 = RawAfter!G30, " ", RawAfter!G30))</f>
        <v xml:space="preserve"> </v>
      </c>
      <c r="H30" s="5" t="str">
        <f>(IF(RawBefore!H30 = RawAfter!H30, " ", RawAfter!H30))</f>
        <v xml:space="preserve"> </v>
      </c>
      <c r="I30" s="5" t="str">
        <f>(IF(RawBefore!I30 = RawAfter!I30, " ", RawAfter!I30))</f>
        <v xml:space="preserve"> </v>
      </c>
      <c r="J30" s="5" t="str">
        <f>(IF(RawBefore!J30 = RawAfter!J30, " ", RawAfter!J30))</f>
        <v xml:space="preserve"> </v>
      </c>
      <c r="K30" s="5" t="str">
        <f>(IF(RawBefore!K30 = RawAfter!K30, " ", RawAfter!K30))</f>
        <v xml:space="preserve"> </v>
      </c>
      <c r="L30" s="5" t="str">
        <f>(IF(RawBefore!L30 = RawAfter!L30, " ", RawAfter!L30))</f>
        <v xml:space="preserve"> </v>
      </c>
      <c r="M30" s="5" t="str">
        <f>(IF(RawBefore!M30 = RawAfter!M30, " ", RawAfter!M30))</f>
        <v xml:space="preserve"> </v>
      </c>
      <c r="N30" s="5" t="str">
        <f>(IF(RawBefore!N30 = RawAfter!N30, " ", RawAfter!N30))</f>
        <v xml:space="preserve"> </v>
      </c>
      <c r="O30" s="5" t="str">
        <f>(IF(RawBefore!O30 = RawAfter!O30, " ", RawAfter!O30))</f>
        <v xml:space="preserve"> </v>
      </c>
      <c r="P30" s="5" t="str">
        <f>(IF(RawBefore!P30 = RawAfter!P30, " ", RawAfter!P30))</f>
        <v xml:space="preserve"> </v>
      </c>
      <c r="Q30" s="5" t="str">
        <f>(IF(RawBefore!Q30 = RawAfter!Q30, " ", RawAfter!Q30))</f>
        <v xml:space="preserve"> </v>
      </c>
      <c r="R30" s="5" t="str">
        <f>(IF(RawBefore!R30 = RawAfter!R30, " ", RawAfter!R30))</f>
        <v xml:space="preserve"> </v>
      </c>
      <c r="S30" s="5" t="str">
        <f>(IF(RawBefore!S30 = RawAfter!S30, " ", RawAfter!S30))</f>
        <v xml:space="preserve"> </v>
      </c>
      <c r="T30" s="5" t="str">
        <f>(IF(RawBefore!T30 = RawAfter!T30, " ", RawAfter!T30))</f>
        <v xml:space="preserve"> </v>
      </c>
      <c r="U30" s="5" t="str">
        <f>(IF(RawBefore!U30 = RawAfter!U30, " ", RawAfter!U30))</f>
        <v xml:space="preserve"> </v>
      </c>
      <c r="V30" s="5" t="str">
        <f>(IF(RawBefore!V30 = RawAfter!V30, " ", RawAfter!V30))</f>
        <v xml:space="preserve"> </v>
      </c>
      <c r="W30" s="5" t="str">
        <f>(IF(RawBefore!W30 = RawAfter!W30, " ", RawAfter!W30))</f>
        <v xml:space="preserve"> </v>
      </c>
      <c r="X30" s="5" t="str">
        <f>(IF(RawBefore!X30 = RawAfter!X30, " ", RawAfter!X30))</f>
        <v xml:space="preserve"> </v>
      </c>
      <c r="Y30" s="5" t="str">
        <f>(IF(RawBefore!Y30 = RawAfter!Y30, " ", RawAfter!Y30))</f>
        <v xml:space="preserve"> </v>
      </c>
      <c r="Z30" s="5" t="str">
        <f>(IF(RawBefore!Z30 = RawAfter!Z30, " ", RawAfter!Z30))</f>
        <v xml:space="preserve"> </v>
      </c>
      <c r="AA30" s="5" t="str">
        <f>(IF(RawBefore!AA30 = RawAfter!AA30, " ", RawAfter!AA30))</f>
        <v xml:space="preserve"> </v>
      </c>
      <c r="AB30" s="5" t="str">
        <f>(IF(RawBefore!AB30 = RawAfter!AB30, " ", RawAfter!AB30))</f>
        <v xml:space="preserve"> </v>
      </c>
      <c r="AC30" s="5" t="str">
        <f>(IF(RawBefore!AC30 = RawAfter!AC30, " ", RawAfter!AC30))</f>
        <v xml:space="preserve"> </v>
      </c>
      <c r="AD30" s="5" t="str">
        <f>(IF(RawBefore!AD30 = RawAfter!AD30, " ", RawAfter!AD30))</f>
        <v xml:space="preserve"> </v>
      </c>
      <c r="AE30" s="5" t="str">
        <f>(IF(RawBefore!AE30 = RawAfter!AE30, " ", RawAfter!AE30))</f>
        <v xml:space="preserve"> </v>
      </c>
      <c r="AF30" s="5" t="str">
        <f>(IF(RawBefore!AF30 = RawAfter!AF30, " ", RawAfter!AF30))</f>
        <v xml:space="preserve"> </v>
      </c>
      <c r="AG30" s="5" t="str">
        <f>(IF(RawBefore!AG30 = RawAfter!AG30, " ", RawAfter!AG30))</f>
        <v xml:space="preserve"> </v>
      </c>
      <c r="AH30" s="5" t="str">
        <f>(IF(RawBefore!AH30 = RawAfter!AH30, " ", RawAfter!AH30))</f>
        <v xml:space="preserve"> </v>
      </c>
      <c r="AI30" s="5" t="str">
        <f>(IF(RawBefore!AI30 = RawAfter!AI30, " ", RawAfter!AI30))</f>
        <v xml:space="preserve"> </v>
      </c>
      <c r="AJ30" s="53" t="str">
        <f>(IF(RawBefore!AJ30 = RawAfter!AJ30, " ", RawAfter!AJ30))</f>
        <v xml:space="preserve"> </v>
      </c>
    </row>
    <row r="31" spans="1:37" ht="15.6" customHeight="1" x14ac:dyDescent="0.25">
      <c r="A31" s="5" t="str">
        <f>(IF(RawBefore!A31 = RawAfter!A31, " ", RawAfter!A31))</f>
        <v xml:space="preserve"> </v>
      </c>
      <c r="B31" s="5" t="str">
        <f>(IF(RawBefore!B31 = RawAfter!B31, " ", RawAfter!B31))</f>
        <v xml:space="preserve"> </v>
      </c>
      <c r="C31" s="5" t="str">
        <f>(IF(RawBefore!C31 = RawAfter!C31, " ", RawAfter!C31))</f>
        <v xml:space="preserve"> </v>
      </c>
      <c r="D31" s="5" t="str">
        <f>(IF(RawBefore!D31 = RawAfter!D31, " ", RawAfter!D31))</f>
        <v xml:space="preserve"> </v>
      </c>
      <c r="E31" s="5" t="str">
        <f>(IF(RawBefore!E31 = RawAfter!E31, " ", RawAfter!E31))</f>
        <v xml:space="preserve"> </v>
      </c>
      <c r="F31" s="5" t="str">
        <f>(IF(RawBefore!F31 = RawAfter!F31, " ", RawAfter!F31))</f>
        <v xml:space="preserve"> </v>
      </c>
      <c r="G31" s="5" t="str">
        <f>(IF(RawBefore!G31 = RawAfter!G31, " ", RawAfter!G31))</f>
        <v xml:space="preserve"> </v>
      </c>
      <c r="H31" s="5" t="str">
        <f>(IF(RawBefore!H31 = RawAfter!H31, " ", RawAfter!H31))</f>
        <v xml:space="preserve"> </v>
      </c>
      <c r="I31" s="5" t="str">
        <f>(IF(RawBefore!I31 = RawAfter!I31, " ", RawAfter!I31))</f>
        <v xml:space="preserve"> </v>
      </c>
      <c r="J31" s="5" t="str">
        <f>(IF(RawBefore!J31 = RawAfter!J31, " ", RawAfter!J31))</f>
        <v xml:space="preserve"> </v>
      </c>
      <c r="K31" s="5" t="str">
        <f>(IF(RawBefore!K31 = RawAfter!K31, " ", RawAfter!K31))</f>
        <v xml:space="preserve"> </v>
      </c>
      <c r="L31" s="5" t="str">
        <f>(IF(RawBefore!L31 = RawAfter!L31, " ", RawAfter!L31))</f>
        <v xml:space="preserve"> </v>
      </c>
      <c r="M31" s="5" t="str">
        <f>(IF(RawBefore!M31 = RawAfter!M31, " ", RawAfter!M31))</f>
        <v xml:space="preserve"> </v>
      </c>
      <c r="N31" s="5" t="str">
        <f>(IF(RawBefore!N31 = RawAfter!N31, " ", RawAfter!N31))</f>
        <v xml:space="preserve"> </v>
      </c>
      <c r="O31" s="5" t="str">
        <f>(IF(RawBefore!O31 = RawAfter!O31, " ", RawAfter!O31))</f>
        <v xml:space="preserve"> </v>
      </c>
      <c r="P31" s="5" t="str">
        <f>(IF(RawBefore!P31 = RawAfter!P31, " ", RawAfter!P31))</f>
        <v xml:space="preserve"> </v>
      </c>
      <c r="Q31" s="5" t="str">
        <f>(IF(RawBefore!Q31 = RawAfter!Q31, " ", RawAfter!Q31))</f>
        <v xml:space="preserve"> </v>
      </c>
      <c r="R31" s="5" t="str">
        <f>(IF(RawBefore!R31 = RawAfter!R31, " ", RawAfter!R31))</f>
        <v>B</v>
      </c>
      <c r="S31" s="5" t="str">
        <f>(IF(RawBefore!S31 = RawAfter!S31, " ", RawAfter!S31))</f>
        <v xml:space="preserve"> </v>
      </c>
      <c r="T31" s="5" t="str">
        <f>(IF(RawBefore!T31 = RawAfter!T31, " ", RawAfter!T31))</f>
        <v xml:space="preserve"> </v>
      </c>
      <c r="U31" s="5" t="str">
        <f>(IF(RawBefore!U31 = RawAfter!U31, " ", RawAfter!U31))</f>
        <v xml:space="preserve"> </v>
      </c>
      <c r="V31" s="5" t="str">
        <f>(IF(RawBefore!V31 = RawAfter!V31, " ", RawAfter!V31))</f>
        <v xml:space="preserve"> </v>
      </c>
      <c r="W31" s="5" t="str">
        <f>(IF(RawBefore!W31 = RawAfter!W31, " ", RawAfter!W31))</f>
        <v xml:space="preserve"> </v>
      </c>
      <c r="X31" s="5" t="str">
        <f>(IF(RawBefore!X31 = RawAfter!X31, " ", RawAfter!X31))</f>
        <v>B</v>
      </c>
      <c r="Y31" s="5" t="str">
        <f>(IF(RawBefore!Y31 = RawAfter!Y31, " ", RawAfter!Y31))</f>
        <v xml:space="preserve"> </v>
      </c>
      <c r="Z31" s="5" t="str">
        <f>(IF(RawBefore!Z31 = RawAfter!Z31, " ", RawAfter!Z31))</f>
        <v xml:space="preserve"> </v>
      </c>
      <c r="AA31" s="5" t="str">
        <f>(IF(RawBefore!AA31 = RawAfter!AA31, " ", RawAfter!AA31))</f>
        <v xml:space="preserve"> </v>
      </c>
      <c r="AB31" s="5" t="str">
        <f>(IF(RawBefore!AB31 = RawAfter!AB31, " ", RawAfter!AB31))</f>
        <v xml:space="preserve"> </v>
      </c>
      <c r="AC31" s="5" t="str">
        <f>(IF(RawBefore!AC31 = RawAfter!AC31, " ", RawAfter!AC31))</f>
        <v xml:space="preserve"> </v>
      </c>
      <c r="AD31" s="5" t="str">
        <f>(IF(RawBefore!AD31 = RawAfter!AD31, " ", RawAfter!AD31))</f>
        <v xml:space="preserve"> </v>
      </c>
      <c r="AE31" s="5" t="str">
        <f>(IF(RawBefore!AE31 = RawAfter!AE31, " ", RawAfter!AE31))</f>
        <v xml:space="preserve"> </v>
      </c>
      <c r="AF31" s="5" t="str">
        <f>(IF(RawBefore!AF31 = RawAfter!AF31, " ", RawAfter!AF31))</f>
        <v xml:space="preserve"> </v>
      </c>
      <c r="AG31" s="5" t="str">
        <f>(IF(RawBefore!AG31 = RawAfter!AG31, " ", RawAfter!AG31))</f>
        <v xml:space="preserve"> </v>
      </c>
      <c r="AH31" s="5" t="str">
        <f>(IF(RawBefore!AH31 = RawAfter!AH31, " ", RawAfter!AH31))</f>
        <v>B</v>
      </c>
      <c r="AI31" s="5" t="str">
        <f>(IF(RawBefore!AI31 = RawAfter!AI31, " ", RawAfter!AI31))</f>
        <v xml:space="preserve"> </v>
      </c>
      <c r="AJ31" s="53" t="str">
        <f>(IF(RawBefore!AJ31 = RawAfter!AJ31, " ", RawAfter!AJ31))</f>
        <v xml:space="preserve"> </v>
      </c>
      <c r="AK31" s="7"/>
    </row>
    <row r="32" spans="1:37" ht="15.6" customHeight="1" x14ac:dyDescent="0.25">
      <c r="A32" s="5" t="str">
        <f>(IF(RawBefore!A32 = RawAfter!A32, " ", RawAfter!A32))</f>
        <v xml:space="preserve"> </v>
      </c>
      <c r="B32" s="5" t="str">
        <f>(IF(RawBefore!B32 = RawAfter!B32, " ", RawAfter!B32))</f>
        <v xml:space="preserve"> </v>
      </c>
      <c r="C32" s="5" t="str">
        <f>(IF(RawBefore!C32 = RawAfter!C32, " ", RawAfter!C32))</f>
        <v xml:space="preserve"> </v>
      </c>
      <c r="D32" s="5" t="str">
        <f>(IF(RawBefore!D32 = RawAfter!D32, " ", RawAfter!D32))</f>
        <v xml:space="preserve"> </v>
      </c>
      <c r="E32" s="5" t="str">
        <f>(IF(RawBefore!E32 = RawAfter!E32, " ", RawAfter!E32))</f>
        <v xml:space="preserve"> </v>
      </c>
      <c r="F32" s="5" t="str">
        <f>(IF(RawBefore!F32 = RawAfter!F32, " ", RawAfter!F32))</f>
        <v xml:space="preserve"> </v>
      </c>
      <c r="G32" s="5" t="str">
        <f>(IF(RawBefore!G32 = RawAfter!G32, " ", RawAfter!G32))</f>
        <v xml:space="preserve"> </v>
      </c>
      <c r="H32" s="5" t="str">
        <f>(IF(RawBefore!H32 = RawAfter!H32, " ", RawAfter!H32))</f>
        <v xml:space="preserve"> </v>
      </c>
      <c r="I32" s="5" t="str">
        <f>(IF(RawBefore!I32 = RawAfter!I32, " ", RawAfter!I32))</f>
        <v>B</v>
      </c>
      <c r="J32" s="5" t="str">
        <f>(IF(RawBefore!J32 = RawAfter!J32, " ", RawAfter!J32))</f>
        <v xml:space="preserve"> </v>
      </c>
      <c r="K32" s="5" t="str">
        <f>(IF(RawBefore!K32 = RawAfter!K32, " ", RawAfter!K32))</f>
        <v xml:space="preserve"> </v>
      </c>
      <c r="L32" s="5" t="str">
        <f>(IF(RawBefore!L32 = RawAfter!L32, " ", RawAfter!L32))</f>
        <v xml:space="preserve"> </v>
      </c>
      <c r="M32" s="5" t="str">
        <f>(IF(RawBefore!M32 = RawAfter!M32, " ", RawAfter!M32))</f>
        <v xml:space="preserve"> </v>
      </c>
      <c r="N32" s="5" t="str">
        <f>(IF(RawBefore!N32 = RawAfter!N32, " ", RawAfter!N32))</f>
        <v xml:space="preserve"> </v>
      </c>
      <c r="O32" s="5" t="str">
        <f>(IF(RawBefore!O32 = RawAfter!O32, " ", RawAfter!O32))</f>
        <v xml:space="preserve"> </v>
      </c>
      <c r="P32" s="5" t="str">
        <f>(IF(RawBefore!P32 = RawAfter!P32, " ", RawAfter!P32))</f>
        <v xml:space="preserve"> </v>
      </c>
      <c r="Q32" s="5" t="str">
        <f>(IF(RawBefore!Q32 = RawAfter!Q32, " ", RawAfter!Q32))</f>
        <v xml:space="preserve"> </v>
      </c>
      <c r="R32" s="5" t="str">
        <f>(IF(RawBefore!R32 = RawAfter!R32, " ", RawAfter!R32))</f>
        <v xml:space="preserve"> </v>
      </c>
      <c r="S32" s="5" t="str">
        <f>(IF(RawBefore!S32 = RawAfter!S32, " ", RawAfter!S32))</f>
        <v xml:space="preserve"> </v>
      </c>
      <c r="T32" s="5" t="str">
        <f>(IF(RawBefore!T32 = RawAfter!T32, " ", RawAfter!T32))</f>
        <v xml:space="preserve"> </v>
      </c>
      <c r="U32" s="5" t="str">
        <f>(IF(RawBefore!U32 = RawAfter!U32, " ", RawAfter!U32))</f>
        <v xml:space="preserve"> </v>
      </c>
      <c r="V32" s="5" t="str">
        <f>(IF(RawBefore!V32 = RawAfter!V32, " ", RawAfter!V32))</f>
        <v xml:space="preserve"> </v>
      </c>
      <c r="W32" s="5" t="str">
        <f>(IF(RawBefore!W32 = RawAfter!W32, " ", RawAfter!W32))</f>
        <v xml:space="preserve"> </v>
      </c>
      <c r="X32" s="5" t="str">
        <f>(IF(RawBefore!X32 = RawAfter!X32, " ", RawAfter!X32))</f>
        <v xml:space="preserve"> </v>
      </c>
      <c r="Y32" s="5" t="str">
        <f>(IF(RawBefore!Y32 = RawAfter!Y32, " ", RawAfter!Y32))</f>
        <v xml:space="preserve"> </v>
      </c>
      <c r="Z32" s="5" t="str">
        <f>(IF(RawBefore!Z32 = RawAfter!Z32, " ", RawAfter!Z32))</f>
        <v xml:space="preserve"> </v>
      </c>
      <c r="AA32" s="5" t="str">
        <f>(IF(RawBefore!AA32 = RawAfter!AA32, " ", RawAfter!AA32))</f>
        <v xml:space="preserve"> </v>
      </c>
      <c r="AB32" s="5" t="str">
        <f>(IF(RawBefore!AB32 = RawAfter!AB32, " ", RawAfter!AB32))</f>
        <v xml:space="preserve"> </v>
      </c>
      <c r="AC32" s="5" t="str">
        <f>(IF(RawBefore!AC32 = RawAfter!AC32, " ", RawAfter!AC32))</f>
        <v xml:space="preserve"> </v>
      </c>
      <c r="AD32" s="5" t="str">
        <f>(IF(RawBefore!AD32 = RawAfter!AD32, " ", RawAfter!AD32))</f>
        <v xml:space="preserve"> </v>
      </c>
      <c r="AE32" s="5" t="str">
        <f>(IF(RawBefore!AE32 = RawAfter!AE32, " ", RawAfter!AE32))</f>
        <v xml:space="preserve"> </v>
      </c>
      <c r="AF32" s="5" t="str">
        <f>(IF(RawBefore!AF32 = RawAfter!AF32, " ", RawAfter!AF32))</f>
        <v xml:space="preserve"> </v>
      </c>
      <c r="AG32" s="5" t="str">
        <f>(IF(RawBefore!AG32 = RawAfter!AG32, " ", RawAfter!AG32))</f>
        <v xml:space="preserve"> </v>
      </c>
      <c r="AH32" s="5" t="str">
        <f>(IF(RawBefore!AH32 = RawAfter!AH32, " ", RawAfter!AH32))</f>
        <v xml:space="preserve"> </v>
      </c>
      <c r="AI32" s="5" t="str">
        <f>(IF(RawBefore!AI32 = RawAfter!AI32, " ", RawAfter!AI32))</f>
        <v xml:space="preserve"> </v>
      </c>
      <c r="AJ32" s="53" t="str">
        <f>(IF(RawBefore!AJ32 = RawAfter!AJ32, " ", RawAfter!AJ32))</f>
        <v xml:space="preserve"> </v>
      </c>
      <c r="AK32" s="7"/>
    </row>
    <row r="33" spans="1:37" ht="15.6" customHeight="1" x14ac:dyDescent="0.25">
      <c r="A33" s="5" t="str">
        <f>(IF(RawBefore!A33 = RawAfter!A33, " ", RawAfter!A33))</f>
        <v xml:space="preserve"> </v>
      </c>
      <c r="B33" s="5" t="str">
        <f>(IF(RawBefore!B33 = RawAfter!B33, " ", RawAfter!B33))</f>
        <v xml:space="preserve"> </v>
      </c>
      <c r="C33" s="5" t="str">
        <f>(IF(RawBefore!C33 = RawAfter!C33, " ", RawAfter!C33))</f>
        <v xml:space="preserve"> </v>
      </c>
      <c r="D33" s="5" t="str">
        <f>(IF(RawBefore!D33 = RawAfter!D33, " ", RawAfter!D33))</f>
        <v>B</v>
      </c>
      <c r="E33" s="5" t="str">
        <f>(IF(RawBefore!E33 = RawAfter!E33, " ", RawAfter!E33))</f>
        <v xml:space="preserve"> </v>
      </c>
      <c r="F33" s="5" t="str">
        <f>(IF(RawBefore!F33 = RawAfter!F33, " ", RawAfter!F33))</f>
        <v xml:space="preserve"> </v>
      </c>
      <c r="G33" s="5" t="str">
        <f>(IF(RawBefore!G33 = RawAfter!G33, " ", RawAfter!G33))</f>
        <v xml:space="preserve"> </v>
      </c>
      <c r="H33" s="5" t="str">
        <f>(IF(RawBefore!H33 = RawAfter!H33, " ", RawAfter!H33))</f>
        <v xml:space="preserve"> </v>
      </c>
      <c r="I33" s="5" t="str">
        <f>(IF(RawBefore!I33 = RawAfter!I33, " ", RawAfter!I33))</f>
        <v xml:space="preserve"> </v>
      </c>
      <c r="J33" s="5" t="str">
        <f>(IF(RawBefore!J33 = RawAfter!J33, " ", RawAfter!J33))</f>
        <v xml:space="preserve"> </v>
      </c>
      <c r="K33" s="5" t="str">
        <f>(IF(RawBefore!K33 = RawAfter!K33, " ", RawAfter!K33))</f>
        <v xml:space="preserve"> </v>
      </c>
      <c r="L33" s="5" t="str">
        <f>(IF(RawBefore!L33 = RawAfter!L33, " ", RawAfter!L33))</f>
        <v xml:space="preserve"> </v>
      </c>
      <c r="M33" s="5" t="str">
        <f>(IF(RawBefore!M33 = RawAfter!M33, " ", RawAfter!M33))</f>
        <v xml:space="preserve"> </v>
      </c>
      <c r="N33" s="5" t="str">
        <f>(IF(RawBefore!N33 = RawAfter!N33, " ", RawAfter!N33))</f>
        <v>B</v>
      </c>
      <c r="O33" s="5" t="str">
        <f>(IF(RawBefore!O33 = RawAfter!O33, " ", RawAfter!O33))</f>
        <v xml:space="preserve"> </v>
      </c>
      <c r="P33" s="5" t="str">
        <f>(IF(RawBefore!P33 = RawAfter!P33, " ", RawAfter!P33))</f>
        <v xml:space="preserve"> </v>
      </c>
      <c r="Q33" s="5" t="str">
        <f>(IF(RawBefore!Q33 = RawAfter!Q33, " ", RawAfter!Q33))</f>
        <v xml:space="preserve"> </v>
      </c>
      <c r="R33" s="5" t="str">
        <f>(IF(RawBefore!R33 = RawAfter!R33, " ", RawAfter!R33))</f>
        <v xml:space="preserve"> </v>
      </c>
      <c r="S33" s="5" t="str">
        <f>(IF(RawBefore!S33 = RawAfter!S33, " ", RawAfter!S33))</f>
        <v xml:space="preserve"> </v>
      </c>
      <c r="T33" s="5" t="str">
        <f>(IF(RawBefore!T33 = RawAfter!T33, " ", RawAfter!T33))</f>
        <v xml:space="preserve"> </v>
      </c>
      <c r="U33" s="5" t="str">
        <f>(IF(RawBefore!U33 = RawAfter!U33, " ", RawAfter!U33))</f>
        <v xml:space="preserve"> </v>
      </c>
      <c r="V33" s="5" t="str">
        <f>(IF(RawBefore!V33 = RawAfter!V33, " ", RawAfter!V33))</f>
        <v xml:space="preserve"> </v>
      </c>
      <c r="W33" s="5" t="str">
        <f>(IF(RawBefore!W33 = RawAfter!W33, " ", RawAfter!W33))</f>
        <v xml:space="preserve"> </v>
      </c>
      <c r="X33" s="5" t="str">
        <f>(IF(RawBefore!X33 = RawAfter!X33, " ", RawAfter!X33))</f>
        <v xml:space="preserve"> </v>
      </c>
      <c r="Y33" s="5" t="str">
        <f>(IF(RawBefore!Y33 = RawAfter!Y33, " ", RawAfter!Y33))</f>
        <v xml:space="preserve"> </v>
      </c>
      <c r="Z33" s="5" t="str">
        <f>(IF(RawBefore!Z33 = RawAfter!Z33, " ", RawAfter!Z33))</f>
        <v xml:space="preserve"> </v>
      </c>
      <c r="AA33" s="5" t="str">
        <f>(IF(RawBefore!AA33 = RawAfter!AA33, " ", RawAfter!AA33))</f>
        <v xml:space="preserve"> </v>
      </c>
      <c r="AB33" s="5" t="str">
        <f>(IF(RawBefore!AB33 = RawAfter!AB33, " ", RawAfter!AB33))</f>
        <v xml:space="preserve"> </v>
      </c>
      <c r="AC33" s="5" t="str">
        <f>(IF(RawBefore!AC33 = RawAfter!AC33, " ", RawAfter!AC33))</f>
        <v xml:space="preserve"> </v>
      </c>
      <c r="AD33" s="5" t="str">
        <f>(IF(RawBefore!AD33 = RawAfter!AD33, " ", RawAfter!AD33))</f>
        <v xml:space="preserve"> </v>
      </c>
      <c r="AE33" s="5" t="str">
        <f>(IF(RawBefore!AE33 = RawAfter!AE33, " ", RawAfter!AE33))</f>
        <v xml:space="preserve"> </v>
      </c>
      <c r="AF33" s="5" t="str">
        <f>(IF(RawBefore!AF33 = RawAfter!AF33, " ", RawAfter!AF33))</f>
        <v xml:space="preserve"> </v>
      </c>
      <c r="AG33" s="5" t="str">
        <f>(IF(RawBefore!AG33 = RawAfter!AG33, " ", RawAfter!AG33))</f>
        <v xml:space="preserve"> </v>
      </c>
      <c r="AH33" s="5" t="str">
        <f>(IF(RawBefore!AH33 = RawAfter!AH33, " ", RawAfter!AH33))</f>
        <v xml:space="preserve"> </v>
      </c>
      <c r="AI33" s="5" t="str">
        <f>(IF(RawBefore!AI33 = RawAfter!AI33, " ", RawAfter!AI33))</f>
        <v xml:space="preserve"> </v>
      </c>
      <c r="AJ33" s="53" t="str">
        <f>(IF(RawBefore!AJ33 = RawAfter!AJ33, " ", RawAfter!AJ33))</f>
        <v xml:space="preserve"> </v>
      </c>
      <c r="AK33" s="7"/>
    </row>
    <row r="34" spans="1:37" ht="15.6" customHeight="1" x14ac:dyDescent="0.25">
      <c r="A34" s="5" t="str">
        <f>(IF(RawBefore!A34 = RawAfter!A34, " ", RawAfter!A34))</f>
        <v xml:space="preserve"> </v>
      </c>
      <c r="B34" s="5" t="str">
        <f>(IF(RawBefore!B34 = RawAfter!B34, " ", RawAfter!B34))</f>
        <v xml:space="preserve"> </v>
      </c>
      <c r="C34" s="5" t="str">
        <f>(IF(RawBefore!C34 = RawAfter!C34, " ", RawAfter!C34))</f>
        <v>B</v>
      </c>
      <c r="D34" s="5" t="str">
        <f>(IF(RawBefore!D34 = RawAfter!D34, " ", RawAfter!D34))</f>
        <v xml:space="preserve"> </v>
      </c>
      <c r="E34" s="5" t="str">
        <f>(IF(RawBefore!E34 = RawAfter!E34, " ", RawAfter!E34))</f>
        <v xml:space="preserve"> </v>
      </c>
      <c r="F34" s="5" t="str">
        <f>(IF(RawBefore!F34 = RawAfter!F34, " ", RawAfter!F34))</f>
        <v xml:space="preserve"> </v>
      </c>
      <c r="G34" s="5" t="str">
        <f>(IF(RawBefore!G34 = RawAfter!G34, " ", RawAfter!G34))</f>
        <v xml:space="preserve"> </v>
      </c>
      <c r="H34" s="5" t="str">
        <f>(IF(RawBefore!H34 = RawAfter!H34, " ", RawAfter!H34))</f>
        <v xml:space="preserve"> </v>
      </c>
      <c r="I34" s="5" t="str">
        <f>(IF(RawBefore!I34 = RawAfter!I34, " ", RawAfter!I34))</f>
        <v xml:space="preserve"> </v>
      </c>
      <c r="J34" s="5" t="str">
        <f>(IF(RawBefore!J34 = RawAfter!J34, " ", RawAfter!J34))</f>
        <v xml:space="preserve"> </v>
      </c>
      <c r="K34" s="5" t="str">
        <f>(IF(RawBefore!K34 = RawAfter!K34, " ", RawAfter!K34))</f>
        <v xml:space="preserve"> </v>
      </c>
      <c r="L34" s="5" t="str">
        <f>(IF(RawBefore!L34 = RawAfter!L34, " ", RawAfter!L34))</f>
        <v xml:space="preserve"> </v>
      </c>
      <c r="M34" s="5" t="str">
        <f>(IF(RawBefore!M34 = RawAfter!M34, " ", RawAfter!M34))</f>
        <v xml:space="preserve"> </v>
      </c>
      <c r="N34" s="5" t="str">
        <f>(IF(RawBefore!N34 = RawAfter!N34, " ", RawAfter!N34))</f>
        <v xml:space="preserve"> </v>
      </c>
      <c r="O34" s="5" t="str">
        <f>(IF(RawBefore!O34 = RawAfter!O34, " ", RawAfter!O34))</f>
        <v xml:space="preserve"> </v>
      </c>
      <c r="P34" s="5" t="str">
        <f>(IF(RawBefore!P34 = RawAfter!P34, " ", RawAfter!P34))</f>
        <v xml:space="preserve"> </v>
      </c>
      <c r="Q34" s="5" t="str">
        <f>(IF(RawBefore!Q34 = RawAfter!Q34, " ", RawAfter!Q34))</f>
        <v xml:space="preserve"> </v>
      </c>
      <c r="R34" s="5" t="str">
        <f>(IF(RawBefore!R34 = RawAfter!R34, " ", RawAfter!R34))</f>
        <v xml:space="preserve"> </v>
      </c>
      <c r="S34" s="5" t="str">
        <f>(IF(RawBefore!S34 = RawAfter!S34, " ", RawAfter!S34))</f>
        <v>B</v>
      </c>
      <c r="T34" s="5" t="str">
        <f>(IF(RawBefore!T34 = RawAfter!T34, " ", RawAfter!T34))</f>
        <v xml:space="preserve"> </v>
      </c>
      <c r="U34" s="5" t="str">
        <f>(IF(RawBefore!U34 = RawAfter!U34, " ", RawAfter!U34))</f>
        <v xml:space="preserve"> </v>
      </c>
      <c r="V34" s="5" t="str">
        <f>(IF(RawBefore!V34 = RawAfter!V34, " ", RawAfter!V34))</f>
        <v xml:space="preserve"> </v>
      </c>
      <c r="W34" s="5" t="str">
        <f>(IF(RawBefore!W34 = RawAfter!W34, " ", RawAfter!W34))</f>
        <v xml:space="preserve"> </v>
      </c>
      <c r="X34" s="5" t="str">
        <f>(IF(RawBefore!X34 = RawAfter!X34, " ", RawAfter!X34))</f>
        <v xml:space="preserve"> </v>
      </c>
      <c r="Y34" s="5" t="str">
        <f>(IF(RawBefore!Y34 = RawAfter!Y34, " ", RawAfter!Y34))</f>
        <v xml:space="preserve"> </v>
      </c>
      <c r="Z34" s="5" t="str">
        <f>(IF(RawBefore!Z34 = RawAfter!Z34, " ", RawAfter!Z34))</f>
        <v xml:space="preserve"> </v>
      </c>
      <c r="AA34" s="5" t="str">
        <f>(IF(RawBefore!AA34 = RawAfter!AA34, " ", RawAfter!AA34))</f>
        <v>B</v>
      </c>
      <c r="AB34" s="5" t="str">
        <f>(IF(RawBefore!AB34 = RawAfter!AB34, " ", RawAfter!AB34))</f>
        <v xml:space="preserve"> </v>
      </c>
      <c r="AC34" s="5" t="str">
        <f>(IF(RawBefore!AC34 = RawAfter!AC34, " ", RawAfter!AC34))</f>
        <v xml:space="preserve"> </v>
      </c>
      <c r="AD34" s="5" t="str">
        <f>(IF(RawBefore!AD34 = RawAfter!AD34, " ", RawAfter!AD34))</f>
        <v xml:space="preserve"> </v>
      </c>
      <c r="AE34" s="5" t="str">
        <f>(IF(RawBefore!AE34 = RawAfter!AE34, " ", RawAfter!AE34))</f>
        <v xml:space="preserve"> </v>
      </c>
      <c r="AF34" s="5" t="str">
        <f>(IF(RawBefore!AF34 = RawAfter!AF34, " ", RawAfter!AF34))</f>
        <v xml:space="preserve"> </v>
      </c>
      <c r="AG34" s="5" t="str">
        <f>(IF(RawBefore!AG34 = RawAfter!AG34, " ", RawAfter!AG34))</f>
        <v xml:space="preserve"> </v>
      </c>
      <c r="AH34" s="5" t="str">
        <f>(IF(RawBefore!AH34 = RawAfter!AH34, " ", RawAfter!AH34))</f>
        <v xml:space="preserve"> </v>
      </c>
      <c r="AI34" s="5" t="str">
        <f>(IF(RawBefore!AI34 = RawAfter!AI34, " ", RawAfter!AI34))</f>
        <v xml:space="preserve"> </v>
      </c>
      <c r="AJ34" s="53" t="str">
        <f>(IF(RawBefore!AJ34 = RawAfter!AJ34, " ", RawAfter!AJ34))</f>
        <v xml:space="preserve"> </v>
      </c>
    </row>
    <row r="35" spans="1:37" ht="15.6" customHeight="1" x14ac:dyDescent="0.25">
      <c r="A35" s="5" t="str">
        <f>(IF(RawBefore!A35 = RawAfter!A35, " ", RawAfter!A35))</f>
        <v xml:space="preserve"> </v>
      </c>
      <c r="B35" s="5" t="str">
        <f>(IF(RawBefore!B35 = RawAfter!B35, " ", RawAfter!B35))</f>
        <v xml:space="preserve"> </v>
      </c>
      <c r="C35" s="5" t="str">
        <f>(IF(RawBefore!C35 = RawAfter!C35, " ", RawAfter!C35))</f>
        <v xml:space="preserve"> </v>
      </c>
      <c r="D35" s="5" t="str">
        <f>(IF(RawBefore!D35 = RawAfter!D35, " ", RawAfter!D35))</f>
        <v xml:space="preserve"> </v>
      </c>
      <c r="E35" s="5" t="str">
        <f>(IF(RawBefore!E35 = RawAfter!E35, " ", RawAfter!E35))</f>
        <v xml:space="preserve"> </v>
      </c>
      <c r="F35" s="5" t="str">
        <f>(IF(RawBefore!F35 = RawAfter!F35, " ", RawAfter!F35))</f>
        <v xml:space="preserve"> </v>
      </c>
      <c r="G35" s="5" t="str">
        <f>(IF(RawBefore!G35 = RawAfter!G35, " ", RawAfter!G35))</f>
        <v xml:space="preserve"> </v>
      </c>
      <c r="H35" s="5" t="str">
        <f>(IF(RawBefore!H35 = RawAfter!H35, " ", RawAfter!H35))</f>
        <v xml:space="preserve"> </v>
      </c>
      <c r="I35" s="5" t="str">
        <f>(IF(RawBefore!I35 = RawAfter!I35, " ", RawAfter!I35))</f>
        <v xml:space="preserve"> </v>
      </c>
      <c r="J35" s="5" t="str">
        <f>(IF(RawBefore!J35 = RawAfter!J35, " ", RawAfter!J35))</f>
        <v xml:space="preserve"> </v>
      </c>
      <c r="K35" s="5" t="str">
        <f>(IF(RawBefore!K35 = RawAfter!K35, " ", RawAfter!K35))</f>
        <v xml:space="preserve"> </v>
      </c>
      <c r="L35" s="5" t="str">
        <f>(IF(RawBefore!L35 = RawAfter!L35, " ", RawAfter!L35))</f>
        <v xml:space="preserve"> </v>
      </c>
      <c r="M35" s="5" t="str">
        <f>(IF(RawBefore!M35 = RawAfter!M35, " ", RawAfter!M35))</f>
        <v xml:space="preserve"> </v>
      </c>
      <c r="N35" s="5" t="str">
        <f>(IF(RawBefore!N35 = RawAfter!N35, " ", RawAfter!N35))</f>
        <v xml:space="preserve"> </v>
      </c>
      <c r="O35" s="5" t="str">
        <f>(IF(RawBefore!O35 = RawAfter!O35, " ", RawAfter!O35))</f>
        <v xml:space="preserve"> </v>
      </c>
      <c r="P35" s="5" t="str">
        <f>(IF(RawBefore!P35 = RawAfter!P35, " ", RawAfter!P35))</f>
        <v xml:space="preserve"> </v>
      </c>
      <c r="Q35" s="5" t="str">
        <f>(IF(RawBefore!Q35 = RawAfter!Q35, " ", RawAfter!Q35))</f>
        <v xml:space="preserve"> </v>
      </c>
      <c r="R35" s="5" t="str">
        <f>(IF(RawBefore!R35 = RawAfter!R35, " ", RawAfter!R35))</f>
        <v xml:space="preserve"> </v>
      </c>
      <c r="S35" s="5" t="str">
        <f>(IF(RawBefore!S35 = RawAfter!S35, " ", RawAfter!S35))</f>
        <v xml:space="preserve"> </v>
      </c>
      <c r="T35" s="5" t="str">
        <f>(IF(RawBefore!T35 = RawAfter!T35, " ", RawAfter!T35))</f>
        <v xml:space="preserve"> </v>
      </c>
      <c r="U35" s="5" t="str">
        <f>(IF(RawBefore!U35 = RawAfter!U35, " ", RawAfter!U35))</f>
        <v xml:space="preserve"> </v>
      </c>
      <c r="V35" s="5" t="str">
        <f>(IF(RawBefore!V35 = RawAfter!V35, " ", RawAfter!V35))</f>
        <v xml:space="preserve"> </v>
      </c>
      <c r="W35" s="5" t="str">
        <f>(IF(RawBefore!W35 = RawAfter!W35, " ", RawAfter!W35))</f>
        <v xml:space="preserve"> </v>
      </c>
      <c r="X35" s="5" t="str">
        <f>(IF(RawBefore!X35 = RawAfter!X35, " ", RawAfter!X35))</f>
        <v xml:space="preserve"> </v>
      </c>
      <c r="Y35" s="5" t="str">
        <f>(IF(RawBefore!Y35 = RawAfter!Y35, " ", RawAfter!Y35))</f>
        <v xml:space="preserve"> </v>
      </c>
      <c r="Z35" s="5" t="str">
        <f>(IF(RawBefore!Z35 = RawAfter!Z35, " ", RawAfter!Z35))</f>
        <v>B</v>
      </c>
      <c r="AA35" s="5" t="str">
        <f>(IF(RawBefore!AA35 = RawAfter!AA35, " ", RawAfter!AA35))</f>
        <v xml:space="preserve"> </v>
      </c>
      <c r="AB35" s="5" t="str">
        <f>(IF(RawBefore!AB35 = RawAfter!AB35, " ", RawAfter!AB35))</f>
        <v>B</v>
      </c>
      <c r="AC35" s="5" t="str">
        <f>(IF(RawBefore!AC35 = RawAfter!AC35, " ", RawAfter!AC35))</f>
        <v xml:space="preserve"> </v>
      </c>
      <c r="AD35" s="5" t="str">
        <f>(IF(RawBefore!AD35 = RawAfter!AD35, " ", RawAfter!AD35))</f>
        <v>B</v>
      </c>
      <c r="AE35" s="5" t="str">
        <f>(IF(RawBefore!AE35 = RawAfter!AE35, " ", RawAfter!AE35))</f>
        <v xml:space="preserve"> </v>
      </c>
      <c r="AF35" s="5" t="str">
        <f>(IF(RawBefore!AF35 = RawAfter!AF35, " ", RawAfter!AF35))</f>
        <v xml:space="preserve"> </v>
      </c>
      <c r="AG35" s="5" t="str">
        <f>(IF(RawBefore!AG35 = RawAfter!AG35, " ", RawAfter!AG35))</f>
        <v xml:space="preserve"> </v>
      </c>
      <c r="AH35" s="5" t="str">
        <f>(IF(RawBefore!AH35 = RawAfter!AH35, " ", RawAfter!AH35))</f>
        <v xml:space="preserve"> </v>
      </c>
      <c r="AI35" s="5" t="str">
        <f>(IF(RawBefore!AI35 = RawAfter!AI35, " ", RawAfter!AI35))</f>
        <v xml:space="preserve"> </v>
      </c>
      <c r="AJ35" s="53" t="str">
        <f>(IF(RawBefore!AJ35 = RawAfter!AJ35, " ", RawAfter!AJ35))</f>
        <v xml:space="preserve"> </v>
      </c>
    </row>
    <row r="36" spans="1:37" ht="15.6" customHeight="1" x14ac:dyDescent="0.25">
      <c r="A36" s="5" t="str">
        <f>(IF(RawBefore!A36 = RawAfter!A36, " ", RawAfter!A36))</f>
        <v xml:space="preserve"> </v>
      </c>
      <c r="B36" s="5" t="str">
        <f>(IF(RawBefore!B36 = RawAfter!B36, " ", RawAfter!B36))</f>
        <v xml:space="preserve"> </v>
      </c>
      <c r="C36" s="5" t="str">
        <f>(IF(RawBefore!C36 = RawAfter!C36, " ", RawAfter!C36))</f>
        <v>B</v>
      </c>
      <c r="D36" s="5" t="str">
        <f>(IF(RawBefore!D36 = RawAfter!D36, " ", RawAfter!D36))</f>
        <v xml:space="preserve"> </v>
      </c>
      <c r="E36" s="5" t="str">
        <f>(IF(RawBefore!E36 = RawAfter!E36, " ", RawAfter!E36))</f>
        <v>B</v>
      </c>
      <c r="F36" s="5" t="str">
        <f>(IF(RawBefore!F36 = RawAfter!F36, " ", RawAfter!F36))</f>
        <v xml:space="preserve"> </v>
      </c>
      <c r="G36" s="5" t="str">
        <f>(IF(RawBefore!G36 = RawAfter!G36, " ", RawAfter!G36))</f>
        <v xml:space="preserve"> </v>
      </c>
      <c r="H36" s="5" t="str">
        <f>(IF(RawBefore!H36 = RawAfter!H36, " ", RawAfter!H36))</f>
        <v xml:space="preserve"> </v>
      </c>
      <c r="I36" s="5" t="str">
        <f>(IF(RawBefore!I36 = RawAfter!I36, " ", RawAfter!I36))</f>
        <v xml:space="preserve"> </v>
      </c>
      <c r="J36" s="5" t="str">
        <f>(IF(RawBefore!J36 = RawAfter!J36, " ", RawAfter!J36))</f>
        <v xml:space="preserve"> </v>
      </c>
      <c r="K36" s="5" t="str">
        <f>(IF(RawBefore!K36 = RawAfter!K36, " ", RawAfter!K36))</f>
        <v>B</v>
      </c>
      <c r="L36" s="5" t="str">
        <f>(IF(RawBefore!L36 = RawAfter!L36, " ", RawAfter!L36))</f>
        <v xml:space="preserve"> </v>
      </c>
      <c r="M36" s="5" t="str">
        <f>(IF(RawBefore!M36 = RawAfter!M36, " ", RawAfter!M36))</f>
        <v xml:space="preserve"> </v>
      </c>
      <c r="N36" s="5" t="str">
        <f>(IF(RawBefore!N36 = RawAfter!N36, " ", RawAfter!N36))</f>
        <v xml:space="preserve"> </v>
      </c>
      <c r="O36" s="5" t="str">
        <f>(IF(RawBefore!O36 = RawAfter!O36, " ", RawAfter!O36))</f>
        <v xml:space="preserve"> </v>
      </c>
      <c r="P36" s="5" t="str">
        <f>(IF(RawBefore!P36 = RawAfter!P36, " ", RawAfter!P36))</f>
        <v xml:space="preserve"> </v>
      </c>
      <c r="Q36" s="5" t="str">
        <f>(IF(RawBefore!Q36 = RawAfter!Q36, " ", RawAfter!Q36))</f>
        <v>B</v>
      </c>
      <c r="R36" s="5" t="str">
        <f>(IF(RawBefore!R36 = RawAfter!R36, " ", RawAfter!R36))</f>
        <v xml:space="preserve"> </v>
      </c>
      <c r="S36" s="5" t="str">
        <f>(IF(RawBefore!S36 = RawAfter!S36, " ", RawAfter!S36))</f>
        <v xml:space="preserve"> </v>
      </c>
      <c r="T36" s="5" t="str">
        <f>(IF(RawBefore!T36 = RawAfter!T36, " ", RawAfter!T36))</f>
        <v xml:space="preserve"> </v>
      </c>
      <c r="U36" s="5" t="str">
        <f>(IF(RawBefore!U36 = RawAfter!U36, " ", RawAfter!U36))</f>
        <v xml:space="preserve"> </v>
      </c>
      <c r="V36" s="5" t="str">
        <f>(IF(RawBefore!V36 = RawAfter!V36, " ", RawAfter!V36))</f>
        <v xml:space="preserve"> </v>
      </c>
      <c r="W36" s="5" t="str">
        <f>(IF(RawBefore!W36 = RawAfter!W36, " ", RawAfter!W36))</f>
        <v xml:space="preserve"> </v>
      </c>
      <c r="X36" s="5" t="str">
        <f>(IF(RawBefore!X36 = RawAfter!X36, " ", RawAfter!X36))</f>
        <v xml:space="preserve"> </v>
      </c>
      <c r="Y36" s="5" t="str">
        <f>(IF(RawBefore!Y36 = RawAfter!Y36, " ", RawAfter!Y36))</f>
        <v>B</v>
      </c>
      <c r="Z36" s="5" t="str">
        <f>(IF(RawBefore!Z36 = RawAfter!Z36, " ", RawAfter!Z36))</f>
        <v xml:space="preserve"> </v>
      </c>
      <c r="AA36" s="5" t="str">
        <f>(IF(RawBefore!AA36 = RawAfter!AA36, " ", RawAfter!AA36))</f>
        <v xml:space="preserve"> </v>
      </c>
      <c r="AB36" s="5" t="str">
        <f>(IF(RawBefore!AB36 = RawAfter!AB36, " ", RawAfter!AB36))</f>
        <v xml:space="preserve"> </v>
      </c>
      <c r="AC36" s="5" t="str">
        <f>(IF(RawBefore!AC36 = RawAfter!AC36, " ", RawAfter!AC36))</f>
        <v xml:space="preserve"> </v>
      </c>
      <c r="AD36" s="5" t="str">
        <f>(IF(RawBefore!AD36 = RawAfter!AD36, " ", RawAfter!AD36))</f>
        <v xml:space="preserve"> </v>
      </c>
      <c r="AE36" s="5" t="str">
        <f>(IF(RawBefore!AE36 = RawAfter!AE36, " ", RawAfter!AE36))</f>
        <v>B</v>
      </c>
      <c r="AF36" s="5" t="str">
        <f>(IF(RawBefore!AF36 = RawAfter!AF36, " ", RawAfter!AF36))</f>
        <v xml:space="preserve"> </v>
      </c>
      <c r="AG36" s="5" t="str">
        <f>(IF(RawBefore!AG36 = RawAfter!AG36, " ", RawAfter!AG36))</f>
        <v xml:space="preserve"> </v>
      </c>
      <c r="AH36" s="5" t="str">
        <f>(IF(RawBefore!AH36 = RawAfter!AH36, " ", RawAfter!AH36))</f>
        <v xml:space="preserve"> </v>
      </c>
      <c r="AI36" s="5" t="str">
        <f>(IF(RawBefore!AI36 = RawAfter!AI36, " ", RawAfter!AI36))</f>
        <v xml:space="preserve"> </v>
      </c>
      <c r="AJ36" s="53" t="str">
        <f>(IF(RawBefore!AJ36 = RawAfter!AJ36, " ", RawAfter!AJ36))</f>
        <v xml:space="preserve"> </v>
      </c>
    </row>
    <row r="38" spans="1:37" x14ac:dyDescent="0.25">
      <c r="AK38" s="7"/>
    </row>
    <row r="39" spans="1:37" x14ac:dyDescent="0.25">
      <c r="AK39" s="7"/>
    </row>
    <row r="41" spans="1:37" x14ac:dyDescent="0.25">
      <c r="AK41" s="7"/>
    </row>
    <row r="43" spans="1:37" x14ac:dyDescent="0.25">
      <c r="AK43" s="7"/>
    </row>
    <row r="45" spans="1:37" x14ac:dyDescent="0.25">
      <c r="AK45" s="7"/>
    </row>
    <row r="46" spans="1:37" x14ac:dyDescent="0.25">
      <c r="AK46" s="7"/>
    </row>
    <row r="48" spans="1:37" x14ac:dyDescent="0.25">
      <c r="AK48" s="7"/>
    </row>
    <row r="51" spans="37:37" x14ac:dyDescent="0.25">
      <c r="AK51" s="7"/>
    </row>
    <row r="53" spans="37:37" x14ac:dyDescent="0.25">
      <c r="AK53" s="7"/>
    </row>
    <row r="54" spans="37:37" x14ac:dyDescent="0.25">
      <c r="AK54" s="7"/>
    </row>
    <row r="57" spans="37:37" x14ac:dyDescent="0.25">
      <c r="AK57" s="7"/>
    </row>
    <row r="58" spans="37:37" x14ac:dyDescent="0.25">
      <c r="AK58" s="7"/>
    </row>
    <row r="59" spans="37:37" x14ac:dyDescent="0.25">
      <c r="AK59" s="7"/>
    </row>
    <row r="60" spans="37:37" x14ac:dyDescent="0.25">
      <c r="AK60" s="7"/>
    </row>
    <row r="61" spans="37:37" x14ac:dyDescent="0.25">
      <c r="AK61" s="7"/>
    </row>
    <row r="63" spans="37:37" x14ac:dyDescent="0.25">
      <c r="AK63" s="7"/>
    </row>
    <row r="66" spans="37:37" x14ac:dyDescent="0.25">
      <c r="AK66" s="7"/>
    </row>
    <row r="68" spans="37:37" x14ac:dyDescent="0.25">
      <c r="AK68" s="7"/>
    </row>
    <row r="71" spans="37:37" x14ac:dyDescent="0.25">
      <c r="AK71" s="7"/>
    </row>
    <row r="72" spans="37:37" x14ac:dyDescent="0.25">
      <c r="AK72" s="7"/>
    </row>
    <row r="73" spans="37:37" x14ac:dyDescent="0.25">
      <c r="AK73" s="7"/>
    </row>
    <row r="74" spans="37:37" x14ac:dyDescent="0.25">
      <c r="AK74" s="7"/>
    </row>
    <row r="75" spans="37:37" ht="15" x14ac:dyDescent="0.25">
      <c r="AK7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36"/>
  <sheetViews>
    <sheetView showGridLines="0" showRowColHeaders="0" workbookViewId="0">
      <selection activeCell="AL23" sqref="AL23"/>
    </sheetView>
  </sheetViews>
  <sheetFormatPr defaultRowHeight="15" x14ac:dyDescent="0.25"/>
  <cols>
    <col min="1" max="36" width="2.85546875" customWidth="1"/>
    <col min="37" max="37" width="1.7109375" customWidth="1"/>
    <col min="40" max="40" width="1.7109375" customWidth="1"/>
    <col min="43" max="43" width="1.7109375" customWidth="1"/>
  </cols>
  <sheetData>
    <row r="1" spans="1:45" ht="15.75" x14ac:dyDescent="0.25">
      <c r="A1" s="9" t="str">
        <f>+RawBefore!A1</f>
        <v>B</v>
      </c>
      <c r="B1" s="10" t="str">
        <f>+RawBefore!B1</f>
        <v>R</v>
      </c>
      <c r="C1" s="10" t="str">
        <f>+RawBefore!C1</f>
        <v>R</v>
      </c>
      <c r="D1" s="10" t="str">
        <f>+RawBefore!D1</f>
        <v>R</v>
      </c>
      <c r="E1" s="11" t="str">
        <f>+RawBefore!E1</f>
        <v>B</v>
      </c>
      <c r="F1" s="10" t="str">
        <f>+RawBefore!F1</f>
        <v>R</v>
      </c>
      <c r="G1" s="10" t="str">
        <f>+RawBefore!G1</f>
        <v>R</v>
      </c>
      <c r="H1" s="10" t="str">
        <f>+RawBefore!H1</f>
        <v>R</v>
      </c>
      <c r="I1" s="11" t="str">
        <f>+RawBefore!I1</f>
        <v>B</v>
      </c>
      <c r="J1" s="10" t="str">
        <f>+RawBefore!J1</f>
        <v>R</v>
      </c>
      <c r="K1" s="10" t="str">
        <f>+RawBefore!K1</f>
        <v>R</v>
      </c>
      <c r="L1" s="12" t="str">
        <f>+RawBefore!L1</f>
        <v>R</v>
      </c>
      <c r="M1" s="9" t="str">
        <f>+RawBefore!M1</f>
        <v>B</v>
      </c>
      <c r="N1" s="10" t="str">
        <f>+RawBefore!N1</f>
        <v>R</v>
      </c>
      <c r="O1" s="10" t="str">
        <f>+RawBefore!O1</f>
        <v>R</v>
      </c>
      <c r="P1" s="10" t="str">
        <f>+RawBefore!P1</f>
        <v>R</v>
      </c>
      <c r="Q1" s="11" t="str">
        <f>+RawBefore!Q1</f>
        <v>B</v>
      </c>
      <c r="R1" s="10" t="str">
        <f>+RawBefore!R1</f>
        <v>R</v>
      </c>
      <c r="S1" s="10" t="str">
        <f>+RawBefore!S1</f>
        <v>R</v>
      </c>
      <c r="T1" s="10" t="str">
        <f>+RawBefore!T1</f>
        <v>R</v>
      </c>
      <c r="U1" s="11" t="str">
        <f>+RawBefore!U1</f>
        <v>B</v>
      </c>
      <c r="V1" s="10" t="str">
        <f>+RawBefore!V1</f>
        <v>R</v>
      </c>
      <c r="W1" s="10" t="str">
        <f>+RawBefore!W1</f>
        <v>R</v>
      </c>
      <c r="X1" s="12" t="str">
        <f>+RawBefore!X1</f>
        <v>R</v>
      </c>
      <c r="Y1" s="9" t="str">
        <f>+RawBefore!Y1</f>
        <v>B</v>
      </c>
      <c r="Z1" s="10" t="str">
        <f>+RawBefore!Z1</f>
        <v>R</v>
      </c>
      <c r="AA1" s="10" t="str">
        <f>+RawBefore!AA1</f>
        <v>R</v>
      </c>
      <c r="AB1" s="10" t="str">
        <f>+RawBefore!AB1</f>
        <v>R</v>
      </c>
      <c r="AC1" s="11" t="str">
        <f>+RawBefore!AC1</f>
        <v>B</v>
      </c>
      <c r="AD1" s="10" t="str">
        <f>+RawBefore!AD1</f>
        <v>R</v>
      </c>
      <c r="AE1" s="10" t="str">
        <f>+RawBefore!AE1</f>
        <v>R</v>
      </c>
      <c r="AF1" s="10" t="str">
        <f>+RawBefore!AF1</f>
        <v>R</v>
      </c>
      <c r="AG1" s="11" t="str">
        <f>+RawBefore!AG1</f>
        <v>B</v>
      </c>
      <c r="AH1" s="10" t="str">
        <f>+RawBefore!AH1</f>
        <v>R</v>
      </c>
      <c r="AI1" s="10" t="str">
        <f>+RawBefore!AI1</f>
        <v>R</v>
      </c>
      <c r="AJ1" s="12" t="str">
        <f>+RawBefore!AJ1</f>
        <v>R</v>
      </c>
      <c r="AL1" s="13" t="s">
        <v>6</v>
      </c>
      <c r="AM1">
        <f>COUNTIF(A1:L12,"R")</f>
        <v>90</v>
      </c>
      <c r="AO1" s="13" t="s">
        <v>6</v>
      </c>
      <c r="AP1">
        <f>COUNTIF(M1:X12,"R")</f>
        <v>90</v>
      </c>
      <c r="AR1" s="13" t="s">
        <v>6</v>
      </c>
      <c r="AS1">
        <f>COUNTIF(Y1:AJ12,"R")</f>
        <v>90</v>
      </c>
    </row>
    <row r="2" spans="1:45" ht="15.75" x14ac:dyDescent="0.25">
      <c r="A2" s="14" t="str">
        <f>+RawBefore!A2</f>
        <v>R</v>
      </c>
      <c r="B2" s="1" t="str">
        <f>+RawBefore!B2</f>
        <v>B</v>
      </c>
      <c r="C2" s="2" t="str">
        <f>+RawBefore!C2</f>
        <v>R</v>
      </c>
      <c r="D2" s="2" t="str">
        <f>+RawBefore!D2</f>
        <v>R</v>
      </c>
      <c r="E2" s="2" t="str">
        <f>+RawBefore!E2</f>
        <v>R</v>
      </c>
      <c r="F2" s="1" t="str">
        <f>+RawBefore!F2</f>
        <v>B</v>
      </c>
      <c r="G2" s="2" t="str">
        <f>+RawBefore!G2</f>
        <v>R</v>
      </c>
      <c r="H2" s="2" t="str">
        <f>+RawBefore!H2</f>
        <v>R</v>
      </c>
      <c r="I2" s="2" t="str">
        <f>+RawBefore!I2</f>
        <v>R</v>
      </c>
      <c r="J2" s="1" t="str">
        <f>+RawBefore!J2</f>
        <v>B</v>
      </c>
      <c r="K2" s="2" t="str">
        <f>+RawBefore!K2</f>
        <v>R</v>
      </c>
      <c r="L2" s="15" t="str">
        <f>+RawBefore!L2</f>
        <v>R</v>
      </c>
      <c r="M2" s="14" t="str">
        <f>+RawBefore!M2</f>
        <v>R</v>
      </c>
      <c r="N2" s="1" t="str">
        <f>+RawBefore!N2</f>
        <v>B</v>
      </c>
      <c r="O2" s="2" t="str">
        <f>+RawBefore!O2</f>
        <v>R</v>
      </c>
      <c r="P2" s="2" t="str">
        <f>+RawBefore!P2</f>
        <v>R</v>
      </c>
      <c r="Q2" s="2" t="str">
        <f>+RawBefore!Q2</f>
        <v>R</v>
      </c>
      <c r="R2" s="1" t="str">
        <f>+RawBefore!R2</f>
        <v>B</v>
      </c>
      <c r="S2" s="2" t="str">
        <f>+RawBefore!S2</f>
        <v>R</v>
      </c>
      <c r="T2" s="2" t="str">
        <f>+RawBefore!T2</f>
        <v>R</v>
      </c>
      <c r="U2" s="2" t="str">
        <f>+RawBefore!U2</f>
        <v>R</v>
      </c>
      <c r="V2" s="1" t="str">
        <f>+RawBefore!V2</f>
        <v>B</v>
      </c>
      <c r="W2" s="2" t="str">
        <f>+RawBefore!W2</f>
        <v>R</v>
      </c>
      <c r="X2" s="15" t="str">
        <f>+RawBefore!X2</f>
        <v>R</v>
      </c>
      <c r="Y2" s="14" t="str">
        <f>+RawBefore!Y2</f>
        <v>R</v>
      </c>
      <c r="Z2" s="1" t="str">
        <f>+RawBefore!Z2</f>
        <v>B</v>
      </c>
      <c r="AA2" s="2" t="str">
        <f>+RawBefore!AA2</f>
        <v>R</v>
      </c>
      <c r="AB2" s="2" t="str">
        <f>+RawBefore!AB2</f>
        <v>R</v>
      </c>
      <c r="AC2" s="2" t="str">
        <f>+RawBefore!AC2</f>
        <v>R</v>
      </c>
      <c r="AD2" s="1" t="str">
        <f>+RawBefore!AD2</f>
        <v>B</v>
      </c>
      <c r="AE2" s="2" t="str">
        <f>+RawBefore!AE2</f>
        <v>R</v>
      </c>
      <c r="AF2" s="2" t="str">
        <f>+RawBefore!AF2</f>
        <v>R</v>
      </c>
      <c r="AG2" s="2" t="str">
        <f>+RawBefore!AG2</f>
        <v>R</v>
      </c>
      <c r="AH2" s="1" t="str">
        <f>+RawBefore!AH2</f>
        <v>B</v>
      </c>
      <c r="AI2" s="2" t="str">
        <f>+RawBefore!AI2</f>
        <v>R</v>
      </c>
      <c r="AJ2" s="15" t="str">
        <f>+RawBefore!AJ2</f>
        <v>R</v>
      </c>
      <c r="AL2" s="13" t="s">
        <v>7</v>
      </c>
      <c r="AM2">
        <f>COUNTIF(A1:L12,"B")</f>
        <v>54</v>
      </c>
      <c r="AO2" s="13" t="s">
        <v>7</v>
      </c>
      <c r="AP2">
        <f>COUNTIF(M1:X12,"B")</f>
        <v>54</v>
      </c>
      <c r="AR2" s="13" t="s">
        <v>7</v>
      </c>
      <c r="AS2">
        <f>COUNTIF(Y1:AJ12,"B")</f>
        <v>54</v>
      </c>
    </row>
    <row r="3" spans="1:45" ht="15.75" x14ac:dyDescent="0.25">
      <c r="A3" s="16" t="str">
        <f>+RawBefore!A3</f>
        <v>B</v>
      </c>
      <c r="B3" s="2" t="str">
        <f>+RawBefore!B3</f>
        <v>R</v>
      </c>
      <c r="C3" s="2" t="str">
        <f>+RawBefore!C3</f>
        <v>R</v>
      </c>
      <c r="D3" s="2" t="str">
        <f>+RawBefore!D3</f>
        <v>R</v>
      </c>
      <c r="E3" s="1" t="str">
        <f>+RawBefore!E3</f>
        <v>B</v>
      </c>
      <c r="F3" s="2" t="str">
        <f>+RawBefore!F3</f>
        <v>R</v>
      </c>
      <c r="G3" s="2" t="str">
        <f>+RawBefore!G3</f>
        <v>R</v>
      </c>
      <c r="H3" s="2" t="str">
        <f>+RawBefore!H3</f>
        <v>R</v>
      </c>
      <c r="I3" s="1" t="str">
        <f>+RawBefore!I3</f>
        <v>B</v>
      </c>
      <c r="J3" s="2" t="str">
        <f>+RawBefore!J3</f>
        <v>R</v>
      </c>
      <c r="K3" s="2" t="str">
        <f>+RawBefore!K3</f>
        <v>R</v>
      </c>
      <c r="L3" s="15" t="str">
        <f>+RawBefore!L3</f>
        <v>R</v>
      </c>
      <c r="M3" s="16" t="str">
        <f>+RawBefore!M3</f>
        <v>B</v>
      </c>
      <c r="N3" s="2" t="str">
        <f>+RawBefore!N3</f>
        <v>R</v>
      </c>
      <c r="O3" s="2" t="str">
        <f>+RawBefore!O3</f>
        <v>R</v>
      </c>
      <c r="P3" s="2" t="str">
        <f>+RawBefore!P3</f>
        <v>R</v>
      </c>
      <c r="Q3" s="1" t="str">
        <f>+RawBefore!Q3</f>
        <v>B</v>
      </c>
      <c r="R3" s="2" t="str">
        <f>+RawBefore!R3</f>
        <v>R</v>
      </c>
      <c r="S3" s="2" t="str">
        <f>+RawBefore!S3</f>
        <v>R</v>
      </c>
      <c r="T3" s="2" t="str">
        <f>+RawBefore!T3</f>
        <v>R</v>
      </c>
      <c r="U3" s="1" t="str">
        <f>+RawBefore!U3</f>
        <v>B</v>
      </c>
      <c r="V3" s="2" t="str">
        <f>+RawBefore!V3</f>
        <v>R</v>
      </c>
      <c r="W3" s="2" t="str">
        <f>+RawBefore!W3</f>
        <v>R</v>
      </c>
      <c r="X3" s="15" t="str">
        <f>+RawBefore!X3</f>
        <v>R</v>
      </c>
      <c r="Y3" s="16" t="str">
        <f>+RawBefore!Y3</f>
        <v>B</v>
      </c>
      <c r="Z3" s="2" t="str">
        <f>+RawBefore!Z3</f>
        <v>R</v>
      </c>
      <c r="AA3" s="2" t="str">
        <f>+RawBefore!AA3</f>
        <v>R</v>
      </c>
      <c r="AB3" s="2" t="str">
        <f>+RawBefore!AB3</f>
        <v>R</v>
      </c>
      <c r="AC3" s="1" t="str">
        <f>+RawBefore!AC3</f>
        <v>B</v>
      </c>
      <c r="AD3" s="2" t="str">
        <f>+RawBefore!AD3</f>
        <v>R</v>
      </c>
      <c r="AE3" s="2" t="str">
        <f>+RawBefore!AE3</f>
        <v>R</v>
      </c>
      <c r="AF3" s="2" t="str">
        <f>+RawBefore!AF3</f>
        <v>R</v>
      </c>
      <c r="AG3" s="1" t="str">
        <f>+RawBefore!AG3</f>
        <v>B</v>
      </c>
      <c r="AH3" s="2" t="str">
        <f>+RawBefore!AH3</f>
        <v>R</v>
      </c>
      <c r="AI3" s="2" t="str">
        <f>+RawBefore!AI3</f>
        <v>R</v>
      </c>
      <c r="AJ3" s="15" t="str">
        <f>+RawBefore!AJ3</f>
        <v>R</v>
      </c>
      <c r="AL3" s="13" t="s">
        <v>8</v>
      </c>
      <c r="AM3">
        <f>+AM2+AM1</f>
        <v>144</v>
      </c>
      <c r="AO3" s="13" t="s">
        <v>8</v>
      </c>
      <c r="AP3">
        <f>+AP2+AP1</f>
        <v>144</v>
      </c>
      <c r="AR3" s="13" t="s">
        <v>8</v>
      </c>
      <c r="AS3">
        <f>+AS2+AS1</f>
        <v>144</v>
      </c>
    </row>
    <row r="4" spans="1:45" ht="15.75" x14ac:dyDescent="0.25">
      <c r="A4" s="14" t="str">
        <f>+RawBefore!A4</f>
        <v>R</v>
      </c>
      <c r="B4" s="1" t="str">
        <f>+RawBefore!B4</f>
        <v>B</v>
      </c>
      <c r="C4" s="2" t="str">
        <f>+RawBefore!C4</f>
        <v>R</v>
      </c>
      <c r="D4" s="1" t="str">
        <f>+RawBefore!D4</f>
        <v>B</v>
      </c>
      <c r="E4" s="2" t="str">
        <f>+RawBefore!E4</f>
        <v>R</v>
      </c>
      <c r="F4" s="1" t="str">
        <f>+RawBefore!F4</f>
        <v>B</v>
      </c>
      <c r="G4" s="2" t="str">
        <f>+RawBefore!G4</f>
        <v>R</v>
      </c>
      <c r="H4" s="1" t="str">
        <f>+RawBefore!H4</f>
        <v>B</v>
      </c>
      <c r="I4" s="2" t="str">
        <f>+RawBefore!I4</f>
        <v>R</v>
      </c>
      <c r="J4" s="1" t="str">
        <f>+RawBefore!J4</f>
        <v>B</v>
      </c>
      <c r="K4" s="2" t="str">
        <f>+RawBefore!K4</f>
        <v>R</v>
      </c>
      <c r="L4" s="17" t="str">
        <f>+RawBefore!L4</f>
        <v>B</v>
      </c>
      <c r="M4" s="14" t="str">
        <f>+RawBefore!M4</f>
        <v>R</v>
      </c>
      <c r="N4" s="1" t="str">
        <f>+RawBefore!N4</f>
        <v>B</v>
      </c>
      <c r="O4" s="2" t="str">
        <f>+RawBefore!O4</f>
        <v>R</v>
      </c>
      <c r="P4" s="1" t="str">
        <f>+RawBefore!P4</f>
        <v>B</v>
      </c>
      <c r="Q4" s="2" t="str">
        <f>+RawBefore!Q4</f>
        <v>R</v>
      </c>
      <c r="R4" s="1" t="str">
        <f>+RawBefore!R4</f>
        <v>B</v>
      </c>
      <c r="S4" s="2" t="str">
        <f>+RawBefore!S4</f>
        <v>R</v>
      </c>
      <c r="T4" s="1" t="str">
        <f>+RawBefore!T4</f>
        <v>B</v>
      </c>
      <c r="U4" s="2" t="str">
        <f>+RawBefore!U4</f>
        <v>R</v>
      </c>
      <c r="V4" s="1" t="str">
        <f>+RawBefore!V4</f>
        <v>B</v>
      </c>
      <c r="W4" s="2" t="str">
        <f>+RawBefore!W4</f>
        <v>R</v>
      </c>
      <c r="X4" s="17" t="str">
        <f>+RawBefore!X4</f>
        <v>B</v>
      </c>
      <c r="Y4" s="14" t="str">
        <f>+RawBefore!Y4</f>
        <v>R</v>
      </c>
      <c r="Z4" s="1" t="str">
        <f>+RawBefore!Z4</f>
        <v>B</v>
      </c>
      <c r="AA4" s="2" t="str">
        <f>+RawBefore!AA4</f>
        <v>R</v>
      </c>
      <c r="AB4" s="1" t="str">
        <f>+RawBefore!AB4</f>
        <v>B</v>
      </c>
      <c r="AC4" s="2" t="str">
        <f>+RawBefore!AC4</f>
        <v>R</v>
      </c>
      <c r="AD4" s="1" t="str">
        <f>+RawBefore!AD4</f>
        <v>B</v>
      </c>
      <c r="AE4" s="2" t="str">
        <f>+RawBefore!AE4</f>
        <v>R</v>
      </c>
      <c r="AF4" s="1" t="str">
        <f>+RawBefore!AF4</f>
        <v>B</v>
      </c>
      <c r="AG4" s="2" t="str">
        <f>+RawBefore!AG4</f>
        <v>R</v>
      </c>
      <c r="AH4" s="1" t="str">
        <f>+RawBefore!AH4</f>
        <v>B</v>
      </c>
      <c r="AI4" s="2" t="str">
        <f>+RawBefore!AI4</f>
        <v>R</v>
      </c>
      <c r="AJ4" s="17" t="str">
        <f>+RawBefore!AJ4</f>
        <v>B</v>
      </c>
      <c r="AL4" s="18"/>
    </row>
    <row r="5" spans="1:45" ht="15.75" x14ac:dyDescent="0.25">
      <c r="A5" s="16" t="str">
        <f>+RawBefore!A5</f>
        <v>B</v>
      </c>
      <c r="B5" s="2" t="str">
        <f>+RawBefore!B5</f>
        <v>R</v>
      </c>
      <c r="C5" s="2" t="str">
        <f>+RawBefore!C5</f>
        <v>R</v>
      </c>
      <c r="D5" s="2" t="str">
        <f>+RawBefore!D5</f>
        <v>R</v>
      </c>
      <c r="E5" s="1" t="str">
        <f>+RawBefore!E5</f>
        <v>B</v>
      </c>
      <c r="F5" s="2" t="str">
        <f>+RawBefore!F5</f>
        <v>R</v>
      </c>
      <c r="G5" s="2" t="str">
        <f>+RawBefore!G5</f>
        <v>R</v>
      </c>
      <c r="H5" s="2" t="str">
        <f>+RawBefore!H5</f>
        <v>R</v>
      </c>
      <c r="I5" s="1" t="str">
        <f>+RawBefore!I5</f>
        <v>B</v>
      </c>
      <c r="J5" s="2" t="str">
        <f>+RawBefore!J5</f>
        <v>R</v>
      </c>
      <c r="K5" s="2" t="str">
        <f>+RawBefore!K5</f>
        <v>R</v>
      </c>
      <c r="L5" s="15" t="str">
        <f>+RawBefore!L5</f>
        <v>R</v>
      </c>
      <c r="M5" s="16" t="str">
        <f>+RawBefore!M5</f>
        <v>B</v>
      </c>
      <c r="N5" s="2" t="str">
        <f>+RawBefore!N5</f>
        <v>R</v>
      </c>
      <c r="O5" s="2" t="str">
        <f>+RawBefore!O5</f>
        <v>R</v>
      </c>
      <c r="P5" s="2" t="str">
        <f>+RawBefore!P5</f>
        <v>R</v>
      </c>
      <c r="Q5" s="1" t="str">
        <f>+RawBefore!Q5</f>
        <v>B</v>
      </c>
      <c r="R5" s="2" t="str">
        <f>+RawBefore!R5</f>
        <v>R</v>
      </c>
      <c r="S5" s="2" t="str">
        <f>+RawBefore!S5</f>
        <v>R</v>
      </c>
      <c r="T5" s="2" t="str">
        <f>+RawBefore!T5</f>
        <v>R</v>
      </c>
      <c r="U5" s="1" t="str">
        <f>+RawBefore!U5</f>
        <v>B</v>
      </c>
      <c r="V5" s="2" t="str">
        <f>+RawBefore!V5</f>
        <v>R</v>
      </c>
      <c r="W5" s="2" t="str">
        <f>+RawBefore!W5</f>
        <v>R</v>
      </c>
      <c r="X5" s="15" t="str">
        <f>+RawBefore!X5</f>
        <v>R</v>
      </c>
      <c r="Y5" s="16" t="str">
        <f>+RawBefore!Y5</f>
        <v>B</v>
      </c>
      <c r="Z5" s="2" t="str">
        <f>+RawBefore!Z5</f>
        <v>R</v>
      </c>
      <c r="AA5" s="2" t="str">
        <f>+RawBefore!AA5</f>
        <v>R</v>
      </c>
      <c r="AB5" s="2" t="str">
        <f>+RawBefore!AB5</f>
        <v>R</v>
      </c>
      <c r="AC5" s="1" t="str">
        <f>+RawBefore!AC5</f>
        <v>B</v>
      </c>
      <c r="AD5" s="2" t="str">
        <f>+RawBefore!AD5</f>
        <v>R</v>
      </c>
      <c r="AE5" s="2" t="str">
        <f>+RawBefore!AE5</f>
        <v>R</v>
      </c>
      <c r="AF5" s="2" t="str">
        <f>+RawBefore!AF5</f>
        <v>R</v>
      </c>
      <c r="AG5" s="1" t="str">
        <f>+RawBefore!AG5</f>
        <v>B</v>
      </c>
      <c r="AH5" s="2" t="str">
        <f>+RawBefore!AH5</f>
        <v>R</v>
      </c>
      <c r="AI5" s="2" t="str">
        <f>+RawBefore!AI5</f>
        <v>R</v>
      </c>
      <c r="AJ5" s="15" t="str">
        <f>+RawBefore!AJ5</f>
        <v>R</v>
      </c>
      <c r="AL5" s="35" t="s">
        <v>9</v>
      </c>
      <c r="AM5" s="19">
        <f>+AM1/AM3</f>
        <v>0.625</v>
      </c>
      <c r="AP5" s="19">
        <f>+AP1/AP3</f>
        <v>0.625</v>
      </c>
      <c r="AS5" s="19">
        <f>+AS1/AS3</f>
        <v>0.625</v>
      </c>
    </row>
    <row r="6" spans="1:45" ht="15.75" x14ac:dyDescent="0.25">
      <c r="A6" s="14" t="str">
        <f>+RawBefore!A6</f>
        <v>R</v>
      </c>
      <c r="B6" s="2" t="str">
        <f>+RawBefore!B6</f>
        <v>R</v>
      </c>
      <c r="C6" s="2" t="str">
        <f>+RawBefore!C6</f>
        <v>R</v>
      </c>
      <c r="D6" s="1" t="str">
        <f>+RawBefore!D6</f>
        <v>B</v>
      </c>
      <c r="E6" s="2" t="str">
        <f>+RawBefore!E6</f>
        <v>R</v>
      </c>
      <c r="F6" s="2" t="str">
        <f>+RawBefore!F6</f>
        <v>R</v>
      </c>
      <c r="G6" s="2" t="str">
        <f>+RawBefore!G6</f>
        <v>R</v>
      </c>
      <c r="H6" s="1" t="str">
        <f>+RawBefore!H6</f>
        <v>B</v>
      </c>
      <c r="I6" s="2" t="str">
        <f>+RawBefore!I6</f>
        <v>R</v>
      </c>
      <c r="J6" s="2" t="str">
        <f>+RawBefore!J6</f>
        <v>R</v>
      </c>
      <c r="K6" s="2" t="str">
        <f>+RawBefore!K6</f>
        <v>R</v>
      </c>
      <c r="L6" s="17" t="str">
        <f>+RawBefore!L6</f>
        <v>B</v>
      </c>
      <c r="M6" s="14" t="str">
        <f>+RawBefore!M6</f>
        <v>R</v>
      </c>
      <c r="N6" s="2" t="str">
        <f>+RawBefore!N6</f>
        <v>R</v>
      </c>
      <c r="O6" s="2" t="str">
        <f>+RawBefore!O6</f>
        <v>R</v>
      </c>
      <c r="P6" s="1" t="str">
        <f>+RawBefore!P6</f>
        <v>B</v>
      </c>
      <c r="Q6" s="2" t="str">
        <f>+RawBefore!Q6</f>
        <v>R</v>
      </c>
      <c r="R6" s="2" t="str">
        <f>+RawBefore!R6</f>
        <v>R</v>
      </c>
      <c r="S6" s="2" t="str">
        <f>+RawBefore!S6</f>
        <v>R</v>
      </c>
      <c r="T6" s="1" t="str">
        <f>+RawBefore!T6</f>
        <v>B</v>
      </c>
      <c r="U6" s="2" t="str">
        <f>+RawBefore!U6</f>
        <v>R</v>
      </c>
      <c r="V6" s="2" t="str">
        <f>+RawBefore!V6</f>
        <v>R</v>
      </c>
      <c r="W6" s="2" t="str">
        <f>+RawBefore!W6</f>
        <v>R</v>
      </c>
      <c r="X6" s="17" t="str">
        <f>+RawBefore!X6</f>
        <v>B</v>
      </c>
      <c r="Y6" s="14" t="str">
        <f>+RawBefore!Y6</f>
        <v>R</v>
      </c>
      <c r="Z6" s="2" t="str">
        <f>+RawBefore!Z6</f>
        <v>R</v>
      </c>
      <c r="AA6" s="2" t="str">
        <f>+RawBefore!AA6</f>
        <v>R</v>
      </c>
      <c r="AB6" s="1" t="str">
        <f>+RawBefore!AB6</f>
        <v>B</v>
      </c>
      <c r="AC6" s="2" t="str">
        <f>+RawBefore!AC6</f>
        <v>R</v>
      </c>
      <c r="AD6" s="2" t="str">
        <f>+RawBefore!AD6</f>
        <v>R</v>
      </c>
      <c r="AE6" s="2" t="str">
        <f>+RawBefore!AE6</f>
        <v>R</v>
      </c>
      <c r="AF6" s="1" t="str">
        <f>+RawBefore!AF6</f>
        <v>B</v>
      </c>
      <c r="AG6" s="2" t="str">
        <f>+RawBefore!AG6</f>
        <v>R</v>
      </c>
      <c r="AH6" s="2" t="str">
        <f>+RawBefore!AH6</f>
        <v>R</v>
      </c>
      <c r="AI6" s="2" t="str">
        <f>+RawBefore!AI6</f>
        <v>R</v>
      </c>
      <c r="AJ6" s="17" t="str">
        <f>+RawBefore!AJ6</f>
        <v>B</v>
      </c>
    </row>
    <row r="7" spans="1:45" ht="15.75" x14ac:dyDescent="0.25">
      <c r="A7" s="16" t="str">
        <f>+RawBefore!A7</f>
        <v>B</v>
      </c>
      <c r="B7" s="2" t="str">
        <f>+RawBefore!B7</f>
        <v>R</v>
      </c>
      <c r="C7" s="2" t="str">
        <f>+RawBefore!C7</f>
        <v>R</v>
      </c>
      <c r="D7" s="2" t="str">
        <f>+RawBefore!D7</f>
        <v>R</v>
      </c>
      <c r="E7" s="1" t="str">
        <f>+RawBefore!E7</f>
        <v>B</v>
      </c>
      <c r="F7" s="2" t="str">
        <f>+RawBefore!F7</f>
        <v>R</v>
      </c>
      <c r="G7" s="1" t="str">
        <f>+RawBefore!G7</f>
        <v>B</v>
      </c>
      <c r="H7" s="2" t="str">
        <f>+RawBefore!H7</f>
        <v>R</v>
      </c>
      <c r="I7" s="1" t="str">
        <f>+RawBefore!I7</f>
        <v>B</v>
      </c>
      <c r="J7" s="2" t="str">
        <f>+RawBefore!J7</f>
        <v>R</v>
      </c>
      <c r="K7" s="1" t="str">
        <f>+RawBefore!K7</f>
        <v>B</v>
      </c>
      <c r="L7" s="15" t="str">
        <f>+RawBefore!L7</f>
        <v>R</v>
      </c>
      <c r="M7" s="16" t="str">
        <f>+RawBefore!M7</f>
        <v>B</v>
      </c>
      <c r="N7" s="2" t="str">
        <f>+RawBefore!N7</f>
        <v>R</v>
      </c>
      <c r="O7" s="2" t="str">
        <f>+RawBefore!O7</f>
        <v>R</v>
      </c>
      <c r="P7" s="2" t="str">
        <f>+RawBefore!P7</f>
        <v>R</v>
      </c>
      <c r="Q7" s="1" t="str">
        <f>+RawBefore!Q7</f>
        <v>B</v>
      </c>
      <c r="R7" s="2" t="str">
        <f>+RawBefore!R7</f>
        <v>R</v>
      </c>
      <c r="S7" s="1" t="str">
        <f>+RawBefore!S7</f>
        <v>B</v>
      </c>
      <c r="T7" s="2" t="str">
        <f>+RawBefore!T7</f>
        <v>R</v>
      </c>
      <c r="U7" s="1" t="str">
        <f>+RawBefore!U7</f>
        <v>B</v>
      </c>
      <c r="V7" s="2" t="str">
        <f>+RawBefore!V7</f>
        <v>R</v>
      </c>
      <c r="W7" s="1" t="str">
        <f>+RawBefore!W7</f>
        <v>B</v>
      </c>
      <c r="X7" s="15" t="str">
        <f>+RawBefore!X7</f>
        <v>R</v>
      </c>
      <c r="Y7" s="16" t="str">
        <f>+RawBefore!Y7</f>
        <v>B</v>
      </c>
      <c r="Z7" s="2" t="str">
        <f>+RawBefore!Z7</f>
        <v>R</v>
      </c>
      <c r="AA7" s="2" t="str">
        <f>+RawBefore!AA7</f>
        <v>R</v>
      </c>
      <c r="AB7" s="2" t="str">
        <f>+RawBefore!AB7</f>
        <v>R</v>
      </c>
      <c r="AC7" s="1" t="str">
        <f>+RawBefore!AC7</f>
        <v>B</v>
      </c>
      <c r="AD7" s="2" t="str">
        <f>+RawBefore!AD7</f>
        <v>R</v>
      </c>
      <c r="AE7" s="1" t="str">
        <f>+RawBefore!AE7</f>
        <v>B</v>
      </c>
      <c r="AF7" s="2" t="str">
        <f>+RawBefore!AF7</f>
        <v>R</v>
      </c>
      <c r="AG7" s="1" t="str">
        <f>+RawBefore!AG7</f>
        <v>B</v>
      </c>
      <c r="AH7" s="2" t="str">
        <f>+RawBefore!AH7</f>
        <v>R</v>
      </c>
      <c r="AI7" s="1" t="str">
        <f>+RawBefore!AI7</f>
        <v>B</v>
      </c>
      <c r="AJ7" s="15" t="str">
        <f>+RawBefore!AJ7</f>
        <v>R</v>
      </c>
      <c r="AL7" s="31" t="str">
        <f>IF(AM5&gt;0.5, "R","B")</f>
        <v>R</v>
      </c>
      <c r="AM7" s="32"/>
      <c r="AO7" s="31" t="str">
        <f>IF(AP5&gt;0.5, "R","B")</f>
        <v>R</v>
      </c>
      <c r="AP7" s="32"/>
      <c r="AR7" s="31" t="str">
        <f>IF(AS5&gt;0.5, "R","B")</f>
        <v>R</v>
      </c>
      <c r="AS7" s="32"/>
    </row>
    <row r="8" spans="1:45" ht="15.75" x14ac:dyDescent="0.25">
      <c r="A8" s="14" t="str">
        <f>+RawBefore!A8</f>
        <v>R</v>
      </c>
      <c r="B8" s="2" t="str">
        <f>+RawBefore!B8</f>
        <v>R</v>
      </c>
      <c r="C8" s="2" t="str">
        <f>+RawBefore!C8</f>
        <v>R</v>
      </c>
      <c r="D8" s="1" t="str">
        <f>+RawBefore!D8</f>
        <v>B</v>
      </c>
      <c r="E8" s="2" t="str">
        <f>+RawBefore!E8</f>
        <v>R</v>
      </c>
      <c r="F8" s="1" t="str">
        <f>+RawBefore!F8</f>
        <v>B</v>
      </c>
      <c r="G8" s="2" t="str">
        <f>+RawBefore!G8</f>
        <v>R</v>
      </c>
      <c r="H8" s="1" t="str">
        <f>+RawBefore!H8</f>
        <v>B</v>
      </c>
      <c r="I8" s="2" t="str">
        <f>+RawBefore!I8</f>
        <v>R</v>
      </c>
      <c r="J8" s="1" t="str">
        <f>+RawBefore!J8</f>
        <v>B</v>
      </c>
      <c r="K8" s="2" t="str">
        <f>+RawBefore!K8</f>
        <v>R</v>
      </c>
      <c r="L8" s="17" t="str">
        <f>+RawBefore!L8</f>
        <v>B</v>
      </c>
      <c r="M8" s="14" t="str">
        <f>+RawBefore!M8</f>
        <v>R</v>
      </c>
      <c r="N8" s="2" t="str">
        <f>+RawBefore!N8</f>
        <v>R</v>
      </c>
      <c r="O8" s="2" t="str">
        <f>+RawBefore!O8</f>
        <v>R</v>
      </c>
      <c r="P8" s="1" t="str">
        <f>+RawBefore!P8</f>
        <v>B</v>
      </c>
      <c r="Q8" s="2" t="str">
        <f>+RawBefore!Q8</f>
        <v>R</v>
      </c>
      <c r="R8" s="1" t="str">
        <f>+RawBefore!R8</f>
        <v>B</v>
      </c>
      <c r="S8" s="2" t="str">
        <f>+RawBefore!S8</f>
        <v>R</v>
      </c>
      <c r="T8" s="1" t="str">
        <f>+RawBefore!T8</f>
        <v>B</v>
      </c>
      <c r="U8" s="2" t="str">
        <f>+RawBefore!U8</f>
        <v>R</v>
      </c>
      <c r="V8" s="1" t="str">
        <f>+RawBefore!V8</f>
        <v>B</v>
      </c>
      <c r="W8" s="2" t="str">
        <f>+RawBefore!W8</f>
        <v>R</v>
      </c>
      <c r="X8" s="17" t="str">
        <f>+RawBefore!X8</f>
        <v>B</v>
      </c>
      <c r="Y8" s="14" t="str">
        <f>+RawBefore!Y8</f>
        <v>R</v>
      </c>
      <c r="Z8" s="2" t="str">
        <f>+RawBefore!Z8</f>
        <v>R</v>
      </c>
      <c r="AA8" s="2" t="str">
        <f>+RawBefore!AA8</f>
        <v>R</v>
      </c>
      <c r="AB8" s="1" t="str">
        <f>+RawBefore!AB8</f>
        <v>B</v>
      </c>
      <c r="AC8" s="2" t="str">
        <f>+RawBefore!AC8</f>
        <v>R</v>
      </c>
      <c r="AD8" s="1" t="str">
        <f>+RawBefore!AD8</f>
        <v>B</v>
      </c>
      <c r="AE8" s="2" t="str">
        <f>+RawBefore!AE8</f>
        <v>R</v>
      </c>
      <c r="AF8" s="1" t="str">
        <f>+RawBefore!AF8</f>
        <v>B</v>
      </c>
      <c r="AG8" s="2" t="str">
        <f>+RawBefore!AG8</f>
        <v>R</v>
      </c>
      <c r="AH8" s="1" t="str">
        <f>+RawBefore!AH8</f>
        <v>B</v>
      </c>
      <c r="AI8" s="2" t="str">
        <f>+RawBefore!AI8</f>
        <v>R</v>
      </c>
      <c r="AJ8" s="17" t="str">
        <f>+RawBefore!AJ8</f>
        <v>B</v>
      </c>
      <c r="AL8" s="32"/>
      <c r="AM8" s="32"/>
      <c r="AO8" s="32"/>
      <c r="AP8" s="32"/>
      <c r="AR8" s="32"/>
      <c r="AS8" s="32"/>
    </row>
    <row r="9" spans="1:45" ht="15.75" x14ac:dyDescent="0.25">
      <c r="A9" s="16" t="str">
        <f>+RawBefore!A9</f>
        <v>B</v>
      </c>
      <c r="B9" s="2" t="str">
        <f>+RawBefore!B9</f>
        <v>R</v>
      </c>
      <c r="C9" s="1" t="str">
        <f>+RawBefore!C9</f>
        <v>B</v>
      </c>
      <c r="D9" s="2" t="str">
        <f>+RawBefore!D9</f>
        <v>R</v>
      </c>
      <c r="E9" s="1" t="str">
        <f>+RawBefore!E9</f>
        <v>B</v>
      </c>
      <c r="F9" s="2" t="str">
        <f>+RawBefore!F9</f>
        <v>R</v>
      </c>
      <c r="G9" s="1" t="str">
        <f>+RawBefore!G9</f>
        <v>B</v>
      </c>
      <c r="H9" s="2" t="str">
        <f>+RawBefore!H9</f>
        <v>R</v>
      </c>
      <c r="I9" s="1" t="str">
        <f>+RawBefore!I9</f>
        <v>B</v>
      </c>
      <c r="J9" s="2" t="str">
        <f>+RawBefore!J9</f>
        <v>R</v>
      </c>
      <c r="K9" s="1" t="str">
        <f>+RawBefore!K9</f>
        <v>B</v>
      </c>
      <c r="L9" s="15" t="str">
        <f>+RawBefore!L9</f>
        <v>R</v>
      </c>
      <c r="M9" s="16" t="str">
        <f>+RawBefore!M9</f>
        <v>B</v>
      </c>
      <c r="N9" s="2" t="str">
        <f>+RawBefore!N9</f>
        <v>R</v>
      </c>
      <c r="O9" s="1" t="str">
        <f>+RawBefore!O9</f>
        <v>B</v>
      </c>
      <c r="P9" s="2" t="str">
        <f>+RawBefore!P9</f>
        <v>R</v>
      </c>
      <c r="Q9" s="1" t="str">
        <f>+RawBefore!Q9</f>
        <v>B</v>
      </c>
      <c r="R9" s="2" t="str">
        <f>+RawBefore!R9</f>
        <v>R</v>
      </c>
      <c r="S9" s="1" t="str">
        <f>+RawBefore!S9</f>
        <v>B</v>
      </c>
      <c r="T9" s="2" t="str">
        <f>+RawBefore!T9</f>
        <v>R</v>
      </c>
      <c r="U9" s="1" t="str">
        <f>+RawBefore!U9</f>
        <v>B</v>
      </c>
      <c r="V9" s="2" t="str">
        <f>+RawBefore!V9</f>
        <v>R</v>
      </c>
      <c r="W9" s="1" t="str">
        <f>+RawBefore!W9</f>
        <v>B</v>
      </c>
      <c r="X9" s="15" t="str">
        <f>+RawBefore!X9</f>
        <v>R</v>
      </c>
      <c r="Y9" s="16" t="str">
        <f>+RawBefore!Y9</f>
        <v>B</v>
      </c>
      <c r="Z9" s="2" t="str">
        <f>+RawBefore!Z9</f>
        <v>R</v>
      </c>
      <c r="AA9" s="1" t="str">
        <f>+RawBefore!AA9</f>
        <v>B</v>
      </c>
      <c r="AB9" s="2" t="str">
        <f>+RawBefore!AB9</f>
        <v>R</v>
      </c>
      <c r="AC9" s="1" t="str">
        <f>+RawBefore!AC9</f>
        <v>B</v>
      </c>
      <c r="AD9" s="2" t="str">
        <f>+RawBefore!AD9</f>
        <v>R</v>
      </c>
      <c r="AE9" s="1" t="str">
        <f>+RawBefore!AE9</f>
        <v>B</v>
      </c>
      <c r="AF9" s="2" t="str">
        <f>+RawBefore!AF9</f>
        <v>R</v>
      </c>
      <c r="AG9" s="1" t="str">
        <f>+RawBefore!AG9</f>
        <v>B</v>
      </c>
      <c r="AH9" s="2" t="str">
        <f>+RawBefore!AH9</f>
        <v>R</v>
      </c>
      <c r="AI9" s="1" t="str">
        <f>+RawBefore!AI9</f>
        <v>B</v>
      </c>
      <c r="AJ9" s="15" t="str">
        <f>+RawBefore!AJ9</f>
        <v>R</v>
      </c>
    </row>
    <row r="10" spans="1:45" ht="15.75" x14ac:dyDescent="0.25">
      <c r="A10" s="14" t="str">
        <f>+RawBefore!A10</f>
        <v>R</v>
      </c>
      <c r="B10" s="1" t="str">
        <f>+RawBefore!B10</f>
        <v>B</v>
      </c>
      <c r="C10" s="2" t="str">
        <f>+RawBefore!C10</f>
        <v>R</v>
      </c>
      <c r="D10" s="1" t="str">
        <f>+RawBefore!D10</f>
        <v>B</v>
      </c>
      <c r="E10" s="2" t="str">
        <f>+RawBefore!E10</f>
        <v>R</v>
      </c>
      <c r="F10" s="1" t="str">
        <f>+RawBefore!F10</f>
        <v>B</v>
      </c>
      <c r="G10" s="2" t="str">
        <f>+RawBefore!G10</f>
        <v>R</v>
      </c>
      <c r="H10" s="1" t="str">
        <f>+RawBefore!H10</f>
        <v>B</v>
      </c>
      <c r="I10" s="2" t="str">
        <f>+RawBefore!I10</f>
        <v>R</v>
      </c>
      <c r="J10" s="1" t="str">
        <f>+RawBefore!J10</f>
        <v>B</v>
      </c>
      <c r="K10" s="2" t="str">
        <f>+RawBefore!K10</f>
        <v>R</v>
      </c>
      <c r="L10" s="17" t="str">
        <f>+RawBefore!L10</f>
        <v>B</v>
      </c>
      <c r="M10" s="14" t="str">
        <f>+RawBefore!M10</f>
        <v>R</v>
      </c>
      <c r="N10" s="1" t="str">
        <f>+RawBefore!N10</f>
        <v>B</v>
      </c>
      <c r="O10" s="2" t="str">
        <f>+RawBefore!O10</f>
        <v>R</v>
      </c>
      <c r="P10" s="1" t="str">
        <f>+RawBefore!P10</f>
        <v>B</v>
      </c>
      <c r="Q10" s="2" t="str">
        <f>+RawBefore!Q10</f>
        <v>R</v>
      </c>
      <c r="R10" s="1" t="str">
        <f>+RawBefore!R10</f>
        <v>B</v>
      </c>
      <c r="S10" s="2" t="str">
        <f>+RawBefore!S10</f>
        <v>R</v>
      </c>
      <c r="T10" s="1" t="str">
        <f>+RawBefore!T10</f>
        <v>B</v>
      </c>
      <c r="U10" s="2" t="str">
        <f>+RawBefore!U10</f>
        <v>R</v>
      </c>
      <c r="V10" s="1" t="str">
        <f>+RawBefore!V10</f>
        <v>B</v>
      </c>
      <c r="W10" s="2" t="str">
        <f>+RawBefore!W10</f>
        <v>R</v>
      </c>
      <c r="X10" s="17" t="str">
        <f>+RawBefore!X10</f>
        <v>B</v>
      </c>
      <c r="Y10" s="14" t="str">
        <f>+RawBefore!Y10</f>
        <v>R</v>
      </c>
      <c r="Z10" s="1" t="str">
        <f>+RawBefore!Z10</f>
        <v>B</v>
      </c>
      <c r="AA10" s="2" t="str">
        <f>+RawBefore!AA10</f>
        <v>R</v>
      </c>
      <c r="AB10" s="1" t="str">
        <f>+RawBefore!AB10</f>
        <v>B</v>
      </c>
      <c r="AC10" s="2" t="str">
        <f>+RawBefore!AC10</f>
        <v>R</v>
      </c>
      <c r="AD10" s="1" t="str">
        <f>+RawBefore!AD10</f>
        <v>B</v>
      </c>
      <c r="AE10" s="2" t="str">
        <f>+RawBefore!AE10</f>
        <v>R</v>
      </c>
      <c r="AF10" s="1" t="str">
        <f>+RawBefore!AF10</f>
        <v>B</v>
      </c>
      <c r="AG10" s="2" t="str">
        <f>+RawBefore!AG10</f>
        <v>R</v>
      </c>
      <c r="AH10" s="1" t="str">
        <f>+RawBefore!AH10</f>
        <v>B</v>
      </c>
      <c r="AI10" s="2" t="str">
        <f>+RawBefore!AI10</f>
        <v>R</v>
      </c>
      <c r="AJ10" s="17" t="str">
        <f>+RawBefore!AJ10</f>
        <v>B</v>
      </c>
    </row>
    <row r="11" spans="1:45" ht="15.75" x14ac:dyDescent="0.25">
      <c r="A11" s="16" t="str">
        <f>+RawBefore!A11</f>
        <v>B</v>
      </c>
      <c r="B11" s="2" t="str">
        <f>+RawBefore!B11</f>
        <v>R</v>
      </c>
      <c r="C11" s="1" t="str">
        <f>+RawBefore!C11</f>
        <v>B</v>
      </c>
      <c r="D11" s="2" t="str">
        <f>+RawBefore!D11</f>
        <v>R</v>
      </c>
      <c r="E11" s="1" t="str">
        <f>+RawBefore!E11</f>
        <v>B</v>
      </c>
      <c r="F11" s="2" t="str">
        <f>+RawBefore!F11</f>
        <v>R</v>
      </c>
      <c r="G11" s="2" t="str">
        <f>+RawBefore!G11</f>
        <v>R</v>
      </c>
      <c r="H11" s="2" t="str">
        <f>+RawBefore!H11</f>
        <v>R</v>
      </c>
      <c r="I11" s="1" t="str">
        <f>+RawBefore!I11</f>
        <v>B</v>
      </c>
      <c r="J11" s="2" t="str">
        <f>+RawBefore!J11</f>
        <v>R</v>
      </c>
      <c r="K11" s="1" t="str">
        <f>+RawBefore!K11</f>
        <v>B</v>
      </c>
      <c r="L11" s="15" t="str">
        <f>+RawBefore!L11</f>
        <v>R</v>
      </c>
      <c r="M11" s="16" t="str">
        <f>+RawBefore!M11</f>
        <v>B</v>
      </c>
      <c r="N11" s="2" t="str">
        <f>+RawBefore!N11</f>
        <v>R</v>
      </c>
      <c r="O11" s="1" t="str">
        <f>+RawBefore!O11</f>
        <v>B</v>
      </c>
      <c r="P11" s="2" t="str">
        <f>+RawBefore!P11</f>
        <v>R</v>
      </c>
      <c r="Q11" s="1" t="str">
        <f>+RawBefore!Q11</f>
        <v>B</v>
      </c>
      <c r="R11" s="2" t="str">
        <f>+RawBefore!R11</f>
        <v>R</v>
      </c>
      <c r="S11" s="2" t="str">
        <f>+RawBefore!S11</f>
        <v>R</v>
      </c>
      <c r="T11" s="2" t="str">
        <f>+RawBefore!T11</f>
        <v>R</v>
      </c>
      <c r="U11" s="1" t="str">
        <f>+RawBefore!U11</f>
        <v>B</v>
      </c>
      <c r="V11" s="2" t="str">
        <f>+RawBefore!V11</f>
        <v>R</v>
      </c>
      <c r="W11" s="1" t="str">
        <f>+RawBefore!W11</f>
        <v>B</v>
      </c>
      <c r="X11" s="15" t="str">
        <f>+RawBefore!X11</f>
        <v>R</v>
      </c>
      <c r="Y11" s="16" t="str">
        <f>+RawBefore!Y11</f>
        <v>B</v>
      </c>
      <c r="Z11" s="2" t="str">
        <f>+RawBefore!Z11</f>
        <v>R</v>
      </c>
      <c r="AA11" s="1" t="str">
        <f>+RawBefore!AA11</f>
        <v>B</v>
      </c>
      <c r="AB11" s="2" t="str">
        <f>+RawBefore!AB11</f>
        <v>R</v>
      </c>
      <c r="AC11" s="1" t="str">
        <f>+RawBefore!AC11</f>
        <v>B</v>
      </c>
      <c r="AD11" s="2" t="str">
        <f>+RawBefore!AD11</f>
        <v>R</v>
      </c>
      <c r="AE11" s="2" t="str">
        <f>+RawBefore!AE11</f>
        <v>R</v>
      </c>
      <c r="AF11" s="2" t="str">
        <f>+RawBefore!AF11</f>
        <v>R</v>
      </c>
      <c r="AG11" s="1" t="str">
        <f>+RawBefore!AG11</f>
        <v>B</v>
      </c>
      <c r="AH11" s="2" t="str">
        <f>+RawBefore!AH11</f>
        <v>R</v>
      </c>
      <c r="AI11" s="1" t="str">
        <f>+RawBefore!AI11</f>
        <v>B</v>
      </c>
      <c r="AJ11" s="15" t="str">
        <f>+RawBefore!AJ11</f>
        <v>R</v>
      </c>
    </row>
    <row r="12" spans="1:45" ht="15.75" x14ac:dyDescent="0.25">
      <c r="A12" s="20" t="str">
        <f>+RawBefore!A12</f>
        <v>R</v>
      </c>
      <c r="B12" s="21" t="str">
        <f>+RawBefore!B12</f>
        <v>B</v>
      </c>
      <c r="C12" s="22" t="str">
        <f>+RawBefore!C12</f>
        <v>R</v>
      </c>
      <c r="D12" s="21" t="str">
        <f>+RawBefore!D12</f>
        <v>B</v>
      </c>
      <c r="E12" s="22" t="str">
        <f>+RawBefore!E12</f>
        <v>R</v>
      </c>
      <c r="F12" s="21" t="str">
        <f>+RawBefore!F12</f>
        <v>B</v>
      </c>
      <c r="G12" s="22" t="str">
        <f>+RawBefore!G12</f>
        <v>R</v>
      </c>
      <c r="H12" s="21" t="str">
        <f>+RawBefore!H12</f>
        <v>B</v>
      </c>
      <c r="I12" s="22" t="str">
        <f>+RawBefore!I12</f>
        <v>R</v>
      </c>
      <c r="J12" s="21" t="str">
        <f>+RawBefore!J12</f>
        <v>B</v>
      </c>
      <c r="K12" s="22" t="str">
        <f>+RawBefore!K12</f>
        <v>R</v>
      </c>
      <c r="L12" s="23" t="str">
        <f>+RawBefore!L12</f>
        <v>B</v>
      </c>
      <c r="M12" s="20" t="str">
        <f>+RawBefore!M12</f>
        <v>R</v>
      </c>
      <c r="N12" s="21" t="str">
        <f>+RawBefore!N12</f>
        <v>B</v>
      </c>
      <c r="O12" s="22" t="str">
        <f>+RawBefore!O12</f>
        <v>R</v>
      </c>
      <c r="P12" s="21" t="str">
        <f>+RawBefore!P12</f>
        <v>B</v>
      </c>
      <c r="Q12" s="22" t="str">
        <f>+RawBefore!Q12</f>
        <v>R</v>
      </c>
      <c r="R12" s="21" t="str">
        <f>+RawBefore!R12</f>
        <v>B</v>
      </c>
      <c r="S12" s="22" t="str">
        <f>+RawBefore!S12</f>
        <v>R</v>
      </c>
      <c r="T12" s="21" t="str">
        <f>+RawBefore!T12</f>
        <v>B</v>
      </c>
      <c r="U12" s="22" t="str">
        <f>+RawBefore!U12</f>
        <v>R</v>
      </c>
      <c r="V12" s="21" t="str">
        <f>+RawBefore!V12</f>
        <v>B</v>
      </c>
      <c r="W12" s="22" t="str">
        <f>+RawBefore!W12</f>
        <v>R</v>
      </c>
      <c r="X12" s="23" t="str">
        <f>+RawBefore!X12</f>
        <v>B</v>
      </c>
      <c r="Y12" s="20" t="str">
        <f>+RawBefore!Y12</f>
        <v>R</v>
      </c>
      <c r="Z12" s="21" t="str">
        <f>+RawBefore!Z12</f>
        <v>B</v>
      </c>
      <c r="AA12" s="22" t="str">
        <f>+RawBefore!AA12</f>
        <v>R</v>
      </c>
      <c r="AB12" s="21" t="str">
        <f>+RawBefore!AB12</f>
        <v>B</v>
      </c>
      <c r="AC12" s="22" t="str">
        <f>+RawBefore!AC12</f>
        <v>R</v>
      </c>
      <c r="AD12" s="21" t="str">
        <f>+RawBefore!AD12</f>
        <v>B</v>
      </c>
      <c r="AE12" s="22" t="str">
        <f>+RawBefore!AE12</f>
        <v>R</v>
      </c>
      <c r="AF12" s="21" t="str">
        <f>+RawBefore!AF12</f>
        <v>B</v>
      </c>
      <c r="AG12" s="22" t="str">
        <f>+RawBefore!AG12</f>
        <v>R</v>
      </c>
      <c r="AH12" s="21" t="str">
        <f>+RawBefore!AH12</f>
        <v>B</v>
      </c>
      <c r="AI12" s="22" t="str">
        <f>+RawBefore!AI12</f>
        <v>R</v>
      </c>
      <c r="AJ12" s="23" t="str">
        <f>+RawBefore!AJ12</f>
        <v>B</v>
      </c>
    </row>
    <row r="13" spans="1:45" ht="15.75" x14ac:dyDescent="0.25">
      <c r="A13" s="9" t="str">
        <f>+RawBefore!A13</f>
        <v>B</v>
      </c>
      <c r="B13" s="10" t="str">
        <f>+RawBefore!B13</f>
        <v>R</v>
      </c>
      <c r="C13" s="11" t="str">
        <f>+RawBefore!C13</f>
        <v>B</v>
      </c>
      <c r="D13" s="10" t="str">
        <f>+RawBefore!D13</f>
        <v>R</v>
      </c>
      <c r="E13" s="11" t="str">
        <f>+RawBefore!E13</f>
        <v>B</v>
      </c>
      <c r="F13" s="10" t="str">
        <f>+RawBefore!F13</f>
        <v>R</v>
      </c>
      <c r="G13" s="11" t="str">
        <f>+RawBefore!G13</f>
        <v>B</v>
      </c>
      <c r="H13" s="10" t="str">
        <f>+RawBefore!H13</f>
        <v>R</v>
      </c>
      <c r="I13" s="11" t="str">
        <f>+RawBefore!I13</f>
        <v>B</v>
      </c>
      <c r="J13" s="10" t="str">
        <f>+RawBefore!J13</f>
        <v>R</v>
      </c>
      <c r="K13" s="10" t="str">
        <f>+RawBefore!K13</f>
        <v>R</v>
      </c>
      <c r="L13" s="12" t="str">
        <f>+RawBefore!L13</f>
        <v>R</v>
      </c>
      <c r="M13" s="9" t="str">
        <f>+RawBefore!M13</f>
        <v>B</v>
      </c>
      <c r="N13" s="10" t="str">
        <f>+RawBefore!N13</f>
        <v>R</v>
      </c>
      <c r="O13" s="11" t="str">
        <f>+RawBefore!O13</f>
        <v>B</v>
      </c>
      <c r="P13" s="10" t="str">
        <f>+RawBefore!P13</f>
        <v>R</v>
      </c>
      <c r="Q13" s="11" t="str">
        <f>+RawBefore!Q13</f>
        <v>B</v>
      </c>
      <c r="R13" s="10" t="str">
        <f>+RawBefore!R13</f>
        <v>R</v>
      </c>
      <c r="S13" s="11" t="str">
        <f>+RawBefore!S13</f>
        <v>B</v>
      </c>
      <c r="T13" s="10" t="str">
        <f>+RawBefore!T13</f>
        <v>R</v>
      </c>
      <c r="U13" s="11" t="str">
        <f>+RawBefore!U13</f>
        <v>B</v>
      </c>
      <c r="V13" s="10" t="str">
        <f>+RawBefore!V13</f>
        <v>R</v>
      </c>
      <c r="W13" s="10" t="str">
        <f>+RawBefore!W13</f>
        <v>R</v>
      </c>
      <c r="X13" s="12" t="str">
        <f>+RawBefore!X13</f>
        <v>R</v>
      </c>
      <c r="Y13" s="9" t="str">
        <f>+RawBefore!Y13</f>
        <v>B</v>
      </c>
      <c r="Z13" s="10" t="str">
        <f>+RawBefore!Z13</f>
        <v>R</v>
      </c>
      <c r="AA13" s="11" t="str">
        <f>+RawBefore!AA13</f>
        <v>B</v>
      </c>
      <c r="AB13" s="10" t="str">
        <f>+RawBefore!AB13</f>
        <v>R</v>
      </c>
      <c r="AC13" s="11" t="str">
        <f>+RawBefore!AC13</f>
        <v>B</v>
      </c>
      <c r="AD13" s="10" t="str">
        <f>+RawBefore!AD13</f>
        <v>R</v>
      </c>
      <c r="AE13" s="11" t="str">
        <f>+RawBefore!AE13</f>
        <v>B</v>
      </c>
      <c r="AF13" s="10" t="str">
        <f>+RawBefore!AF13</f>
        <v>R</v>
      </c>
      <c r="AG13" s="11" t="str">
        <f>+RawBefore!AG13</f>
        <v>B</v>
      </c>
      <c r="AH13" s="10" t="str">
        <f>+RawBefore!AH13</f>
        <v>R</v>
      </c>
      <c r="AI13" s="10" t="str">
        <f>+RawBefore!AI13</f>
        <v>R</v>
      </c>
      <c r="AJ13" s="12" t="str">
        <f>+RawBefore!AJ13</f>
        <v>R</v>
      </c>
      <c r="AL13" s="13" t="s">
        <v>6</v>
      </c>
      <c r="AM13">
        <f>COUNTIF(A13:L24,"R")</f>
        <v>79</v>
      </c>
      <c r="AO13" s="13" t="s">
        <v>6</v>
      </c>
      <c r="AP13">
        <f>COUNTIF(M13:X24,"R")</f>
        <v>79</v>
      </c>
      <c r="AR13" s="13" t="s">
        <v>6</v>
      </c>
      <c r="AS13">
        <f>COUNTIF(Y13:AJ24,"R")</f>
        <v>79</v>
      </c>
    </row>
    <row r="14" spans="1:45" ht="15.75" x14ac:dyDescent="0.25">
      <c r="A14" s="14" t="str">
        <f>+RawBefore!A14</f>
        <v>R</v>
      </c>
      <c r="B14" s="1" t="str">
        <f>+RawBefore!B14</f>
        <v>B</v>
      </c>
      <c r="C14" s="2" t="str">
        <f>+RawBefore!C14</f>
        <v>R</v>
      </c>
      <c r="D14" s="1" t="str">
        <f>+RawBefore!D14</f>
        <v>B</v>
      </c>
      <c r="E14" s="2" t="str">
        <f>+RawBefore!E14</f>
        <v>R</v>
      </c>
      <c r="F14" s="1" t="str">
        <f>+RawBefore!F14</f>
        <v>B</v>
      </c>
      <c r="G14" s="2" t="str">
        <f>+RawBefore!G14</f>
        <v>R</v>
      </c>
      <c r="H14" s="1" t="str">
        <f>+RawBefore!H14</f>
        <v>B</v>
      </c>
      <c r="I14" s="2" t="str">
        <f>+RawBefore!I14</f>
        <v>R</v>
      </c>
      <c r="J14" s="1" t="str">
        <f>+RawBefore!J14</f>
        <v>B</v>
      </c>
      <c r="K14" s="2" t="str">
        <f>+RawBefore!K14</f>
        <v>R</v>
      </c>
      <c r="L14" s="17" t="str">
        <f>+RawBefore!L14</f>
        <v>B</v>
      </c>
      <c r="M14" s="14" t="str">
        <f>+RawBefore!M14</f>
        <v>R</v>
      </c>
      <c r="N14" s="1" t="str">
        <f>+RawBefore!N14</f>
        <v>B</v>
      </c>
      <c r="O14" s="2" t="str">
        <f>+RawBefore!O14</f>
        <v>R</v>
      </c>
      <c r="P14" s="1" t="str">
        <f>+RawBefore!P14</f>
        <v>B</v>
      </c>
      <c r="Q14" s="2" t="str">
        <f>+RawBefore!Q14</f>
        <v>R</v>
      </c>
      <c r="R14" s="1" t="str">
        <f>+RawBefore!R14</f>
        <v>B</v>
      </c>
      <c r="S14" s="2" t="str">
        <f>+RawBefore!S14</f>
        <v>R</v>
      </c>
      <c r="T14" s="1" t="str">
        <f>+RawBefore!T14</f>
        <v>B</v>
      </c>
      <c r="U14" s="2" t="str">
        <f>+RawBefore!U14</f>
        <v>R</v>
      </c>
      <c r="V14" s="1" t="str">
        <f>+RawBefore!V14</f>
        <v>B</v>
      </c>
      <c r="W14" s="2" t="str">
        <f>+RawBefore!W14</f>
        <v>R</v>
      </c>
      <c r="X14" s="17" t="str">
        <f>+RawBefore!X14</f>
        <v>B</v>
      </c>
      <c r="Y14" s="14" t="str">
        <f>+RawBefore!Y14</f>
        <v>R</v>
      </c>
      <c r="Z14" s="1" t="str">
        <f>+RawBefore!Z14</f>
        <v>B</v>
      </c>
      <c r="AA14" s="2" t="str">
        <f>+RawBefore!AA14</f>
        <v>R</v>
      </c>
      <c r="AB14" s="1" t="str">
        <f>+RawBefore!AB14</f>
        <v>B</v>
      </c>
      <c r="AC14" s="2" t="str">
        <f>+RawBefore!AC14</f>
        <v>R</v>
      </c>
      <c r="AD14" s="1" t="str">
        <f>+RawBefore!AD14</f>
        <v>B</v>
      </c>
      <c r="AE14" s="2" t="str">
        <f>+RawBefore!AE14</f>
        <v>R</v>
      </c>
      <c r="AF14" s="1" t="str">
        <f>+RawBefore!AF14</f>
        <v>B</v>
      </c>
      <c r="AG14" s="2" t="str">
        <f>+RawBefore!AG14</f>
        <v>R</v>
      </c>
      <c r="AH14" s="1" t="str">
        <f>+RawBefore!AH14</f>
        <v>B</v>
      </c>
      <c r="AI14" s="2" t="str">
        <f>+RawBefore!AI14</f>
        <v>R</v>
      </c>
      <c r="AJ14" s="17" t="str">
        <f>+RawBefore!AJ14</f>
        <v>B</v>
      </c>
      <c r="AL14" s="13" t="s">
        <v>7</v>
      </c>
      <c r="AM14">
        <f>COUNTIF(A13:L24,"B")</f>
        <v>65</v>
      </c>
      <c r="AO14" s="13" t="s">
        <v>7</v>
      </c>
      <c r="AP14">
        <f>COUNTIF(M13:X24,"B")</f>
        <v>65</v>
      </c>
      <c r="AR14" s="13" t="s">
        <v>7</v>
      </c>
      <c r="AS14">
        <f>COUNTIF(Y13:AJ24,"B")</f>
        <v>65</v>
      </c>
    </row>
    <row r="15" spans="1:45" ht="15.75" x14ac:dyDescent="0.25">
      <c r="A15" s="16" t="str">
        <f>+RawBefore!A15</f>
        <v>B</v>
      </c>
      <c r="B15" s="2" t="str">
        <f>+RawBefore!B15</f>
        <v>R</v>
      </c>
      <c r="C15" s="1" t="str">
        <f>+RawBefore!C15</f>
        <v>B</v>
      </c>
      <c r="D15" s="2" t="str">
        <f>+RawBefore!D15</f>
        <v>R</v>
      </c>
      <c r="E15" s="1" t="str">
        <f>+RawBefore!E15</f>
        <v>B</v>
      </c>
      <c r="F15" s="2" t="str">
        <f>+RawBefore!F15</f>
        <v>R</v>
      </c>
      <c r="G15" s="1" t="str">
        <f>+RawBefore!G15</f>
        <v>B</v>
      </c>
      <c r="H15" s="2" t="str">
        <f>+RawBefore!H15</f>
        <v>R</v>
      </c>
      <c r="I15" s="1" t="str">
        <f>+RawBefore!I15</f>
        <v>B</v>
      </c>
      <c r="J15" s="2" t="str">
        <f>+RawBefore!J15</f>
        <v>R</v>
      </c>
      <c r="K15" s="1" t="str">
        <f>+RawBefore!K15</f>
        <v>B</v>
      </c>
      <c r="L15" s="15" t="str">
        <f>+RawBefore!L15</f>
        <v>R</v>
      </c>
      <c r="M15" s="16" t="str">
        <f>+RawBefore!M15</f>
        <v>B</v>
      </c>
      <c r="N15" s="2" t="str">
        <f>+RawBefore!N15</f>
        <v>R</v>
      </c>
      <c r="O15" s="1" t="str">
        <f>+RawBefore!O15</f>
        <v>B</v>
      </c>
      <c r="P15" s="2" t="str">
        <f>+RawBefore!P15</f>
        <v>R</v>
      </c>
      <c r="Q15" s="1" t="str">
        <f>+RawBefore!Q15</f>
        <v>B</v>
      </c>
      <c r="R15" s="2" t="str">
        <f>+RawBefore!R15</f>
        <v>R</v>
      </c>
      <c r="S15" s="1" t="str">
        <f>+RawBefore!S15</f>
        <v>B</v>
      </c>
      <c r="T15" s="2" t="str">
        <f>+RawBefore!T15</f>
        <v>R</v>
      </c>
      <c r="U15" s="1" t="str">
        <f>+RawBefore!U15</f>
        <v>B</v>
      </c>
      <c r="V15" s="2" t="str">
        <f>+RawBefore!V15</f>
        <v>R</v>
      </c>
      <c r="W15" s="1" t="str">
        <f>+RawBefore!W15</f>
        <v>B</v>
      </c>
      <c r="X15" s="15" t="str">
        <f>+RawBefore!X15</f>
        <v>R</v>
      </c>
      <c r="Y15" s="16" t="str">
        <f>+RawBefore!Y15</f>
        <v>B</v>
      </c>
      <c r="Z15" s="2" t="str">
        <f>+RawBefore!Z15</f>
        <v>R</v>
      </c>
      <c r="AA15" s="1" t="str">
        <f>+RawBefore!AA15</f>
        <v>B</v>
      </c>
      <c r="AB15" s="2" t="str">
        <f>+RawBefore!AB15</f>
        <v>R</v>
      </c>
      <c r="AC15" s="1" t="str">
        <f>+RawBefore!AC15</f>
        <v>B</v>
      </c>
      <c r="AD15" s="2" t="str">
        <f>+RawBefore!AD15</f>
        <v>R</v>
      </c>
      <c r="AE15" s="1" t="str">
        <f>+RawBefore!AE15</f>
        <v>B</v>
      </c>
      <c r="AF15" s="2" t="str">
        <f>+RawBefore!AF15</f>
        <v>R</v>
      </c>
      <c r="AG15" s="1" t="str">
        <f>+RawBefore!AG15</f>
        <v>B</v>
      </c>
      <c r="AH15" s="2" t="str">
        <f>+RawBefore!AH15</f>
        <v>R</v>
      </c>
      <c r="AI15" s="1" t="str">
        <f>+RawBefore!AI15</f>
        <v>B</v>
      </c>
      <c r="AJ15" s="15" t="str">
        <f>+RawBefore!AJ15</f>
        <v>R</v>
      </c>
      <c r="AL15" s="13" t="s">
        <v>8</v>
      </c>
      <c r="AM15">
        <f>+AM14+AM13</f>
        <v>144</v>
      </c>
      <c r="AO15" s="13" t="s">
        <v>8</v>
      </c>
      <c r="AP15">
        <f>+AP14+AP13</f>
        <v>144</v>
      </c>
      <c r="AR15" s="13" t="s">
        <v>8</v>
      </c>
      <c r="AS15">
        <f>+AS14+AS13</f>
        <v>144</v>
      </c>
    </row>
    <row r="16" spans="1:45" ht="15.75" x14ac:dyDescent="0.25">
      <c r="A16" s="14" t="str">
        <f>+RawBefore!A16</f>
        <v>R</v>
      </c>
      <c r="B16" s="1" t="str">
        <f>+RawBefore!B16</f>
        <v>B</v>
      </c>
      <c r="C16" s="2" t="str">
        <f>+RawBefore!C16</f>
        <v>R</v>
      </c>
      <c r="D16" s="1" t="str">
        <f>+RawBefore!D16</f>
        <v>B</v>
      </c>
      <c r="E16" s="2" t="str">
        <f>+RawBefore!E16</f>
        <v>R</v>
      </c>
      <c r="F16" s="2" t="str">
        <f>+RawBefore!F16</f>
        <v>R</v>
      </c>
      <c r="G16" s="2" t="str">
        <f>+RawBefore!G16</f>
        <v>R</v>
      </c>
      <c r="H16" s="1" t="str">
        <f>+RawBefore!H16</f>
        <v>B</v>
      </c>
      <c r="I16" s="2" t="str">
        <f>+RawBefore!I16</f>
        <v>R</v>
      </c>
      <c r="J16" s="1" t="str">
        <f>+RawBefore!J16</f>
        <v>B</v>
      </c>
      <c r="K16" s="2" t="str">
        <f>+RawBefore!K16</f>
        <v>R</v>
      </c>
      <c r="L16" s="17" t="str">
        <f>+RawBefore!L16</f>
        <v>B</v>
      </c>
      <c r="M16" s="14" t="str">
        <f>+RawBefore!M16</f>
        <v>R</v>
      </c>
      <c r="N16" s="1" t="str">
        <f>+RawBefore!N16</f>
        <v>B</v>
      </c>
      <c r="O16" s="2" t="str">
        <f>+RawBefore!O16</f>
        <v>R</v>
      </c>
      <c r="P16" s="1" t="str">
        <f>+RawBefore!P16</f>
        <v>B</v>
      </c>
      <c r="Q16" s="2" t="str">
        <f>+RawBefore!Q16</f>
        <v>R</v>
      </c>
      <c r="R16" s="2" t="str">
        <f>+RawBefore!R16</f>
        <v>R</v>
      </c>
      <c r="S16" s="2" t="str">
        <f>+RawBefore!S16</f>
        <v>R</v>
      </c>
      <c r="T16" s="1" t="str">
        <f>+RawBefore!T16</f>
        <v>B</v>
      </c>
      <c r="U16" s="2" t="str">
        <f>+RawBefore!U16</f>
        <v>R</v>
      </c>
      <c r="V16" s="1" t="str">
        <f>+RawBefore!V16</f>
        <v>B</v>
      </c>
      <c r="W16" s="2" t="str">
        <f>+RawBefore!W16</f>
        <v>R</v>
      </c>
      <c r="X16" s="17" t="str">
        <f>+RawBefore!X16</f>
        <v>B</v>
      </c>
      <c r="Y16" s="14" t="str">
        <f>+RawBefore!Y16</f>
        <v>R</v>
      </c>
      <c r="Z16" s="1" t="str">
        <f>+RawBefore!Z16</f>
        <v>B</v>
      </c>
      <c r="AA16" s="2" t="str">
        <f>+RawBefore!AA16</f>
        <v>R</v>
      </c>
      <c r="AB16" s="1" t="str">
        <f>+RawBefore!AB16</f>
        <v>B</v>
      </c>
      <c r="AC16" s="2" t="str">
        <f>+RawBefore!AC16</f>
        <v>R</v>
      </c>
      <c r="AD16" s="2" t="str">
        <f>+RawBefore!AD16</f>
        <v>R</v>
      </c>
      <c r="AE16" s="2" t="str">
        <f>+RawBefore!AE16</f>
        <v>R</v>
      </c>
      <c r="AF16" s="1" t="str">
        <f>+RawBefore!AF16</f>
        <v>B</v>
      </c>
      <c r="AG16" s="2" t="str">
        <f>+RawBefore!AG16</f>
        <v>R</v>
      </c>
      <c r="AH16" s="1" t="str">
        <f>+RawBefore!AH16</f>
        <v>B</v>
      </c>
      <c r="AI16" s="2" t="str">
        <f>+RawBefore!AI16</f>
        <v>R</v>
      </c>
      <c r="AJ16" s="17" t="str">
        <f>+RawBefore!AJ16</f>
        <v>B</v>
      </c>
    </row>
    <row r="17" spans="1:45" ht="15.75" x14ac:dyDescent="0.25">
      <c r="A17" s="16" t="str">
        <f>+RawBefore!A17</f>
        <v>B</v>
      </c>
      <c r="B17" s="2" t="str">
        <f>+RawBefore!B17</f>
        <v>R</v>
      </c>
      <c r="C17" s="1" t="str">
        <f>+RawBefore!C17</f>
        <v>B</v>
      </c>
      <c r="D17" s="2" t="str">
        <f>+RawBefore!D17</f>
        <v>R</v>
      </c>
      <c r="E17" s="1" t="str">
        <f>+RawBefore!E17</f>
        <v>B</v>
      </c>
      <c r="F17" s="2" t="str">
        <f>+RawBefore!F17</f>
        <v>R</v>
      </c>
      <c r="G17" s="2" t="str">
        <f>+RawBefore!G17</f>
        <v>R</v>
      </c>
      <c r="H17" s="2" t="str">
        <f>+RawBefore!H17</f>
        <v>R</v>
      </c>
      <c r="I17" s="1" t="str">
        <f>+RawBefore!I17</f>
        <v>B</v>
      </c>
      <c r="J17" s="2" t="str">
        <f>+RawBefore!J17</f>
        <v>R</v>
      </c>
      <c r="K17" s="1" t="str">
        <f>+RawBefore!K17</f>
        <v>B</v>
      </c>
      <c r="L17" s="15" t="str">
        <f>+RawBefore!L17</f>
        <v>R</v>
      </c>
      <c r="M17" s="16" t="str">
        <f>+RawBefore!M17</f>
        <v>B</v>
      </c>
      <c r="N17" s="2" t="str">
        <f>+RawBefore!N17</f>
        <v>R</v>
      </c>
      <c r="O17" s="1" t="str">
        <f>+RawBefore!O17</f>
        <v>B</v>
      </c>
      <c r="P17" s="2" t="str">
        <f>+RawBefore!P17</f>
        <v>R</v>
      </c>
      <c r="Q17" s="1" t="str">
        <f>+RawBefore!Q17</f>
        <v>B</v>
      </c>
      <c r="R17" s="2" t="str">
        <f>+RawBefore!R17</f>
        <v>R</v>
      </c>
      <c r="S17" s="2" t="str">
        <f>+RawBefore!S17</f>
        <v>R</v>
      </c>
      <c r="T17" s="2" t="str">
        <f>+RawBefore!T17</f>
        <v>R</v>
      </c>
      <c r="U17" s="1" t="str">
        <f>+RawBefore!U17</f>
        <v>B</v>
      </c>
      <c r="V17" s="2" t="str">
        <f>+RawBefore!V17</f>
        <v>R</v>
      </c>
      <c r="W17" s="1" t="str">
        <f>+RawBefore!W17</f>
        <v>B</v>
      </c>
      <c r="X17" s="15" t="str">
        <f>+RawBefore!X17</f>
        <v>R</v>
      </c>
      <c r="Y17" s="16" t="str">
        <f>+RawBefore!Y17</f>
        <v>B</v>
      </c>
      <c r="Z17" s="2" t="str">
        <f>+RawBefore!Z17</f>
        <v>R</v>
      </c>
      <c r="AA17" s="1" t="str">
        <f>+RawBefore!AA17</f>
        <v>B</v>
      </c>
      <c r="AB17" s="2" t="str">
        <f>+RawBefore!AB17</f>
        <v>R</v>
      </c>
      <c r="AC17" s="1" t="str">
        <f>+RawBefore!AC17</f>
        <v>B</v>
      </c>
      <c r="AD17" s="2" t="str">
        <f>+RawBefore!AD17</f>
        <v>R</v>
      </c>
      <c r="AE17" s="2" t="str">
        <f>+RawBefore!AE17</f>
        <v>R</v>
      </c>
      <c r="AF17" s="2" t="str">
        <f>+RawBefore!AF17</f>
        <v>R</v>
      </c>
      <c r="AG17" s="1" t="str">
        <f>+RawBefore!AG17</f>
        <v>B</v>
      </c>
      <c r="AH17" s="2" t="str">
        <f>+RawBefore!AH17</f>
        <v>R</v>
      </c>
      <c r="AI17" s="1" t="str">
        <f>+RawBefore!AI17</f>
        <v>B</v>
      </c>
      <c r="AJ17" s="15" t="str">
        <f>+RawBefore!AJ17</f>
        <v>R</v>
      </c>
      <c r="AL17" s="35" t="s">
        <v>9</v>
      </c>
      <c r="AM17" s="19">
        <f>+AM13/AM15</f>
        <v>0.54861111111111116</v>
      </c>
      <c r="AP17" s="19">
        <f>+AP13/AP15</f>
        <v>0.54861111111111116</v>
      </c>
      <c r="AS17" s="19">
        <f>+AS13/AS15</f>
        <v>0.54861111111111116</v>
      </c>
    </row>
    <row r="18" spans="1:45" ht="15.75" x14ac:dyDescent="0.25">
      <c r="A18" s="14" t="str">
        <f>+RawBefore!A18</f>
        <v>R</v>
      </c>
      <c r="B18" s="1" t="str">
        <f>+RawBefore!B18</f>
        <v>B</v>
      </c>
      <c r="C18" s="2" t="str">
        <f>+RawBefore!C18</f>
        <v>R</v>
      </c>
      <c r="D18" s="1" t="str">
        <f>+RawBefore!D18</f>
        <v>B</v>
      </c>
      <c r="E18" s="2" t="str">
        <f>+RawBefore!E18</f>
        <v>R</v>
      </c>
      <c r="F18" s="1" t="str">
        <f>+RawBefore!F18</f>
        <v>B</v>
      </c>
      <c r="G18" s="2" t="str">
        <f>+RawBefore!G18</f>
        <v>R</v>
      </c>
      <c r="H18" s="1" t="str">
        <f>+RawBefore!H18</f>
        <v>B</v>
      </c>
      <c r="I18" s="2" t="str">
        <f>+RawBefore!I18</f>
        <v>R</v>
      </c>
      <c r="J18" s="1" t="str">
        <f>+RawBefore!J18</f>
        <v>B</v>
      </c>
      <c r="K18" s="2" t="str">
        <f>+RawBefore!K18</f>
        <v>R</v>
      </c>
      <c r="L18" s="17" t="str">
        <f>+RawBefore!L18</f>
        <v>B</v>
      </c>
      <c r="M18" s="14" t="str">
        <f>+RawBefore!M18</f>
        <v>R</v>
      </c>
      <c r="N18" s="1" t="str">
        <f>+RawBefore!N18</f>
        <v>B</v>
      </c>
      <c r="O18" s="2" t="str">
        <f>+RawBefore!O18</f>
        <v>R</v>
      </c>
      <c r="P18" s="1" t="str">
        <f>+RawBefore!P18</f>
        <v>B</v>
      </c>
      <c r="Q18" s="2" t="str">
        <f>+RawBefore!Q18</f>
        <v>R</v>
      </c>
      <c r="R18" s="1" t="str">
        <f>+RawBefore!R18</f>
        <v>B</v>
      </c>
      <c r="S18" s="2" t="str">
        <f>+RawBefore!S18</f>
        <v>R</v>
      </c>
      <c r="T18" s="1" t="str">
        <f>+RawBefore!T18</f>
        <v>B</v>
      </c>
      <c r="U18" s="2" t="str">
        <f>+RawBefore!U18</f>
        <v>R</v>
      </c>
      <c r="V18" s="1" t="str">
        <f>+RawBefore!V18</f>
        <v>B</v>
      </c>
      <c r="W18" s="2" t="str">
        <f>+RawBefore!W18</f>
        <v>R</v>
      </c>
      <c r="X18" s="17" t="str">
        <f>+RawBefore!X18</f>
        <v>B</v>
      </c>
      <c r="Y18" s="14" t="str">
        <f>+RawBefore!Y18</f>
        <v>R</v>
      </c>
      <c r="Z18" s="1" t="str">
        <f>+RawBefore!Z18</f>
        <v>B</v>
      </c>
      <c r="AA18" s="2" t="str">
        <f>+RawBefore!AA18</f>
        <v>R</v>
      </c>
      <c r="AB18" s="1" t="str">
        <f>+RawBefore!AB18</f>
        <v>B</v>
      </c>
      <c r="AC18" s="2" t="str">
        <f>+RawBefore!AC18</f>
        <v>R</v>
      </c>
      <c r="AD18" s="1" t="str">
        <f>+RawBefore!AD18</f>
        <v>B</v>
      </c>
      <c r="AE18" s="2" t="str">
        <f>+RawBefore!AE18</f>
        <v>R</v>
      </c>
      <c r="AF18" s="1" t="str">
        <f>+RawBefore!AF18</f>
        <v>B</v>
      </c>
      <c r="AG18" s="2" t="str">
        <f>+RawBefore!AG18</f>
        <v>R</v>
      </c>
      <c r="AH18" s="1" t="str">
        <f>+RawBefore!AH18</f>
        <v>B</v>
      </c>
      <c r="AI18" s="2" t="str">
        <f>+RawBefore!AI18</f>
        <v>R</v>
      </c>
      <c r="AJ18" s="17" t="str">
        <f>+RawBefore!AJ18</f>
        <v>B</v>
      </c>
    </row>
    <row r="19" spans="1:45" ht="15.75" x14ac:dyDescent="0.25">
      <c r="A19" s="16" t="str">
        <f>+RawBefore!A19</f>
        <v>B</v>
      </c>
      <c r="B19" s="2" t="str">
        <f>+RawBefore!B19</f>
        <v>R</v>
      </c>
      <c r="C19" s="1" t="str">
        <f>+RawBefore!C19</f>
        <v>B</v>
      </c>
      <c r="D19" s="2" t="str">
        <f>+RawBefore!D19</f>
        <v>R</v>
      </c>
      <c r="E19" s="1" t="str">
        <f>+RawBefore!E19</f>
        <v>B</v>
      </c>
      <c r="F19" s="2" t="str">
        <f>+RawBefore!F19</f>
        <v>R</v>
      </c>
      <c r="G19" s="1" t="str">
        <f>+RawBefore!G19</f>
        <v>B</v>
      </c>
      <c r="H19" s="2" t="str">
        <f>+RawBefore!H19</f>
        <v>R</v>
      </c>
      <c r="I19" s="1" t="str">
        <f>+RawBefore!I19</f>
        <v>B</v>
      </c>
      <c r="J19" s="2" t="str">
        <f>+RawBefore!J19</f>
        <v>R</v>
      </c>
      <c r="K19" s="1" t="str">
        <f>+RawBefore!K19</f>
        <v>B</v>
      </c>
      <c r="L19" s="15" t="str">
        <f>+RawBefore!L19</f>
        <v>R</v>
      </c>
      <c r="M19" s="16" t="str">
        <f>+RawBefore!M19</f>
        <v>B</v>
      </c>
      <c r="N19" s="2" t="str">
        <f>+RawBefore!N19</f>
        <v>R</v>
      </c>
      <c r="O19" s="1" t="str">
        <f>+RawBefore!O19</f>
        <v>B</v>
      </c>
      <c r="P19" s="2" t="str">
        <f>+RawBefore!P19</f>
        <v>R</v>
      </c>
      <c r="Q19" s="1" t="str">
        <f>+RawBefore!Q19</f>
        <v>B</v>
      </c>
      <c r="R19" s="2" t="str">
        <f>+RawBefore!R19</f>
        <v>R</v>
      </c>
      <c r="S19" s="1" t="str">
        <f>+RawBefore!S19</f>
        <v>B</v>
      </c>
      <c r="T19" s="2" t="str">
        <f>+RawBefore!T19</f>
        <v>R</v>
      </c>
      <c r="U19" s="1" t="str">
        <f>+RawBefore!U19</f>
        <v>B</v>
      </c>
      <c r="V19" s="2" t="str">
        <f>+RawBefore!V19</f>
        <v>R</v>
      </c>
      <c r="W19" s="1" t="str">
        <f>+RawBefore!W19</f>
        <v>B</v>
      </c>
      <c r="X19" s="15" t="str">
        <f>+RawBefore!X19</f>
        <v>R</v>
      </c>
      <c r="Y19" s="16" t="str">
        <f>+RawBefore!Y19</f>
        <v>B</v>
      </c>
      <c r="Z19" s="2" t="str">
        <f>+RawBefore!Z19</f>
        <v>R</v>
      </c>
      <c r="AA19" s="1" t="str">
        <f>+RawBefore!AA19</f>
        <v>B</v>
      </c>
      <c r="AB19" s="2" t="str">
        <f>+RawBefore!AB19</f>
        <v>R</v>
      </c>
      <c r="AC19" s="1" t="str">
        <f>+RawBefore!AC19</f>
        <v>B</v>
      </c>
      <c r="AD19" s="2" t="str">
        <f>+RawBefore!AD19</f>
        <v>R</v>
      </c>
      <c r="AE19" s="1" t="str">
        <f>+RawBefore!AE19</f>
        <v>B</v>
      </c>
      <c r="AF19" s="2" t="str">
        <f>+RawBefore!AF19</f>
        <v>R</v>
      </c>
      <c r="AG19" s="1" t="str">
        <f>+RawBefore!AG19</f>
        <v>B</v>
      </c>
      <c r="AH19" s="2" t="str">
        <f>+RawBefore!AH19</f>
        <v>R</v>
      </c>
      <c r="AI19" s="1" t="str">
        <f>+RawBefore!AI19</f>
        <v>B</v>
      </c>
      <c r="AJ19" s="15" t="str">
        <f>+RawBefore!AJ19</f>
        <v>R</v>
      </c>
      <c r="AL19" s="31" t="str">
        <f>IF(AM17&gt;0.5, "R","B")</f>
        <v>R</v>
      </c>
      <c r="AM19" s="32"/>
      <c r="AO19" s="31" t="str">
        <f>IF(AP17&gt;0.5, "R","B")</f>
        <v>R</v>
      </c>
      <c r="AP19" s="32"/>
      <c r="AR19" s="31" t="str">
        <f>IF(AS17&gt;0.5, "R","B")</f>
        <v>R</v>
      </c>
      <c r="AS19" s="32"/>
    </row>
    <row r="20" spans="1:45" ht="15.75" x14ac:dyDescent="0.25">
      <c r="A20" s="14" t="str">
        <f>+RawBefore!A20</f>
        <v>R</v>
      </c>
      <c r="B20" s="1" t="str">
        <f>+RawBefore!B20</f>
        <v>B</v>
      </c>
      <c r="C20" s="2" t="str">
        <f>+RawBefore!C20</f>
        <v>R</v>
      </c>
      <c r="D20" s="1" t="str">
        <f>+RawBefore!D20</f>
        <v>B</v>
      </c>
      <c r="E20" s="2" t="str">
        <f>+RawBefore!E20</f>
        <v>R</v>
      </c>
      <c r="F20" s="1" t="str">
        <f>+RawBefore!F20</f>
        <v>B</v>
      </c>
      <c r="G20" s="2" t="str">
        <f>+RawBefore!G20</f>
        <v>R</v>
      </c>
      <c r="H20" s="1" t="str">
        <f>+RawBefore!H20</f>
        <v>B</v>
      </c>
      <c r="I20" s="2" t="str">
        <f>+RawBefore!I20</f>
        <v>R</v>
      </c>
      <c r="J20" s="1" t="str">
        <f>+RawBefore!J20</f>
        <v>B</v>
      </c>
      <c r="K20" s="2" t="str">
        <f>+RawBefore!K20</f>
        <v>R</v>
      </c>
      <c r="L20" s="17" t="str">
        <f>+RawBefore!L20</f>
        <v>B</v>
      </c>
      <c r="M20" s="14" t="str">
        <f>+RawBefore!M20</f>
        <v>R</v>
      </c>
      <c r="N20" s="1" t="str">
        <f>+RawBefore!N20</f>
        <v>B</v>
      </c>
      <c r="O20" s="2" t="str">
        <f>+RawBefore!O20</f>
        <v>R</v>
      </c>
      <c r="P20" s="1" t="str">
        <f>+RawBefore!P20</f>
        <v>B</v>
      </c>
      <c r="Q20" s="2" t="str">
        <f>+RawBefore!Q20</f>
        <v>R</v>
      </c>
      <c r="R20" s="1" t="str">
        <f>+RawBefore!R20</f>
        <v>B</v>
      </c>
      <c r="S20" s="2" t="str">
        <f>+RawBefore!S20</f>
        <v>R</v>
      </c>
      <c r="T20" s="1" t="str">
        <f>+RawBefore!T20</f>
        <v>B</v>
      </c>
      <c r="U20" s="2" t="str">
        <f>+RawBefore!U20</f>
        <v>R</v>
      </c>
      <c r="V20" s="1" t="str">
        <f>+RawBefore!V20</f>
        <v>B</v>
      </c>
      <c r="W20" s="2" t="str">
        <f>+RawBefore!W20</f>
        <v>R</v>
      </c>
      <c r="X20" s="17" t="str">
        <f>+RawBefore!X20</f>
        <v>B</v>
      </c>
      <c r="Y20" s="14" t="str">
        <f>+RawBefore!Y20</f>
        <v>R</v>
      </c>
      <c r="Z20" s="1" t="str">
        <f>+RawBefore!Z20</f>
        <v>B</v>
      </c>
      <c r="AA20" s="2" t="str">
        <f>+RawBefore!AA20</f>
        <v>R</v>
      </c>
      <c r="AB20" s="1" t="str">
        <f>+RawBefore!AB20</f>
        <v>B</v>
      </c>
      <c r="AC20" s="2" t="str">
        <f>+RawBefore!AC20</f>
        <v>R</v>
      </c>
      <c r="AD20" s="1" t="str">
        <f>+RawBefore!AD20</f>
        <v>B</v>
      </c>
      <c r="AE20" s="2" t="str">
        <f>+RawBefore!AE20</f>
        <v>R</v>
      </c>
      <c r="AF20" s="1" t="str">
        <f>+RawBefore!AF20</f>
        <v>B</v>
      </c>
      <c r="AG20" s="2" t="str">
        <f>+RawBefore!AG20</f>
        <v>R</v>
      </c>
      <c r="AH20" s="1" t="str">
        <f>+RawBefore!AH20</f>
        <v>B</v>
      </c>
      <c r="AI20" s="2" t="str">
        <f>+RawBefore!AI20</f>
        <v>R</v>
      </c>
      <c r="AJ20" s="17" t="str">
        <f>+RawBefore!AJ20</f>
        <v>B</v>
      </c>
      <c r="AL20" s="32"/>
      <c r="AM20" s="32"/>
      <c r="AO20" s="32"/>
      <c r="AP20" s="32"/>
      <c r="AR20" s="32"/>
      <c r="AS20" s="32"/>
    </row>
    <row r="21" spans="1:45" ht="15.75" x14ac:dyDescent="0.25">
      <c r="A21" s="16" t="str">
        <f>+RawBefore!A21</f>
        <v>B</v>
      </c>
      <c r="B21" s="2" t="str">
        <f>+RawBefore!B21</f>
        <v>R</v>
      </c>
      <c r="C21" s="1" t="str">
        <f>+RawBefore!C21</f>
        <v>B</v>
      </c>
      <c r="D21" s="2" t="str">
        <f>+RawBefore!D21</f>
        <v>R</v>
      </c>
      <c r="E21" s="1" t="str">
        <f>+RawBefore!E21</f>
        <v>B</v>
      </c>
      <c r="F21" s="2" t="str">
        <f>+RawBefore!F21</f>
        <v>R</v>
      </c>
      <c r="G21" s="1" t="str">
        <f>+RawBefore!G21</f>
        <v>B</v>
      </c>
      <c r="H21" s="2" t="str">
        <f>+RawBefore!H21</f>
        <v>R</v>
      </c>
      <c r="I21" s="1" t="str">
        <f>+RawBefore!I21</f>
        <v>B</v>
      </c>
      <c r="J21" s="2" t="str">
        <f>+RawBefore!J21</f>
        <v>R</v>
      </c>
      <c r="K21" s="1" t="str">
        <f>+RawBefore!K21</f>
        <v>B</v>
      </c>
      <c r="L21" s="15" t="str">
        <f>+RawBefore!L21</f>
        <v>R</v>
      </c>
      <c r="M21" s="16" t="str">
        <f>+RawBefore!M21</f>
        <v>B</v>
      </c>
      <c r="N21" s="2" t="str">
        <f>+RawBefore!N21</f>
        <v>R</v>
      </c>
      <c r="O21" s="1" t="str">
        <f>+RawBefore!O21</f>
        <v>B</v>
      </c>
      <c r="P21" s="2" t="str">
        <f>+RawBefore!P21</f>
        <v>R</v>
      </c>
      <c r="Q21" s="1" t="str">
        <f>+RawBefore!Q21</f>
        <v>B</v>
      </c>
      <c r="R21" s="2" t="str">
        <f>+RawBefore!R21</f>
        <v>R</v>
      </c>
      <c r="S21" s="1" t="str">
        <f>+RawBefore!S21</f>
        <v>B</v>
      </c>
      <c r="T21" s="2" t="str">
        <f>+RawBefore!T21</f>
        <v>R</v>
      </c>
      <c r="U21" s="1" t="str">
        <f>+RawBefore!U21</f>
        <v>B</v>
      </c>
      <c r="V21" s="2" t="str">
        <f>+RawBefore!V21</f>
        <v>R</v>
      </c>
      <c r="W21" s="1" t="str">
        <f>+RawBefore!W21</f>
        <v>B</v>
      </c>
      <c r="X21" s="15" t="str">
        <f>+RawBefore!X21</f>
        <v>R</v>
      </c>
      <c r="Y21" s="16" t="str">
        <f>+RawBefore!Y21</f>
        <v>B</v>
      </c>
      <c r="Z21" s="2" t="str">
        <f>+RawBefore!Z21</f>
        <v>R</v>
      </c>
      <c r="AA21" s="1" t="str">
        <f>+RawBefore!AA21</f>
        <v>B</v>
      </c>
      <c r="AB21" s="2" t="str">
        <f>+RawBefore!AB21</f>
        <v>R</v>
      </c>
      <c r="AC21" s="1" t="str">
        <f>+RawBefore!AC21</f>
        <v>B</v>
      </c>
      <c r="AD21" s="2" t="str">
        <f>+RawBefore!AD21</f>
        <v>R</v>
      </c>
      <c r="AE21" s="1" t="str">
        <f>+RawBefore!AE21</f>
        <v>B</v>
      </c>
      <c r="AF21" s="2" t="str">
        <f>+RawBefore!AF21</f>
        <v>R</v>
      </c>
      <c r="AG21" s="1" t="str">
        <f>+RawBefore!AG21</f>
        <v>B</v>
      </c>
      <c r="AH21" s="2" t="str">
        <f>+RawBefore!AH21</f>
        <v>R</v>
      </c>
      <c r="AI21" s="1" t="str">
        <f>+RawBefore!AI21</f>
        <v>B</v>
      </c>
      <c r="AJ21" s="15" t="str">
        <f>+RawBefore!AJ21</f>
        <v>R</v>
      </c>
    </row>
    <row r="22" spans="1:45" ht="15.75" x14ac:dyDescent="0.25">
      <c r="A22" s="14" t="str">
        <f>+RawBefore!A22</f>
        <v>R</v>
      </c>
      <c r="B22" s="2" t="str">
        <f>+RawBefore!B22</f>
        <v>R</v>
      </c>
      <c r="C22" s="2" t="str">
        <f>+RawBefore!C22</f>
        <v>R</v>
      </c>
      <c r="D22" s="1" t="str">
        <f>+RawBefore!D22</f>
        <v>B</v>
      </c>
      <c r="E22" s="2" t="str">
        <f>+RawBefore!E22</f>
        <v>R</v>
      </c>
      <c r="F22" s="1" t="str">
        <f>+RawBefore!F22</f>
        <v>B</v>
      </c>
      <c r="G22" s="2" t="str">
        <f>+RawBefore!G22</f>
        <v>R</v>
      </c>
      <c r="H22" s="1" t="str">
        <f>+RawBefore!H22</f>
        <v>B</v>
      </c>
      <c r="I22" s="2" t="str">
        <f>+RawBefore!I22</f>
        <v>R</v>
      </c>
      <c r="J22" s="1" t="str">
        <f>+RawBefore!J22</f>
        <v>B</v>
      </c>
      <c r="K22" s="2" t="str">
        <f>+RawBefore!K22</f>
        <v>R</v>
      </c>
      <c r="L22" s="17" t="str">
        <f>+RawBefore!L22</f>
        <v>B</v>
      </c>
      <c r="M22" s="14" t="str">
        <f>+RawBefore!M22</f>
        <v>R</v>
      </c>
      <c r="N22" s="2" t="str">
        <f>+RawBefore!N22</f>
        <v>R</v>
      </c>
      <c r="O22" s="2" t="str">
        <f>+RawBefore!O22</f>
        <v>R</v>
      </c>
      <c r="P22" s="1" t="str">
        <f>+RawBefore!P22</f>
        <v>B</v>
      </c>
      <c r="Q22" s="2" t="str">
        <f>+RawBefore!Q22</f>
        <v>R</v>
      </c>
      <c r="R22" s="1" t="str">
        <f>+RawBefore!R22</f>
        <v>B</v>
      </c>
      <c r="S22" s="2" t="str">
        <f>+RawBefore!S22</f>
        <v>R</v>
      </c>
      <c r="T22" s="1" t="str">
        <f>+RawBefore!T22</f>
        <v>B</v>
      </c>
      <c r="U22" s="2" t="str">
        <f>+RawBefore!U22</f>
        <v>R</v>
      </c>
      <c r="V22" s="1" t="str">
        <f>+RawBefore!V22</f>
        <v>B</v>
      </c>
      <c r="W22" s="2" t="str">
        <f>+RawBefore!W22</f>
        <v>R</v>
      </c>
      <c r="X22" s="17" t="str">
        <f>+RawBefore!X22</f>
        <v>B</v>
      </c>
      <c r="Y22" s="14" t="str">
        <f>+RawBefore!Y22</f>
        <v>R</v>
      </c>
      <c r="Z22" s="2" t="str">
        <f>+RawBefore!Z22</f>
        <v>R</v>
      </c>
      <c r="AA22" s="2" t="str">
        <f>+RawBefore!AA22</f>
        <v>R</v>
      </c>
      <c r="AB22" s="1" t="str">
        <f>+RawBefore!AB22</f>
        <v>B</v>
      </c>
      <c r="AC22" s="2" t="str">
        <f>+RawBefore!AC22</f>
        <v>R</v>
      </c>
      <c r="AD22" s="1" t="str">
        <f>+RawBefore!AD22</f>
        <v>B</v>
      </c>
      <c r="AE22" s="2" t="str">
        <f>+RawBefore!AE22</f>
        <v>R</v>
      </c>
      <c r="AF22" s="1" t="str">
        <f>+RawBefore!AF22</f>
        <v>B</v>
      </c>
      <c r="AG22" s="2" t="str">
        <f>+RawBefore!AG22</f>
        <v>R</v>
      </c>
      <c r="AH22" s="1" t="str">
        <f>+RawBefore!AH22</f>
        <v>B</v>
      </c>
      <c r="AI22" s="2" t="str">
        <f>+RawBefore!AI22</f>
        <v>R</v>
      </c>
      <c r="AJ22" s="17" t="str">
        <f>+RawBefore!AJ22</f>
        <v>B</v>
      </c>
    </row>
    <row r="23" spans="1:45" ht="15.75" x14ac:dyDescent="0.25">
      <c r="A23" s="16" t="str">
        <f>+RawBefore!A23</f>
        <v>B</v>
      </c>
      <c r="B23" s="2" t="str">
        <f>+RawBefore!B23</f>
        <v>R</v>
      </c>
      <c r="C23" s="2" t="str">
        <f>+RawBefore!C23</f>
        <v>R</v>
      </c>
      <c r="D23" s="2" t="str">
        <f>+RawBefore!D23</f>
        <v>R</v>
      </c>
      <c r="E23" s="1" t="str">
        <f>+RawBefore!E23</f>
        <v>B</v>
      </c>
      <c r="F23" s="2" t="str">
        <f>+RawBefore!F23</f>
        <v>R</v>
      </c>
      <c r="G23" s="1" t="str">
        <f>+RawBefore!G23</f>
        <v>B</v>
      </c>
      <c r="H23" s="2" t="str">
        <f>+RawBefore!H23</f>
        <v>R</v>
      </c>
      <c r="I23" s="1" t="str">
        <f>+RawBefore!I23</f>
        <v>B</v>
      </c>
      <c r="J23" s="2" t="str">
        <f>+RawBefore!J23</f>
        <v>R</v>
      </c>
      <c r="K23" s="1" t="str">
        <f>+RawBefore!K23</f>
        <v>B</v>
      </c>
      <c r="L23" s="15" t="str">
        <f>+RawBefore!L23</f>
        <v>R</v>
      </c>
      <c r="M23" s="16" t="str">
        <f>+RawBefore!M23</f>
        <v>B</v>
      </c>
      <c r="N23" s="2" t="str">
        <f>+RawBefore!N23</f>
        <v>R</v>
      </c>
      <c r="O23" s="2" t="str">
        <f>+RawBefore!O23</f>
        <v>R</v>
      </c>
      <c r="P23" s="2" t="str">
        <f>+RawBefore!P23</f>
        <v>R</v>
      </c>
      <c r="Q23" s="1" t="str">
        <f>+RawBefore!Q23</f>
        <v>B</v>
      </c>
      <c r="R23" s="2" t="str">
        <f>+RawBefore!R23</f>
        <v>R</v>
      </c>
      <c r="S23" s="1" t="str">
        <f>+RawBefore!S23</f>
        <v>B</v>
      </c>
      <c r="T23" s="2" t="str">
        <f>+RawBefore!T23</f>
        <v>R</v>
      </c>
      <c r="U23" s="1" t="str">
        <f>+RawBefore!U23</f>
        <v>B</v>
      </c>
      <c r="V23" s="2" t="str">
        <f>+RawBefore!V23</f>
        <v>R</v>
      </c>
      <c r="W23" s="1" t="str">
        <f>+RawBefore!W23</f>
        <v>B</v>
      </c>
      <c r="X23" s="15" t="str">
        <f>+RawBefore!X23</f>
        <v>R</v>
      </c>
      <c r="Y23" s="16" t="str">
        <f>+RawBefore!Y23</f>
        <v>B</v>
      </c>
      <c r="Z23" s="2" t="str">
        <f>+RawBefore!Z23</f>
        <v>R</v>
      </c>
      <c r="AA23" s="2" t="str">
        <f>+RawBefore!AA23</f>
        <v>R</v>
      </c>
      <c r="AB23" s="2" t="str">
        <f>+RawBefore!AB23</f>
        <v>R</v>
      </c>
      <c r="AC23" s="1" t="str">
        <f>+RawBefore!AC23</f>
        <v>B</v>
      </c>
      <c r="AD23" s="2" t="str">
        <f>+RawBefore!AD23</f>
        <v>R</v>
      </c>
      <c r="AE23" s="1" t="str">
        <f>+RawBefore!AE23</f>
        <v>B</v>
      </c>
      <c r="AF23" s="2" t="str">
        <f>+RawBefore!AF23</f>
        <v>R</v>
      </c>
      <c r="AG23" s="1" t="str">
        <f>+RawBefore!AG23</f>
        <v>B</v>
      </c>
      <c r="AH23" s="2" t="str">
        <f>+RawBefore!AH23</f>
        <v>R</v>
      </c>
      <c r="AI23" s="1" t="str">
        <f>+RawBefore!AI23</f>
        <v>B</v>
      </c>
      <c r="AJ23" s="15" t="str">
        <f>+RawBefore!AJ23</f>
        <v>R</v>
      </c>
    </row>
    <row r="24" spans="1:45" ht="15.75" x14ac:dyDescent="0.25">
      <c r="A24" s="20" t="str">
        <f>+RawBefore!A24</f>
        <v>R</v>
      </c>
      <c r="B24" s="21" t="str">
        <f>+RawBefore!B24</f>
        <v>B</v>
      </c>
      <c r="C24" s="22" t="str">
        <f>+RawBefore!C24</f>
        <v>R</v>
      </c>
      <c r="D24" s="21" t="str">
        <f>+RawBefore!D24</f>
        <v>B</v>
      </c>
      <c r="E24" s="22" t="str">
        <f>+RawBefore!E24</f>
        <v>R</v>
      </c>
      <c r="F24" s="21" t="str">
        <f>+RawBefore!F24</f>
        <v>B</v>
      </c>
      <c r="G24" s="22" t="str">
        <f>+RawBefore!G24</f>
        <v>R</v>
      </c>
      <c r="H24" s="21" t="str">
        <f>+RawBefore!H24</f>
        <v>B</v>
      </c>
      <c r="I24" s="22" t="str">
        <f>+RawBefore!I24</f>
        <v>R</v>
      </c>
      <c r="J24" s="22" t="str">
        <f>+RawBefore!J24</f>
        <v>R</v>
      </c>
      <c r="K24" s="22" t="str">
        <f>+RawBefore!K24</f>
        <v>R</v>
      </c>
      <c r="L24" s="24" t="str">
        <f>+RawBefore!L24</f>
        <v>R</v>
      </c>
      <c r="M24" s="20" t="str">
        <f>+RawBefore!M24</f>
        <v>R</v>
      </c>
      <c r="N24" s="21" t="str">
        <f>+RawBefore!N24</f>
        <v>B</v>
      </c>
      <c r="O24" s="22" t="str">
        <f>+RawBefore!O24</f>
        <v>R</v>
      </c>
      <c r="P24" s="21" t="str">
        <f>+RawBefore!P24</f>
        <v>B</v>
      </c>
      <c r="Q24" s="22" t="str">
        <f>+RawBefore!Q24</f>
        <v>R</v>
      </c>
      <c r="R24" s="21" t="str">
        <f>+RawBefore!R24</f>
        <v>B</v>
      </c>
      <c r="S24" s="22" t="str">
        <f>+RawBefore!S24</f>
        <v>R</v>
      </c>
      <c r="T24" s="21" t="str">
        <f>+RawBefore!T24</f>
        <v>B</v>
      </c>
      <c r="U24" s="22" t="str">
        <f>+RawBefore!U24</f>
        <v>R</v>
      </c>
      <c r="V24" s="22" t="str">
        <f>+RawBefore!V24</f>
        <v>R</v>
      </c>
      <c r="W24" s="22" t="str">
        <f>+RawBefore!W24</f>
        <v>R</v>
      </c>
      <c r="X24" s="24" t="str">
        <f>+RawBefore!X24</f>
        <v>R</v>
      </c>
      <c r="Y24" s="20" t="str">
        <f>+RawBefore!Y24</f>
        <v>R</v>
      </c>
      <c r="Z24" s="21" t="str">
        <f>+RawBefore!Z24</f>
        <v>B</v>
      </c>
      <c r="AA24" s="22" t="str">
        <f>+RawBefore!AA24</f>
        <v>R</v>
      </c>
      <c r="AB24" s="21" t="str">
        <f>+RawBefore!AB24</f>
        <v>B</v>
      </c>
      <c r="AC24" s="22" t="str">
        <f>+RawBefore!AC24</f>
        <v>R</v>
      </c>
      <c r="AD24" s="21" t="str">
        <f>+RawBefore!AD24</f>
        <v>B</v>
      </c>
      <c r="AE24" s="22" t="str">
        <f>+RawBefore!AE24</f>
        <v>R</v>
      </c>
      <c r="AF24" s="21" t="str">
        <f>+RawBefore!AF24</f>
        <v>B</v>
      </c>
      <c r="AG24" s="22" t="str">
        <f>+RawBefore!AG24</f>
        <v>R</v>
      </c>
      <c r="AH24" s="22" t="str">
        <f>+RawBefore!AH24</f>
        <v>R</v>
      </c>
      <c r="AI24" s="22" t="str">
        <f>+RawBefore!AI24</f>
        <v>R</v>
      </c>
      <c r="AJ24" s="24" t="str">
        <f>+RawBefore!AJ24</f>
        <v>R</v>
      </c>
    </row>
    <row r="25" spans="1:45" ht="15.75" x14ac:dyDescent="0.25">
      <c r="A25" s="9" t="str">
        <f>+RawBefore!A25</f>
        <v>B</v>
      </c>
      <c r="B25" s="11" t="str">
        <f>+RawBefore!B25</f>
        <v>B</v>
      </c>
      <c r="C25" s="11" t="str">
        <f>+RawBefore!C25</f>
        <v>B</v>
      </c>
      <c r="D25" s="10" t="str">
        <f>+RawBefore!D25</f>
        <v>R</v>
      </c>
      <c r="E25" s="11" t="str">
        <f>+RawBefore!E25</f>
        <v>B</v>
      </c>
      <c r="F25" s="11" t="str">
        <f>+RawBefore!F25</f>
        <v>B</v>
      </c>
      <c r="G25" s="11" t="str">
        <f>+RawBefore!G25</f>
        <v>B</v>
      </c>
      <c r="H25" s="10" t="str">
        <f>+RawBefore!H25</f>
        <v>R</v>
      </c>
      <c r="I25" s="11" t="str">
        <f>+RawBefore!I25</f>
        <v>B</v>
      </c>
      <c r="J25" s="11" t="str">
        <f>+RawBefore!J25</f>
        <v>B</v>
      </c>
      <c r="K25" s="11" t="str">
        <f>+RawBefore!K25</f>
        <v>B</v>
      </c>
      <c r="L25" s="12" t="str">
        <f>+RawBefore!L25</f>
        <v>R</v>
      </c>
      <c r="M25" s="9" t="str">
        <f>+RawBefore!M25</f>
        <v>B</v>
      </c>
      <c r="N25" s="11" t="str">
        <f>+RawBefore!N25</f>
        <v>B</v>
      </c>
      <c r="O25" s="11" t="str">
        <f>+RawBefore!O25</f>
        <v>B</v>
      </c>
      <c r="P25" s="10" t="str">
        <f>+RawBefore!P25</f>
        <v>R</v>
      </c>
      <c r="Q25" s="11" t="str">
        <f>+RawBefore!Q25</f>
        <v>B</v>
      </c>
      <c r="R25" s="11" t="str">
        <f>+RawBefore!R25</f>
        <v>B</v>
      </c>
      <c r="S25" s="11" t="str">
        <f>+RawBefore!S25</f>
        <v>B</v>
      </c>
      <c r="T25" s="10" t="str">
        <f>+RawBefore!T25</f>
        <v>R</v>
      </c>
      <c r="U25" s="11" t="str">
        <f>+RawBefore!U25</f>
        <v>B</v>
      </c>
      <c r="V25" s="11" t="str">
        <f>+RawBefore!V25</f>
        <v>B</v>
      </c>
      <c r="W25" s="11" t="str">
        <f>+RawBefore!W25</f>
        <v>B</v>
      </c>
      <c r="X25" s="12" t="str">
        <f>+RawBefore!X25</f>
        <v>R</v>
      </c>
      <c r="Y25" s="9" t="str">
        <f>+RawBefore!Y25</f>
        <v>B</v>
      </c>
      <c r="Z25" s="11" t="str">
        <f>+RawBefore!Z25</f>
        <v>B</v>
      </c>
      <c r="AA25" s="11" t="str">
        <f>+RawBefore!AA25</f>
        <v>B</v>
      </c>
      <c r="AB25" s="10" t="str">
        <f>+RawBefore!AB25</f>
        <v>R</v>
      </c>
      <c r="AC25" s="11" t="str">
        <f>+RawBefore!AC25</f>
        <v>B</v>
      </c>
      <c r="AD25" s="11" t="str">
        <f>+RawBefore!AD25</f>
        <v>B</v>
      </c>
      <c r="AE25" s="11" t="str">
        <f>+RawBefore!AE25</f>
        <v>B</v>
      </c>
      <c r="AF25" s="10" t="str">
        <f>+RawBefore!AF25</f>
        <v>R</v>
      </c>
      <c r="AG25" s="11" t="str">
        <f>+RawBefore!AG25</f>
        <v>B</v>
      </c>
      <c r="AH25" s="11" t="str">
        <f>+RawBefore!AH25</f>
        <v>B</v>
      </c>
      <c r="AI25" s="11" t="str">
        <f>+RawBefore!AI25</f>
        <v>B</v>
      </c>
      <c r="AJ25" s="12" t="str">
        <f>+RawBefore!AJ25</f>
        <v>R</v>
      </c>
      <c r="AL25" s="13" t="s">
        <v>6</v>
      </c>
      <c r="AM25">
        <f>COUNTIF(A25:L36,"R")</f>
        <v>68</v>
      </c>
      <c r="AO25" s="13" t="s">
        <v>6</v>
      </c>
      <c r="AP25">
        <f>COUNTIF(M25:X36,"R")</f>
        <v>68</v>
      </c>
      <c r="AR25" s="13" t="s">
        <v>6</v>
      </c>
      <c r="AS25">
        <f>COUNTIF(Y25:AJ36,"R")</f>
        <v>68</v>
      </c>
    </row>
    <row r="26" spans="1:45" ht="15.75" x14ac:dyDescent="0.25">
      <c r="A26" s="14" t="str">
        <f>+RawBefore!A26</f>
        <v>R</v>
      </c>
      <c r="B26" s="1" t="str">
        <f>+RawBefore!B26</f>
        <v>B</v>
      </c>
      <c r="C26" s="1" t="str">
        <f>+RawBefore!C26</f>
        <v>B</v>
      </c>
      <c r="D26" s="1" t="str">
        <f>+RawBefore!D26</f>
        <v>B</v>
      </c>
      <c r="E26" s="2" t="str">
        <f>+RawBefore!E26</f>
        <v>R</v>
      </c>
      <c r="F26" s="1" t="str">
        <f>+RawBefore!F26</f>
        <v>B</v>
      </c>
      <c r="G26" s="2" t="str">
        <f>+RawBefore!G26</f>
        <v>R</v>
      </c>
      <c r="H26" s="1" t="str">
        <f>+RawBefore!H26</f>
        <v>B</v>
      </c>
      <c r="I26" s="2" t="str">
        <f>+RawBefore!I26</f>
        <v>R</v>
      </c>
      <c r="J26" s="1" t="str">
        <f>+RawBefore!J26</f>
        <v>B</v>
      </c>
      <c r="K26" s="2" t="str">
        <f>+RawBefore!K26</f>
        <v>R</v>
      </c>
      <c r="L26" s="17" t="str">
        <f>+RawBefore!L26</f>
        <v>B</v>
      </c>
      <c r="M26" s="14" t="str">
        <f>+RawBefore!M26</f>
        <v>R</v>
      </c>
      <c r="N26" s="1" t="str">
        <f>+RawBefore!N26</f>
        <v>B</v>
      </c>
      <c r="O26" s="1" t="str">
        <f>+RawBefore!O26</f>
        <v>B</v>
      </c>
      <c r="P26" s="1" t="str">
        <f>+RawBefore!P26</f>
        <v>B</v>
      </c>
      <c r="Q26" s="2" t="str">
        <f>+RawBefore!Q26</f>
        <v>R</v>
      </c>
      <c r="R26" s="1" t="str">
        <f>+RawBefore!R26</f>
        <v>B</v>
      </c>
      <c r="S26" s="2" t="str">
        <f>+RawBefore!S26</f>
        <v>R</v>
      </c>
      <c r="T26" s="1" t="str">
        <f>+RawBefore!T26</f>
        <v>B</v>
      </c>
      <c r="U26" s="2" t="str">
        <f>+RawBefore!U26</f>
        <v>R</v>
      </c>
      <c r="V26" s="1" t="str">
        <f>+RawBefore!V26</f>
        <v>B</v>
      </c>
      <c r="W26" s="2" t="str">
        <f>+RawBefore!W26</f>
        <v>R</v>
      </c>
      <c r="X26" s="17" t="str">
        <f>+RawBefore!X26</f>
        <v>B</v>
      </c>
      <c r="Y26" s="14" t="str">
        <f>+RawBefore!Y26</f>
        <v>R</v>
      </c>
      <c r="Z26" s="1" t="str">
        <f>+RawBefore!Z26</f>
        <v>B</v>
      </c>
      <c r="AA26" s="1" t="str">
        <f>+RawBefore!AA26</f>
        <v>B</v>
      </c>
      <c r="AB26" s="1" t="str">
        <f>+RawBefore!AB26</f>
        <v>B</v>
      </c>
      <c r="AC26" s="2" t="str">
        <f>+RawBefore!AC26</f>
        <v>R</v>
      </c>
      <c r="AD26" s="1" t="str">
        <f>+RawBefore!AD26</f>
        <v>B</v>
      </c>
      <c r="AE26" s="2" t="str">
        <f>+RawBefore!AE26</f>
        <v>R</v>
      </c>
      <c r="AF26" s="1" t="str">
        <f>+RawBefore!AF26</f>
        <v>B</v>
      </c>
      <c r="AG26" s="2" t="str">
        <f>+RawBefore!AG26</f>
        <v>R</v>
      </c>
      <c r="AH26" s="1" t="str">
        <f>+RawBefore!AH26</f>
        <v>B</v>
      </c>
      <c r="AI26" s="2" t="str">
        <f>+RawBefore!AI26</f>
        <v>R</v>
      </c>
      <c r="AJ26" s="17" t="str">
        <f>+RawBefore!AJ26</f>
        <v>B</v>
      </c>
      <c r="AL26" s="13" t="s">
        <v>7</v>
      </c>
      <c r="AM26">
        <f>COUNTIF(A25:L36,"B")</f>
        <v>76</v>
      </c>
      <c r="AO26" s="13" t="s">
        <v>7</v>
      </c>
      <c r="AP26">
        <f>COUNTIF(M25:X36,"B")</f>
        <v>76</v>
      </c>
      <c r="AR26" s="13" t="s">
        <v>7</v>
      </c>
      <c r="AS26">
        <f>COUNTIF(Y25:AJ36,"B")</f>
        <v>76</v>
      </c>
    </row>
    <row r="27" spans="1:45" ht="15.75" x14ac:dyDescent="0.25">
      <c r="A27" s="16" t="str">
        <f>+RawBefore!A27</f>
        <v>B</v>
      </c>
      <c r="B27" s="2" t="str">
        <f>+RawBefore!B27</f>
        <v>R</v>
      </c>
      <c r="C27" s="1" t="str">
        <f>+RawBefore!C27</f>
        <v>B</v>
      </c>
      <c r="D27" s="1" t="str">
        <f>+RawBefore!D27</f>
        <v>B</v>
      </c>
      <c r="E27" s="1" t="str">
        <f>+RawBefore!E27</f>
        <v>B</v>
      </c>
      <c r="F27" s="2" t="str">
        <f>+RawBefore!F27</f>
        <v>R</v>
      </c>
      <c r="G27" s="1" t="str">
        <f>+RawBefore!G27</f>
        <v>B</v>
      </c>
      <c r="H27" s="2" t="str">
        <f>+RawBefore!H27</f>
        <v>R</v>
      </c>
      <c r="I27" s="1" t="str">
        <f>+RawBefore!I27</f>
        <v>B</v>
      </c>
      <c r="J27" s="2" t="str">
        <f>+RawBefore!J27</f>
        <v>R</v>
      </c>
      <c r="K27" s="1" t="str">
        <f>+RawBefore!K27</f>
        <v>B</v>
      </c>
      <c r="L27" s="15" t="str">
        <f>+RawBefore!L27</f>
        <v>R</v>
      </c>
      <c r="M27" s="16" t="str">
        <f>+RawBefore!M27</f>
        <v>B</v>
      </c>
      <c r="N27" s="2" t="str">
        <f>+RawBefore!N27</f>
        <v>R</v>
      </c>
      <c r="O27" s="1" t="str">
        <f>+RawBefore!O27</f>
        <v>B</v>
      </c>
      <c r="P27" s="1" t="str">
        <f>+RawBefore!P27</f>
        <v>B</v>
      </c>
      <c r="Q27" s="1" t="str">
        <f>+RawBefore!Q27</f>
        <v>B</v>
      </c>
      <c r="R27" s="2" t="str">
        <f>+RawBefore!R27</f>
        <v>R</v>
      </c>
      <c r="S27" s="1" t="str">
        <f>+RawBefore!S27</f>
        <v>B</v>
      </c>
      <c r="T27" s="2" t="str">
        <f>+RawBefore!T27</f>
        <v>R</v>
      </c>
      <c r="U27" s="1" t="str">
        <f>+RawBefore!U27</f>
        <v>B</v>
      </c>
      <c r="V27" s="2" t="str">
        <f>+RawBefore!V27</f>
        <v>R</v>
      </c>
      <c r="W27" s="1" t="str">
        <f>+RawBefore!W27</f>
        <v>B</v>
      </c>
      <c r="X27" s="15" t="str">
        <f>+RawBefore!X27</f>
        <v>R</v>
      </c>
      <c r="Y27" s="16" t="str">
        <f>+RawBefore!Y27</f>
        <v>B</v>
      </c>
      <c r="Z27" s="2" t="str">
        <f>+RawBefore!Z27</f>
        <v>R</v>
      </c>
      <c r="AA27" s="1" t="str">
        <f>+RawBefore!AA27</f>
        <v>B</v>
      </c>
      <c r="AB27" s="1" t="str">
        <f>+RawBefore!AB27</f>
        <v>B</v>
      </c>
      <c r="AC27" s="1" t="str">
        <f>+RawBefore!AC27</f>
        <v>B</v>
      </c>
      <c r="AD27" s="2" t="str">
        <f>+RawBefore!AD27</f>
        <v>R</v>
      </c>
      <c r="AE27" s="1" t="str">
        <f>+RawBefore!AE27</f>
        <v>B</v>
      </c>
      <c r="AF27" s="2" t="str">
        <f>+RawBefore!AF27</f>
        <v>R</v>
      </c>
      <c r="AG27" s="1" t="str">
        <f>+RawBefore!AG27</f>
        <v>B</v>
      </c>
      <c r="AH27" s="2" t="str">
        <f>+RawBefore!AH27</f>
        <v>R</v>
      </c>
      <c r="AI27" s="1" t="str">
        <f>+RawBefore!AI27</f>
        <v>B</v>
      </c>
      <c r="AJ27" s="15" t="str">
        <f>+RawBefore!AJ27</f>
        <v>R</v>
      </c>
      <c r="AL27" s="13" t="s">
        <v>8</v>
      </c>
      <c r="AM27">
        <f>+AM26+AM25</f>
        <v>144</v>
      </c>
      <c r="AO27" s="13" t="s">
        <v>8</v>
      </c>
      <c r="AP27">
        <f>+AP26+AP25</f>
        <v>144</v>
      </c>
      <c r="AR27" s="13" t="s">
        <v>8</v>
      </c>
      <c r="AS27">
        <f>+AS26+AS25</f>
        <v>144</v>
      </c>
    </row>
    <row r="28" spans="1:45" ht="15.75" x14ac:dyDescent="0.25">
      <c r="A28" s="14" t="str">
        <f>+RawBefore!A28</f>
        <v>R</v>
      </c>
      <c r="B28" s="2" t="str">
        <f>+RawBefore!B28</f>
        <v>R</v>
      </c>
      <c r="C28" s="2" t="str">
        <f>+RawBefore!C28</f>
        <v>R</v>
      </c>
      <c r="D28" s="1" t="str">
        <f>+RawBefore!D28</f>
        <v>B</v>
      </c>
      <c r="E28" s="2" t="str">
        <f>+RawBefore!E28</f>
        <v>R</v>
      </c>
      <c r="F28" s="1" t="str">
        <f>+RawBefore!F28</f>
        <v>B</v>
      </c>
      <c r="G28" s="2" t="str">
        <f>+RawBefore!G28</f>
        <v>R</v>
      </c>
      <c r="H28" s="1" t="str">
        <f>+RawBefore!H28</f>
        <v>B</v>
      </c>
      <c r="I28" s="2" t="str">
        <f>+RawBefore!I28</f>
        <v>R</v>
      </c>
      <c r="J28" s="1" t="str">
        <f>+RawBefore!J28</f>
        <v>B</v>
      </c>
      <c r="K28" s="2" t="str">
        <f>+RawBefore!K28</f>
        <v>R</v>
      </c>
      <c r="L28" s="17" t="str">
        <f>+RawBefore!L28</f>
        <v>B</v>
      </c>
      <c r="M28" s="14" t="str">
        <f>+RawBefore!M28</f>
        <v>R</v>
      </c>
      <c r="N28" s="2" t="str">
        <f>+RawBefore!N28</f>
        <v>R</v>
      </c>
      <c r="O28" s="2" t="str">
        <f>+RawBefore!O28</f>
        <v>R</v>
      </c>
      <c r="P28" s="1" t="str">
        <f>+RawBefore!P28</f>
        <v>B</v>
      </c>
      <c r="Q28" s="2" t="str">
        <f>+RawBefore!Q28</f>
        <v>R</v>
      </c>
      <c r="R28" s="1" t="str">
        <f>+RawBefore!R28</f>
        <v>B</v>
      </c>
      <c r="S28" s="2" t="str">
        <f>+RawBefore!S28</f>
        <v>R</v>
      </c>
      <c r="T28" s="1" t="str">
        <f>+RawBefore!T28</f>
        <v>B</v>
      </c>
      <c r="U28" s="2" t="str">
        <f>+RawBefore!U28</f>
        <v>R</v>
      </c>
      <c r="V28" s="1" t="str">
        <f>+RawBefore!V28</f>
        <v>B</v>
      </c>
      <c r="W28" s="2" t="str">
        <f>+RawBefore!W28</f>
        <v>R</v>
      </c>
      <c r="X28" s="17" t="str">
        <f>+RawBefore!X28</f>
        <v>B</v>
      </c>
      <c r="Y28" s="14" t="str">
        <f>+RawBefore!Y28</f>
        <v>R</v>
      </c>
      <c r="Z28" s="2" t="str">
        <f>+RawBefore!Z28</f>
        <v>R</v>
      </c>
      <c r="AA28" s="2" t="str">
        <f>+RawBefore!AA28</f>
        <v>R</v>
      </c>
      <c r="AB28" s="1" t="str">
        <f>+RawBefore!AB28</f>
        <v>B</v>
      </c>
      <c r="AC28" s="2" t="str">
        <f>+RawBefore!AC28</f>
        <v>R</v>
      </c>
      <c r="AD28" s="1" t="str">
        <f>+RawBefore!AD28</f>
        <v>B</v>
      </c>
      <c r="AE28" s="2" t="str">
        <f>+RawBefore!AE28</f>
        <v>R</v>
      </c>
      <c r="AF28" s="1" t="str">
        <f>+RawBefore!AF28</f>
        <v>B</v>
      </c>
      <c r="AG28" s="2" t="str">
        <f>+RawBefore!AG28</f>
        <v>R</v>
      </c>
      <c r="AH28" s="1" t="str">
        <f>+RawBefore!AH28</f>
        <v>B</v>
      </c>
      <c r="AI28" s="2" t="str">
        <f>+RawBefore!AI28</f>
        <v>R</v>
      </c>
      <c r="AJ28" s="17" t="str">
        <f>+RawBefore!AJ28</f>
        <v>B</v>
      </c>
    </row>
    <row r="29" spans="1:45" ht="15.75" x14ac:dyDescent="0.25">
      <c r="A29" s="16" t="str">
        <f>+RawBefore!A29</f>
        <v>B</v>
      </c>
      <c r="B29" s="2" t="str">
        <f>+RawBefore!B29</f>
        <v>R</v>
      </c>
      <c r="C29" s="1" t="str">
        <f>+RawBefore!C29</f>
        <v>B</v>
      </c>
      <c r="D29" s="2" t="str">
        <f>+RawBefore!D29</f>
        <v>R</v>
      </c>
      <c r="E29" s="1" t="str">
        <f>+RawBefore!E29</f>
        <v>B</v>
      </c>
      <c r="F29" s="2" t="str">
        <f>+RawBefore!F29</f>
        <v>R</v>
      </c>
      <c r="G29" s="1" t="str">
        <f>+RawBefore!G29</f>
        <v>B</v>
      </c>
      <c r="H29" s="2" t="str">
        <f>+RawBefore!H29</f>
        <v>R</v>
      </c>
      <c r="I29" s="1" t="str">
        <f>+RawBefore!I29</f>
        <v>B</v>
      </c>
      <c r="J29" s="2" t="str">
        <f>+RawBefore!J29</f>
        <v>R</v>
      </c>
      <c r="K29" s="1" t="str">
        <f>+RawBefore!K29</f>
        <v>B</v>
      </c>
      <c r="L29" s="15" t="str">
        <f>+RawBefore!L29</f>
        <v>R</v>
      </c>
      <c r="M29" s="16" t="str">
        <f>+RawBefore!M29</f>
        <v>B</v>
      </c>
      <c r="N29" s="2" t="str">
        <f>+RawBefore!N29</f>
        <v>R</v>
      </c>
      <c r="O29" s="1" t="str">
        <f>+RawBefore!O29</f>
        <v>B</v>
      </c>
      <c r="P29" s="2" t="str">
        <f>+RawBefore!P29</f>
        <v>R</v>
      </c>
      <c r="Q29" s="1" t="str">
        <f>+RawBefore!Q29</f>
        <v>B</v>
      </c>
      <c r="R29" s="2" t="str">
        <f>+RawBefore!R29</f>
        <v>R</v>
      </c>
      <c r="S29" s="1" t="str">
        <f>+RawBefore!S29</f>
        <v>B</v>
      </c>
      <c r="T29" s="2" t="str">
        <f>+RawBefore!T29</f>
        <v>R</v>
      </c>
      <c r="U29" s="1" t="str">
        <f>+RawBefore!U29</f>
        <v>B</v>
      </c>
      <c r="V29" s="2" t="str">
        <f>+RawBefore!V29</f>
        <v>R</v>
      </c>
      <c r="W29" s="1" t="str">
        <f>+RawBefore!W29</f>
        <v>B</v>
      </c>
      <c r="X29" s="15" t="str">
        <f>+RawBefore!X29</f>
        <v>R</v>
      </c>
      <c r="Y29" s="16" t="str">
        <f>+RawBefore!Y29</f>
        <v>B</v>
      </c>
      <c r="Z29" s="2" t="str">
        <f>+RawBefore!Z29</f>
        <v>R</v>
      </c>
      <c r="AA29" s="1" t="str">
        <f>+RawBefore!AA29</f>
        <v>B</v>
      </c>
      <c r="AB29" s="2" t="str">
        <f>+RawBefore!AB29</f>
        <v>R</v>
      </c>
      <c r="AC29" s="1" t="str">
        <f>+RawBefore!AC29</f>
        <v>B</v>
      </c>
      <c r="AD29" s="2" t="str">
        <f>+RawBefore!AD29</f>
        <v>R</v>
      </c>
      <c r="AE29" s="1" t="str">
        <f>+RawBefore!AE29</f>
        <v>B</v>
      </c>
      <c r="AF29" s="2" t="str">
        <f>+RawBefore!AF29</f>
        <v>R</v>
      </c>
      <c r="AG29" s="1" t="str">
        <f>+RawBefore!AG29</f>
        <v>B</v>
      </c>
      <c r="AH29" s="2" t="str">
        <f>+RawBefore!AH29</f>
        <v>R</v>
      </c>
      <c r="AI29" s="1" t="str">
        <f>+RawBefore!AI29</f>
        <v>B</v>
      </c>
      <c r="AJ29" s="15" t="str">
        <f>+RawBefore!AJ29</f>
        <v>R</v>
      </c>
      <c r="AL29" s="35" t="s">
        <v>9</v>
      </c>
      <c r="AM29" s="19">
        <f>+AM25/AM27</f>
        <v>0.47222222222222221</v>
      </c>
      <c r="AP29" s="19">
        <f>+AP25/AP27</f>
        <v>0.47222222222222221</v>
      </c>
      <c r="AS29" s="19">
        <f>+AS25/AS27</f>
        <v>0.47222222222222221</v>
      </c>
    </row>
    <row r="30" spans="1:45" ht="15.75" x14ac:dyDescent="0.25">
      <c r="A30" s="14" t="str">
        <f>+RawBefore!A30</f>
        <v>R</v>
      </c>
      <c r="B30" s="1" t="str">
        <f>+RawBefore!B30</f>
        <v>B</v>
      </c>
      <c r="C30" s="2" t="str">
        <f>+RawBefore!C30</f>
        <v>R</v>
      </c>
      <c r="D30" s="1" t="str">
        <f>+RawBefore!D30</f>
        <v>B</v>
      </c>
      <c r="E30" s="2" t="str">
        <f>+RawBefore!E30</f>
        <v>R</v>
      </c>
      <c r="F30" s="1" t="str">
        <f>+RawBefore!F30</f>
        <v>B</v>
      </c>
      <c r="G30" s="2" t="str">
        <f>+RawBefore!G30</f>
        <v>R</v>
      </c>
      <c r="H30" s="1" t="str">
        <f>+RawBefore!H30</f>
        <v>B</v>
      </c>
      <c r="I30" s="2" t="str">
        <f>+RawBefore!I30</f>
        <v>R</v>
      </c>
      <c r="J30" s="1" t="str">
        <f>+RawBefore!J30</f>
        <v>B</v>
      </c>
      <c r="K30" s="2" t="str">
        <f>+RawBefore!K30</f>
        <v>R</v>
      </c>
      <c r="L30" s="17" t="str">
        <f>+RawBefore!L30</f>
        <v>B</v>
      </c>
      <c r="M30" s="14" t="str">
        <f>+RawBefore!M30</f>
        <v>R</v>
      </c>
      <c r="N30" s="1" t="str">
        <f>+RawBefore!N30</f>
        <v>B</v>
      </c>
      <c r="O30" s="2" t="str">
        <f>+RawBefore!O30</f>
        <v>R</v>
      </c>
      <c r="P30" s="1" t="str">
        <f>+RawBefore!P30</f>
        <v>B</v>
      </c>
      <c r="Q30" s="2" t="str">
        <f>+RawBefore!Q30</f>
        <v>R</v>
      </c>
      <c r="R30" s="1" t="str">
        <f>+RawBefore!R30</f>
        <v>B</v>
      </c>
      <c r="S30" s="2" t="str">
        <f>+RawBefore!S30</f>
        <v>R</v>
      </c>
      <c r="T30" s="1" t="str">
        <f>+RawBefore!T30</f>
        <v>B</v>
      </c>
      <c r="U30" s="2" t="str">
        <f>+RawBefore!U30</f>
        <v>R</v>
      </c>
      <c r="V30" s="1" t="str">
        <f>+RawBefore!V30</f>
        <v>B</v>
      </c>
      <c r="W30" s="2" t="str">
        <f>+RawBefore!W30</f>
        <v>R</v>
      </c>
      <c r="X30" s="17" t="str">
        <f>+RawBefore!X30</f>
        <v>B</v>
      </c>
      <c r="Y30" s="14" t="str">
        <f>+RawBefore!Y30</f>
        <v>R</v>
      </c>
      <c r="Z30" s="1" t="str">
        <f>+RawBefore!Z30</f>
        <v>B</v>
      </c>
      <c r="AA30" s="2" t="str">
        <f>+RawBefore!AA30</f>
        <v>R</v>
      </c>
      <c r="AB30" s="1" t="str">
        <f>+RawBefore!AB30</f>
        <v>B</v>
      </c>
      <c r="AC30" s="2" t="str">
        <f>+RawBefore!AC30</f>
        <v>R</v>
      </c>
      <c r="AD30" s="1" t="str">
        <f>+RawBefore!AD30</f>
        <v>B</v>
      </c>
      <c r="AE30" s="2" t="str">
        <f>+RawBefore!AE30</f>
        <v>R</v>
      </c>
      <c r="AF30" s="1" t="str">
        <f>+RawBefore!AF30</f>
        <v>B</v>
      </c>
      <c r="AG30" s="2" t="str">
        <f>+RawBefore!AG30</f>
        <v>R</v>
      </c>
      <c r="AH30" s="1" t="str">
        <f>+RawBefore!AH30</f>
        <v>B</v>
      </c>
      <c r="AI30" s="2" t="str">
        <f>+RawBefore!AI30</f>
        <v>R</v>
      </c>
      <c r="AJ30" s="17" t="str">
        <f>+RawBefore!AJ30</f>
        <v>B</v>
      </c>
    </row>
    <row r="31" spans="1:45" ht="15.75" x14ac:dyDescent="0.25">
      <c r="A31" s="16" t="str">
        <f>+RawBefore!A31</f>
        <v>B</v>
      </c>
      <c r="B31" s="2" t="str">
        <f>+RawBefore!B31</f>
        <v>R</v>
      </c>
      <c r="C31" s="1" t="str">
        <f>+RawBefore!C31</f>
        <v>B</v>
      </c>
      <c r="D31" s="2" t="str">
        <f>+RawBefore!D31</f>
        <v>R</v>
      </c>
      <c r="E31" s="1" t="str">
        <f>+RawBefore!E31</f>
        <v>B</v>
      </c>
      <c r="F31" s="2" t="str">
        <f>+RawBefore!F31</f>
        <v>R</v>
      </c>
      <c r="G31" s="1" t="str">
        <f>+RawBefore!G31</f>
        <v>B</v>
      </c>
      <c r="H31" s="2" t="str">
        <f>+RawBefore!H31</f>
        <v>R</v>
      </c>
      <c r="I31" s="1" t="str">
        <f>+RawBefore!I31</f>
        <v>B</v>
      </c>
      <c r="J31" s="2" t="str">
        <f>+RawBefore!J31</f>
        <v>R</v>
      </c>
      <c r="K31" s="1" t="str">
        <f>+RawBefore!K31</f>
        <v>B</v>
      </c>
      <c r="L31" s="15" t="str">
        <f>+RawBefore!L31</f>
        <v>R</v>
      </c>
      <c r="M31" s="16" t="str">
        <f>+RawBefore!M31</f>
        <v>B</v>
      </c>
      <c r="N31" s="2" t="str">
        <f>+RawBefore!N31</f>
        <v>R</v>
      </c>
      <c r="O31" s="1" t="str">
        <f>+RawBefore!O31</f>
        <v>B</v>
      </c>
      <c r="P31" s="2" t="str">
        <f>+RawBefore!P31</f>
        <v>R</v>
      </c>
      <c r="Q31" s="1" t="str">
        <f>+RawBefore!Q31</f>
        <v>B</v>
      </c>
      <c r="R31" s="2" t="str">
        <f>+RawBefore!R31</f>
        <v>R</v>
      </c>
      <c r="S31" s="1" t="str">
        <f>+RawBefore!S31</f>
        <v>B</v>
      </c>
      <c r="T31" s="2" t="str">
        <f>+RawBefore!T31</f>
        <v>R</v>
      </c>
      <c r="U31" s="1" t="str">
        <f>+RawBefore!U31</f>
        <v>B</v>
      </c>
      <c r="V31" s="2" t="str">
        <f>+RawBefore!V31</f>
        <v>R</v>
      </c>
      <c r="W31" s="1" t="str">
        <f>+RawBefore!W31</f>
        <v>B</v>
      </c>
      <c r="X31" s="15" t="str">
        <f>+RawBefore!X31</f>
        <v>R</v>
      </c>
      <c r="Y31" s="16" t="str">
        <f>+RawBefore!Y31</f>
        <v>B</v>
      </c>
      <c r="Z31" s="2" t="str">
        <f>+RawBefore!Z31</f>
        <v>R</v>
      </c>
      <c r="AA31" s="1" t="str">
        <f>+RawBefore!AA31</f>
        <v>B</v>
      </c>
      <c r="AB31" s="2" t="str">
        <f>+RawBefore!AB31</f>
        <v>R</v>
      </c>
      <c r="AC31" s="1" t="str">
        <f>+RawBefore!AC31</f>
        <v>B</v>
      </c>
      <c r="AD31" s="2" t="str">
        <f>+RawBefore!AD31</f>
        <v>R</v>
      </c>
      <c r="AE31" s="1" t="str">
        <f>+RawBefore!AE31</f>
        <v>B</v>
      </c>
      <c r="AF31" s="2" t="str">
        <f>+RawBefore!AF31</f>
        <v>R</v>
      </c>
      <c r="AG31" s="1" t="str">
        <f>+RawBefore!AG31</f>
        <v>B</v>
      </c>
      <c r="AH31" s="2" t="str">
        <f>+RawBefore!AH31</f>
        <v>R</v>
      </c>
      <c r="AI31" s="1" t="str">
        <f>+RawBefore!AI31</f>
        <v>B</v>
      </c>
      <c r="AJ31" s="15" t="str">
        <f>+RawBefore!AJ31</f>
        <v>R</v>
      </c>
      <c r="AL31" s="31" t="str">
        <f>IF(AM29&gt;0.5, "R","B")</f>
        <v>B</v>
      </c>
      <c r="AM31" s="32"/>
      <c r="AO31" s="31" t="str">
        <f>IF(AP29&gt;0.5, "R","B")</f>
        <v>B</v>
      </c>
      <c r="AP31" s="32"/>
      <c r="AR31" s="31" t="str">
        <f>IF(AS29&gt;0.5, "R","B")</f>
        <v>B</v>
      </c>
      <c r="AS31" s="32"/>
    </row>
    <row r="32" spans="1:45" ht="15.75" x14ac:dyDescent="0.25">
      <c r="A32" s="14" t="str">
        <f>+RawBefore!A32</f>
        <v>R</v>
      </c>
      <c r="B32" s="1" t="str">
        <f>+RawBefore!B32</f>
        <v>B</v>
      </c>
      <c r="C32" s="2" t="str">
        <f>+RawBefore!C32</f>
        <v>R</v>
      </c>
      <c r="D32" s="1" t="str">
        <f>+RawBefore!D32</f>
        <v>B</v>
      </c>
      <c r="E32" s="2" t="str">
        <f>+RawBefore!E32</f>
        <v>R</v>
      </c>
      <c r="F32" s="1" t="str">
        <f>+RawBefore!F32</f>
        <v>B</v>
      </c>
      <c r="G32" s="2" t="str">
        <f>+RawBefore!G32</f>
        <v>R</v>
      </c>
      <c r="H32" s="1" t="str">
        <f>+RawBefore!H32</f>
        <v>B</v>
      </c>
      <c r="I32" s="2" t="str">
        <f>+RawBefore!I32</f>
        <v>R</v>
      </c>
      <c r="J32" s="1" t="str">
        <f>+RawBefore!J32</f>
        <v>B</v>
      </c>
      <c r="K32" s="2" t="str">
        <f>+RawBefore!K32</f>
        <v>R</v>
      </c>
      <c r="L32" s="17" t="str">
        <f>+RawBefore!L32</f>
        <v>B</v>
      </c>
      <c r="M32" s="14" t="str">
        <f>+RawBefore!M32</f>
        <v>R</v>
      </c>
      <c r="N32" s="1" t="str">
        <f>+RawBefore!N32</f>
        <v>B</v>
      </c>
      <c r="O32" s="2" t="str">
        <f>+RawBefore!O32</f>
        <v>R</v>
      </c>
      <c r="P32" s="1" t="str">
        <f>+RawBefore!P32</f>
        <v>B</v>
      </c>
      <c r="Q32" s="2" t="str">
        <f>+RawBefore!Q32</f>
        <v>R</v>
      </c>
      <c r="R32" s="1" t="str">
        <f>+RawBefore!R32</f>
        <v>B</v>
      </c>
      <c r="S32" s="2" t="str">
        <f>+RawBefore!S32</f>
        <v>R</v>
      </c>
      <c r="T32" s="1" t="str">
        <f>+RawBefore!T32</f>
        <v>B</v>
      </c>
      <c r="U32" s="2" t="str">
        <f>+RawBefore!U32</f>
        <v>R</v>
      </c>
      <c r="V32" s="1" t="str">
        <f>+RawBefore!V32</f>
        <v>B</v>
      </c>
      <c r="W32" s="2" t="str">
        <f>+RawBefore!W32</f>
        <v>R</v>
      </c>
      <c r="X32" s="17" t="str">
        <f>+RawBefore!X32</f>
        <v>B</v>
      </c>
      <c r="Y32" s="14" t="str">
        <f>+RawBefore!Y32</f>
        <v>R</v>
      </c>
      <c r="Z32" s="1" t="str">
        <f>+RawBefore!Z32</f>
        <v>B</v>
      </c>
      <c r="AA32" s="2" t="str">
        <f>+RawBefore!AA32</f>
        <v>R</v>
      </c>
      <c r="AB32" s="1" t="str">
        <f>+RawBefore!AB32</f>
        <v>B</v>
      </c>
      <c r="AC32" s="2" t="str">
        <f>+RawBefore!AC32</f>
        <v>R</v>
      </c>
      <c r="AD32" s="1" t="str">
        <f>+RawBefore!AD32</f>
        <v>B</v>
      </c>
      <c r="AE32" s="2" t="str">
        <f>+RawBefore!AE32</f>
        <v>R</v>
      </c>
      <c r="AF32" s="1" t="str">
        <f>+RawBefore!AF32</f>
        <v>B</v>
      </c>
      <c r="AG32" s="2" t="str">
        <f>+RawBefore!AG32</f>
        <v>R</v>
      </c>
      <c r="AH32" s="1" t="str">
        <f>+RawBefore!AH32</f>
        <v>B</v>
      </c>
      <c r="AI32" s="2" t="str">
        <f>+RawBefore!AI32</f>
        <v>R</v>
      </c>
      <c r="AJ32" s="17" t="str">
        <f>+RawBefore!AJ32</f>
        <v>B</v>
      </c>
      <c r="AL32" s="32"/>
      <c r="AM32" s="32"/>
      <c r="AO32" s="32"/>
      <c r="AP32" s="32"/>
      <c r="AR32" s="32"/>
      <c r="AS32" s="32"/>
    </row>
    <row r="33" spans="1:36" ht="15.75" x14ac:dyDescent="0.25">
      <c r="A33" s="16" t="str">
        <f>+RawBefore!A33</f>
        <v>B</v>
      </c>
      <c r="B33" s="2" t="str">
        <f>+RawBefore!B33</f>
        <v>R</v>
      </c>
      <c r="C33" s="1" t="str">
        <f>+RawBefore!C33</f>
        <v>B</v>
      </c>
      <c r="D33" s="2" t="str">
        <f>+RawBefore!D33</f>
        <v>R</v>
      </c>
      <c r="E33" s="1" t="str">
        <f>+RawBefore!E33</f>
        <v>B</v>
      </c>
      <c r="F33" s="2" t="str">
        <f>+RawBefore!F33</f>
        <v>R</v>
      </c>
      <c r="G33" s="1" t="str">
        <f>+RawBefore!G33</f>
        <v>B</v>
      </c>
      <c r="H33" s="2" t="str">
        <f>+RawBefore!H33</f>
        <v>R</v>
      </c>
      <c r="I33" s="1" t="str">
        <f>+RawBefore!I33</f>
        <v>B</v>
      </c>
      <c r="J33" s="2" t="str">
        <f>+RawBefore!J33</f>
        <v>R</v>
      </c>
      <c r="K33" s="1" t="str">
        <f>+RawBefore!K33</f>
        <v>B</v>
      </c>
      <c r="L33" s="15" t="str">
        <f>+RawBefore!L33</f>
        <v>R</v>
      </c>
      <c r="M33" s="16" t="str">
        <f>+RawBefore!M33</f>
        <v>B</v>
      </c>
      <c r="N33" s="2" t="str">
        <f>+RawBefore!N33</f>
        <v>R</v>
      </c>
      <c r="O33" s="1" t="str">
        <f>+RawBefore!O33</f>
        <v>B</v>
      </c>
      <c r="P33" s="2" t="str">
        <f>+RawBefore!P33</f>
        <v>R</v>
      </c>
      <c r="Q33" s="1" t="str">
        <f>+RawBefore!Q33</f>
        <v>B</v>
      </c>
      <c r="R33" s="2" t="str">
        <f>+RawBefore!R33</f>
        <v>R</v>
      </c>
      <c r="S33" s="1" t="str">
        <f>+RawBefore!S33</f>
        <v>B</v>
      </c>
      <c r="T33" s="2" t="str">
        <f>+RawBefore!T33</f>
        <v>R</v>
      </c>
      <c r="U33" s="1" t="str">
        <f>+RawBefore!U33</f>
        <v>B</v>
      </c>
      <c r="V33" s="2" t="str">
        <f>+RawBefore!V33</f>
        <v>R</v>
      </c>
      <c r="W33" s="1" t="str">
        <f>+RawBefore!W33</f>
        <v>B</v>
      </c>
      <c r="X33" s="15" t="str">
        <f>+RawBefore!X33</f>
        <v>R</v>
      </c>
      <c r="Y33" s="16" t="str">
        <f>+RawBefore!Y33</f>
        <v>B</v>
      </c>
      <c r="Z33" s="2" t="str">
        <f>+RawBefore!Z33</f>
        <v>R</v>
      </c>
      <c r="AA33" s="1" t="str">
        <f>+RawBefore!AA33</f>
        <v>B</v>
      </c>
      <c r="AB33" s="2" t="str">
        <f>+RawBefore!AB33</f>
        <v>R</v>
      </c>
      <c r="AC33" s="1" t="str">
        <f>+RawBefore!AC33</f>
        <v>B</v>
      </c>
      <c r="AD33" s="2" t="str">
        <f>+RawBefore!AD33</f>
        <v>R</v>
      </c>
      <c r="AE33" s="1" t="str">
        <f>+RawBefore!AE33</f>
        <v>B</v>
      </c>
      <c r="AF33" s="2" t="str">
        <f>+RawBefore!AF33</f>
        <v>R</v>
      </c>
      <c r="AG33" s="1" t="str">
        <f>+RawBefore!AG33</f>
        <v>B</v>
      </c>
      <c r="AH33" s="2" t="str">
        <f>+RawBefore!AH33</f>
        <v>R</v>
      </c>
      <c r="AI33" s="1" t="str">
        <f>+RawBefore!AI33</f>
        <v>B</v>
      </c>
      <c r="AJ33" s="15" t="str">
        <f>+RawBefore!AJ33</f>
        <v>R</v>
      </c>
    </row>
    <row r="34" spans="1:36" ht="15.75" x14ac:dyDescent="0.25">
      <c r="A34" s="14" t="str">
        <f>+RawBefore!A34</f>
        <v>R</v>
      </c>
      <c r="B34" s="1" t="str">
        <f>+RawBefore!B34</f>
        <v>B</v>
      </c>
      <c r="C34" s="2" t="str">
        <f>+RawBefore!C34</f>
        <v>R</v>
      </c>
      <c r="D34" s="1" t="str">
        <f>+RawBefore!D34</f>
        <v>B</v>
      </c>
      <c r="E34" s="2" t="str">
        <f>+RawBefore!E34</f>
        <v>R</v>
      </c>
      <c r="F34" s="1" t="str">
        <f>+RawBefore!F34</f>
        <v>B</v>
      </c>
      <c r="G34" s="2" t="str">
        <f>+RawBefore!G34</f>
        <v>R</v>
      </c>
      <c r="H34" s="1" t="str">
        <f>+RawBefore!H34</f>
        <v>B</v>
      </c>
      <c r="I34" s="2" t="str">
        <f>+RawBefore!I34</f>
        <v>R</v>
      </c>
      <c r="J34" s="1" t="str">
        <f>+RawBefore!J34</f>
        <v>B</v>
      </c>
      <c r="K34" s="2" t="str">
        <f>+RawBefore!K34</f>
        <v>R</v>
      </c>
      <c r="L34" s="17" t="str">
        <f>+RawBefore!L34</f>
        <v>B</v>
      </c>
      <c r="M34" s="14" t="str">
        <f>+RawBefore!M34</f>
        <v>R</v>
      </c>
      <c r="N34" s="1" t="str">
        <f>+RawBefore!N34</f>
        <v>B</v>
      </c>
      <c r="O34" s="2" t="str">
        <f>+RawBefore!O34</f>
        <v>R</v>
      </c>
      <c r="P34" s="1" t="str">
        <f>+RawBefore!P34</f>
        <v>B</v>
      </c>
      <c r="Q34" s="2" t="str">
        <f>+RawBefore!Q34</f>
        <v>R</v>
      </c>
      <c r="R34" s="1" t="str">
        <f>+RawBefore!R34</f>
        <v>B</v>
      </c>
      <c r="S34" s="2" t="str">
        <f>+RawBefore!S34</f>
        <v>R</v>
      </c>
      <c r="T34" s="1" t="str">
        <f>+RawBefore!T34</f>
        <v>B</v>
      </c>
      <c r="U34" s="2" t="str">
        <f>+RawBefore!U34</f>
        <v>R</v>
      </c>
      <c r="V34" s="1" t="str">
        <f>+RawBefore!V34</f>
        <v>B</v>
      </c>
      <c r="W34" s="2" t="str">
        <f>+RawBefore!W34</f>
        <v>R</v>
      </c>
      <c r="X34" s="17" t="str">
        <f>+RawBefore!X34</f>
        <v>B</v>
      </c>
      <c r="Y34" s="14" t="str">
        <f>+RawBefore!Y34</f>
        <v>R</v>
      </c>
      <c r="Z34" s="1" t="str">
        <f>+RawBefore!Z34</f>
        <v>B</v>
      </c>
      <c r="AA34" s="2" t="str">
        <f>+RawBefore!AA34</f>
        <v>R</v>
      </c>
      <c r="AB34" s="1" t="str">
        <f>+RawBefore!AB34</f>
        <v>B</v>
      </c>
      <c r="AC34" s="2" t="str">
        <f>+RawBefore!AC34</f>
        <v>R</v>
      </c>
      <c r="AD34" s="1" t="str">
        <f>+RawBefore!AD34</f>
        <v>B</v>
      </c>
      <c r="AE34" s="2" t="str">
        <f>+RawBefore!AE34</f>
        <v>R</v>
      </c>
      <c r="AF34" s="1" t="str">
        <f>+RawBefore!AF34</f>
        <v>B</v>
      </c>
      <c r="AG34" s="2" t="str">
        <f>+RawBefore!AG34</f>
        <v>R</v>
      </c>
      <c r="AH34" s="1" t="str">
        <f>+RawBefore!AH34</f>
        <v>B</v>
      </c>
      <c r="AI34" s="2" t="str">
        <f>+RawBefore!AI34</f>
        <v>R</v>
      </c>
      <c r="AJ34" s="17" t="str">
        <f>+RawBefore!AJ34</f>
        <v>B</v>
      </c>
    </row>
    <row r="35" spans="1:36" ht="15.75" x14ac:dyDescent="0.25">
      <c r="A35" s="16" t="str">
        <f>+RawBefore!A35</f>
        <v>B</v>
      </c>
      <c r="B35" s="2" t="str">
        <f>+RawBefore!B35</f>
        <v>R</v>
      </c>
      <c r="C35" s="1" t="str">
        <f>+RawBefore!C35</f>
        <v>B</v>
      </c>
      <c r="D35" s="2" t="str">
        <f>+RawBefore!D35</f>
        <v>R</v>
      </c>
      <c r="E35" s="1" t="str">
        <f>+RawBefore!E35</f>
        <v>B</v>
      </c>
      <c r="F35" s="2" t="str">
        <f>+RawBefore!F35</f>
        <v>R</v>
      </c>
      <c r="G35" s="1" t="str">
        <f>+RawBefore!G35</f>
        <v>B</v>
      </c>
      <c r="H35" s="2" t="str">
        <f>+RawBefore!H35</f>
        <v>R</v>
      </c>
      <c r="I35" s="1" t="str">
        <f>+RawBefore!I35</f>
        <v>B</v>
      </c>
      <c r="J35" s="2" t="str">
        <f>+RawBefore!J35</f>
        <v>R</v>
      </c>
      <c r="K35" s="1" t="str">
        <f>+RawBefore!K35</f>
        <v>B</v>
      </c>
      <c r="L35" s="15" t="str">
        <f>+RawBefore!L35</f>
        <v>R</v>
      </c>
      <c r="M35" s="16" t="str">
        <f>+RawBefore!M35</f>
        <v>B</v>
      </c>
      <c r="N35" s="2" t="str">
        <f>+RawBefore!N35</f>
        <v>R</v>
      </c>
      <c r="O35" s="1" t="str">
        <f>+RawBefore!O35</f>
        <v>B</v>
      </c>
      <c r="P35" s="2" t="str">
        <f>+RawBefore!P35</f>
        <v>R</v>
      </c>
      <c r="Q35" s="1" t="str">
        <f>+RawBefore!Q35</f>
        <v>B</v>
      </c>
      <c r="R35" s="2" t="str">
        <f>+RawBefore!R35</f>
        <v>R</v>
      </c>
      <c r="S35" s="1" t="str">
        <f>+RawBefore!S35</f>
        <v>B</v>
      </c>
      <c r="T35" s="2" t="str">
        <f>+RawBefore!T35</f>
        <v>R</v>
      </c>
      <c r="U35" s="1" t="str">
        <f>+RawBefore!U35</f>
        <v>B</v>
      </c>
      <c r="V35" s="2" t="str">
        <f>+RawBefore!V35</f>
        <v>R</v>
      </c>
      <c r="W35" s="1" t="str">
        <f>+RawBefore!W35</f>
        <v>B</v>
      </c>
      <c r="X35" s="15" t="str">
        <f>+RawBefore!X35</f>
        <v>R</v>
      </c>
      <c r="Y35" s="16" t="str">
        <f>+RawBefore!Y35</f>
        <v>B</v>
      </c>
      <c r="Z35" s="2" t="str">
        <f>+RawBefore!Z35</f>
        <v>R</v>
      </c>
      <c r="AA35" s="1" t="str">
        <f>+RawBefore!AA35</f>
        <v>B</v>
      </c>
      <c r="AB35" s="2" t="str">
        <f>+RawBefore!AB35</f>
        <v>R</v>
      </c>
      <c r="AC35" s="1" t="str">
        <f>+RawBefore!AC35</f>
        <v>B</v>
      </c>
      <c r="AD35" s="2" t="str">
        <f>+RawBefore!AD35</f>
        <v>R</v>
      </c>
      <c r="AE35" s="1" t="str">
        <f>+RawBefore!AE35</f>
        <v>B</v>
      </c>
      <c r="AF35" s="2" t="str">
        <f>+RawBefore!AF35</f>
        <v>R</v>
      </c>
      <c r="AG35" s="1" t="str">
        <f>+RawBefore!AG35</f>
        <v>B</v>
      </c>
      <c r="AH35" s="2" t="str">
        <f>+RawBefore!AH35</f>
        <v>R</v>
      </c>
      <c r="AI35" s="1" t="str">
        <f>+RawBefore!AI35</f>
        <v>B</v>
      </c>
      <c r="AJ35" s="15" t="str">
        <f>+RawBefore!AJ35</f>
        <v>R</v>
      </c>
    </row>
    <row r="36" spans="1:36" ht="15.75" x14ac:dyDescent="0.25">
      <c r="A36" s="20" t="str">
        <f>+RawBefore!A36</f>
        <v>R</v>
      </c>
      <c r="B36" s="21" t="str">
        <f>+RawBefore!B36</f>
        <v>B</v>
      </c>
      <c r="C36" s="22" t="str">
        <f>+RawBefore!C36</f>
        <v>R</v>
      </c>
      <c r="D36" s="21" t="str">
        <f>+RawBefore!D36</f>
        <v>B</v>
      </c>
      <c r="E36" s="22" t="str">
        <f>+RawBefore!E36</f>
        <v>R</v>
      </c>
      <c r="F36" s="21" t="str">
        <f>+RawBefore!F36</f>
        <v>B</v>
      </c>
      <c r="G36" s="22" t="str">
        <f>+RawBefore!G36</f>
        <v>R</v>
      </c>
      <c r="H36" s="21" t="str">
        <f>+RawBefore!H36</f>
        <v>B</v>
      </c>
      <c r="I36" s="22" t="str">
        <f>+RawBefore!I36</f>
        <v>R</v>
      </c>
      <c r="J36" s="21" t="str">
        <f>+RawBefore!J36</f>
        <v>B</v>
      </c>
      <c r="K36" s="22" t="str">
        <f>+RawBefore!K36</f>
        <v>R</v>
      </c>
      <c r="L36" s="23" t="str">
        <f>+RawBefore!L36</f>
        <v>B</v>
      </c>
      <c r="M36" s="20" t="str">
        <f>+RawBefore!M36</f>
        <v>R</v>
      </c>
      <c r="N36" s="21" t="str">
        <f>+RawBefore!N36</f>
        <v>B</v>
      </c>
      <c r="O36" s="22" t="str">
        <f>+RawBefore!O36</f>
        <v>R</v>
      </c>
      <c r="P36" s="21" t="str">
        <f>+RawBefore!P36</f>
        <v>B</v>
      </c>
      <c r="Q36" s="22" t="str">
        <f>+RawBefore!Q36</f>
        <v>R</v>
      </c>
      <c r="R36" s="21" t="str">
        <f>+RawBefore!R36</f>
        <v>B</v>
      </c>
      <c r="S36" s="22" t="str">
        <f>+RawBefore!S36</f>
        <v>R</v>
      </c>
      <c r="T36" s="21" t="str">
        <f>+RawBefore!T36</f>
        <v>B</v>
      </c>
      <c r="U36" s="22" t="str">
        <f>+RawBefore!U36</f>
        <v>R</v>
      </c>
      <c r="V36" s="21" t="str">
        <f>+RawBefore!V36</f>
        <v>B</v>
      </c>
      <c r="W36" s="22" t="str">
        <f>+RawBefore!W36</f>
        <v>R</v>
      </c>
      <c r="X36" s="23" t="str">
        <f>+RawBefore!X36</f>
        <v>B</v>
      </c>
      <c r="Y36" s="20" t="str">
        <f>+RawBefore!Y36</f>
        <v>R</v>
      </c>
      <c r="Z36" s="21" t="str">
        <f>+RawBefore!Z36</f>
        <v>B</v>
      </c>
      <c r="AA36" s="22" t="str">
        <f>+RawBefore!AA36</f>
        <v>R</v>
      </c>
      <c r="AB36" s="21" t="str">
        <f>+RawBefore!AB36</f>
        <v>B</v>
      </c>
      <c r="AC36" s="22" t="str">
        <f>+RawBefore!AC36</f>
        <v>R</v>
      </c>
      <c r="AD36" s="21" t="str">
        <f>+RawBefore!AD36</f>
        <v>B</v>
      </c>
      <c r="AE36" s="22" t="str">
        <f>+RawBefore!AE36</f>
        <v>R</v>
      </c>
      <c r="AF36" s="21" t="str">
        <f>+RawBefore!AF36</f>
        <v>B</v>
      </c>
      <c r="AG36" s="22" t="str">
        <f>+RawBefore!AG36</f>
        <v>R</v>
      </c>
      <c r="AH36" s="21" t="str">
        <f>+RawBefore!AH36</f>
        <v>B</v>
      </c>
      <c r="AI36" s="22" t="str">
        <f>+RawBefore!AI36</f>
        <v>R</v>
      </c>
      <c r="AJ36" s="23" t="str">
        <f>+RawBefore!AJ36</f>
        <v>B</v>
      </c>
    </row>
  </sheetData>
  <sheetProtection selectLockedCells="1" selectUnlockedCells="1"/>
  <mergeCells count="9">
    <mergeCell ref="AL31:AM32"/>
    <mergeCell ref="AO31:AP32"/>
    <mergeCell ref="AR31:AS32"/>
    <mergeCell ref="AL7:AM8"/>
    <mergeCell ref="AO7:AP8"/>
    <mergeCell ref="AR7:AS8"/>
    <mergeCell ref="AL19:AM20"/>
    <mergeCell ref="AO19:AP20"/>
    <mergeCell ref="AR19:AS20"/>
  </mergeCells>
  <conditionalFormatting sqref="AL7:AS32">
    <cfRule type="cellIs" dxfId="15" priority="3" operator="equal">
      <formula>"R"</formula>
    </cfRule>
    <cfRule type="cellIs" dxfId="14" priority="4" operator="equal">
      <formula>"B"</formula>
    </cfRule>
  </conditionalFormatting>
  <conditionalFormatting sqref="A1:AJ36">
    <cfRule type="cellIs" dxfId="13" priority="1" operator="equal">
      <formula>"R"</formula>
    </cfRule>
    <cfRule type="cellIs" dxfId="12" priority="2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36"/>
  <sheetViews>
    <sheetView showGridLines="0" showRowColHeaders="0" workbookViewId="0">
      <selection activeCell="AL23" sqref="AL23"/>
    </sheetView>
  </sheetViews>
  <sheetFormatPr defaultRowHeight="15" x14ac:dyDescent="0.25"/>
  <cols>
    <col min="1" max="36" width="2.85546875" customWidth="1"/>
    <col min="37" max="37" width="1.7109375" customWidth="1"/>
    <col min="40" max="40" width="1.7109375" customWidth="1"/>
    <col min="43" max="43" width="1.7109375" customWidth="1"/>
  </cols>
  <sheetData>
    <row r="1" spans="1:45" ht="15.75" x14ac:dyDescent="0.25">
      <c r="A1" s="10" t="str">
        <f>+RawAfter!A1</f>
        <v>B</v>
      </c>
      <c r="B1" s="10" t="str">
        <f>+RawAfter!B1</f>
        <v>R</v>
      </c>
      <c r="C1" s="10" t="str">
        <f>+RawAfter!C1</f>
        <v>R</v>
      </c>
      <c r="D1" s="10" t="str">
        <f>+RawAfter!D1</f>
        <v>R</v>
      </c>
      <c r="E1" s="10" t="str">
        <f>+RawAfter!E1</f>
        <v>B</v>
      </c>
      <c r="F1" s="10" t="str">
        <f>+RawAfter!F1</f>
        <v>R</v>
      </c>
      <c r="G1" s="10" t="str">
        <f>+RawAfter!G1</f>
        <v>B</v>
      </c>
      <c r="H1" s="10" t="str">
        <f>+RawAfter!H1</f>
        <v>R</v>
      </c>
      <c r="I1" s="11" t="str">
        <f>+RawAfter!I1</f>
        <v>B</v>
      </c>
      <c r="J1" s="10" t="str">
        <f>+RawAfter!J1</f>
        <v>R</v>
      </c>
      <c r="K1" s="10" t="str">
        <f>+RawAfter!K1</f>
        <v>R</v>
      </c>
      <c r="L1" s="12" t="str">
        <f>+RawAfter!L1</f>
        <v>R</v>
      </c>
      <c r="M1" s="9" t="str">
        <f>+RawAfter!M1</f>
        <v>B</v>
      </c>
      <c r="N1" s="10" t="str">
        <f>+RawAfter!N1</f>
        <v>R</v>
      </c>
      <c r="O1" s="10" t="str">
        <f>+RawAfter!O1</f>
        <v>B</v>
      </c>
      <c r="P1" s="10" t="str">
        <f>+RawAfter!P1</f>
        <v>R</v>
      </c>
      <c r="Q1" s="11" t="str">
        <f>+RawAfter!Q1</f>
        <v>B</v>
      </c>
      <c r="R1" s="10" t="str">
        <f>+RawAfter!R1</f>
        <v>R</v>
      </c>
      <c r="S1" s="10" t="str">
        <f>+RawAfter!S1</f>
        <v>R</v>
      </c>
      <c r="T1" s="10" t="str">
        <f>+RawAfter!T1</f>
        <v>R</v>
      </c>
      <c r="U1" s="11" t="str">
        <f>+RawAfter!U1</f>
        <v>B</v>
      </c>
      <c r="V1" s="10" t="str">
        <f>+RawAfter!V1</f>
        <v>R</v>
      </c>
      <c r="W1" s="10" t="str">
        <f>+RawAfter!W1</f>
        <v>B</v>
      </c>
      <c r="X1" s="12" t="str">
        <f>+RawAfter!X1</f>
        <v>R</v>
      </c>
      <c r="Y1" s="9" t="str">
        <f>+RawAfter!Y1</f>
        <v>B</v>
      </c>
      <c r="Z1" s="10" t="str">
        <f>+RawAfter!Z1</f>
        <v>R</v>
      </c>
      <c r="AA1" s="10" t="str">
        <f>+RawAfter!AA1</f>
        <v>R</v>
      </c>
      <c r="AB1" s="10" t="str">
        <f>+RawAfter!AB1</f>
        <v>R</v>
      </c>
      <c r="AC1" s="11" t="str">
        <f>+RawAfter!AC1</f>
        <v>B</v>
      </c>
      <c r="AD1" s="10" t="str">
        <f>+RawAfter!AD1</f>
        <v>R</v>
      </c>
      <c r="AE1" s="10" t="str">
        <f>+RawAfter!AE1</f>
        <v>B</v>
      </c>
      <c r="AF1" s="10" t="str">
        <f>+RawAfter!AF1</f>
        <v>R</v>
      </c>
      <c r="AG1" s="11" t="str">
        <f>+RawAfter!AG1</f>
        <v>B</v>
      </c>
      <c r="AH1" s="10" t="str">
        <f>+RawAfter!AH1</f>
        <v>R</v>
      </c>
      <c r="AI1" s="10" t="str">
        <f>+RawAfter!AI1</f>
        <v>R</v>
      </c>
      <c r="AJ1" s="12" t="str">
        <f>+RawAfter!AJ1</f>
        <v>R</v>
      </c>
      <c r="AL1" s="13" t="s">
        <v>6</v>
      </c>
      <c r="AM1">
        <f>COUNTIF(A1:L12,"R")</f>
        <v>84</v>
      </c>
      <c r="AO1" s="13" t="s">
        <v>6</v>
      </c>
      <c r="AP1">
        <f>COUNTIF(M1:X12,"R")</f>
        <v>84</v>
      </c>
      <c r="AR1" s="13" t="s">
        <v>6</v>
      </c>
      <c r="AS1">
        <f>COUNTIF(Y1:AJ12,"R")</f>
        <v>84</v>
      </c>
    </row>
    <row r="2" spans="1:45" ht="15.75" x14ac:dyDescent="0.25">
      <c r="A2" s="25" t="str">
        <f>+RawAfter!A2</f>
        <v>R</v>
      </c>
      <c r="B2" s="1" t="str">
        <f>+RawAfter!B2</f>
        <v>B</v>
      </c>
      <c r="C2" s="2" t="str">
        <f>+RawAfter!C2</f>
        <v>R</v>
      </c>
      <c r="D2" s="25" t="str">
        <f>+RawAfter!D2</f>
        <v>B</v>
      </c>
      <c r="E2" s="25" t="str">
        <f>+RawAfter!E2</f>
        <v>R</v>
      </c>
      <c r="F2" s="1" t="str">
        <f>+RawAfter!F2</f>
        <v>B</v>
      </c>
      <c r="G2" s="2" t="str">
        <f>+RawAfter!G2</f>
        <v>R</v>
      </c>
      <c r="H2" s="2" t="str">
        <f>+RawAfter!H2</f>
        <v>R</v>
      </c>
      <c r="I2" s="2" t="str">
        <f>+RawAfter!I2</f>
        <v>R</v>
      </c>
      <c r="J2" s="1" t="str">
        <f>+RawAfter!J2</f>
        <v>B</v>
      </c>
      <c r="K2" s="2" t="str">
        <f>+RawAfter!K2</f>
        <v>R</v>
      </c>
      <c r="L2" s="15" t="str">
        <f>+RawAfter!L2</f>
        <v>R</v>
      </c>
      <c r="M2" s="14" t="str">
        <f>+RawAfter!M2</f>
        <v>R</v>
      </c>
      <c r="N2" s="1" t="str">
        <f>+RawAfter!N2</f>
        <v>B</v>
      </c>
      <c r="O2" s="2" t="str">
        <f>+RawAfter!O2</f>
        <v>R</v>
      </c>
      <c r="P2" s="2" t="str">
        <f>+RawAfter!P2</f>
        <v>R</v>
      </c>
      <c r="Q2" s="2" t="str">
        <f>+RawAfter!Q2</f>
        <v>R</v>
      </c>
      <c r="R2" s="1" t="str">
        <f>+RawAfter!R2</f>
        <v>B</v>
      </c>
      <c r="S2" s="2" t="str">
        <f>+RawAfter!S2</f>
        <v>R</v>
      </c>
      <c r="T2" s="2" t="str">
        <f>+RawAfter!T2</f>
        <v>B</v>
      </c>
      <c r="U2" s="2" t="str">
        <f>+RawAfter!U2</f>
        <v>R</v>
      </c>
      <c r="V2" s="1" t="str">
        <f>+RawAfter!V2</f>
        <v>B</v>
      </c>
      <c r="W2" s="2" t="str">
        <f>+RawAfter!W2</f>
        <v>R</v>
      </c>
      <c r="X2" s="15" t="str">
        <f>+RawAfter!X2</f>
        <v>R</v>
      </c>
      <c r="Y2" s="14" t="str">
        <f>+RawAfter!Y2</f>
        <v>R</v>
      </c>
      <c r="Z2" s="1" t="str">
        <f>+RawAfter!Z2</f>
        <v>B</v>
      </c>
      <c r="AA2" s="2" t="str">
        <f>+RawAfter!AA2</f>
        <v>R</v>
      </c>
      <c r="AB2" s="2" t="str">
        <f>+RawAfter!AB2</f>
        <v>R</v>
      </c>
      <c r="AC2" s="2" t="str">
        <f>+RawAfter!AC2</f>
        <v>R</v>
      </c>
      <c r="AD2" s="1" t="str">
        <f>+RawAfter!AD2</f>
        <v>B</v>
      </c>
      <c r="AE2" s="2" t="str">
        <f>+RawAfter!AE2</f>
        <v>R</v>
      </c>
      <c r="AF2" s="2" t="str">
        <f>+RawAfter!AF2</f>
        <v>B</v>
      </c>
      <c r="AG2" s="2" t="str">
        <f>+RawAfter!AG2</f>
        <v>R</v>
      </c>
      <c r="AH2" s="1" t="str">
        <f>+RawAfter!AH2</f>
        <v>B</v>
      </c>
      <c r="AI2" s="2" t="str">
        <f>+RawAfter!AI2</f>
        <v>B</v>
      </c>
      <c r="AJ2" s="15" t="str">
        <f>+RawAfter!AJ2</f>
        <v>R</v>
      </c>
      <c r="AL2" s="13" t="s">
        <v>7</v>
      </c>
      <c r="AM2">
        <f>COUNTIF(A1:L12,"B")</f>
        <v>60</v>
      </c>
      <c r="AO2" s="13" t="s">
        <v>7</v>
      </c>
      <c r="AP2">
        <f>COUNTIF(M1:X12,"B")</f>
        <v>60</v>
      </c>
      <c r="AR2" s="13" t="s">
        <v>7</v>
      </c>
      <c r="AS2">
        <f>COUNTIF(Y1:AJ12,"B")</f>
        <v>60</v>
      </c>
    </row>
    <row r="3" spans="1:45" ht="15.75" x14ac:dyDescent="0.25">
      <c r="A3" s="2" t="str">
        <f>+RawAfter!A3</f>
        <v>B</v>
      </c>
      <c r="B3" s="2" t="str">
        <f>+RawAfter!B3</f>
        <v>R</v>
      </c>
      <c r="C3" s="2" t="str">
        <f>+RawAfter!C3</f>
        <v>R</v>
      </c>
      <c r="D3" s="2" t="str">
        <f>+RawAfter!D3</f>
        <v>R</v>
      </c>
      <c r="E3" s="2" t="str">
        <f>+RawAfter!E3</f>
        <v>B</v>
      </c>
      <c r="F3" s="2" t="str">
        <f>+RawAfter!F3</f>
        <v>R</v>
      </c>
      <c r="G3" s="2" t="str">
        <f>+RawAfter!G3</f>
        <v>B</v>
      </c>
      <c r="H3" s="2" t="str">
        <f>+RawAfter!H3</f>
        <v>R</v>
      </c>
      <c r="I3" s="1" t="str">
        <f>+RawAfter!I3</f>
        <v>B</v>
      </c>
      <c r="J3" s="2" t="str">
        <f>+RawAfter!J3</f>
        <v>R</v>
      </c>
      <c r="K3" s="2" t="str">
        <f>+RawAfter!K3</f>
        <v>R</v>
      </c>
      <c r="L3" s="15" t="str">
        <f>+RawAfter!L3</f>
        <v>R</v>
      </c>
      <c r="M3" s="16" t="str">
        <f>+RawAfter!M3</f>
        <v>B</v>
      </c>
      <c r="N3" s="2" t="str">
        <f>+RawAfter!N3</f>
        <v>R</v>
      </c>
      <c r="O3" s="2" t="str">
        <f>+RawAfter!O3</f>
        <v>R</v>
      </c>
      <c r="P3" s="2" t="str">
        <f>+RawAfter!P3</f>
        <v>R</v>
      </c>
      <c r="Q3" s="1" t="str">
        <f>+RawAfter!Q3</f>
        <v>B</v>
      </c>
      <c r="R3" s="2" t="str">
        <f>+RawAfter!R3</f>
        <v>R</v>
      </c>
      <c r="S3" s="2" t="str">
        <f>+RawAfter!S3</f>
        <v>R</v>
      </c>
      <c r="T3" s="2" t="str">
        <f>+RawAfter!T3</f>
        <v>R</v>
      </c>
      <c r="U3" s="1" t="str">
        <f>+RawAfter!U3</f>
        <v>B</v>
      </c>
      <c r="V3" s="2" t="str">
        <f>+RawAfter!V3</f>
        <v>R</v>
      </c>
      <c r="W3" s="2" t="str">
        <f>+RawAfter!W3</f>
        <v>R</v>
      </c>
      <c r="X3" s="15" t="str">
        <f>+RawAfter!X3</f>
        <v>R</v>
      </c>
      <c r="Y3" s="16" t="str">
        <f>+RawAfter!Y3</f>
        <v>B</v>
      </c>
      <c r="Z3" s="2" t="str">
        <f>+RawAfter!Z3</f>
        <v>R</v>
      </c>
      <c r="AA3" s="2" t="str">
        <f>+RawAfter!AA3</f>
        <v>R</v>
      </c>
      <c r="AB3" s="2" t="str">
        <f>+RawAfter!AB3</f>
        <v>R</v>
      </c>
      <c r="AC3" s="1" t="str">
        <f>+RawAfter!AC3</f>
        <v>B</v>
      </c>
      <c r="AD3" s="2" t="str">
        <f>+RawAfter!AD3</f>
        <v>R</v>
      </c>
      <c r="AE3" s="2" t="str">
        <f>+RawAfter!AE3</f>
        <v>R</v>
      </c>
      <c r="AF3" s="2" t="str">
        <f>+RawAfter!AF3</f>
        <v>B</v>
      </c>
      <c r="AG3" s="1" t="str">
        <f>+RawAfter!AG3</f>
        <v>B</v>
      </c>
      <c r="AH3" s="2" t="str">
        <f>+RawAfter!AH3</f>
        <v>R</v>
      </c>
      <c r="AI3" s="2" t="str">
        <f>+RawAfter!AI3</f>
        <v>R</v>
      </c>
      <c r="AJ3" s="15" t="str">
        <f>+RawAfter!AJ3</f>
        <v>R</v>
      </c>
      <c r="AL3" s="13" t="s">
        <v>8</v>
      </c>
      <c r="AM3">
        <f>+AM2+AM1</f>
        <v>144</v>
      </c>
      <c r="AO3" s="13" t="s">
        <v>8</v>
      </c>
      <c r="AP3">
        <f>+AP2+AP1</f>
        <v>144</v>
      </c>
      <c r="AR3" s="13" t="s">
        <v>8</v>
      </c>
      <c r="AS3">
        <f>+AS2+AS1</f>
        <v>144</v>
      </c>
    </row>
    <row r="4" spans="1:45" ht="15.75" x14ac:dyDescent="0.25">
      <c r="A4" s="1" t="str">
        <f>+RawAfter!A4</f>
        <v>R</v>
      </c>
      <c r="B4" s="1" t="str">
        <f>+RawAfter!B4</f>
        <v>B</v>
      </c>
      <c r="C4" s="2" t="str">
        <f>+RawAfter!C4</f>
        <v>R</v>
      </c>
      <c r="D4" s="1" t="str">
        <f>+RawAfter!D4</f>
        <v>B</v>
      </c>
      <c r="E4" s="1" t="str">
        <f>+RawAfter!E4</f>
        <v>R</v>
      </c>
      <c r="F4" s="1" t="str">
        <f>+RawAfter!F4</f>
        <v>B</v>
      </c>
      <c r="G4" s="2" t="str">
        <f>+RawAfter!G4</f>
        <v>R</v>
      </c>
      <c r="H4" s="1" t="str">
        <f>+RawAfter!H4</f>
        <v>B</v>
      </c>
      <c r="I4" s="2" t="str">
        <f>+RawAfter!I4</f>
        <v>R</v>
      </c>
      <c r="J4" s="1" t="str">
        <f>+RawAfter!J4</f>
        <v>B</v>
      </c>
      <c r="K4" s="2" t="str">
        <f>+RawAfter!K4</f>
        <v>R</v>
      </c>
      <c r="L4" s="17" t="str">
        <f>+RawAfter!L4</f>
        <v>B</v>
      </c>
      <c r="M4" s="14" t="str">
        <f>+RawAfter!M4</f>
        <v>R</v>
      </c>
      <c r="N4" s="1" t="str">
        <f>+RawAfter!N4</f>
        <v>B</v>
      </c>
      <c r="O4" s="2" t="str">
        <f>+RawAfter!O4</f>
        <v>R</v>
      </c>
      <c r="P4" s="1" t="str">
        <f>+RawAfter!P4</f>
        <v>B</v>
      </c>
      <c r="Q4" s="2" t="str">
        <f>+RawAfter!Q4</f>
        <v>R</v>
      </c>
      <c r="R4" s="1" t="str">
        <f>+RawAfter!R4</f>
        <v>B</v>
      </c>
      <c r="S4" s="2" t="str">
        <f>+RawAfter!S4</f>
        <v>R</v>
      </c>
      <c r="T4" s="1" t="str">
        <f>+RawAfter!T4</f>
        <v>B</v>
      </c>
      <c r="U4" s="2" t="str">
        <f>+RawAfter!U4</f>
        <v>R</v>
      </c>
      <c r="V4" s="1" t="str">
        <f>+RawAfter!V4</f>
        <v>B</v>
      </c>
      <c r="W4" s="2" t="str">
        <f>+RawAfter!W4</f>
        <v>R</v>
      </c>
      <c r="X4" s="17" t="str">
        <f>+RawAfter!X4</f>
        <v>B</v>
      </c>
      <c r="Y4" s="14" t="str">
        <f>+RawAfter!Y4</f>
        <v>R</v>
      </c>
      <c r="Z4" s="1" t="str">
        <f>+RawAfter!Z4</f>
        <v>B</v>
      </c>
      <c r="AA4" s="2" t="str">
        <f>+RawAfter!AA4</f>
        <v>R</v>
      </c>
      <c r="AB4" s="1" t="str">
        <f>+RawAfter!AB4</f>
        <v>B</v>
      </c>
      <c r="AC4" s="2" t="str">
        <f>+RawAfter!AC4</f>
        <v>R</v>
      </c>
      <c r="AD4" s="1" t="str">
        <f>+RawAfter!AD4</f>
        <v>B</v>
      </c>
      <c r="AE4" s="2" t="str">
        <f>+RawAfter!AE4</f>
        <v>R</v>
      </c>
      <c r="AF4" s="1" t="str">
        <f>+RawAfter!AF4</f>
        <v>B</v>
      </c>
      <c r="AG4" s="2" t="str">
        <f>+RawAfter!AG4</f>
        <v>R</v>
      </c>
      <c r="AH4" s="1" t="str">
        <f>+RawAfter!AH4</f>
        <v>B</v>
      </c>
      <c r="AI4" s="2" t="str">
        <f>+RawAfter!AI4</f>
        <v>R</v>
      </c>
      <c r="AJ4" s="17" t="str">
        <f>+RawAfter!AJ4</f>
        <v>B</v>
      </c>
      <c r="AL4" s="18"/>
    </row>
    <row r="5" spans="1:45" ht="15.75" x14ac:dyDescent="0.25">
      <c r="A5" s="2" t="str">
        <f>+RawAfter!A5</f>
        <v>B</v>
      </c>
      <c r="B5" s="2" t="str">
        <f>+RawAfter!B5</f>
        <v>R</v>
      </c>
      <c r="C5" s="2" t="str">
        <f>+RawAfter!C5</f>
        <v>R</v>
      </c>
      <c r="D5" s="2" t="str">
        <f>+RawAfter!D5</f>
        <v>R</v>
      </c>
      <c r="E5" s="2" t="str">
        <f>+RawAfter!E5</f>
        <v>B</v>
      </c>
      <c r="F5" s="2" t="str">
        <f>+RawAfter!F5</f>
        <v>R</v>
      </c>
      <c r="G5" s="2" t="str">
        <f>+RawAfter!G5</f>
        <v>R</v>
      </c>
      <c r="H5" s="2" t="str">
        <f>+RawAfter!H5</f>
        <v>R</v>
      </c>
      <c r="I5" s="1" t="str">
        <f>+RawAfter!I5</f>
        <v>B</v>
      </c>
      <c r="J5" s="2" t="str">
        <f>+RawAfter!J5</f>
        <v>R</v>
      </c>
      <c r="K5" s="2" t="str">
        <f>+RawAfter!K5</f>
        <v>B</v>
      </c>
      <c r="L5" s="15" t="str">
        <f>+RawAfter!L5</f>
        <v>R</v>
      </c>
      <c r="M5" s="16" t="str">
        <f>+RawAfter!M5</f>
        <v>B</v>
      </c>
      <c r="N5" s="2" t="str">
        <f>+RawAfter!N5</f>
        <v>R</v>
      </c>
      <c r="O5" s="2" t="str">
        <f>+RawAfter!O5</f>
        <v>R</v>
      </c>
      <c r="P5" s="2" t="str">
        <f>+RawAfter!P5</f>
        <v>R</v>
      </c>
      <c r="Q5" s="1" t="str">
        <f>+RawAfter!Q5</f>
        <v>B</v>
      </c>
      <c r="R5" s="2" t="str">
        <f>+RawAfter!R5</f>
        <v>R</v>
      </c>
      <c r="S5" s="2" t="str">
        <f>+RawAfter!S5</f>
        <v>R</v>
      </c>
      <c r="T5" s="2" t="str">
        <f>+RawAfter!T5</f>
        <v>R</v>
      </c>
      <c r="U5" s="1" t="str">
        <f>+RawAfter!U5</f>
        <v>B</v>
      </c>
      <c r="V5" s="2" t="str">
        <f>+RawAfter!V5</f>
        <v>R</v>
      </c>
      <c r="W5" s="2" t="str">
        <f>+RawAfter!W5</f>
        <v>R</v>
      </c>
      <c r="X5" s="15" t="str">
        <f>+RawAfter!X5</f>
        <v>R</v>
      </c>
      <c r="Y5" s="16" t="str">
        <f>+RawAfter!Y5</f>
        <v>B</v>
      </c>
      <c r="Z5" s="2" t="str">
        <f>+RawAfter!Z5</f>
        <v>R</v>
      </c>
      <c r="AA5" s="2" t="str">
        <f>+RawAfter!AA5</f>
        <v>R</v>
      </c>
      <c r="AB5" s="2" t="str">
        <f>+RawAfter!AB5</f>
        <v>R</v>
      </c>
      <c r="AC5" s="1" t="str">
        <f>+RawAfter!AC5</f>
        <v>B</v>
      </c>
      <c r="AD5" s="2" t="str">
        <f>+RawAfter!AD5</f>
        <v>R</v>
      </c>
      <c r="AE5" s="2" t="str">
        <f>+RawAfter!AE5</f>
        <v>R</v>
      </c>
      <c r="AF5" s="2" t="str">
        <f>+RawAfter!AF5</f>
        <v>R</v>
      </c>
      <c r="AG5" s="1" t="str">
        <f>+RawAfter!AG5</f>
        <v>B</v>
      </c>
      <c r="AH5" s="2" t="str">
        <f>+RawAfter!AH5</f>
        <v>R</v>
      </c>
      <c r="AI5" s="2" t="str">
        <f>+RawAfter!AI5</f>
        <v>R</v>
      </c>
      <c r="AJ5" s="15" t="str">
        <f>+RawAfter!AJ5</f>
        <v>R</v>
      </c>
      <c r="AL5" s="35" t="s">
        <v>9</v>
      </c>
      <c r="AM5" s="19">
        <f>+AM1/AM3</f>
        <v>0.58333333333333337</v>
      </c>
      <c r="AP5" s="19">
        <f>+AP1/AP3</f>
        <v>0.58333333333333337</v>
      </c>
      <c r="AS5" s="19">
        <f>+AS1/AS3</f>
        <v>0.58333333333333337</v>
      </c>
    </row>
    <row r="6" spans="1:45" ht="15.75" x14ac:dyDescent="0.25">
      <c r="A6" s="1" t="str">
        <f>+RawAfter!A6</f>
        <v>R</v>
      </c>
      <c r="B6" s="2" t="str">
        <f>+RawAfter!B6</f>
        <v>B</v>
      </c>
      <c r="C6" s="2" t="str">
        <f>+RawAfter!C6</f>
        <v>R</v>
      </c>
      <c r="D6" s="1" t="str">
        <f>+RawAfter!D6</f>
        <v>B</v>
      </c>
      <c r="E6" s="1" t="str">
        <f>+RawAfter!E6</f>
        <v>R</v>
      </c>
      <c r="F6" s="2" t="str">
        <f>+RawAfter!F6</f>
        <v>R</v>
      </c>
      <c r="G6" s="2" t="str">
        <f>+RawAfter!G6</f>
        <v>R</v>
      </c>
      <c r="H6" s="1" t="str">
        <f>+RawAfter!H6</f>
        <v>B</v>
      </c>
      <c r="I6" s="2" t="str">
        <f>+RawAfter!I6</f>
        <v>R</v>
      </c>
      <c r="J6" s="2" t="str">
        <f>+RawAfter!J6</f>
        <v>R</v>
      </c>
      <c r="K6" s="2" t="str">
        <f>+RawAfter!K6</f>
        <v>R</v>
      </c>
      <c r="L6" s="17" t="str">
        <f>+RawAfter!L6</f>
        <v>B</v>
      </c>
      <c r="M6" s="14" t="str">
        <f>+RawAfter!M6</f>
        <v>R</v>
      </c>
      <c r="N6" s="2" t="str">
        <f>+RawAfter!N6</f>
        <v>B</v>
      </c>
      <c r="O6" s="2" t="str">
        <f>+RawAfter!O6</f>
        <v>R</v>
      </c>
      <c r="P6" s="1" t="str">
        <f>+RawAfter!P6</f>
        <v>B</v>
      </c>
      <c r="Q6" s="2" t="str">
        <f>+RawAfter!Q6</f>
        <v>R</v>
      </c>
      <c r="R6" s="2" t="str">
        <f>+RawAfter!R6</f>
        <v>R</v>
      </c>
      <c r="S6" s="2" t="str">
        <f>+RawAfter!S6</f>
        <v>R</v>
      </c>
      <c r="T6" s="1" t="str">
        <f>+RawAfter!T6</f>
        <v>B</v>
      </c>
      <c r="U6" s="2" t="str">
        <f>+RawAfter!U6</f>
        <v>R</v>
      </c>
      <c r="V6" s="2" t="str">
        <f>+RawAfter!V6</f>
        <v>B</v>
      </c>
      <c r="W6" s="2" t="str">
        <f>+RawAfter!W6</f>
        <v>R</v>
      </c>
      <c r="X6" s="17" t="str">
        <f>+RawAfter!X6</f>
        <v>B</v>
      </c>
      <c r="Y6" s="14" t="str">
        <f>+RawAfter!Y6</f>
        <v>R</v>
      </c>
      <c r="Z6" s="2" t="str">
        <f>+RawAfter!Z6</f>
        <v>R</v>
      </c>
      <c r="AA6" s="2" t="str">
        <f>+RawAfter!AA6</f>
        <v>B</v>
      </c>
      <c r="AB6" s="1" t="str">
        <f>+RawAfter!AB6</f>
        <v>B</v>
      </c>
      <c r="AC6" s="2" t="str">
        <f>+RawAfter!AC6</f>
        <v>R</v>
      </c>
      <c r="AD6" s="2" t="str">
        <f>+RawAfter!AD6</f>
        <v>R</v>
      </c>
      <c r="AE6" s="2" t="str">
        <f>+RawAfter!AE6</f>
        <v>R</v>
      </c>
      <c r="AF6" s="1" t="str">
        <f>+RawAfter!AF6</f>
        <v>B</v>
      </c>
      <c r="AG6" s="2" t="str">
        <f>+RawAfter!AG6</f>
        <v>R</v>
      </c>
      <c r="AH6" s="2" t="str">
        <f>+RawAfter!AH6</f>
        <v>B</v>
      </c>
      <c r="AI6" s="2" t="str">
        <f>+RawAfter!AI6</f>
        <v>R</v>
      </c>
      <c r="AJ6" s="17" t="str">
        <f>+RawAfter!AJ6</f>
        <v>B</v>
      </c>
    </row>
    <row r="7" spans="1:45" ht="15.75" x14ac:dyDescent="0.25">
      <c r="A7" s="2" t="str">
        <f>+RawAfter!A7</f>
        <v>B</v>
      </c>
      <c r="B7" s="2" t="str">
        <f>+RawAfter!B7</f>
        <v>R</v>
      </c>
      <c r="C7" s="2" t="str">
        <f>+RawAfter!C7</f>
        <v>R</v>
      </c>
      <c r="D7" s="2" t="str">
        <f>+RawAfter!D7</f>
        <v>R</v>
      </c>
      <c r="E7" s="2" t="str">
        <f>+RawAfter!E7</f>
        <v>B</v>
      </c>
      <c r="F7" s="2" t="str">
        <f>+RawAfter!F7</f>
        <v>R</v>
      </c>
      <c r="G7" s="1" t="str">
        <f>+RawAfter!G7</f>
        <v>B</v>
      </c>
      <c r="H7" s="2" t="str">
        <f>+RawAfter!H7</f>
        <v>R</v>
      </c>
      <c r="I7" s="1" t="str">
        <f>+RawAfter!I7</f>
        <v>B</v>
      </c>
      <c r="J7" s="2" t="str">
        <f>+RawAfter!J7</f>
        <v>R</v>
      </c>
      <c r="K7" s="1" t="str">
        <f>+RawAfter!K7</f>
        <v>B</v>
      </c>
      <c r="L7" s="15" t="str">
        <f>+RawAfter!L7</f>
        <v>R</v>
      </c>
      <c r="M7" s="16" t="str">
        <f>+RawAfter!M7</f>
        <v>B</v>
      </c>
      <c r="N7" s="2" t="str">
        <f>+RawAfter!N7</f>
        <v>R</v>
      </c>
      <c r="O7" s="2" t="str">
        <f>+RawAfter!O7</f>
        <v>R</v>
      </c>
      <c r="P7" s="2" t="str">
        <f>+RawAfter!P7</f>
        <v>R</v>
      </c>
      <c r="Q7" s="1" t="str">
        <f>+RawAfter!Q7</f>
        <v>B</v>
      </c>
      <c r="R7" s="2" t="str">
        <f>+RawAfter!R7</f>
        <v>R</v>
      </c>
      <c r="S7" s="1" t="str">
        <f>+RawAfter!S7</f>
        <v>B</v>
      </c>
      <c r="T7" s="2" t="str">
        <f>+RawAfter!T7</f>
        <v>R</v>
      </c>
      <c r="U7" s="1" t="str">
        <f>+RawAfter!U7</f>
        <v>B</v>
      </c>
      <c r="V7" s="2" t="str">
        <f>+RawAfter!V7</f>
        <v>R</v>
      </c>
      <c r="W7" s="1" t="str">
        <f>+RawAfter!W7</f>
        <v>B</v>
      </c>
      <c r="X7" s="15" t="str">
        <f>+RawAfter!X7</f>
        <v>R</v>
      </c>
      <c r="Y7" s="16" t="str">
        <f>+RawAfter!Y7</f>
        <v>B</v>
      </c>
      <c r="Z7" s="2" t="str">
        <f>+RawAfter!Z7</f>
        <v>R</v>
      </c>
      <c r="AA7" s="2" t="str">
        <f>+RawAfter!AA7</f>
        <v>R</v>
      </c>
      <c r="AB7" s="2" t="str">
        <f>+RawAfter!AB7</f>
        <v>R</v>
      </c>
      <c r="AC7" s="1" t="str">
        <f>+RawAfter!AC7</f>
        <v>B</v>
      </c>
      <c r="AD7" s="2" t="str">
        <f>+RawAfter!AD7</f>
        <v>R</v>
      </c>
      <c r="AE7" s="1" t="str">
        <f>+RawAfter!AE7</f>
        <v>B</v>
      </c>
      <c r="AF7" s="2" t="str">
        <f>+RawAfter!AF7</f>
        <v>R</v>
      </c>
      <c r="AG7" s="1" t="str">
        <f>+RawAfter!AG7</f>
        <v>B</v>
      </c>
      <c r="AH7" s="2" t="str">
        <f>+RawAfter!AH7</f>
        <v>R</v>
      </c>
      <c r="AI7" s="1" t="str">
        <f>+RawAfter!AI7</f>
        <v>B</v>
      </c>
      <c r="AJ7" s="15" t="str">
        <f>+RawAfter!AJ7</f>
        <v>R</v>
      </c>
      <c r="AL7" s="31" t="str">
        <f>IF(AM5&gt;0.5, "R","B")</f>
        <v>R</v>
      </c>
      <c r="AM7" s="32"/>
      <c r="AO7" s="31" t="str">
        <f>IF(AP5&gt;0.5, "R","B")</f>
        <v>R</v>
      </c>
      <c r="AP7" s="32"/>
      <c r="AR7" s="31" t="str">
        <f>IF(AS5&gt;0.5, "R","B")</f>
        <v>R</v>
      </c>
      <c r="AS7" s="32"/>
    </row>
    <row r="8" spans="1:45" ht="15.75" x14ac:dyDescent="0.25">
      <c r="A8" s="1" t="str">
        <f>+RawAfter!A8</f>
        <v>R</v>
      </c>
      <c r="B8" s="2" t="str">
        <f>+RawAfter!B8</f>
        <v>B</v>
      </c>
      <c r="C8" s="2" t="str">
        <f>+RawAfter!C8</f>
        <v>R</v>
      </c>
      <c r="D8" s="1" t="str">
        <f>+RawAfter!D8</f>
        <v>B</v>
      </c>
      <c r="E8" s="1" t="str">
        <f>+RawAfter!E8</f>
        <v>R</v>
      </c>
      <c r="F8" s="1" t="str">
        <f>+RawAfter!F8</f>
        <v>B</v>
      </c>
      <c r="G8" s="2" t="str">
        <f>+RawAfter!G8</f>
        <v>R</v>
      </c>
      <c r="H8" s="1" t="str">
        <f>+RawAfter!H8</f>
        <v>B</v>
      </c>
      <c r="I8" s="2" t="str">
        <f>+RawAfter!I8</f>
        <v>R</v>
      </c>
      <c r="J8" s="1" t="str">
        <f>+RawAfter!J8</f>
        <v>B</v>
      </c>
      <c r="K8" s="2" t="str">
        <f>+RawAfter!K8</f>
        <v>R</v>
      </c>
      <c r="L8" s="17" t="str">
        <f>+RawAfter!L8</f>
        <v>B</v>
      </c>
      <c r="M8" s="14" t="str">
        <f>+RawAfter!M8</f>
        <v>R</v>
      </c>
      <c r="N8" s="2" t="str">
        <f>+RawAfter!N8</f>
        <v>B</v>
      </c>
      <c r="O8" s="2" t="str">
        <f>+RawAfter!O8</f>
        <v>R</v>
      </c>
      <c r="P8" s="1" t="str">
        <f>+RawAfter!P8</f>
        <v>B</v>
      </c>
      <c r="Q8" s="2" t="str">
        <f>+RawAfter!Q8</f>
        <v>R</v>
      </c>
      <c r="R8" s="1" t="str">
        <f>+RawAfter!R8</f>
        <v>B</v>
      </c>
      <c r="S8" s="2" t="str">
        <f>+RawAfter!S8</f>
        <v>R</v>
      </c>
      <c r="T8" s="1" t="str">
        <f>+RawAfter!T8</f>
        <v>B</v>
      </c>
      <c r="U8" s="2" t="str">
        <f>+RawAfter!U8</f>
        <v>R</v>
      </c>
      <c r="V8" s="1" t="str">
        <f>+RawAfter!V8</f>
        <v>B</v>
      </c>
      <c r="W8" s="2" t="str">
        <f>+RawAfter!W8</f>
        <v>R</v>
      </c>
      <c r="X8" s="17" t="str">
        <f>+RawAfter!X8</f>
        <v>B</v>
      </c>
      <c r="Y8" s="14" t="str">
        <f>+RawAfter!Y8</f>
        <v>R</v>
      </c>
      <c r="Z8" s="2" t="str">
        <f>+RawAfter!Z8</f>
        <v>R</v>
      </c>
      <c r="AA8" s="2" t="str">
        <f>+RawAfter!AA8</f>
        <v>R</v>
      </c>
      <c r="AB8" s="1" t="str">
        <f>+RawAfter!AB8</f>
        <v>B</v>
      </c>
      <c r="AC8" s="2" t="str">
        <f>+RawAfter!AC8</f>
        <v>R</v>
      </c>
      <c r="AD8" s="1" t="str">
        <f>+RawAfter!AD8</f>
        <v>B</v>
      </c>
      <c r="AE8" s="2" t="str">
        <f>+RawAfter!AE8</f>
        <v>R</v>
      </c>
      <c r="AF8" s="1" t="str">
        <f>+RawAfter!AF8</f>
        <v>B</v>
      </c>
      <c r="AG8" s="2" t="str">
        <f>+RawAfter!AG8</f>
        <v>R</v>
      </c>
      <c r="AH8" s="1" t="str">
        <f>+RawAfter!AH8</f>
        <v>B</v>
      </c>
      <c r="AI8" s="2" t="str">
        <f>+RawAfter!AI8</f>
        <v>R</v>
      </c>
      <c r="AJ8" s="17" t="str">
        <f>+RawAfter!AJ8</f>
        <v>B</v>
      </c>
      <c r="AL8" s="32"/>
      <c r="AM8" s="32"/>
      <c r="AO8" s="32"/>
      <c r="AP8" s="32"/>
      <c r="AR8" s="32"/>
      <c r="AS8" s="32"/>
    </row>
    <row r="9" spans="1:45" ht="15.75" x14ac:dyDescent="0.25">
      <c r="A9" s="2" t="str">
        <f>+RawAfter!A9</f>
        <v>B</v>
      </c>
      <c r="B9" s="2" t="str">
        <f>+RawAfter!B9</f>
        <v>R</v>
      </c>
      <c r="C9" s="1" t="str">
        <f>+RawAfter!C9</f>
        <v>B</v>
      </c>
      <c r="D9" s="2" t="str">
        <f>+RawAfter!D9</f>
        <v>R</v>
      </c>
      <c r="E9" s="2" t="str">
        <f>+RawAfter!E9</f>
        <v>B</v>
      </c>
      <c r="F9" s="2" t="str">
        <f>+RawAfter!F9</f>
        <v>R</v>
      </c>
      <c r="G9" s="1" t="str">
        <f>+RawAfter!G9</f>
        <v>B</v>
      </c>
      <c r="H9" s="2" t="str">
        <f>+RawAfter!H9</f>
        <v>R</v>
      </c>
      <c r="I9" s="1" t="str">
        <f>+RawAfter!I9</f>
        <v>B</v>
      </c>
      <c r="J9" s="2" t="str">
        <f>+RawAfter!J9</f>
        <v>R</v>
      </c>
      <c r="K9" s="1" t="str">
        <f>+RawAfter!K9</f>
        <v>B</v>
      </c>
      <c r="L9" s="15" t="str">
        <f>+RawAfter!L9</f>
        <v>R</v>
      </c>
      <c r="M9" s="16" t="str">
        <f>+RawAfter!M9</f>
        <v>B</v>
      </c>
      <c r="N9" s="2" t="str">
        <f>+RawAfter!N9</f>
        <v>R</v>
      </c>
      <c r="O9" s="1" t="str">
        <f>+RawAfter!O9</f>
        <v>B</v>
      </c>
      <c r="P9" s="2" t="str">
        <f>+RawAfter!P9</f>
        <v>R</v>
      </c>
      <c r="Q9" s="1" t="str">
        <f>+RawAfter!Q9</f>
        <v>B</v>
      </c>
      <c r="R9" s="2" t="str">
        <f>+RawAfter!R9</f>
        <v>R</v>
      </c>
      <c r="S9" s="1" t="str">
        <f>+RawAfter!S9</f>
        <v>B</v>
      </c>
      <c r="T9" s="2" t="str">
        <f>+RawAfter!T9</f>
        <v>R</v>
      </c>
      <c r="U9" s="1" t="str">
        <f>+RawAfter!U9</f>
        <v>B</v>
      </c>
      <c r="V9" s="2" t="str">
        <f>+RawAfter!V9</f>
        <v>R</v>
      </c>
      <c r="W9" s="1" t="str">
        <f>+RawAfter!W9</f>
        <v>B</v>
      </c>
      <c r="X9" s="15" t="str">
        <f>+RawAfter!X9</f>
        <v>R</v>
      </c>
      <c r="Y9" s="16" t="str">
        <f>+RawAfter!Y9</f>
        <v>B</v>
      </c>
      <c r="Z9" s="2" t="str">
        <f>+RawAfter!Z9</f>
        <v>R</v>
      </c>
      <c r="AA9" s="1" t="str">
        <f>+RawAfter!AA9</f>
        <v>B</v>
      </c>
      <c r="AB9" s="2" t="str">
        <f>+RawAfter!AB9</f>
        <v>R</v>
      </c>
      <c r="AC9" s="1" t="str">
        <f>+RawAfter!AC9</f>
        <v>B</v>
      </c>
      <c r="AD9" s="2" t="str">
        <f>+RawAfter!AD9</f>
        <v>R</v>
      </c>
      <c r="AE9" s="1" t="str">
        <f>+RawAfter!AE9</f>
        <v>B</v>
      </c>
      <c r="AF9" s="2" t="str">
        <f>+RawAfter!AF9</f>
        <v>R</v>
      </c>
      <c r="AG9" s="1" t="str">
        <f>+RawAfter!AG9</f>
        <v>B</v>
      </c>
      <c r="AH9" s="2" t="str">
        <f>+RawAfter!AH9</f>
        <v>R</v>
      </c>
      <c r="AI9" s="1" t="str">
        <f>+RawAfter!AI9</f>
        <v>B</v>
      </c>
      <c r="AJ9" s="15" t="str">
        <f>+RawAfter!AJ9</f>
        <v>R</v>
      </c>
    </row>
    <row r="10" spans="1:45" ht="15.75" x14ac:dyDescent="0.25">
      <c r="A10" s="1" t="str">
        <f>+RawAfter!A10</f>
        <v>R</v>
      </c>
      <c r="B10" s="1" t="str">
        <f>+RawAfter!B10</f>
        <v>B</v>
      </c>
      <c r="C10" s="2" t="str">
        <f>+RawAfter!C10</f>
        <v>R</v>
      </c>
      <c r="D10" s="1" t="str">
        <f>+RawAfter!D10</f>
        <v>B</v>
      </c>
      <c r="E10" s="1" t="str">
        <f>+RawAfter!E10</f>
        <v>R</v>
      </c>
      <c r="F10" s="1" t="str">
        <f>+RawAfter!F10</f>
        <v>B</v>
      </c>
      <c r="G10" s="2" t="str">
        <f>+RawAfter!G10</f>
        <v>R</v>
      </c>
      <c r="H10" s="1" t="str">
        <f>+RawAfter!H10</f>
        <v>B</v>
      </c>
      <c r="I10" s="2" t="str">
        <f>+RawAfter!I10</f>
        <v>R</v>
      </c>
      <c r="J10" s="1" t="str">
        <f>+RawAfter!J10</f>
        <v>B</v>
      </c>
      <c r="K10" s="2" t="str">
        <f>+RawAfter!K10</f>
        <v>R</v>
      </c>
      <c r="L10" s="17" t="str">
        <f>+RawAfter!L10</f>
        <v>B</v>
      </c>
      <c r="M10" s="14" t="str">
        <f>+RawAfter!M10</f>
        <v>R</v>
      </c>
      <c r="N10" s="1" t="str">
        <f>+RawAfter!N10</f>
        <v>B</v>
      </c>
      <c r="O10" s="2" t="str">
        <f>+RawAfter!O10</f>
        <v>R</v>
      </c>
      <c r="P10" s="1" t="str">
        <f>+RawAfter!P10</f>
        <v>B</v>
      </c>
      <c r="Q10" s="2" t="str">
        <f>+RawAfter!Q10</f>
        <v>R</v>
      </c>
      <c r="R10" s="1" t="str">
        <f>+RawAfter!R10</f>
        <v>B</v>
      </c>
      <c r="S10" s="2" t="str">
        <f>+RawAfter!S10</f>
        <v>R</v>
      </c>
      <c r="T10" s="1" t="str">
        <f>+RawAfter!T10</f>
        <v>B</v>
      </c>
      <c r="U10" s="2" t="str">
        <f>+RawAfter!U10</f>
        <v>R</v>
      </c>
      <c r="V10" s="1" t="str">
        <f>+RawAfter!V10</f>
        <v>B</v>
      </c>
      <c r="W10" s="2" t="str">
        <f>+RawAfter!W10</f>
        <v>R</v>
      </c>
      <c r="X10" s="17" t="str">
        <f>+RawAfter!X10</f>
        <v>B</v>
      </c>
      <c r="Y10" s="14" t="str">
        <f>+RawAfter!Y10</f>
        <v>R</v>
      </c>
      <c r="Z10" s="1" t="str">
        <f>+RawAfter!Z10</f>
        <v>B</v>
      </c>
      <c r="AA10" s="2" t="str">
        <f>+RawAfter!AA10</f>
        <v>R</v>
      </c>
      <c r="AB10" s="1" t="str">
        <f>+RawAfter!AB10</f>
        <v>B</v>
      </c>
      <c r="AC10" s="2" t="str">
        <f>+RawAfter!AC10</f>
        <v>R</v>
      </c>
      <c r="AD10" s="1" t="str">
        <f>+RawAfter!AD10</f>
        <v>B</v>
      </c>
      <c r="AE10" s="2" t="str">
        <f>+RawAfter!AE10</f>
        <v>R</v>
      </c>
      <c r="AF10" s="1" t="str">
        <f>+RawAfter!AF10</f>
        <v>B</v>
      </c>
      <c r="AG10" s="2" t="str">
        <f>+RawAfter!AG10</f>
        <v>R</v>
      </c>
      <c r="AH10" s="1" t="str">
        <f>+RawAfter!AH10</f>
        <v>B</v>
      </c>
      <c r="AI10" s="2" t="str">
        <f>+RawAfter!AI10</f>
        <v>R</v>
      </c>
      <c r="AJ10" s="17" t="str">
        <f>+RawAfter!AJ10</f>
        <v>B</v>
      </c>
    </row>
    <row r="11" spans="1:45" ht="15.75" x14ac:dyDescent="0.25">
      <c r="A11" s="2" t="str">
        <f>+RawAfter!A11</f>
        <v>B</v>
      </c>
      <c r="B11" s="2" t="str">
        <f>+RawAfter!B11</f>
        <v>R</v>
      </c>
      <c r="C11" s="1" t="str">
        <f>+RawAfter!C11</f>
        <v>B</v>
      </c>
      <c r="D11" s="2" t="str">
        <f>+RawAfter!D11</f>
        <v>R</v>
      </c>
      <c r="E11" s="2" t="str">
        <f>+RawAfter!E11</f>
        <v>B</v>
      </c>
      <c r="F11" s="2" t="str">
        <f>+RawAfter!F11</f>
        <v>R</v>
      </c>
      <c r="G11" s="2" t="str">
        <f>+RawAfter!G11</f>
        <v>R</v>
      </c>
      <c r="H11" s="2" t="str">
        <f>+RawAfter!H11</f>
        <v>R</v>
      </c>
      <c r="I11" s="1" t="str">
        <f>+RawAfter!I11</f>
        <v>B</v>
      </c>
      <c r="J11" s="2" t="str">
        <f>+RawAfter!J11</f>
        <v>R</v>
      </c>
      <c r="K11" s="1" t="str">
        <f>+RawAfter!K11</f>
        <v>B</v>
      </c>
      <c r="L11" s="15" t="str">
        <f>+RawAfter!L11</f>
        <v>R</v>
      </c>
      <c r="M11" s="16" t="str">
        <f>+RawAfter!M11</f>
        <v>B</v>
      </c>
      <c r="N11" s="2" t="str">
        <f>+RawAfter!N11</f>
        <v>R</v>
      </c>
      <c r="O11" s="1" t="str">
        <f>+RawAfter!O11</f>
        <v>B</v>
      </c>
      <c r="P11" s="2" t="str">
        <f>+RawAfter!P11</f>
        <v>R</v>
      </c>
      <c r="Q11" s="1" t="str">
        <f>+RawAfter!Q11</f>
        <v>B</v>
      </c>
      <c r="R11" s="2" t="str">
        <f>+RawAfter!R11</f>
        <v>R</v>
      </c>
      <c r="S11" s="2" t="str">
        <f>+RawAfter!S11</f>
        <v>R</v>
      </c>
      <c r="T11" s="2" t="str">
        <f>+RawAfter!T11</f>
        <v>R</v>
      </c>
      <c r="U11" s="1" t="str">
        <f>+RawAfter!U11</f>
        <v>B</v>
      </c>
      <c r="V11" s="2" t="str">
        <f>+RawAfter!V11</f>
        <v>R</v>
      </c>
      <c r="W11" s="1" t="str">
        <f>+RawAfter!W11</f>
        <v>B</v>
      </c>
      <c r="X11" s="15" t="str">
        <f>+RawAfter!X11</f>
        <v>R</v>
      </c>
      <c r="Y11" s="16" t="str">
        <f>+RawAfter!Y11</f>
        <v>B</v>
      </c>
      <c r="Z11" s="2" t="str">
        <f>+RawAfter!Z11</f>
        <v>R</v>
      </c>
      <c r="AA11" s="1" t="str">
        <f>+RawAfter!AA11</f>
        <v>B</v>
      </c>
      <c r="AB11" s="2" t="str">
        <f>+RawAfter!AB11</f>
        <v>R</v>
      </c>
      <c r="AC11" s="1" t="str">
        <f>+RawAfter!AC11</f>
        <v>B</v>
      </c>
      <c r="AD11" s="2" t="str">
        <f>+RawAfter!AD11</f>
        <v>R</v>
      </c>
      <c r="AE11" s="2" t="str">
        <f>+RawAfter!AE11</f>
        <v>R</v>
      </c>
      <c r="AF11" s="2" t="str">
        <f>+RawAfter!AF11</f>
        <v>R</v>
      </c>
      <c r="AG11" s="1" t="str">
        <f>+RawAfter!AG11</f>
        <v>B</v>
      </c>
      <c r="AH11" s="2" t="str">
        <f>+RawAfter!AH11</f>
        <v>R</v>
      </c>
      <c r="AI11" s="1" t="str">
        <f>+RawAfter!AI11</f>
        <v>B</v>
      </c>
      <c r="AJ11" s="15" t="str">
        <f>+RawAfter!AJ11</f>
        <v>R</v>
      </c>
    </row>
    <row r="12" spans="1:45" ht="15.75" x14ac:dyDescent="0.25">
      <c r="A12" s="21" t="str">
        <f>+RawAfter!A12</f>
        <v>R</v>
      </c>
      <c r="B12" s="21" t="str">
        <f>+RawAfter!B12</f>
        <v>B</v>
      </c>
      <c r="C12" s="22" t="str">
        <f>+RawAfter!C12</f>
        <v>R</v>
      </c>
      <c r="D12" s="21" t="str">
        <f>+RawAfter!D12</f>
        <v>B</v>
      </c>
      <c r="E12" s="21" t="str">
        <f>+RawAfter!E12</f>
        <v>R</v>
      </c>
      <c r="F12" s="21" t="str">
        <f>+RawAfter!F12</f>
        <v>B</v>
      </c>
      <c r="G12" s="22" t="str">
        <f>+RawAfter!G12</f>
        <v>R</v>
      </c>
      <c r="H12" s="21" t="str">
        <f>+RawAfter!H12</f>
        <v>B</v>
      </c>
      <c r="I12" s="22" t="str">
        <f>+RawAfter!I12</f>
        <v>R</v>
      </c>
      <c r="J12" s="21" t="str">
        <f>+RawAfter!J12</f>
        <v>B</v>
      </c>
      <c r="K12" s="22" t="str">
        <f>+RawAfter!K12</f>
        <v>R</v>
      </c>
      <c r="L12" s="23" t="str">
        <f>+RawAfter!L12</f>
        <v>B</v>
      </c>
      <c r="M12" s="20" t="str">
        <f>+RawAfter!M12</f>
        <v>R</v>
      </c>
      <c r="N12" s="21" t="str">
        <f>+RawAfter!N12</f>
        <v>B</v>
      </c>
      <c r="O12" s="22" t="str">
        <f>+RawAfter!O12</f>
        <v>R</v>
      </c>
      <c r="P12" s="21" t="str">
        <f>+RawAfter!P12</f>
        <v>B</v>
      </c>
      <c r="Q12" s="22" t="str">
        <f>+RawAfter!Q12</f>
        <v>R</v>
      </c>
      <c r="R12" s="21" t="str">
        <f>+RawAfter!R12</f>
        <v>B</v>
      </c>
      <c r="S12" s="22" t="str">
        <f>+RawAfter!S12</f>
        <v>R</v>
      </c>
      <c r="T12" s="21" t="str">
        <f>+RawAfter!T12</f>
        <v>B</v>
      </c>
      <c r="U12" s="22" t="str">
        <f>+RawAfter!U12</f>
        <v>R</v>
      </c>
      <c r="V12" s="21" t="str">
        <f>+RawAfter!V12</f>
        <v>B</v>
      </c>
      <c r="W12" s="22" t="str">
        <f>+RawAfter!W12</f>
        <v>R</v>
      </c>
      <c r="X12" s="23" t="str">
        <f>+RawAfter!X12</f>
        <v>B</v>
      </c>
      <c r="Y12" s="20" t="str">
        <f>+RawAfter!Y12</f>
        <v>R</v>
      </c>
      <c r="Z12" s="21" t="str">
        <f>+RawAfter!Z12</f>
        <v>B</v>
      </c>
      <c r="AA12" s="22" t="str">
        <f>+RawAfter!AA12</f>
        <v>R</v>
      </c>
      <c r="AB12" s="21" t="str">
        <f>+RawAfter!AB12</f>
        <v>B</v>
      </c>
      <c r="AC12" s="22" t="str">
        <f>+RawAfter!AC12</f>
        <v>R</v>
      </c>
      <c r="AD12" s="21" t="str">
        <f>+RawAfter!AD12</f>
        <v>B</v>
      </c>
      <c r="AE12" s="22" t="str">
        <f>+RawAfter!AE12</f>
        <v>R</v>
      </c>
      <c r="AF12" s="21" t="str">
        <f>+RawAfter!AF12</f>
        <v>B</v>
      </c>
      <c r="AG12" s="22" t="str">
        <f>+RawAfter!AG12</f>
        <v>R</v>
      </c>
      <c r="AH12" s="21" t="str">
        <f>+RawAfter!AH12</f>
        <v>B</v>
      </c>
      <c r="AI12" s="22" t="str">
        <f>+RawAfter!AI12</f>
        <v>R</v>
      </c>
      <c r="AJ12" s="23" t="str">
        <f>+RawAfter!AJ12</f>
        <v>B</v>
      </c>
    </row>
    <row r="13" spans="1:45" ht="15.75" x14ac:dyDescent="0.25">
      <c r="A13" s="10" t="str">
        <f>+RawAfter!A13</f>
        <v>B</v>
      </c>
      <c r="B13" s="10" t="str">
        <f>+RawAfter!B13</f>
        <v>R</v>
      </c>
      <c r="C13" s="11" t="str">
        <f>+RawAfter!C13</f>
        <v>B</v>
      </c>
      <c r="D13" s="10" t="str">
        <f>+RawAfter!D13</f>
        <v>R</v>
      </c>
      <c r="E13" s="10" t="str">
        <f>+RawAfter!E13</f>
        <v>B</v>
      </c>
      <c r="F13" s="10" t="str">
        <f>+RawAfter!F13</f>
        <v>R</v>
      </c>
      <c r="G13" s="11" t="str">
        <f>+RawAfter!G13</f>
        <v>B</v>
      </c>
      <c r="H13" s="10" t="str">
        <f>+RawAfter!H13</f>
        <v>R</v>
      </c>
      <c r="I13" s="11" t="str">
        <f>+RawAfter!I13</f>
        <v>B</v>
      </c>
      <c r="J13" s="10" t="str">
        <f>+RawAfter!J13</f>
        <v>R</v>
      </c>
      <c r="K13" s="10" t="str">
        <f>+RawAfter!K13</f>
        <v>B</v>
      </c>
      <c r="L13" s="12" t="str">
        <f>+RawAfter!L13</f>
        <v>R</v>
      </c>
      <c r="M13" s="9" t="str">
        <f>+RawAfter!M13</f>
        <v>B</v>
      </c>
      <c r="N13" s="10" t="str">
        <f>+RawAfter!N13</f>
        <v>R</v>
      </c>
      <c r="O13" s="11" t="str">
        <f>+RawAfter!O13</f>
        <v>B</v>
      </c>
      <c r="P13" s="10" t="str">
        <f>+RawAfter!P13</f>
        <v>R</v>
      </c>
      <c r="Q13" s="11" t="str">
        <f>+RawAfter!Q13</f>
        <v>B</v>
      </c>
      <c r="R13" s="10" t="str">
        <f>+RawAfter!R13</f>
        <v>R</v>
      </c>
      <c r="S13" s="11" t="str">
        <f>+RawAfter!S13</f>
        <v>B</v>
      </c>
      <c r="T13" s="10" t="str">
        <f>+RawAfter!T13</f>
        <v>R</v>
      </c>
      <c r="U13" s="11" t="str">
        <f>+RawAfter!U13</f>
        <v>B</v>
      </c>
      <c r="V13" s="10" t="str">
        <f>+RawAfter!V13</f>
        <v>R</v>
      </c>
      <c r="W13" s="10" t="str">
        <f>+RawAfter!W13</f>
        <v>B</v>
      </c>
      <c r="X13" s="12" t="str">
        <f>+RawAfter!X13</f>
        <v>R</v>
      </c>
      <c r="Y13" s="9" t="str">
        <f>+RawAfter!Y13</f>
        <v>B</v>
      </c>
      <c r="Z13" s="10" t="str">
        <f>+RawAfter!Z13</f>
        <v>R</v>
      </c>
      <c r="AA13" s="11" t="str">
        <f>+RawAfter!AA13</f>
        <v>B</v>
      </c>
      <c r="AB13" s="10" t="str">
        <f>+RawAfter!AB13</f>
        <v>R</v>
      </c>
      <c r="AC13" s="11" t="str">
        <f>+RawAfter!AC13</f>
        <v>B</v>
      </c>
      <c r="AD13" s="10" t="str">
        <f>+RawAfter!AD13</f>
        <v>R</v>
      </c>
      <c r="AE13" s="11" t="str">
        <f>+RawAfter!AE13</f>
        <v>B</v>
      </c>
      <c r="AF13" s="10" t="str">
        <f>+RawAfter!AF13</f>
        <v>R</v>
      </c>
      <c r="AG13" s="11" t="str">
        <f>+RawAfter!AG13</f>
        <v>B</v>
      </c>
      <c r="AH13" s="10" t="str">
        <f>+RawAfter!AH13</f>
        <v>R</v>
      </c>
      <c r="AI13" s="10" t="str">
        <f>+RawAfter!AI13</f>
        <v>B</v>
      </c>
      <c r="AJ13" s="12" t="str">
        <f>+RawAfter!AJ13</f>
        <v>R</v>
      </c>
      <c r="AL13" s="13" t="s">
        <v>6</v>
      </c>
      <c r="AM13">
        <f>COUNTIF(A13:L24,"R")</f>
        <v>70</v>
      </c>
      <c r="AO13" s="13" t="s">
        <v>6</v>
      </c>
      <c r="AP13">
        <f>COUNTIF(M13:X24,"R")</f>
        <v>69</v>
      </c>
      <c r="AR13" s="13" t="s">
        <v>6</v>
      </c>
      <c r="AS13">
        <f>COUNTIF(Y13:AJ24,"R")</f>
        <v>69</v>
      </c>
    </row>
    <row r="14" spans="1:45" ht="15.75" x14ac:dyDescent="0.25">
      <c r="A14" s="1" t="str">
        <f>+RawAfter!A14</f>
        <v>R</v>
      </c>
      <c r="B14" s="1" t="str">
        <f>+RawAfter!B14</f>
        <v>B</v>
      </c>
      <c r="C14" s="2" t="str">
        <f>+RawAfter!C14</f>
        <v>R</v>
      </c>
      <c r="D14" s="1" t="str">
        <f>+RawAfter!D14</f>
        <v>B</v>
      </c>
      <c r="E14" s="1" t="str">
        <f>+RawAfter!E14</f>
        <v>R</v>
      </c>
      <c r="F14" s="1" t="str">
        <f>+RawAfter!F14</f>
        <v>B</v>
      </c>
      <c r="G14" s="2" t="str">
        <f>+RawAfter!G14</f>
        <v>R</v>
      </c>
      <c r="H14" s="1" t="str">
        <f>+RawAfter!H14</f>
        <v>B</v>
      </c>
      <c r="I14" s="2" t="str">
        <f>+RawAfter!I14</f>
        <v>R</v>
      </c>
      <c r="J14" s="1" t="str">
        <f>+RawAfter!J14</f>
        <v>B</v>
      </c>
      <c r="K14" s="2" t="str">
        <f>+RawAfter!K14</f>
        <v>B</v>
      </c>
      <c r="L14" s="17" t="str">
        <f>+RawAfter!L14</f>
        <v>B</v>
      </c>
      <c r="M14" s="14" t="str">
        <f>+RawAfter!M14</f>
        <v>R</v>
      </c>
      <c r="N14" s="1" t="str">
        <f>+RawAfter!N14</f>
        <v>B</v>
      </c>
      <c r="O14" s="2" t="str">
        <f>+RawAfter!O14</f>
        <v>R</v>
      </c>
      <c r="P14" s="1" t="str">
        <f>+RawAfter!P14</f>
        <v>B</v>
      </c>
      <c r="Q14" s="2" t="str">
        <f>+RawAfter!Q14</f>
        <v>R</v>
      </c>
      <c r="R14" s="1" t="str">
        <f>+RawAfter!R14</f>
        <v>B</v>
      </c>
      <c r="S14" s="2" t="str">
        <f>+RawAfter!S14</f>
        <v>R</v>
      </c>
      <c r="T14" s="1" t="str">
        <f>+RawAfter!T14</f>
        <v>B</v>
      </c>
      <c r="U14" s="2" t="str">
        <f>+RawAfter!U14</f>
        <v>R</v>
      </c>
      <c r="V14" s="1" t="str">
        <f>+RawAfter!V14</f>
        <v>B</v>
      </c>
      <c r="W14" s="2" t="str">
        <f>+RawAfter!W14</f>
        <v>R</v>
      </c>
      <c r="X14" s="17" t="str">
        <f>+RawAfter!X14</f>
        <v>B</v>
      </c>
      <c r="Y14" s="14" t="str">
        <f>+RawAfter!Y14</f>
        <v>R</v>
      </c>
      <c r="Z14" s="1" t="str">
        <f>+RawAfter!Z14</f>
        <v>B</v>
      </c>
      <c r="AA14" s="2" t="str">
        <f>+RawAfter!AA14</f>
        <v>R</v>
      </c>
      <c r="AB14" s="1" t="str">
        <f>+RawAfter!AB14</f>
        <v>B</v>
      </c>
      <c r="AC14" s="2" t="str">
        <f>+RawAfter!AC14</f>
        <v>R</v>
      </c>
      <c r="AD14" s="1" t="str">
        <f>+RawAfter!AD14</f>
        <v>B</v>
      </c>
      <c r="AE14" s="2" t="str">
        <f>+RawAfter!AE14</f>
        <v>R</v>
      </c>
      <c r="AF14" s="1" t="str">
        <f>+RawAfter!AF14</f>
        <v>B</v>
      </c>
      <c r="AG14" s="2" t="str">
        <f>+RawAfter!AG14</f>
        <v>R</v>
      </c>
      <c r="AH14" s="1" t="str">
        <f>+RawAfter!AH14</f>
        <v>B</v>
      </c>
      <c r="AI14" s="2" t="str">
        <f>+RawAfter!AI14</f>
        <v>B</v>
      </c>
      <c r="AJ14" s="17" t="str">
        <f>+RawAfter!AJ14</f>
        <v>B</v>
      </c>
      <c r="AL14" s="13" t="s">
        <v>7</v>
      </c>
      <c r="AM14">
        <f>COUNTIF(A13:L24,"B")</f>
        <v>74</v>
      </c>
      <c r="AO14" s="13" t="s">
        <v>7</v>
      </c>
      <c r="AP14">
        <f>COUNTIF(M13:X24,"B")</f>
        <v>75</v>
      </c>
      <c r="AR14" s="13" t="s">
        <v>7</v>
      </c>
      <c r="AS14">
        <f>COUNTIF(Y13:AJ24,"B")</f>
        <v>75</v>
      </c>
    </row>
    <row r="15" spans="1:45" ht="15.75" x14ac:dyDescent="0.25">
      <c r="A15" s="2" t="str">
        <f>+RawAfter!A15</f>
        <v>B</v>
      </c>
      <c r="B15" s="2" t="str">
        <f>+RawAfter!B15</f>
        <v>R</v>
      </c>
      <c r="C15" s="1" t="str">
        <f>+RawAfter!C15</f>
        <v>B</v>
      </c>
      <c r="D15" s="2" t="str">
        <f>+RawAfter!D15</f>
        <v>R</v>
      </c>
      <c r="E15" s="2" t="str">
        <f>+RawAfter!E15</f>
        <v>B</v>
      </c>
      <c r="F15" s="2" t="str">
        <f>+RawAfter!F15</f>
        <v>B</v>
      </c>
      <c r="G15" s="1" t="str">
        <f>+RawAfter!G15</f>
        <v>B</v>
      </c>
      <c r="H15" s="2" t="str">
        <f>+RawAfter!H15</f>
        <v>B</v>
      </c>
      <c r="I15" s="1" t="str">
        <f>+RawAfter!I15</f>
        <v>B</v>
      </c>
      <c r="J15" s="2" t="str">
        <f>+RawAfter!J15</f>
        <v>R</v>
      </c>
      <c r="K15" s="1" t="str">
        <f>+RawAfter!K15</f>
        <v>B</v>
      </c>
      <c r="L15" s="15" t="str">
        <f>+RawAfter!L15</f>
        <v>R</v>
      </c>
      <c r="M15" s="16" t="str">
        <f>+RawAfter!M15</f>
        <v>B</v>
      </c>
      <c r="N15" s="2" t="str">
        <f>+RawAfter!N15</f>
        <v>R</v>
      </c>
      <c r="O15" s="1" t="str">
        <f>+RawAfter!O15</f>
        <v>B</v>
      </c>
      <c r="P15" s="2" t="str">
        <f>+RawAfter!P15</f>
        <v>R</v>
      </c>
      <c r="Q15" s="1" t="str">
        <f>+RawAfter!Q15</f>
        <v>B</v>
      </c>
      <c r="R15" s="2" t="str">
        <f>+RawAfter!R15</f>
        <v>B</v>
      </c>
      <c r="S15" s="1" t="str">
        <f>+RawAfter!S15</f>
        <v>B</v>
      </c>
      <c r="T15" s="2" t="str">
        <f>+RawAfter!T15</f>
        <v>R</v>
      </c>
      <c r="U15" s="1" t="str">
        <f>+RawAfter!U15</f>
        <v>B</v>
      </c>
      <c r="V15" s="2" t="str">
        <f>+RawAfter!V15</f>
        <v>R</v>
      </c>
      <c r="W15" s="1" t="str">
        <f>+RawAfter!W15</f>
        <v>B</v>
      </c>
      <c r="X15" s="15" t="str">
        <f>+RawAfter!X15</f>
        <v>R</v>
      </c>
      <c r="Y15" s="16" t="str">
        <f>+RawAfter!Y15</f>
        <v>B</v>
      </c>
      <c r="Z15" s="2" t="str">
        <f>+RawAfter!Z15</f>
        <v>R</v>
      </c>
      <c r="AA15" s="1" t="str">
        <f>+RawAfter!AA15</f>
        <v>B</v>
      </c>
      <c r="AB15" s="2" t="str">
        <f>+RawAfter!AB15</f>
        <v>R</v>
      </c>
      <c r="AC15" s="1" t="str">
        <f>+RawAfter!AC15</f>
        <v>B</v>
      </c>
      <c r="AD15" s="2" t="str">
        <f>+RawAfter!AD15</f>
        <v>R</v>
      </c>
      <c r="AE15" s="1" t="str">
        <f>+RawAfter!AE15</f>
        <v>B</v>
      </c>
      <c r="AF15" s="2" t="str">
        <f>+RawAfter!AF15</f>
        <v>R</v>
      </c>
      <c r="AG15" s="1" t="str">
        <f>+RawAfter!AG15</f>
        <v>B</v>
      </c>
      <c r="AH15" s="2" t="str">
        <f>+RawAfter!AH15</f>
        <v>R</v>
      </c>
      <c r="AI15" s="1" t="str">
        <f>+RawAfter!AI15</f>
        <v>B</v>
      </c>
      <c r="AJ15" s="15" t="str">
        <f>+RawAfter!AJ15</f>
        <v>R</v>
      </c>
      <c r="AL15" s="13" t="s">
        <v>8</v>
      </c>
      <c r="AM15">
        <f>+AM14+AM13</f>
        <v>144</v>
      </c>
      <c r="AO15" s="13" t="s">
        <v>8</v>
      </c>
      <c r="AP15">
        <f>+AP14+AP13</f>
        <v>144</v>
      </c>
      <c r="AR15" s="13" t="s">
        <v>8</v>
      </c>
      <c r="AS15">
        <f>+AS14+AS13</f>
        <v>144</v>
      </c>
    </row>
    <row r="16" spans="1:45" ht="15.75" x14ac:dyDescent="0.25">
      <c r="A16" s="1" t="str">
        <f>+RawAfter!A16</f>
        <v>R</v>
      </c>
      <c r="B16" s="1" t="str">
        <f>+RawAfter!B16</f>
        <v>B</v>
      </c>
      <c r="C16" s="2" t="str">
        <f>+RawAfter!C16</f>
        <v>R</v>
      </c>
      <c r="D16" s="1" t="str">
        <f>+RawAfter!D16</f>
        <v>B</v>
      </c>
      <c r="E16" s="1" t="str">
        <f>+RawAfter!E16</f>
        <v>R</v>
      </c>
      <c r="F16" s="2" t="str">
        <f>+RawAfter!F16</f>
        <v>B</v>
      </c>
      <c r="G16" s="2" t="str">
        <f>+RawAfter!G16</f>
        <v>R</v>
      </c>
      <c r="H16" s="1" t="str">
        <f>+RawAfter!H16</f>
        <v>B</v>
      </c>
      <c r="I16" s="2" t="str">
        <f>+RawAfter!I16</f>
        <v>R</v>
      </c>
      <c r="J16" s="1" t="str">
        <f>+RawAfter!J16</f>
        <v>B</v>
      </c>
      <c r="K16" s="2" t="str">
        <f>+RawAfter!K16</f>
        <v>R</v>
      </c>
      <c r="L16" s="17" t="str">
        <f>+RawAfter!L16</f>
        <v>B</v>
      </c>
      <c r="M16" s="14" t="str">
        <f>+RawAfter!M16</f>
        <v>R</v>
      </c>
      <c r="N16" s="1" t="str">
        <f>+RawAfter!N16</f>
        <v>B</v>
      </c>
      <c r="O16" s="2" t="str">
        <f>+RawAfter!O16</f>
        <v>R</v>
      </c>
      <c r="P16" s="1" t="str">
        <f>+RawAfter!P16</f>
        <v>B</v>
      </c>
      <c r="Q16" s="2" t="str">
        <f>+RawAfter!Q16</f>
        <v>R</v>
      </c>
      <c r="R16" s="2" t="str">
        <f>+RawAfter!R16</f>
        <v>B</v>
      </c>
      <c r="S16" s="2" t="str">
        <f>+RawAfter!S16</f>
        <v>R</v>
      </c>
      <c r="T16" s="1" t="str">
        <f>+RawAfter!T16</f>
        <v>B</v>
      </c>
      <c r="U16" s="2" t="str">
        <f>+RawAfter!U16</f>
        <v>R</v>
      </c>
      <c r="V16" s="1" t="str">
        <f>+RawAfter!V16</f>
        <v>B</v>
      </c>
      <c r="W16" s="2" t="str">
        <f>+RawAfter!W16</f>
        <v>R</v>
      </c>
      <c r="X16" s="17" t="str">
        <f>+RawAfter!X16</f>
        <v>B</v>
      </c>
      <c r="Y16" s="14" t="str">
        <f>+RawAfter!Y16</f>
        <v>R</v>
      </c>
      <c r="Z16" s="1" t="str">
        <f>+RawAfter!Z16</f>
        <v>B</v>
      </c>
      <c r="AA16" s="2" t="str">
        <f>+RawAfter!AA16</f>
        <v>R</v>
      </c>
      <c r="AB16" s="1" t="str">
        <f>+RawAfter!AB16</f>
        <v>B</v>
      </c>
      <c r="AC16" s="2" t="str">
        <f>+RawAfter!AC16</f>
        <v>R</v>
      </c>
      <c r="AD16" s="2" t="str">
        <f>+RawAfter!AD16</f>
        <v>B</v>
      </c>
      <c r="AE16" s="2" t="str">
        <f>+RawAfter!AE16</f>
        <v>R</v>
      </c>
      <c r="AF16" s="1" t="str">
        <f>+RawAfter!AF16</f>
        <v>B</v>
      </c>
      <c r="AG16" s="2" t="str">
        <f>+RawAfter!AG16</f>
        <v>R</v>
      </c>
      <c r="AH16" s="1" t="str">
        <f>+RawAfter!AH16</f>
        <v>B</v>
      </c>
      <c r="AI16" s="2" t="str">
        <f>+RawAfter!AI16</f>
        <v>R</v>
      </c>
      <c r="AJ16" s="17" t="str">
        <f>+RawAfter!AJ16</f>
        <v>B</v>
      </c>
    </row>
    <row r="17" spans="1:45" ht="15.75" x14ac:dyDescent="0.25">
      <c r="A17" s="2" t="str">
        <f>+RawAfter!A17</f>
        <v>B</v>
      </c>
      <c r="B17" s="2" t="str">
        <f>+RawAfter!B17</f>
        <v>R</v>
      </c>
      <c r="C17" s="1" t="str">
        <f>+RawAfter!C17</f>
        <v>B</v>
      </c>
      <c r="D17" s="2" t="str">
        <f>+RawAfter!D17</f>
        <v>R</v>
      </c>
      <c r="E17" s="2" t="str">
        <f>+RawAfter!E17</f>
        <v>B</v>
      </c>
      <c r="F17" s="2" t="str">
        <f>+RawAfter!F17</f>
        <v>R</v>
      </c>
      <c r="G17" s="2" t="str">
        <f>+RawAfter!G17</f>
        <v>B</v>
      </c>
      <c r="H17" s="2" t="str">
        <f>+RawAfter!H17</f>
        <v>R</v>
      </c>
      <c r="I17" s="1" t="str">
        <f>+RawAfter!I17</f>
        <v>B</v>
      </c>
      <c r="J17" s="2" t="str">
        <f>+RawAfter!J17</f>
        <v>R</v>
      </c>
      <c r="K17" s="1" t="str">
        <f>+RawAfter!K17</f>
        <v>B</v>
      </c>
      <c r="L17" s="15" t="str">
        <f>+RawAfter!L17</f>
        <v>R</v>
      </c>
      <c r="M17" s="16" t="str">
        <f>+RawAfter!M17</f>
        <v>B</v>
      </c>
      <c r="N17" s="2" t="str">
        <f>+RawAfter!N17</f>
        <v>R</v>
      </c>
      <c r="O17" s="1" t="str">
        <f>+RawAfter!O17</f>
        <v>B</v>
      </c>
      <c r="P17" s="2" t="str">
        <f>+RawAfter!P17</f>
        <v>R</v>
      </c>
      <c r="Q17" s="1" t="str">
        <f>+RawAfter!Q17</f>
        <v>B</v>
      </c>
      <c r="R17" s="2" t="str">
        <f>+RawAfter!R17</f>
        <v>R</v>
      </c>
      <c r="S17" s="2" t="str">
        <f>+RawAfter!S17</f>
        <v>B</v>
      </c>
      <c r="T17" s="2" t="str">
        <f>+RawAfter!T17</f>
        <v>B</v>
      </c>
      <c r="U17" s="1" t="str">
        <f>+RawAfter!U17</f>
        <v>B</v>
      </c>
      <c r="V17" s="2" t="str">
        <f>+RawAfter!V17</f>
        <v>R</v>
      </c>
      <c r="W17" s="1" t="str">
        <f>+RawAfter!W17</f>
        <v>B</v>
      </c>
      <c r="X17" s="15" t="str">
        <f>+RawAfter!X17</f>
        <v>R</v>
      </c>
      <c r="Y17" s="16" t="str">
        <f>+RawAfter!Y17</f>
        <v>B</v>
      </c>
      <c r="Z17" s="2" t="str">
        <f>+RawAfter!Z17</f>
        <v>R</v>
      </c>
      <c r="AA17" s="1" t="str">
        <f>+RawAfter!AA17</f>
        <v>B</v>
      </c>
      <c r="AB17" s="2" t="str">
        <f>+RawAfter!AB17</f>
        <v>R</v>
      </c>
      <c r="AC17" s="1" t="str">
        <f>+RawAfter!AC17</f>
        <v>B</v>
      </c>
      <c r="AD17" s="2" t="str">
        <f>+RawAfter!AD17</f>
        <v>R</v>
      </c>
      <c r="AE17" s="2" t="str">
        <f>+RawAfter!AE17</f>
        <v>B</v>
      </c>
      <c r="AF17" s="2" t="str">
        <f>+RawAfter!AF17</f>
        <v>R</v>
      </c>
      <c r="AG17" s="1" t="str">
        <f>+RawAfter!AG17</f>
        <v>B</v>
      </c>
      <c r="AH17" s="2" t="str">
        <f>+RawAfter!AH17</f>
        <v>R</v>
      </c>
      <c r="AI17" s="1" t="str">
        <f>+RawAfter!AI17</f>
        <v>B</v>
      </c>
      <c r="AJ17" s="15" t="str">
        <f>+RawAfter!AJ17</f>
        <v>B</v>
      </c>
      <c r="AL17" s="35" t="s">
        <v>9</v>
      </c>
      <c r="AM17" s="19">
        <f>+AM13/AM15</f>
        <v>0.4861111111111111</v>
      </c>
      <c r="AP17" s="19">
        <f>+AP13/AP15</f>
        <v>0.47916666666666669</v>
      </c>
      <c r="AS17" s="19">
        <f>+AS13/AS15</f>
        <v>0.47916666666666669</v>
      </c>
    </row>
    <row r="18" spans="1:45" ht="15.75" x14ac:dyDescent="0.25">
      <c r="A18" s="1" t="str">
        <f>+RawAfter!A18</f>
        <v>R</v>
      </c>
      <c r="B18" s="1" t="str">
        <f>+RawAfter!B18</f>
        <v>B</v>
      </c>
      <c r="C18" s="2" t="str">
        <f>+RawAfter!C18</f>
        <v>R</v>
      </c>
      <c r="D18" s="1" t="str">
        <f>+RawAfter!D18</f>
        <v>B</v>
      </c>
      <c r="E18" s="1" t="str">
        <f>+RawAfter!E18</f>
        <v>R</v>
      </c>
      <c r="F18" s="1" t="str">
        <f>+RawAfter!F18</f>
        <v>B</v>
      </c>
      <c r="G18" s="2" t="str">
        <f>+RawAfter!G18</f>
        <v>R</v>
      </c>
      <c r="H18" s="1" t="str">
        <f>+RawAfter!H18</f>
        <v>B</v>
      </c>
      <c r="I18" s="2" t="str">
        <f>+RawAfter!I18</f>
        <v>R</v>
      </c>
      <c r="J18" s="1" t="str">
        <f>+RawAfter!J18</f>
        <v>B</v>
      </c>
      <c r="K18" s="2" t="str">
        <f>+RawAfter!K18</f>
        <v>R</v>
      </c>
      <c r="L18" s="17" t="str">
        <f>+RawAfter!L18</f>
        <v>B</v>
      </c>
      <c r="M18" s="14" t="str">
        <f>+RawAfter!M18</f>
        <v>R</v>
      </c>
      <c r="N18" s="1" t="str">
        <f>+RawAfter!N18</f>
        <v>B</v>
      </c>
      <c r="O18" s="2" t="str">
        <f>+RawAfter!O18</f>
        <v>R</v>
      </c>
      <c r="P18" s="1" t="str">
        <f>+RawAfter!P18</f>
        <v>B</v>
      </c>
      <c r="Q18" s="2" t="str">
        <f>+RawAfter!Q18</f>
        <v>R</v>
      </c>
      <c r="R18" s="1" t="str">
        <f>+RawAfter!R18</f>
        <v>B</v>
      </c>
      <c r="S18" s="2" t="str">
        <f>+RawAfter!S18</f>
        <v>R</v>
      </c>
      <c r="T18" s="1" t="str">
        <f>+RawAfter!T18</f>
        <v>B</v>
      </c>
      <c r="U18" s="2" t="str">
        <f>+RawAfter!U18</f>
        <v>R</v>
      </c>
      <c r="V18" s="1" t="str">
        <f>+RawAfter!V18</f>
        <v>B</v>
      </c>
      <c r="W18" s="2" t="str">
        <f>+RawAfter!W18</f>
        <v>R</v>
      </c>
      <c r="X18" s="17" t="str">
        <f>+RawAfter!X18</f>
        <v>B</v>
      </c>
      <c r="Y18" s="14" t="str">
        <f>+RawAfter!Y18</f>
        <v>R</v>
      </c>
      <c r="Z18" s="1" t="str">
        <f>+RawAfter!Z18</f>
        <v>B</v>
      </c>
      <c r="AA18" s="2" t="str">
        <f>+RawAfter!AA18</f>
        <v>R</v>
      </c>
      <c r="AB18" s="1" t="str">
        <f>+RawAfter!AB18</f>
        <v>B</v>
      </c>
      <c r="AC18" s="2" t="str">
        <f>+RawAfter!AC18</f>
        <v>R</v>
      </c>
      <c r="AD18" s="1" t="str">
        <f>+RawAfter!AD18</f>
        <v>B</v>
      </c>
      <c r="AE18" s="2" t="str">
        <f>+RawAfter!AE18</f>
        <v>R</v>
      </c>
      <c r="AF18" s="1" t="str">
        <f>+RawAfter!AF18</f>
        <v>B</v>
      </c>
      <c r="AG18" s="2" t="str">
        <f>+RawAfter!AG18</f>
        <v>R</v>
      </c>
      <c r="AH18" s="1" t="str">
        <f>+RawAfter!AH18</f>
        <v>B</v>
      </c>
      <c r="AI18" s="2" t="str">
        <f>+RawAfter!AI18</f>
        <v>R</v>
      </c>
      <c r="AJ18" s="17" t="str">
        <f>+RawAfter!AJ18</f>
        <v>B</v>
      </c>
    </row>
    <row r="19" spans="1:45" ht="15.75" x14ac:dyDescent="0.25">
      <c r="A19" s="2" t="str">
        <f>+RawAfter!A19</f>
        <v>B</v>
      </c>
      <c r="B19" s="2" t="str">
        <f>+RawAfter!B19</f>
        <v>R</v>
      </c>
      <c r="C19" s="1" t="str">
        <f>+RawAfter!C19</f>
        <v>B</v>
      </c>
      <c r="D19" s="2" t="str">
        <f>+RawAfter!D19</f>
        <v>R</v>
      </c>
      <c r="E19" s="2" t="str">
        <f>+RawAfter!E19</f>
        <v>B</v>
      </c>
      <c r="F19" s="2" t="str">
        <f>+RawAfter!F19</f>
        <v>R</v>
      </c>
      <c r="G19" s="1" t="str">
        <f>+RawAfter!G19</f>
        <v>B</v>
      </c>
      <c r="H19" s="2" t="str">
        <f>+RawAfter!H19</f>
        <v>R</v>
      </c>
      <c r="I19" s="1" t="str">
        <f>+RawAfter!I19</f>
        <v>B</v>
      </c>
      <c r="J19" s="2" t="str">
        <f>+RawAfter!J19</f>
        <v>R</v>
      </c>
      <c r="K19" s="1" t="str">
        <f>+RawAfter!K19</f>
        <v>B</v>
      </c>
      <c r="L19" s="15" t="str">
        <f>+RawAfter!L19</f>
        <v>R</v>
      </c>
      <c r="M19" s="16" t="str">
        <f>+RawAfter!M19</f>
        <v>B</v>
      </c>
      <c r="N19" s="2" t="str">
        <f>+RawAfter!N19</f>
        <v>R</v>
      </c>
      <c r="O19" s="1" t="str">
        <f>+RawAfter!O19</f>
        <v>B</v>
      </c>
      <c r="P19" s="2" t="str">
        <f>+RawAfter!P19</f>
        <v>R</v>
      </c>
      <c r="Q19" s="1" t="str">
        <f>+RawAfter!Q19</f>
        <v>B</v>
      </c>
      <c r="R19" s="2" t="str">
        <f>+RawAfter!R19</f>
        <v>R</v>
      </c>
      <c r="S19" s="1" t="str">
        <f>+RawAfter!S19</f>
        <v>B</v>
      </c>
      <c r="T19" s="2" t="str">
        <f>+RawAfter!T19</f>
        <v>R</v>
      </c>
      <c r="U19" s="1" t="str">
        <f>+RawAfter!U19</f>
        <v>B</v>
      </c>
      <c r="V19" s="2" t="str">
        <f>+RawAfter!V19</f>
        <v>R</v>
      </c>
      <c r="W19" s="1" t="str">
        <f>+RawAfter!W19</f>
        <v>B</v>
      </c>
      <c r="X19" s="15" t="str">
        <f>+RawAfter!X19</f>
        <v>R</v>
      </c>
      <c r="Y19" s="16" t="str">
        <f>+RawAfter!Y19</f>
        <v>B</v>
      </c>
      <c r="Z19" s="2" t="str">
        <f>+RawAfter!Z19</f>
        <v>R</v>
      </c>
      <c r="AA19" s="1" t="str">
        <f>+RawAfter!AA19</f>
        <v>B</v>
      </c>
      <c r="AB19" s="2" t="str">
        <f>+RawAfter!AB19</f>
        <v>R</v>
      </c>
      <c r="AC19" s="1" t="str">
        <f>+RawAfter!AC19</f>
        <v>B</v>
      </c>
      <c r="AD19" s="2" t="str">
        <f>+RawAfter!AD19</f>
        <v>R</v>
      </c>
      <c r="AE19" s="1" t="str">
        <f>+RawAfter!AE19</f>
        <v>B</v>
      </c>
      <c r="AF19" s="2" t="str">
        <f>+RawAfter!AF19</f>
        <v>R</v>
      </c>
      <c r="AG19" s="1" t="str">
        <f>+RawAfter!AG19</f>
        <v>B</v>
      </c>
      <c r="AH19" s="2" t="str">
        <f>+RawAfter!AH19</f>
        <v>R</v>
      </c>
      <c r="AI19" s="1" t="str">
        <f>+RawAfter!AI19</f>
        <v>B</v>
      </c>
      <c r="AJ19" s="15" t="str">
        <f>+RawAfter!AJ19</f>
        <v>R</v>
      </c>
      <c r="AL19" s="31" t="str">
        <f>IF(AM17&gt;0.5, "R","B")</f>
        <v>B</v>
      </c>
      <c r="AM19" s="32"/>
      <c r="AO19" s="31" t="str">
        <f>IF(AP17&gt;0.5, "R","B")</f>
        <v>B</v>
      </c>
      <c r="AP19" s="32"/>
      <c r="AR19" s="31" t="str">
        <f>IF(AS17&gt;0.5, "R","B")</f>
        <v>B</v>
      </c>
      <c r="AS19" s="32"/>
    </row>
    <row r="20" spans="1:45" ht="15.75" x14ac:dyDescent="0.25">
      <c r="A20" s="1" t="str">
        <f>+RawAfter!A20</f>
        <v>R</v>
      </c>
      <c r="B20" s="1" t="str">
        <f>+RawAfter!B20</f>
        <v>B</v>
      </c>
      <c r="C20" s="2" t="str">
        <f>+RawAfter!C20</f>
        <v>R</v>
      </c>
      <c r="D20" s="1" t="str">
        <f>+RawAfter!D20</f>
        <v>B</v>
      </c>
      <c r="E20" s="1" t="str">
        <f>+RawAfter!E20</f>
        <v>R</v>
      </c>
      <c r="F20" s="1" t="str">
        <f>+RawAfter!F20</f>
        <v>B</v>
      </c>
      <c r="G20" s="2" t="str">
        <f>+RawAfter!G20</f>
        <v>B</v>
      </c>
      <c r="H20" s="1" t="str">
        <f>+RawAfter!H20</f>
        <v>B</v>
      </c>
      <c r="I20" s="2" t="str">
        <f>+RawAfter!I20</f>
        <v>R</v>
      </c>
      <c r="J20" s="1" t="str">
        <f>+RawAfter!J20</f>
        <v>B</v>
      </c>
      <c r="K20" s="2" t="str">
        <f>+RawAfter!K20</f>
        <v>R</v>
      </c>
      <c r="L20" s="17" t="str">
        <f>+RawAfter!L20</f>
        <v>B</v>
      </c>
      <c r="M20" s="14" t="str">
        <f>+RawAfter!M20</f>
        <v>R</v>
      </c>
      <c r="N20" s="1" t="str">
        <f>+RawAfter!N20</f>
        <v>B</v>
      </c>
      <c r="O20" s="2" t="str">
        <f>+RawAfter!O20</f>
        <v>R</v>
      </c>
      <c r="P20" s="1" t="str">
        <f>+RawAfter!P20</f>
        <v>B</v>
      </c>
      <c r="Q20" s="2" t="str">
        <f>+RawAfter!Q20</f>
        <v>R</v>
      </c>
      <c r="R20" s="1" t="str">
        <f>+RawAfter!R20</f>
        <v>B</v>
      </c>
      <c r="S20" s="2" t="str">
        <f>+RawAfter!S20</f>
        <v>R</v>
      </c>
      <c r="T20" s="1" t="str">
        <f>+RawAfter!T20</f>
        <v>B</v>
      </c>
      <c r="U20" s="2" t="str">
        <f>+RawAfter!U20</f>
        <v>R</v>
      </c>
      <c r="V20" s="1" t="str">
        <f>+RawAfter!V20</f>
        <v>B</v>
      </c>
      <c r="W20" s="2" t="str">
        <f>+RawAfter!W20</f>
        <v>R</v>
      </c>
      <c r="X20" s="17" t="str">
        <f>+RawAfter!X20</f>
        <v>B</v>
      </c>
      <c r="Y20" s="14" t="str">
        <f>+RawAfter!Y20</f>
        <v>R</v>
      </c>
      <c r="Z20" s="1" t="str">
        <f>+RawAfter!Z20</f>
        <v>B</v>
      </c>
      <c r="AA20" s="2" t="str">
        <f>+RawAfter!AA20</f>
        <v>R</v>
      </c>
      <c r="AB20" s="1" t="str">
        <f>+RawAfter!AB20</f>
        <v>B</v>
      </c>
      <c r="AC20" s="2" t="str">
        <f>+RawAfter!AC20</f>
        <v>R</v>
      </c>
      <c r="AD20" s="1" t="str">
        <f>+RawAfter!AD20</f>
        <v>B</v>
      </c>
      <c r="AE20" s="2" t="str">
        <f>+RawAfter!AE20</f>
        <v>R</v>
      </c>
      <c r="AF20" s="1" t="str">
        <f>+RawAfter!AF20</f>
        <v>B</v>
      </c>
      <c r="AG20" s="2" t="str">
        <f>+RawAfter!AG20</f>
        <v>R</v>
      </c>
      <c r="AH20" s="1" t="str">
        <f>+RawAfter!AH20</f>
        <v>B</v>
      </c>
      <c r="AI20" s="2" t="str">
        <f>+RawAfter!AI20</f>
        <v>R</v>
      </c>
      <c r="AJ20" s="17" t="str">
        <f>+RawAfter!AJ20</f>
        <v>B</v>
      </c>
      <c r="AL20" s="32"/>
      <c r="AM20" s="32"/>
      <c r="AO20" s="32"/>
      <c r="AP20" s="32"/>
      <c r="AR20" s="32"/>
      <c r="AS20" s="32"/>
    </row>
    <row r="21" spans="1:45" ht="15.75" x14ac:dyDescent="0.25">
      <c r="A21" s="2" t="str">
        <f>+RawAfter!A21</f>
        <v>B</v>
      </c>
      <c r="B21" s="2" t="str">
        <f>+RawAfter!B21</f>
        <v>R</v>
      </c>
      <c r="C21" s="1" t="str">
        <f>+RawAfter!C21</f>
        <v>B</v>
      </c>
      <c r="D21" s="2" t="str">
        <f>+RawAfter!D21</f>
        <v>R</v>
      </c>
      <c r="E21" s="2" t="str">
        <f>+RawAfter!E21</f>
        <v>B</v>
      </c>
      <c r="F21" s="2" t="str">
        <f>+RawAfter!F21</f>
        <v>R</v>
      </c>
      <c r="G21" s="1" t="str">
        <f>+RawAfter!G21</f>
        <v>B</v>
      </c>
      <c r="H21" s="2" t="str">
        <f>+RawAfter!H21</f>
        <v>R</v>
      </c>
      <c r="I21" s="1" t="str">
        <f>+RawAfter!I21</f>
        <v>B</v>
      </c>
      <c r="J21" s="2" t="str">
        <f>+RawAfter!J21</f>
        <v>R</v>
      </c>
      <c r="K21" s="1" t="str">
        <f>+RawAfter!K21</f>
        <v>B</v>
      </c>
      <c r="L21" s="15" t="str">
        <f>+RawAfter!L21</f>
        <v>R</v>
      </c>
      <c r="M21" s="16" t="str">
        <f>+RawAfter!M21</f>
        <v>B</v>
      </c>
      <c r="N21" s="2" t="str">
        <f>+RawAfter!N21</f>
        <v>R</v>
      </c>
      <c r="O21" s="1" t="str">
        <f>+RawAfter!O21</f>
        <v>B</v>
      </c>
      <c r="P21" s="2" t="str">
        <f>+RawAfter!P21</f>
        <v>R</v>
      </c>
      <c r="Q21" s="1" t="str">
        <f>+RawAfter!Q21</f>
        <v>B</v>
      </c>
      <c r="R21" s="2" t="str">
        <f>+RawAfter!R21</f>
        <v>R</v>
      </c>
      <c r="S21" s="1" t="str">
        <f>+RawAfter!S21</f>
        <v>B</v>
      </c>
      <c r="T21" s="2" t="str">
        <f>+RawAfter!T21</f>
        <v>R</v>
      </c>
      <c r="U21" s="1" t="str">
        <f>+RawAfter!U21</f>
        <v>B</v>
      </c>
      <c r="V21" s="2" t="str">
        <f>+RawAfter!V21</f>
        <v>R</v>
      </c>
      <c r="W21" s="1" t="str">
        <f>+RawAfter!W21</f>
        <v>B</v>
      </c>
      <c r="X21" s="15" t="str">
        <f>+RawAfter!X21</f>
        <v>R</v>
      </c>
      <c r="Y21" s="16" t="str">
        <f>+RawAfter!Y21</f>
        <v>B</v>
      </c>
      <c r="Z21" s="2" t="str">
        <f>+RawAfter!Z21</f>
        <v>R</v>
      </c>
      <c r="AA21" s="1" t="str">
        <f>+RawAfter!AA21</f>
        <v>B</v>
      </c>
      <c r="AB21" s="2" t="str">
        <f>+RawAfter!AB21</f>
        <v>R</v>
      </c>
      <c r="AC21" s="1" t="str">
        <f>+RawAfter!AC21</f>
        <v>B</v>
      </c>
      <c r="AD21" s="2" t="str">
        <f>+RawAfter!AD21</f>
        <v>R</v>
      </c>
      <c r="AE21" s="1" t="str">
        <f>+RawAfter!AE21</f>
        <v>B</v>
      </c>
      <c r="AF21" s="2" t="str">
        <f>+RawAfter!AF21</f>
        <v>B</v>
      </c>
      <c r="AG21" s="1" t="str">
        <f>+RawAfter!AG21</f>
        <v>B</v>
      </c>
      <c r="AH21" s="2" t="str">
        <f>+RawAfter!AH21</f>
        <v>R</v>
      </c>
      <c r="AI21" s="1" t="str">
        <f>+RawAfter!AI21</f>
        <v>B</v>
      </c>
      <c r="AJ21" s="15" t="str">
        <f>+RawAfter!AJ21</f>
        <v>R</v>
      </c>
    </row>
    <row r="22" spans="1:45" ht="15.75" x14ac:dyDescent="0.25">
      <c r="A22" s="1" t="str">
        <f>+RawAfter!A22</f>
        <v>R</v>
      </c>
      <c r="B22" s="2" t="str">
        <f>+RawAfter!B22</f>
        <v>R</v>
      </c>
      <c r="C22" s="2" t="str">
        <f>+RawAfter!C22</f>
        <v>R</v>
      </c>
      <c r="D22" s="1" t="str">
        <f>+RawAfter!D22</f>
        <v>B</v>
      </c>
      <c r="E22" s="1" t="str">
        <f>+RawAfter!E22</f>
        <v>R</v>
      </c>
      <c r="F22" s="1" t="str">
        <f>+RawAfter!F22</f>
        <v>B</v>
      </c>
      <c r="G22" s="2" t="str">
        <f>+RawAfter!G22</f>
        <v>R</v>
      </c>
      <c r="H22" s="1" t="str">
        <f>+RawAfter!H22</f>
        <v>B</v>
      </c>
      <c r="I22" s="2" t="str">
        <f>+RawAfter!I22</f>
        <v>R</v>
      </c>
      <c r="J22" s="1" t="str">
        <f>+RawAfter!J22</f>
        <v>B</v>
      </c>
      <c r="K22" s="2" t="str">
        <f>+RawAfter!K22</f>
        <v>R</v>
      </c>
      <c r="L22" s="17" t="str">
        <f>+RawAfter!L22</f>
        <v>B</v>
      </c>
      <c r="M22" s="14" t="str">
        <f>+RawAfter!M22</f>
        <v>B</v>
      </c>
      <c r="N22" s="2" t="str">
        <f>+RawAfter!N22</f>
        <v>B</v>
      </c>
      <c r="O22" s="2" t="str">
        <f>+RawAfter!O22</f>
        <v>R</v>
      </c>
      <c r="P22" s="1" t="str">
        <f>+RawAfter!P22</f>
        <v>B</v>
      </c>
      <c r="Q22" s="2" t="str">
        <f>+RawAfter!Q22</f>
        <v>R</v>
      </c>
      <c r="R22" s="1" t="str">
        <f>+RawAfter!R22</f>
        <v>B</v>
      </c>
      <c r="S22" s="2" t="str">
        <f>+RawAfter!S22</f>
        <v>R</v>
      </c>
      <c r="T22" s="1" t="str">
        <f>+RawAfter!T22</f>
        <v>B</v>
      </c>
      <c r="U22" s="2" t="str">
        <f>+RawAfter!U22</f>
        <v>R</v>
      </c>
      <c r="V22" s="1" t="str">
        <f>+RawAfter!V22</f>
        <v>B</v>
      </c>
      <c r="W22" s="2" t="str">
        <f>+RawAfter!W22</f>
        <v>B</v>
      </c>
      <c r="X22" s="17" t="str">
        <f>+RawAfter!X22</f>
        <v>B</v>
      </c>
      <c r="Y22" s="14" t="str">
        <f>+RawAfter!Y22</f>
        <v>R</v>
      </c>
      <c r="Z22" s="2" t="str">
        <f>+RawAfter!Z22</f>
        <v>B</v>
      </c>
      <c r="AA22" s="2" t="str">
        <f>+RawAfter!AA22</f>
        <v>R</v>
      </c>
      <c r="AB22" s="1" t="str">
        <f>+RawAfter!AB22</f>
        <v>B</v>
      </c>
      <c r="AC22" s="2" t="str">
        <f>+RawAfter!AC22</f>
        <v>R</v>
      </c>
      <c r="AD22" s="1" t="str">
        <f>+RawAfter!AD22</f>
        <v>B</v>
      </c>
      <c r="AE22" s="2" t="str">
        <f>+RawAfter!AE22</f>
        <v>R</v>
      </c>
      <c r="AF22" s="1" t="str">
        <f>+RawAfter!AF22</f>
        <v>B</v>
      </c>
      <c r="AG22" s="2" t="str">
        <f>+RawAfter!AG22</f>
        <v>R</v>
      </c>
      <c r="AH22" s="1" t="str">
        <f>+RawAfter!AH22</f>
        <v>B</v>
      </c>
      <c r="AI22" s="2" t="str">
        <f>+RawAfter!AI22</f>
        <v>R</v>
      </c>
      <c r="AJ22" s="17" t="str">
        <f>+RawAfter!AJ22</f>
        <v>B</v>
      </c>
    </row>
    <row r="23" spans="1:45" ht="15.75" x14ac:dyDescent="0.25">
      <c r="A23" s="2" t="str">
        <f>+RawAfter!A23</f>
        <v>B</v>
      </c>
      <c r="B23" s="2" t="str">
        <f>+RawAfter!B23</f>
        <v>R</v>
      </c>
      <c r="C23" s="2" t="str">
        <f>+RawAfter!C23</f>
        <v>R</v>
      </c>
      <c r="D23" s="2" t="str">
        <f>+RawAfter!D23</f>
        <v>R</v>
      </c>
      <c r="E23" s="2" t="str">
        <f>+RawAfter!E23</f>
        <v>B</v>
      </c>
      <c r="F23" s="2" t="str">
        <f>+RawAfter!F23</f>
        <v>R</v>
      </c>
      <c r="G23" s="1" t="str">
        <f>+RawAfter!G23</f>
        <v>B</v>
      </c>
      <c r="H23" s="2" t="str">
        <f>+RawAfter!H23</f>
        <v>R</v>
      </c>
      <c r="I23" s="1" t="str">
        <f>+RawAfter!I23</f>
        <v>B</v>
      </c>
      <c r="J23" s="2" t="str">
        <f>+RawAfter!J23</f>
        <v>R</v>
      </c>
      <c r="K23" s="1" t="str">
        <f>+RawAfter!K23</f>
        <v>B</v>
      </c>
      <c r="L23" s="15" t="str">
        <f>+RawAfter!L23</f>
        <v>R</v>
      </c>
      <c r="M23" s="16" t="str">
        <f>+RawAfter!M23</f>
        <v>B</v>
      </c>
      <c r="N23" s="2" t="str">
        <f>+RawAfter!N23</f>
        <v>R</v>
      </c>
      <c r="O23" s="2" t="str">
        <f>+RawAfter!O23</f>
        <v>R</v>
      </c>
      <c r="P23" s="2" t="str">
        <f>+RawAfter!P23</f>
        <v>R</v>
      </c>
      <c r="Q23" s="1" t="str">
        <f>+RawAfter!Q23</f>
        <v>B</v>
      </c>
      <c r="R23" s="2" t="str">
        <f>+RawAfter!R23</f>
        <v>R</v>
      </c>
      <c r="S23" s="1" t="str">
        <f>+RawAfter!S23</f>
        <v>B</v>
      </c>
      <c r="T23" s="2" t="str">
        <f>+RawAfter!T23</f>
        <v>R</v>
      </c>
      <c r="U23" s="1" t="str">
        <f>+RawAfter!U23</f>
        <v>B</v>
      </c>
      <c r="V23" s="2" t="str">
        <f>+RawAfter!V23</f>
        <v>R</v>
      </c>
      <c r="W23" s="1" t="str">
        <f>+RawAfter!W23</f>
        <v>B</v>
      </c>
      <c r="X23" s="15" t="str">
        <f>+RawAfter!X23</f>
        <v>R</v>
      </c>
      <c r="Y23" s="16" t="str">
        <f>+RawAfter!Y23</f>
        <v>B</v>
      </c>
      <c r="Z23" s="2" t="str">
        <f>+RawAfter!Z23</f>
        <v>R</v>
      </c>
      <c r="AA23" s="2" t="str">
        <f>+RawAfter!AA23</f>
        <v>B</v>
      </c>
      <c r="AB23" s="2" t="str">
        <f>+RawAfter!AB23</f>
        <v>R</v>
      </c>
      <c r="AC23" s="1" t="str">
        <f>+RawAfter!AC23</f>
        <v>B</v>
      </c>
      <c r="AD23" s="2" t="str">
        <f>+RawAfter!AD23</f>
        <v>R</v>
      </c>
      <c r="AE23" s="1" t="str">
        <f>+RawAfter!AE23</f>
        <v>B</v>
      </c>
      <c r="AF23" s="2" t="str">
        <f>+RawAfter!AF23</f>
        <v>R</v>
      </c>
      <c r="AG23" s="1" t="str">
        <f>+RawAfter!AG23</f>
        <v>B</v>
      </c>
      <c r="AH23" s="2" t="str">
        <f>+RawAfter!AH23</f>
        <v>R</v>
      </c>
      <c r="AI23" s="1" t="str">
        <f>+RawAfter!AI23</f>
        <v>B</v>
      </c>
      <c r="AJ23" s="15" t="str">
        <f>+RawAfter!AJ23</f>
        <v>R</v>
      </c>
    </row>
    <row r="24" spans="1:45" ht="15.75" x14ac:dyDescent="0.25">
      <c r="A24" s="21" t="str">
        <f>+RawAfter!A24</f>
        <v>R</v>
      </c>
      <c r="B24" s="21" t="str">
        <f>+RawAfter!B24</f>
        <v>B</v>
      </c>
      <c r="C24" s="22" t="str">
        <f>+RawAfter!C24</f>
        <v>R</v>
      </c>
      <c r="D24" s="21" t="str">
        <f>+RawAfter!D24</f>
        <v>B</v>
      </c>
      <c r="E24" s="21" t="str">
        <f>+RawAfter!E24</f>
        <v>R</v>
      </c>
      <c r="F24" s="21" t="str">
        <f>+RawAfter!F24</f>
        <v>B</v>
      </c>
      <c r="G24" s="22" t="str">
        <f>+RawAfter!G24</f>
        <v>R</v>
      </c>
      <c r="H24" s="21" t="str">
        <f>+RawAfter!H24</f>
        <v>B</v>
      </c>
      <c r="I24" s="22" t="str">
        <f>+RawAfter!I24</f>
        <v>R</v>
      </c>
      <c r="J24" s="22" t="str">
        <f>+RawAfter!J24</f>
        <v>B</v>
      </c>
      <c r="K24" s="22" t="str">
        <f>+RawAfter!K24</f>
        <v>R</v>
      </c>
      <c r="L24" s="24" t="str">
        <f>+RawAfter!L24</f>
        <v>B</v>
      </c>
      <c r="M24" s="20" t="str">
        <f>+RawAfter!M24</f>
        <v>R</v>
      </c>
      <c r="N24" s="21" t="str">
        <f>+RawAfter!N24</f>
        <v>B</v>
      </c>
      <c r="O24" s="22" t="str">
        <f>+RawAfter!O24</f>
        <v>R</v>
      </c>
      <c r="P24" s="21" t="str">
        <f>+RawAfter!P24</f>
        <v>B</v>
      </c>
      <c r="Q24" s="22" t="str">
        <f>+RawAfter!Q24</f>
        <v>R</v>
      </c>
      <c r="R24" s="21" t="str">
        <f>+RawAfter!R24</f>
        <v>B</v>
      </c>
      <c r="S24" s="22" t="str">
        <f>+RawAfter!S24</f>
        <v>R</v>
      </c>
      <c r="T24" s="21" t="str">
        <f>+RawAfter!T24</f>
        <v>B</v>
      </c>
      <c r="U24" s="22" t="str">
        <f>+RawAfter!U24</f>
        <v>R</v>
      </c>
      <c r="V24" s="22" t="str">
        <f>+RawAfter!V24</f>
        <v>B</v>
      </c>
      <c r="W24" s="22" t="str">
        <f>+RawAfter!W24</f>
        <v>R</v>
      </c>
      <c r="X24" s="24" t="str">
        <f>+RawAfter!X24</f>
        <v>B</v>
      </c>
      <c r="Y24" s="20" t="str">
        <f>+RawAfter!Y24</f>
        <v>R</v>
      </c>
      <c r="Z24" s="21" t="str">
        <f>+RawAfter!Z24</f>
        <v>B</v>
      </c>
      <c r="AA24" s="22" t="str">
        <f>+RawAfter!AA24</f>
        <v>R</v>
      </c>
      <c r="AB24" s="21" t="str">
        <f>+RawAfter!AB24</f>
        <v>B</v>
      </c>
      <c r="AC24" s="22" t="str">
        <f>+RawAfter!AC24</f>
        <v>R</v>
      </c>
      <c r="AD24" s="21" t="str">
        <f>+RawAfter!AD24</f>
        <v>B</v>
      </c>
      <c r="AE24" s="22" t="str">
        <f>+RawAfter!AE24</f>
        <v>R</v>
      </c>
      <c r="AF24" s="21" t="str">
        <f>+RawAfter!AF24</f>
        <v>B</v>
      </c>
      <c r="AG24" s="22" t="str">
        <f>+RawAfter!AG24</f>
        <v>B</v>
      </c>
      <c r="AH24" s="22" t="str">
        <f>+RawAfter!AH24</f>
        <v>R</v>
      </c>
      <c r="AI24" s="22" t="str">
        <f>+RawAfter!AI24</f>
        <v>B</v>
      </c>
      <c r="AJ24" s="24" t="str">
        <f>+RawAfter!AJ24</f>
        <v>R</v>
      </c>
    </row>
    <row r="25" spans="1:45" ht="15.75" x14ac:dyDescent="0.25">
      <c r="A25" s="10" t="str">
        <f>+RawAfter!A25</f>
        <v>B</v>
      </c>
      <c r="B25" s="11" t="str">
        <f>+RawAfter!B25</f>
        <v>B</v>
      </c>
      <c r="C25" s="11" t="str">
        <f>+RawAfter!C25</f>
        <v>B</v>
      </c>
      <c r="D25" s="10" t="str">
        <f>+RawAfter!D25</f>
        <v>R</v>
      </c>
      <c r="E25" s="10" t="str">
        <f>+RawAfter!E25</f>
        <v>B</v>
      </c>
      <c r="F25" s="11" t="str">
        <f>+RawAfter!F25</f>
        <v>B</v>
      </c>
      <c r="G25" s="11" t="str">
        <f>+RawAfter!G25</f>
        <v>B</v>
      </c>
      <c r="H25" s="10" t="str">
        <f>+RawAfter!H25</f>
        <v>R</v>
      </c>
      <c r="I25" s="11" t="str">
        <f>+RawAfter!I25</f>
        <v>B</v>
      </c>
      <c r="J25" s="11" t="str">
        <f>+RawAfter!J25</f>
        <v>B</v>
      </c>
      <c r="K25" s="11" t="str">
        <f>+RawAfter!K25</f>
        <v>B</v>
      </c>
      <c r="L25" s="12" t="str">
        <f>+RawAfter!L25</f>
        <v>R</v>
      </c>
      <c r="M25" s="9" t="str">
        <f>+RawAfter!M25</f>
        <v>B</v>
      </c>
      <c r="N25" s="11" t="str">
        <f>+RawAfter!N25</f>
        <v>B</v>
      </c>
      <c r="O25" s="11" t="str">
        <f>+RawAfter!O25</f>
        <v>B</v>
      </c>
      <c r="P25" s="10" t="str">
        <f>+RawAfter!P25</f>
        <v>R</v>
      </c>
      <c r="Q25" s="11" t="str">
        <f>+RawAfter!Q25</f>
        <v>B</v>
      </c>
      <c r="R25" s="11" t="str">
        <f>+RawAfter!R25</f>
        <v>B</v>
      </c>
      <c r="S25" s="11" t="str">
        <f>+RawAfter!S25</f>
        <v>B</v>
      </c>
      <c r="T25" s="10" t="str">
        <f>+RawAfter!T25</f>
        <v>R</v>
      </c>
      <c r="U25" s="11" t="str">
        <f>+RawAfter!U25</f>
        <v>B</v>
      </c>
      <c r="V25" s="11" t="str">
        <f>+RawAfter!V25</f>
        <v>B</v>
      </c>
      <c r="W25" s="11" t="str">
        <f>+RawAfter!W25</f>
        <v>B</v>
      </c>
      <c r="X25" s="12" t="str">
        <f>+RawAfter!X25</f>
        <v>R</v>
      </c>
      <c r="Y25" s="9" t="str">
        <f>+RawAfter!Y25</f>
        <v>B</v>
      </c>
      <c r="Z25" s="11" t="str">
        <f>+RawAfter!Z25</f>
        <v>B</v>
      </c>
      <c r="AA25" s="11" t="str">
        <f>+RawAfter!AA25</f>
        <v>B</v>
      </c>
      <c r="AB25" s="10" t="str">
        <f>+RawAfter!AB25</f>
        <v>R</v>
      </c>
      <c r="AC25" s="11" t="str">
        <f>+RawAfter!AC25</f>
        <v>B</v>
      </c>
      <c r="AD25" s="11" t="str">
        <f>+RawAfter!AD25</f>
        <v>B</v>
      </c>
      <c r="AE25" s="11" t="str">
        <f>+RawAfter!AE25</f>
        <v>B</v>
      </c>
      <c r="AF25" s="10" t="str">
        <f>+RawAfter!AF25</f>
        <v>R</v>
      </c>
      <c r="AG25" s="11" t="str">
        <f>+RawAfter!AG25</f>
        <v>B</v>
      </c>
      <c r="AH25" s="11" t="str">
        <f>+RawAfter!AH25</f>
        <v>B</v>
      </c>
      <c r="AI25" s="11" t="str">
        <f>+RawAfter!AI25</f>
        <v>B</v>
      </c>
      <c r="AJ25" s="12" t="str">
        <f>+RawAfter!AJ25</f>
        <v>R</v>
      </c>
      <c r="AL25" s="13" t="s">
        <v>6</v>
      </c>
      <c r="AM25">
        <f>COUNTIF(A25:L36,"R")</f>
        <v>59</v>
      </c>
      <c r="AO25" s="13" t="s">
        <v>6</v>
      </c>
      <c r="AP25">
        <f>COUNTIF(M25:X36,"R")</f>
        <v>60</v>
      </c>
      <c r="AR25" s="13" t="s">
        <v>6</v>
      </c>
      <c r="AS25">
        <f>COUNTIF(Y25:AJ36,"R")</f>
        <v>60</v>
      </c>
    </row>
    <row r="26" spans="1:45" ht="15.75" x14ac:dyDescent="0.25">
      <c r="A26" s="1" t="str">
        <f>+RawAfter!A26</f>
        <v>R</v>
      </c>
      <c r="B26" s="1" t="str">
        <f>+RawAfter!B26</f>
        <v>B</v>
      </c>
      <c r="C26" s="1" t="str">
        <f>+RawAfter!C26</f>
        <v>B</v>
      </c>
      <c r="D26" s="1" t="str">
        <f>+RawAfter!D26</f>
        <v>B</v>
      </c>
      <c r="E26" s="1" t="str">
        <f>+RawAfter!E26</f>
        <v>R</v>
      </c>
      <c r="F26" s="1" t="str">
        <f>+RawAfter!F26</f>
        <v>B</v>
      </c>
      <c r="G26" s="2" t="str">
        <f>+RawAfter!G26</f>
        <v>R</v>
      </c>
      <c r="H26" s="1" t="str">
        <f>+RawAfter!H26</f>
        <v>B</v>
      </c>
      <c r="I26" s="2" t="str">
        <f>+RawAfter!I26</f>
        <v>R</v>
      </c>
      <c r="J26" s="1" t="str">
        <f>+RawAfter!J26</f>
        <v>B</v>
      </c>
      <c r="K26" s="2" t="str">
        <f>+RawAfter!K26</f>
        <v>R</v>
      </c>
      <c r="L26" s="17" t="str">
        <f>+RawAfter!L26</f>
        <v>B</v>
      </c>
      <c r="M26" s="14" t="str">
        <f>+RawAfter!M26</f>
        <v>R</v>
      </c>
      <c r="N26" s="1" t="str">
        <f>+RawAfter!N26</f>
        <v>B</v>
      </c>
      <c r="O26" s="1" t="str">
        <f>+RawAfter!O26</f>
        <v>B</v>
      </c>
      <c r="P26" s="1" t="str">
        <f>+RawAfter!P26</f>
        <v>B</v>
      </c>
      <c r="Q26" s="2" t="str">
        <f>+RawAfter!Q26</f>
        <v>R</v>
      </c>
      <c r="R26" s="1" t="str">
        <f>+RawAfter!R26</f>
        <v>B</v>
      </c>
      <c r="S26" s="2" t="str">
        <f>+RawAfter!S26</f>
        <v>R</v>
      </c>
      <c r="T26" s="1" t="str">
        <f>+RawAfter!T26</f>
        <v>B</v>
      </c>
      <c r="U26" s="2" t="str">
        <f>+RawAfter!U26</f>
        <v>R</v>
      </c>
      <c r="V26" s="1" t="str">
        <f>+RawAfter!V26</f>
        <v>B</v>
      </c>
      <c r="W26" s="2" t="str">
        <f>+RawAfter!W26</f>
        <v>R</v>
      </c>
      <c r="X26" s="17" t="str">
        <f>+RawAfter!X26</f>
        <v>B</v>
      </c>
      <c r="Y26" s="14" t="str">
        <f>+RawAfter!Y26</f>
        <v>R</v>
      </c>
      <c r="Z26" s="1" t="str">
        <f>+RawAfter!Z26</f>
        <v>B</v>
      </c>
      <c r="AA26" s="1" t="str">
        <f>+RawAfter!AA26</f>
        <v>B</v>
      </c>
      <c r="AB26" s="1" t="str">
        <f>+RawAfter!AB26</f>
        <v>B</v>
      </c>
      <c r="AC26" s="2" t="str">
        <f>+RawAfter!AC26</f>
        <v>R</v>
      </c>
      <c r="AD26" s="1" t="str">
        <f>+RawAfter!AD26</f>
        <v>B</v>
      </c>
      <c r="AE26" s="2" t="str">
        <f>+RawAfter!AE26</f>
        <v>R</v>
      </c>
      <c r="AF26" s="1" t="str">
        <f>+RawAfter!AF26</f>
        <v>B</v>
      </c>
      <c r="AG26" s="2" t="str">
        <f>+RawAfter!AG26</f>
        <v>R</v>
      </c>
      <c r="AH26" s="1" t="str">
        <f>+RawAfter!AH26</f>
        <v>B</v>
      </c>
      <c r="AI26" s="2" t="str">
        <f>+RawAfter!AI26</f>
        <v>R</v>
      </c>
      <c r="AJ26" s="17" t="str">
        <f>+RawAfter!AJ26</f>
        <v>B</v>
      </c>
      <c r="AL26" s="13" t="s">
        <v>7</v>
      </c>
      <c r="AM26">
        <f>COUNTIF(A25:L36,"B")</f>
        <v>85</v>
      </c>
      <c r="AO26" s="13" t="s">
        <v>7</v>
      </c>
      <c r="AP26">
        <f>COUNTIF(M25:X36,"B")</f>
        <v>84</v>
      </c>
      <c r="AR26" s="13" t="s">
        <v>7</v>
      </c>
      <c r="AS26">
        <f>COUNTIF(Y25:AJ36,"B")</f>
        <v>84</v>
      </c>
    </row>
    <row r="27" spans="1:45" ht="15.75" x14ac:dyDescent="0.25">
      <c r="A27" s="1" t="str">
        <f>+RawAfter!A27</f>
        <v>B</v>
      </c>
      <c r="B27" s="2" t="str">
        <f>+RawAfter!B27</f>
        <v>R</v>
      </c>
      <c r="C27" s="1" t="str">
        <f>+RawAfter!C27</f>
        <v>B</v>
      </c>
      <c r="D27" s="1" t="str">
        <f>+RawAfter!D27</f>
        <v>B</v>
      </c>
      <c r="E27" s="1" t="str">
        <f>+RawAfter!E27</f>
        <v>B</v>
      </c>
      <c r="F27" s="2" t="str">
        <f>+RawAfter!F27</f>
        <v>R</v>
      </c>
      <c r="G27" s="1" t="str">
        <f>+RawAfter!G27</f>
        <v>B</v>
      </c>
      <c r="H27" s="2" t="str">
        <f>+RawAfter!H27</f>
        <v>R</v>
      </c>
      <c r="I27" s="1" t="str">
        <f>+RawAfter!I27</f>
        <v>B</v>
      </c>
      <c r="J27" s="2" t="str">
        <f>+RawAfter!J27</f>
        <v>R</v>
      </c>
      <c r="K27" s="1" t="str">
        <f>+RawAfter!K27</f>
        <v>B</v>
      </c>
      <c r="L27" s="15" t="str">
        <f>+RawAfter!L27</f>
        <v>R</v>
      </c>
      <c r="M27" s="16" t="str">
        <f>+RawAfter!M27</f>
        <v>B</v>
      </c>
      <c r="N27" s="2" t="str">
        <f>+RawAfter!N27</f>
        <v>R</v>
      </c>
      <c r="O27" s="1" t="str">
        <f>+RawAfter!O27</f>
        <v>B</v>
      </c>
      <c r="P27" s="1" t="str">
        <f>+RawAfter!P27</f>
        <v>B</v>
      </c>
      <c r="Q27" s="1" t="str">
        <f>+RawAfter!Q27</f>
        <v>B</v>
      </c>
      <c r="R27" s="2" t="str">
        <f>+RawAfter!R27</f>
        <v>R</v>
      </c>
      <c r="S27" s="1" t="str">
        <f>+RawAfter!S27</f>
        <v>B</v>
      </c>
      <c r="T27" s="2" t="str">
        <f>+RawAfter!T27</f>
        <v>R</v>
      </c>
      <c r="U27" s="1" t="str">
        <f>+RawAfter!U27</f>
        <v>B</v>
      </c>
      <c r="V27" s="2" t="str">
        <f>+RawAfter!V27</f>
        <v>R</v>
      </c>
      <c r="W27" s="1" t="str">
        <f>+RawAfter!W27</f>
        <v>B</v>
      </c>
      <c r="X27" s="15" t="str">
        <f>+RawAfter!X27</f>
        <v>R</v>
      </c>
      <c r="Y27" s="16" t="str">
        <f>+RawAfter!Y27</f>
        <v>B</v>
      </c>
      <c r="Z27" s="2" t="str">
        <f>+RawAfter!Z27</f>
        <v>R</v>
      </c>
      <c r="AA27" s="1" t="str">
        <f>+RawAfter!AA27</f>
        <v>B</v>
      </c>
      <c r="AB27" s="1" t="str">
        <f>+RawAfter!AB27</f>
        <v>B</v>
      </c>
      <c r="AC27" s="1" t="str">
        <f>+RawAfter!AC27</f>
        <v>B</v>
      </c>
      <c r="AD27" s="2" t="str">
        <f>+RawAfter!AD27</f>
        <v>R</v>
      </c>
      <c r="AE27" s="1" t="str">
        <f>+RawAfter!AE27</f>
        <v>B</v>
      </c>
      <c r="AF27" s="2" t="str">
        <f>+RawAfter!AF27</f>
        <v>R</v>
      </c>
      <c r="AG27" s="1" t="str">
        <f>+RawAfter!AG27</f>
        <v>B</v>
      </c>
      <c r="AH27" s="2" t="str">
        <f>+RawAfter!AH27</f>
        <v>R</v>
      </c>
      <c r="AI27" s="1" t="str">
        <f>+RawAfter!AI27</f>
        <v>B</v>
      </c>
      <c r="AJ27" s="15" t="str">
        <f>+RawAfter!AJ27</f>
        <v>R</v>
      </c>
      <c r="AL27" s="13" t="s">
        <v>8</v>
      </c>
      <c r="AM27">
        <f>+AM26+AM25</f>
        <v>144</v>
      </c>
      <c r="AO27" s="13" t="s">
        <v>8</v>
      </c>
      <c r="AP27">
        <f>+AP26+AP25</f>
        <v>144</v>
      </c>
      <c r="AR27" s="13" t="s">
        <v>8</v>
      </c>
      <c r="AS27">
        <f>+AS26+AS25</f>
        <v>144</v>
      </c>
    </row>
    <row r="28" spans="1:45" ht="15.75" x14ac:dyDescent="0.25">
      <c r="A28" s="1" t="str">
        <f>+RawAfter!A28</f>
        <v>R</v>
      </c>
      <c r="B28" s="2" t="str">
        <f>+RawAfter!B28</f>
        <v>B</v>
      </c>
      <c r="C28" s="2" t="str">
        <f>+RawAfter!C28</f>
        <v>R</v>
      </c>
      <c r="D28" s="1" t="str">
        <f>+RawAfter!D28</f>
        <v>B</v>
      </c>
      <c r="E28" s="1" t="str">
        <f>+RawAfter!E28</f>
        <v>R</v>
      </c>
      <c r="F28" s="1" t="str">
        <f>+RawAfter!F28</f>
        <v>B</v>
      </c>
      <c r="G28" s="2" t="str">
        <f>+RawAfter!G28</f>
        <v>R</v>
      </c>
      <c r="H28" s="1" t="str">
        <f>+RawAfter!H28</f>
        <v>B</v>
      </c>
      <c r="I28" s="2" t="str">
        <f>+RawAfter!I28</f>
        <v>R</v>
      </c>
      <c r="J28" s="1" t="str">
        <f>+RawAfter!J28</f>
        <v>B</v>
      </c>
      <c r="K28" s="2" t="str">
        <f>+RawAfter!K28</f>
        <v>B</v>
      </c>
      <c r="L28" s="17" t="str">
        <f>+RawAfter!L28</f>
        <v>B</v>
      </c>
      <c r="M28" s="14" t="str">
        <f>+RawAfter!M28</f>
        <v>R</v>
      </c>
      <c r="N28" s="2" t="str">
        <f>+RawAfter!N28</f>
        <v>B</v>
      </c>
      <c r="O28" s="2" t="str">
        <f>+RawAfter!O28</f>
        <v>B</v>
      </c>
      <c r="P28" s="1" t="str">
        <f>+RawAfter!P28</f>
        <v>B</v>
      </c>
      <c r="Q28" s="2" t="str">
        <f>+RawAfter!Q28</f>
        <v>R</v>
      </c>
      <c r="R28" s="1" t="str">
        <f>+RawAfter!R28</f>
        <v>B</v>
      </c>
      <c r="S28" s="2" t="str">
        <f>+RawAfter!S28</f>
        <v>R</v>
      </c>
      <c r="T28" s="1" t="str">
        <f>+RawAfter!T28</f>
        <v>B</v>
      </c>
      <c r="U28" s="2" t="str">
        <f>+RawAfter!U28</f>
        <v>B</v>
      </c>
      <c r="V28" s="1" t="str">
        <f>+RawAfter!V28</f>
        <v>B</v>
      </c>
      <c r="W28" s="2" t="str">
        <f>+RawAfter!W28</f>
        <v>R</v>
      </c>
      <c r="X28" s="17" t="str">
        <f>+RawAfter!X28</f>
        <v>B</v>
      </c>
      <c r="Y28" s="14" t="str">
        <f>+RawAfter!Y28</f>
        <v>R</v>
      </c>
      <c r="Z28" s="2" t="str">
        <f>+RawAfter!Z28</f>
        <v>B</v>
      </c>
      <c r="AA28" s="2" t="str">
        <f>+RawAfter!AA28</f>
        <v>R</v>
      </c>
      <c r="AB28" s="1" t="str">
        <f>+RawAfter!AB28</f>
        <v>B</v>
      </c>
      <c r="AC28" s="2" t="str">
        <f>+RawAfter!AC28</f>
        <v>R</v>
      </c>
      <c r="AD28" s="1" t="str">
        <f>+RawAfter!AD28</f>
        <v>B</v>
      </c>
      <c r="AE28" s="2" t="str">
        <f>+RawAfter!AE28</f>
        <v>R</v>
      </c>
      <c r="AF28" s="1" t="str">
        <f>+RawAfter!AF28</f>
        <v>B</v>
      </c>
      <c r="AG28" s="2" t="str">
        <f>+RawAfter!AG28</f>
        <v>R</v>
      </c>
      <c r="AH28" s="1" t="str">
        <f>+RawAfter!AH28</f>
        <v>B</v>
      </c>
      <c r="AI28" s="2" t="str">
        <f>+RawAfter!AI28</f>
        <v>R</v>
      </c>
      <c r="AJ28" s="17" t="str">
        <f>+RawAfter!AJ28</f>
        <v>B</v>
      </c>
    </row>
    <row r="29" spans="1:45" ht="15.75" x14ac:dyDescent="0.25">
      <c r="A29" s="2" t="str">
        <f>+RawAfter!A29</f>
        <v>B</v>
      </c>
      <c r="B29" s="2" t="str">
        <f>+RawAfter!B29</f>
        <v>R</v>
      </c>
      <c r="C29" s="1" t="str">
        <f>+RawAfter!C29</f>
        <v>B</v>
      </c>
      <c r="D29" s="2" t="str">
        <f>+RawAfter!D29</f>
        <v>B</v>
      </c>
      <c r="E29" s="2" t="str">
        <f>+RawAfter!E29</f>
        <v>B</v>
      </c>
      <c r="F29" s="2" t="str">
        <f>+RawAfter!F29</f>
        <v>R</v>
      </c>
      <c r="G29" s="1" t="str">
        <f>+RawAfter!G29</f>
        <v>B</v>
      </c>
      <c r="H29" s="2" t="str">
        <f>+RawAfter!H29</f>
        <v>R</v>
      </c>
      <c r="I29" s="1" t="str">
        <f>+RawAfter!I29</f>
        <v>B</v>
      </c>
      <c r="J29" s="2" t="str">
        <f>+RawAfter!J29</f>
        <v>R</v>
      </c>
      <c r="K29" s="1" t="str">
        <f>+RawAfter!K29</f>
        <v>B</v>
      </c>
      <c r="L29" s="15" t="str">
        <f>+RawAfter!L29</f>
        <v>R</v>
      </c>
      <c r="M29" s="16" t="str">
        <f>+RawAfter!M29</f>
        <v>B</v>
      </c>
      <c r="N29" s="2" t="str">
        <f>+RawAfter!N29</f>
        <v>R</v>
      </c>
      <c r="O29" s="1" t="str">
        <f>+RawAfter!O29</f>
        <v>B</v>
      </c>
      <c r="P29" s="2" t="str">
        <f>+RawAfter!P29</f>
        <v>R</v>
      </c>
      <c r="Q29" s="1" t="str">
        <f>+RawAfter!Q29</f>
        <v>B</v>
      </c>
      <c r="R29" s="2" t="str">
        <f>+RawAfter!R29</f>
        <v>R</v>
      </c>
      <c r="S29" s="1" t="str">
        <f>+RawAfter!S29</f>
        <v>B</v>
      </c>
      <c r="T29" s="2" t="str">
        <f>+RawAfter!T29</f>
        <v>R</v>
      </c>
      <c r="U29" s="1" t="str">
        <f>+RawAfter!U29</f>
        <v>B</v>
      </c>
      <c r="V29" s="2" t="str">
        <f>+RawAfter!V29</f>
        <v>R</v>
      </c>
      <c r="W29" s="1" t="str">
        <f>+RawAfter!W29</f>
        <v>B</v>
      </c>
      <c r="X29" s="15" t="str">
        <f>+RawAfter!X29</f>
        <v>R</v>
      </c>
      <c r="Y29" s="16" t="str">
        <f>+RawAfter!Y29</f>
        <v>B</v>
      </c>
      <c r="Z29" s="2" t="str">
        <f>+RawAfter!Z29</f>
        <v>R</v>
      </c>
      <c r="AA29" s="1" t="str">
        <f>+RawAfter!AA29</f>
        <v>B</v>
      </c>
      <c r="AB29" s="2" t="str">
        <f>+RawAfter!AB29</f>
        <v>R</v>
      </c>
      <c r="AC29" s="1" t="str">
        <f>+RawAfter!AC29</f>
        <v>B</v>
      </c>
      <c r="AD29" s="2" t="str">
        <f>+RawAfter!AD29</f>
        <v>R</v>
      </c>
      <c r="AE29" s="1" t="str">
        <f>+RawAfter!AE29</f>
        <v>B</v>
      </c>
      <c r="AF29" s="2" t="str">
        <f>+RawAfter!AF29</f>
        <v>R</v>
      </c>
      <c r="AG29" s="1" t="str">
        <f>+RawAfter!AG29</f>
        <v>B</v>
      </c>
      <c r="AH29" s="2" t="str">
        <f>+RawAfter!AH29</f>
        <v>R</v>
      </c>
      <c r="AI29" s="1" t="str">
        <f>+RawAfter!AI29</f>
        <v>B</v>
      </c>
      <c r="AJ29" s="15" t="str">
        <f>+RawAfter!AJ29</f>
        <v>R</v>
      </c>
      <c r="AL29" s="35" t="s">
        <v>9</v>
      </c>
      <c r="AM29" s="19">
        <f>+AM25/AM27</f>
        <v>0.40972222222222221</v>
      </c>
      <c r="AP29" s="19">
        <f>+AP25/AP27</f>
        <v>0.41666666666666669</v>
      </c>
      <c r="AS29" s="19">
        <f>+AS25/AS27</f>
        <v>0.41666666666666669</v>
      </c>
    </row>
    <row r="30" spans="1:45" ht="15.75" x14ac:dyDescent="0.25">
      <c r="A30" s="1" t="str">
        <f>+RawAfter!A30</f>
        <v>R</v>
      </c>
      <c r="B30" s="1" t="str">
        <f>+RawAfter!B30</f>
        <v>B</v>
      </c>
      <c r="C30" s="2" t="str">
        <f>+RawAfter!C30</f>
        <v>R</v>
      </c>
      <c r="D30" s="1" t="str">
        <f>+RawAfter!D30</f>
        <v>B</v>
      </c>
      <c r="E30" s="1" t="str">
        <f>+RawAfter!E30</f>
        <v>R</v>
      </c>
      <c r="F30" s="1" t="str">
        <f>+RawAfter!F30</f>
        <v>B</v>
      </c>
      <c r="G30" s="2" t="str">
        <f>+RawAfter!G30</f>
        <v>R</v>
      </c>
      <c r="H30" s="1" t="str">
        <f>+RawAfter!H30</f>
        <v>B</v>
      </c>
      <c r="I30" s="2" t="str">
        <f>+RawAfter!I30</f>
        <v>R</v>
      </c>
      <c r="J30" s="1" t="str">
        <f>+RawAfter!J30</f>
        <v>B</v>
      </c>
      <c r="K30" s="2" t="str">
        <f>+RawAfter!K30</f>
        <v>R</v>
      </c>
      <c r="L30" s="17" t="str">
        <f>+RawAfter!L30</f>
        <v>B</v>
      </c>
      <c r="M30" s="14" t="str">
        <f>+RawAfter!M30</f>
        <v>R</v>
      </c>
      <c r="N30" s="1" t="str">
        <f>+RawAfter!N30</f>
        <v>B</v>
      </c>
      <c r="O30" s="2" t="str">
        <f>+RawAfter!O30</f>
        <v>R</v>
      </c>
      <c r="P30" s="1" t="str">
        <f>+RawAfter!P30</f>
        <v>B</v>
      </c>
      <c r="Q30" s="2" t="str">
        <f>+RawAfter!Q30</f>
        <v>R</v>
      </c>
      <c r="R30" s="1" t="str">
        <f>+RawAfter!R30</f>
        <v>B</v>
      </c>
      <c r="S30" s="2" t="str">
        <f>+RawAfter!S30</f>
        <v>R</v>
      </c>
      <c r="T30" s="1" t="str">
        <f>+RawAfter!T30</f>
        <v>B</v>
      </c>
      <c r="U30" s="2" t="str">
        <f>+RawAfter!U30</f>
        <v>R</v>
      </c>
      <c r="V30" s="1" t="str">
        <f>+RawAfter!V30</f>
        <v>B</v>
      </c>
      <c r="W30" s="2" t="str">
        <f>+RawAfter!W30</f>
        <v>R</v>
      </c>
      <c r="X30" s="17" t="str">
        <f>+RawAfter!X30</f>
        <v>B</v>
      </c>
      <c r="Y30" s="14" t="str">
        <f>+RawAfter!Y30</f>
        <v>R</v>
      </c>
      <c r="Z30" s="1" t="str">
        <f>+RawAfter!Z30</f>
        <v>B</v>
      </c>
      <c r="AA30" s="2" t="str">
        <f>+RawAfter!AA30</f>
        <v>R</v>
      </c>
      <c r="AB30" s="1" t="str">
        <f>+RawAfter!AB30</f>
        <v>B</v>
      </c>
      <c r="AC30" s="2" t="str">
        <f>+RawAfter!AC30</f>
        <v>R</v>
      </c>
      <c r="AD30" s="1" t="str">
        <f>+RawAfter!AD30</f>
        <v>B</v>
      </c>
      <c r="AE30" s="2" t="str">
        <f>+RawAfter!AE30</f>
        <v>R</v>
      </c>
      <c r="AF30" s="1" t="str">
        <f>+RawAfter!AF30</f>
        <v>B</v>
      </c>
      <c r="AG30" s="2" t="str">
        <f>+RawAfter!AG30</f>
        <v>R</v>
      </c>
      <c r="AH30" s="1" t="str">
        <f>+RawAfter!AH30</f>
        <v>B</v>
      </c>
      <c r="AI30" s="2" t="str">
        <f>+RawAfter!AI30</f>
        <v>R</v>
      </c>
      <c r="AJ30" s="17" t="str">
        <f>+RawAfter!AJ30</f>
        <v>B</v>
      </c>
    </row>
    <row r="31" spans="1:45" ht="15.75" x14ac:dyDescent="0.25">
      <c r="A31" s="2" t="str">
        <f>+RawAfter!A31</f>
        <v>B</v>
      </c>
      <c r="B31" s="2" t="str">
        <f>+RawAfter!B31</f>
        <v>R</v>
      </c>
      <c r="C31" s="1" t="str">
        <f>+RawAfter!C31</f>
        <v>B</v>
      </c>
      <c r="D31" s="2" t="str">
        <f>+RawAfter!D31</f>
        <v>R</v>
      </c>
      <c r="E31" s="2" t="str">
        <f>+RawAfter!E31</f>
        <v>B</v>
      </c>
      <c r="F31" s="2" t="str">
        <f>+RawAfter!F31</f>
        <v>R</v>
      </c>
      <c r="G31" s="1" t="str">
        <f>+RawAfter!G31</f>
        <v>B</v>
      </c>
      <c r="H31" s="2" t="str">
        <f>+RawAfter!H31</f>
        <v>R</v>
      </c>
      <c r="I31" s="1" t="str">
        <f>+RawAfter!I31</f>
        <v>B</v>
      </c>
      <c r="J31" s="2" t="str">
        <f>+RawAfter!J31</f>
        <v>R</v>
      </c>
      <c r="K31" s="1" t="str">
        <f>+RawAfter!K31</f>
        <v>B</v>
      </c>
      <c r="L31" s="15" t="str">
        <f>+RawAfter!L31</f>
        <v>R</v>
      </c>
      <c r="M31" s="16" t="str">
        <f>+RawAfter!M31</f>
        <v>B</v>
      </c>
      <c r="N31" s="2" t="str">
        <f>+RawAfter!N31</f>
        <v>R</v>
      </c>
      <c r="O31" s="1" t="str">
        <f>+RawAfter!O31</f>
        <v>B</v>
      </c>
      <c r="P31" s="2" t="str">
        <f>+RawAfter!P31</f>
        <v>R</v>
      </c>
      <c r="Q31" s="1" t="str">
        <f>+RawAfter!Q31</f>
        <v>B</v>
      </c>
      <c r="R31" s="2" t="str">
        <f>+RawAfter!R31</f>
        <v>B</v>
      </c>
      <c r="S31" s="1" t="str">
        <f>+RawAfter!S31</f>
        <v>B</v>
      </c>
      <c r="T31" s="2" t="str">
        <f>+RawAfter!T31</f>
        <v>R</v>
      </c>
      <c r="U31" s="1" t="str">
        <f>+RawAfter!U31</f>
        <v>B</v>
      </c>
      <c r="V31" s="2" t="str">
        <f>+RawAfter!V31</f>
        <v>R</v>
      </c>
      <c r="W31" s="1" t="str">
        <f>+RawAfter!W31</f>
        <v>B</v>
      </c>
      <c r="X31" s="15" t="str">
        <f>+RawAfter!X31</f>
        <v>B</v>
      </c>
      <c r="Y31" s="16" t="str">
        <f>+RawAfter!Y31</f>
        <v>B</v>
      </c>
      <c r="Z31" s="2" t="str">
        <f>+RawAfter!Z31</f>
        <v>R</v>
      </c>
      <c r="AA31" s="1" t="str">
        <f>+RawAfter!AA31</f>
        <v>B</v>
      </c>
      <c r="AB31" s="2" t="str">
        <f>+RawAfter!AB31</f>
        <v>R</v>
      </c>
      <c r="AC31" s="1" t="str">
        <f>+RawAfter!AC31</f>
        <v>B</v>
      </c>
      <c r="AD31" s="2" t="str">
        <f>+RawAfter!AD31</f>
        <v>R</v>
      </c>
      <c r="AE31" s="1" t="str">
        <f>+RawAfter!AE31</f>
        <v>B</v>
      </c>
      <c r="AF31" s="2" t="str">
        <f>+RawAfter!AF31</f>
        <v>R</v>
      </c>
      <c r="AG31" s="1" t="str">
        <f>+RawAfter!AG31</f>
        <v>B</v>
      </c>
      <c r="AH31" s="2" t="str">
        <f>+RawAfter!AH31</f>
        <v>B</v>
      </c>
      <c r="AI31" s="1" t="str">
        <f>+RawAfter!AI31</f>
        <v>B</v>
      </c>
      <c r="AJ31" s="15" t="str">
        <f>+RawAfter!AJ31</f>
        <v>R</v>
      </c>
      <c r="AL31" s="31" t="str">
        <f>IF(AM29&gt;0.5, "R","B")</f>
        <v>B</v>
      </c>
      <c r="AM31" s="32"/>
      <c r="AO31" s="31" t="str">
        <f>IF(AP29&gt;0.5, "R","B")</f>
        <v>B</v>
      </c>
      <c r="AP31" s="32"/>
      <c r="AR31" s="31" t="str">
        <f>IF(AS29&gt;0.5, "R","B")</f>
        <v>B</v>
      </c>
      <c r="AS31" s="32"/>
    </row>
    <row r="32" spans="1:45" ht="15.75" x14ac:dyDescent="0.25">
      <c r="A32" s="1" t="str">
        <f>+RawAfter!A32</f>
        <v>R</v>
      </c>
      <c r="B32" s="1" t="str">
        <f>+RawAfter!B32</f>
        <v>B</v>
      </c>
      <c r="C32" s="2" t="str">
        <f>+RawAfter!C32</f>
        <v>R</v>
      </c>
      <c r="D32" s="1" t="str">
        <f>+RawAfter!D32</f>
        <v>B</v>
      </c>
      <c r="E32" s="49" t="str">
        <f>+RawAfter!E32</f>
        <v>R</v>
      </c>
      <c r="F32" s="1" t="str">
        <f>+RawAfter!F32</f>
        <v>B</v>
      </c>
      <c r="G32" s="2" t="str">
        <f>+RawAfter!G32</f>
        <v>R</v>
      </c>
      <c r="H32" s="1" t="str">
        <f>+RawAfter!H32</f>
        <v>B</v>
      </c>
      <c r="I32" s="2" t="str">
        <f>+RawAfter!I32</f>
        <v>B</v>
      </c>
      <c r="J32" s="1" t="str">
        <f>+RawAfter!J32</f>
        <v>B</v>
      </c>
      <c r="K32" s="2" t="str">
        <f>+RawAfter!K32</f>
        <v>R</v>
      </c>
      <c r="L32" s="17" t="str">
        <f>+RawAfter!L32</f>
        <v>B</v>
      </c>
      <c r="M32" s="14" t="str">
        <f>+RawAfter!M32</f>
        <v>R</v>
      </c>
      <c r="N32" s="1" t="str">
        <f>+RawAfter!N32</f>
        <v>B</v>
      </c>
      <c r="O32" s="2" t="str">
        <f>+RawAfter!O32</f>
        <v>R</v>
      </c>
      <c r="P32" s="1" t="str">
        <f>+RawAfter!P32</f>
        <v>B</v>
      </c>
      <c r="Q32" s="2" t="str">
        <f>+RawAfter!Q32</f>
        <v>R</v>
      </c>
      <c r="R32" s="1" t="str">
        <f>+RawAfter!R32</f>
        <v>B</v>
      </c>
      <c r="S32" s="2" t="str">
        <f>+RawAfter!S32</f>
        <v>R</v>
      </c>
      <c r="T32" s="1" t="str">
        <f>+RawAfter!T32</f>
        <v>B</v>
      </c>
      <c r="U32" s="2" t="str">
        <f>+RawAfter!U32</f>
        <v>R</v>
      </c>
      <c r="V32" s="1" t="str">
        <f>+RawAfter!V32</f>
        <v>B</v>
      </c>
      <c r="W32" s="2" t="str">
        <f>+RawAfter!W32</f>
        <v>R</v>
      </c>
      <c r="X32" s="17" t="str">
        <f>+RawAfter!X32</f>
        <v>B</v>
      </c>
      <c r="Y32" s="14" t="str">
        <f>+RawAfter!Y32</f>
        <v>R</v>
      </c>
      <c r="Z32" s="1" t="str">
        <f>+RawAfter!Z32</f>
        <v>B</v>
      </c>
      <c r="AA32" s="2" t="str">
        <f>+RawAfter!AA32</f>
        <v>R</v>
      </c>
      <c r="AB32" s="1" t="str">
        <f>+RawAfter!AB32</f>
        <v>B</v>
      </c>
      <c r="AC32" s="2" t="str">
        <f>+RawAfter!AC32</f>
        <v>R</v>
      </c>
      <c r="AD32" s="1" t="str">
        <f>+RawAfter!AD32</f>
        <v>B</v>
      </c>
      <c r="AE32" s="2" t="str">
        <f>+RawAfter!AE32</f>
        <v>R</v>
      </c>
      <c r="AF32" s="1" t="str">
        <f>+RawAfter!AF32</f>
        <v>B</v>
      </c>
      <c r="AG32" s="2" t="str">
        <f>+RawAfter!AG32</f>
        <v>R</v>
      </c>
      <c r="AH32" s="1" t="str">
        <f>+RawAfter!AH32</f>
        <v>B</v>
      </c>
      <c r="AI32" s="2" t="str">
        <f>+RawAfter!AI32</f>
        <v>R</v>
      </c>
      <c r="AJ32" s="17" t="str">
        <f>+RawAfter!AJ32</f>
        <v>B</v>
      </c>
      <c r="AL32" s="32"/>
      <c r="AM32" s="32"/>
      <c r="AO32" s="32"/>
      <c r="AP32" s="32"/>
      <c r="AR32" s="32"/>
      <c r="AS32" s="32"/>
    </row>
    <row r="33" spans="1:36" ht="15.75" x14ac:dyDescent="0.25">
      <c r="A33" s="2" t="str">
        <f>+RawAfter!A33</f>
        <v>B</v>
      </c>
      <c r="B33" s="2" t="str">
        <f>+RawAfter!B33</f>
        <v>R</v>
      </c>
      <c r="C33" s="1" t="str">
        <f>+RawAfter!C33</f>
        <v>B</v>
      </c>
      <c r="D33" s="2" t="str">
        <f>+RawAfter!D33</f>
        <v>B</v>
      </c>
      <c r="E33" s="2" t="str">
        <f>+RawAfter!E33</f>
        <v>B</v>
      </c>
      <c r="F33" s="2" t="str">
        <f>+RawAfter!F33</f>
        <v>R</v>
      </c>
      <c r="G33" s="1" t="str">
        <f>+RawAfter!G33</f>
        <v>B</v>
      </c>
      <c r="H33" s="2" t="str">
        <f>+RawAfter!H33</f>
        <v>R</v>
      </c>
      <c r="I33" s="1" t="str">
        <f>+RawAfter!I33</f>
        <v>B</v>
      </c>
      <c r="J33" s="2" t="str">
        <f>+RawAfter!J33</f>
        <v>R</v>
      </c>
      <c r="K33" s="1" t="str">
        <f>+RawAfter!K33</f>
        <v>B</v>
      </c>
      <c r="L33" s="15" t="str">
        <f>+RawAfter!L33</f>
        <v>R</v>
      </c>
      <c r="M33" s="16" t="str">
        <f>+RawAfter!M33</f>
        <v>B</v>
      </c>
      <c r="N33" s="2" t="str">
        <f>+RawAfter!N33</f>
        <v>B</v>
      </c>
      <c r="O33" s="1" t="str">
        <f>+RawAfter!O33</f>
        <v>B</v>
      </c>
      <c r="P33" s="2" t="str">
        <f>+RawAfter!P33</f>
        <v>R</v>
      </c>
      <c r="Q33" s="1" t="str">
        <f>+RawAfter!Q33</f>
        <v>B</v>
      </c>
      <c r="R33" s="2" t="str">
        <f>+RawAfter!R33</f>
        <v>R</v>
      </c>
      <c r="S33" s="1" t="str">
        <f>+RawAfter!S33</f>
        <v>B</v>
      </c>
      <c r="T33" s="2" t="str">
        <f>+RawAfter!T33</f>
        <v>R</v>
      </c>
      <c r="U33" s="1" t="str">
        <f>+RawAfter!U33</f>
        <v>B</v>
      </c>
      <c r="V33" s="2" t="str">
        <f>+RawAfter!V33</f>
        <v>R</v>
      </c>
      <c r="W33" s="1" t="str">
        <f>+RawAfter!W33</f>
        <v>B</v>
      </c>
      <c r="X33" s="15" t="str">
        <f>+RawAfter!X33</f>
        <v>R</v>
      </c>
      <c r="Y33" s="16" t="str">
        <f>+RawAfter!Y33</f>
        <v>B</v>
      </c>
      <c r="Z33" s="2" t="str">
        <f>+RawAfter!Z33</f>
        <v>R</v>
      </c>
      <c r="AA33" s="1" t="str">
        <f>+RawAfter!AA33</f>
        <v>B</v>
      </c>
      <c r="AB33" s="2" t="str">
        <f>+RawAfter!AB33</f>
        <v>R</v>
      </c>
      <c r="AC33" s="1" t="str">
        <f>+RawAfter!AC33</f>
        <v>B</v>
      </c>
      <c r="AD33" s="2" t="str">
        <f>+RawAfter!AD33</f>
        <v>R</v>
      </c>
      <c r="AE33" s="1" t="str">
        <f>+RawAfter!AE33</f>
        <v>B</v>
      </c>
      <c r="AF33" s="2" t="str">
        <f>+RawAfter!AF33</f>
        <v>R</v>
      </c>
      <c r="AG33" s="1" t="str">
        <f>+RawAfter!AG33</f>
        <v>B</v>
      </c>
      <c r="AH33" s="2" t="str">
        <f>+RawAfter!AH33</f>
        <v>R</v>
      </c>
      <c r="AI33" s="1" t="str">
        <f>+RawAfter!AI33</f>
        <v>B</v>
      </c>
      <c r="AJ33" s="15" t="str">
        <f>+RawAfter!AJ33</f>
        <v>R</v>
      </c>
    </row>
    <row r="34" spans="1:36" ht="15.75" x14ac:dyDescent="0.25">
      <c r="A34" s="1" t="str">
        <f>+RawAfter!A34</f>
        <v>R</v>
      </c>
      <c r="B34" s="1" t="str">
        <f>+RawAfter!B34</f>
        <v>B</v>
      </c>
      <c r="C34" s="48" t="str">
        <f>+RawAfter!C34</f>
        <v>B</v>
      </c>
      <c r="D34" s="1" t="str">
        <f>+RawAfter!D34</f>
        <v>B</v>
      </c>
      <c r="E34" s="1" t="str">
        <f>+RawAfter!E34</f>
        <v>R</v>
      </c>
      <c r="F34" s="1" t="str">
        <f>+RawAfter!F34</f>
        <v>B</v>
      </c>
      <c r="G34" s="2" t="str">
        <f>+RawAfter!G34</f>
        <v>R</v>
      </c>
      <c r="H34" s="1" t="str">
        <f>+RawAfter!H34</f>
        <v>B</v>
      </c>
      <c r="I34" s="2" t="str">
        <f>+RawAfter!I34</f>
        <v>R</v>
      </c>
      <c r="J34" s="1" t="str">
        <f>+RawAfter!J34</f>
        <v>B</v>
      </c>
      <c r="K34" s="2" t="str">
        <f>+RawAfter!K34</f>
        <v>R</v>
      </c>
      <c r="L34" s="17" t="str">
        <f>+RawAfter!L34</f>
        <v>B</v>
      </c>
      <c r="M34" s="14" t="str">
        <f>+RawAfter!M34</f>
        <v>R</v>
      </c>
      <c r="N34" s="1" t="str">
        <f>+RawAfter!N34</f>
        <v>B</v>
      </c>
      <c r="O34" s="2" t="str">
        <f>+RawAfter!O34</f>
        <v>R</v>
      </c>
      <c r="P34" s="1" t="str">
        <f>+RawAfter!P34</f>
        <v>B</v>
      </c>
      <c r="Q34" s="2" t="str">
        <f>+RawAfter!Q34</f>
        <v>R</v>
      </c>
      <c r="R34" s="1" t="str">
        <f>+RawAfter!R34</f>
        <v>B</v>
      </c>
      <c r="S34" s="48" t="str">
        <f>+RawAfter!S34</f>
        <v>B</v>
      </c>
      <c r="T34" s="1" t="str">
        <f>+RawAfter!T34</f>
        <v>B</v>
      </c>
      <c r="U34" s="2" t="str">
        <f>+RawAfter!U34</f>
        <v>R</v>
      </c>
      <c r="V34" s="1" t="str">
        <f>+RawAfter!V34</f>
        <v>B</v>
      </c>
      <c r="W34" s="2" t="str">
        <f>+RawAfter!W34</f>
        <v>R</v>
      </c>
      <c r="X34" s="17" t="str">
        <f>+RawAfter!X34</f>
        <v>B</v>
      </c>
      <c r="Y34" s="14" t="str">
        <f>+RawAfter!Y34</f>
        <v>R</v>
      </c>
      <c r="Z34" s="1" t="str">
        <f>+RawAfter!Z34</f>
        <v>B</v>
      </c>
      <c r="AA34" s="48" t="str">
        <f>+RawAfter!AA34</f>
        <v>B</v>
      </c>
      <c r="AB34" s="1" t="str">
        <f>+RawAfter!AB34</f>
        <v>B</v>
      </c>
      <c r="AC34" s="2" t="str">
        <f>+RawAfter!AC34</f>
        <v>R</v>
      </c>
      <c r="AD34" s="1" t="str">
        <f>+RawAfter!AD34</f>
        <v>B</v>
      </c>
      <c r="AE34" s="2" t="str">
        <f>+RawAfter!AE34</f>
        <v>R</v>
      </c>
      <c r="AF34" s="1" t="str">
        <f>+RawAfter!AF34</f>
        <v>B</v>
      </c>
      <c r="AG34" s="2" t="str">
        <f>+RawAfter!AG34</f>
        <v>R</v>
      </c>
      <c r="AH34" s="1" t="str">
        <f>+RawAfter!AH34</f>
        <v>B</v>
      </c>
      <c r="AI34" s="2" t="str">
        <f>+RawAfter!AI34</f>
        <v>R</v>
      </c>
      <c r="AJ34" s="17" t="str">
        <f>+RawAfter!AJ34</f>
        <v>B</v>
      </c>
    </row>
    <row r="35" spans="1:36" ht="15.75" x14ac:dyDescent="0.25">
      <c r="A35" s="2" t="str">
        <f>+RawAfter!A35</f>
        <v>B</v>
      </c>
      <c r="B35" s="2" t="str">
        <f>+RawAfter!B35</f>
        <v>R</v>
      </c>
      <c r="C35" s="1" t="str">
        <f>+RawAfter!C35</f>
        <v>B</v>
      </c>
      <c r="D35" s="2" t="str">
        <f>+RawAfter!D35</f>
        <v>R</v>
      </c>
      <c r="E35" s="2" t="str">
        <f>+RawAfter!E35</f>
        <v>B</v>
      </c>
      <c r="F35" s="2" t="str">
        <f>+RawAfter!F35</f>
        <v>R</v>
      </c>
      <c r="G35" s="1" t="str">
        <f>+RawAfter!G35</f>
        <v>B</v>
      </c>
      <c r="H35" s="2" t="str">
        <f>+RawAfter!H35</f>
        <v>R</v>
      </c>
      <c r="I35" s="1" t="str">
        <f>+RawAfter!I35</f>
        <v>B</v>
      </c>
      <c r="J35" s="2" t="str">
        <f>+RawAfter!J35</f>
        <v>R</v>
      </c>
      <c r="K35" s="1" t="str">
        <f>+RawAfter!K35</f>
        <v>B</v>
      </c>
      <c r="L35" s="15" t="str">
        <f>+RawAfter!L35</f>
        <v>R</v>
      </c>
      <c r="M35" s="16" t="str">
        <f>+RawAfter!M35</f>
        <v>B</v>
      </c>
      <c r="N35" s="2" t="str">
        <f>+RawAfter!N35</f>
        <v>R</v>
      </c>
      <c r="O35" s="1" t="str">
        <f>+RawAfter!O35</f>
        <v>B</v>
      </c>
      <c r="P35" s="2" t="str">
        <f>+RawAfter!P35</f>
        <v>R</v>
      </c>
      <c r="Q35" s="1" t="str">
        <f>+RawAfter!Q35</f>
        <v>B</v>
      </c>
      <c r="R35" s="2" t="str">
        <f>+RawAfter!R35</f>
        <v>R</v>
      </c>
      <c r="S35" s="1" t="str">
        <f>+RawAfter!S35</f>
        <v>B</v>
      </c>
      <c r="T35" s="2" t="str">
        <f>+RawAfter!T35</f>
        <v>R</v>
      </c>
      <c r="U35" s="1" t="str">
        <f>+RawAfter!U35</f>
        <v>B</v>
      </c>
      <c r="V35" s="2" t="str">
        <f>+RawAfter!V35</f>
        <v>R</v>
      </c>
      <c r="W35" s="1" t="str">
        <f>+RawAfter!W35</f>
        <v>B</v>
      </c>
      <c r="X35" s="15" t="str">
        <f>+RawAfter!X35</f>
        <v>R</v>
      </c>
      <c r="Y35" s="16" t="str">
        <f>+RawAfter!Y35</f>
        <v>B</v>
      </c>
      <c r="Z35" s="2" t="str">
        <f>+RawAfter!Z35</f>
        <v>B</v>
      </c>
      <c r="AA35" s="1" t="str">
        <f>+RawAfter!AA35</f>
        <v>B</v>
      </c>
      <c r="AB35" s="2" t="str">
        <f>+RawAfter!AB35</f>
        <v>B</v>
      </c>
      <c r="AC35" s="1" t="str">
        <f>+RawAfter!AC35</f>
        <v>B</v>
      </c>
      <c r="AD35" s="2" t="str">
        <f>+RawAfter!AD35</f>
        <v>B</v>
      </c>
      <c r="AE35" s="1" t="str">
        <f>+RawAfter!AE35</f>
        <v>B</v>
      </c>
      <c r="AF35" s="2" t="str">
        <f>+RawAfter!AF35</f>
        <v>R</v>
      </c>
      <c r="AG35" s="1" t="str">
        <f>+RawAfter!AG35</f>
        <v>B</v>
      </c>
      <c r="AH35" s="2" t="str">
        <f>+RawAfter!AH35</f>
        <v>R</v>
      </c>
      <c r="AI35" s="1" t="str">
        <f>+RawAfter!AI35</f>
        <v>B</v>
      </c>
      <c r="AJ35" s="15" t="str">
        <f>+RawAfter!AJ35</f>
        <v>R</v>
      </c>
    </row>
    <row r="36" spans="1:36" ht="15.75" x14ac:dyDescent="0.25">
      <c r="A36" s="21" t="str">
        <f>+RawAfter!A36</f>
        <v>R</v>
      </c>
      <c r="B36" s="21" t="str">
        <f>+RawAfter!B36</f>
        <v>B</v>
      </c>
      <c r="C36" s="22" t="str">
        <f>+RawAfter!C36</f>
        <v>B</v>
      </c>
      <c r="D36" s="21" t="str">
        <f>+RawAfter!D36</f>
        <v>B</v>
      </c>
      <c r="E36" s="21" t="str">
        <f>+RawAfter!E36</f>
        <v>B</v>
      </c>
      <c r="F36" s="21" t="str">
        <f>+RawAfter!F36</f>
        <v>B</v>
      </c>
      <c r="G36" s="22" t="str">
        <f>+RawAfter!G36</f>
        <v>R</v>
      </c>
      <c r="H36" s="21" t="str">
        <f>+RawAfter!H36</f>
        <v>B</v>
      </c>
      <c r="I36" s="22" t="str">
        <f>+RawAfter!I36</f>
        <v>R</v>
      </c>
      <c r="J36" s="21" t="str">
        <f>+RawAfter!J36</f>
        <v>B</v>
      </c>
      <c r="K36" s="22" t="str">
        <f>+RawAfter!K36</f>
        <v>B</v>
      </c>
      <c r="L36" s="23" t="str">
        <f>+RawAfter!L36</f>
        <v>B</v>
      </c>
      <c r="M36" s="20" t="str">
        <f>+RawAfter!M36</f>
        <v>R</v>
      </c>
      <c r="N36" s="21" t="str">
        <f>+RawAfter!N36</f>
        <v>B</v>
      </c>
      <c r="O36" s="22" t="str">
        <f>+RawAfter!O36</f>
        <v>R</v>
      </c>
      <c r="P36" s="21" t="str">
        <f>+RawAfter!P36</f>
        <v>B</v>
      </c>
      <c r="Q36" s="22" t="str">
        <f>+RawAfter!Q36</f>
        <v>B</v>
      </c>
      <c r="R36" s="21" t="str">
        <f>+RawAfter!R36</f>
        <v>B</v>
      </c>
      <c r="S36" s="22" t="str">
        <f>+RawAfter!S36</f>
        <v>R</v>
      </c>
      <c r="T36" s="21" t="str">
        <f>+RawAfter!T36</f>
        <v>B</v>
      </c>
      <c r="U36" s="22" t="str">
        <f>+RawAfter!U36</f>
        <v>R</v>
      </c>
      <c r="V36" s="21" t="str">
        <f>+RawAfter!V36</f>
        <v>B</v>
      </c>
      <c r="W36" s="22" t="str">
        <f>+RawAfter!W36</f>
        <v>R</v>
      </c>
      <c r="X36" s="23" t="str">
        <f>+RawAfter!X36</f>
        <v>B</v>
      </c>
      <c r="Y36" s="20" t="str">
        <f>+RawAfter!Y36</f>
        <v>B</v>
      </c>
      <c r="Z36" s="21" t="str">
        <f>+RawAfter!Z36</f>
        <v>B</v>
      </c>
      <c r="AA36" s="22" t="str">
        <f>+RawAfter!AA36</f>
        <v>R</v>
      </c>
      <c r="AB36" s="21" t="str">
        <f>+RawAfter!AB36</f>
        <v>B</v>
      </c>
      <c r="AC36" s="22" t="str">
        <f>+RawAfter!AC36</f>
        <v>R</v>
      </c>
      <c r="AD36" s="21" t="str">
        <f>+RawAfter!AD36</f>
        <v>B</v>
      </c>
      <c r="AE36" s="22" t="str">
        <f>+RawAfter!AE36</f>
        <v>B</v>
      </c>
      <c r="AF36" s="21" t="str">
        <f>+RawAfter!AF36</f>
        <v>B</v>
      </c>
      <c r="AG36" s="22" t="str">
        <f>+RawAfter!AG36</f>
        <v>R</v>
      </c>
      <c r="AH36" s="21" t="str">
        <f>+RawAfter!AH36</f>
        <v>B</v>
      </c>
      <c r="AI36" s="22" t="str">
        <f>+RawAfter!AI36</f>
        <v>R</v>
      </c>
      <c r="AJ36" s="23" t="str">
        <f>+RawAfter!AJ36</f>
        <v>B</v>
      </c>
    </row>
  </sheetData>
  <sheetProtection selectLockedCells="1" selectUnlockedCells="1"/>
  <mergeCells count="9">
    <mergeCell ref="AL31:AM32"/>
    <mergeCell ref="AO31:AP32"/>
    <mergeCell ref="AR31:AS32"/>
    <mergeCell ref="AL7:AM8"/>
    <mergeCell ref="AO7:AP8"/>
    <mergeCell ref="AR7:AS8"/>
    <mergeCell ref="AL19:AM20"/>
    <mergeCell ref="AO19:AP20"/>
    <mergeCell ref="AR19:AS20"/>
  </mergeCells>
  <conditionalFormatting sqref="AL7:AS32">
    <cfRule type="cellIs" dxfId="11" priority="3" operator="equal">
      <formula>"R"</formula>
    </cfRule>
    <cfRule type="cellIs" dxfId="10" priority="4" operator="equal">
      <formula>"B"</formula>
    </cfRule>
  </conditionalFormatting>
  <conditionalFormatting sqref="A1:AJ36">
    <cfRule type="cellIs" dxfId="9" priority="1" operator="equal">
      <formula>"R"</formula>
    </cfRule>
    <cfRule type="cellIs" dxfId="8" priority="2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36"/>
  <sheetViews>
    <sheetView showGridLines="0" showRowColHeaders="0" workbookViewId="0">
      <selection activeCell="AK20" sqref="AK20"/>
    </sheetView>
  </sheetViews>
  <sheetFormatPr defaultRowHeight="15" x14ac:dyDescent="0.25"/>
  <cols>
    <col min="1" max="36" width="2.85546875" customWidth="1"/>
    <col min="37" max="45" width="6.7109375" customWidth="1"/>
  </cols>
  <sheetData>
    <row r="1" spans="1:46" ht="15.6" customHeight="1" x14ac:dyDescent="0.25">
      <c r="A1" s="9" t="str">
        <f>+RawBefore!A1</f>
        <v>B</v>
      </c>
      <c r="B1" s="10" t="str">
        <f>+RawBefore!B1</f>
        <v>R</v>
      </c>
      <c r="C1" s="10" t="str">
        <f>+RawBefore!C1</f>
        <v>R</v>
      </c>
      <c r="D1" s="10" t="str">
        <f>+RawBefore!D1</f>
        <v>R</v>
      </c>
      <c r="E1" s="9" t="str">
        <f>+RawBefore!E1</f>
        <v>B</v>
      </c>
      <c r="F1" s="10" t="str">
        <f>+RawBefore!F1</f>
        <v>R</v>
      </c>
      <c r="G1" s="10" t="str">
        <f>+RawBefore!G1</f>
        <v>R</v>
      </c>
      <c r="H1" s="10" t="str">
        <f>+RawBefore!H1</f>
        <v>R</v>
      </c>
      <c r="I1" s="9" t="str">
        <f>+RawBefore!I1</f>
        <v>B</v>
      </c>
      <c r="J1" s="10" t="str">
        <f>+RawBefore!J1</f>
        <v>R</v>
      </c>
      <c r="K1" s="10" t="str">
        <f>+RawBefore!K1</f>
        <v>R</v>
      </c>
      <c r="L1" s="10" t="str">
        <f>+RawBefore!L1</f>
        <v>R</v>
      </c>
      <c r="M1" s="9" t="str">
        <f>+RawBefore!M1</f>
        <v>B</v>
      </c>
      <c r="N1" s="10" t="str">
        <f>+RawBefore!N1</f>
        <v>R</v>
      </c>
      <c r="O1" s="10" t="str">
        <f>+RawBefore!O1</f>
        <v>R</v>
      </c>
      <c r="P1" s="10" t="str">
        <f>+RawBefore!P1</f>
        <v>R</v>
      </c>
      <c r="Q1" s="9" t="str">
        <f>+RawBefore!Q1</f>
        <v>B</v>
      </c>
      <c r="R1" s="10" t="str">
        <f>+RawBefore!R1</f>
        <v>R</v>
      </c>
      <c r="S1" s="10" t="str">
        <f>+RawBefore!S1</f>
        <v>R</v>
      </c>
      <c r="T1" s="10" t="str">
        <f>+RawBefore!T1</f>
        <v>R</v>
      </c>
      <c r="U1" s="9" t="str">
        <f>+RawBefore!U1</f>
        <v>B</v>
      </c>
      <c r="V1" s="10" t="str">
        <f>+RawBefore!V1</f>
        <v>R</v>
      </c>
      <c r="W1" s="10" t="str">
        <f>+RawBefore!W1</f>
        <v>R</v>
      </c>
      <c r="X1" s="10" t="str">
        <f>+RawBefore!X1</f>
        <v>R</v>
      </c>
      <c r="Y1" s="9" t="str">
        <f>+RawBefore!Y1</f>
        <v>B</v>
      </c>
      <c r="Z1" s="10" t="str">
        <f>+RawBefore!Z1</f>
        <v>R</v>
      </c>
      <c r="AA1" s="10" t="str">
        <f>+RawBefore!AA1</f>
        <v>R</v>
      </c>
      <c r="AB1" s="10" t="str">
        <f>+RawBefore!AB1</f>
        <v>R</v>
      </c>
      <c r="AC1" s="9" t="str">
        <f>+RawBefore!AC1</f>
        <v>B</v>
      </c>
      <c r="AD1" s="10" t="str">
        <f>+RawBefore!AD1</f>
        <v>R</v>
      </c>
      <c r="AE1" s="10" t="str">
        <f>+RawBefore!AE1</f>
        <v>R</v>
      </c>
      <c r="AF1" s="10" t="str">
        <f>+RawBefore!AF1</f>
        <v>R</v>
      </c>
      <c r="AG1" s="9" t="str">
        <f>+RawBefore!AG1</f>
        <v>B</v>
      </c>
      <c r="AH1" s="10" t="str">
        <f>+RawBefore!AH1</f>
        <v>R</v>
      </c>
      <c r="AI1" s="10" t="str">
        <f>+RawBefore!AI1</f>
        <v>R</v>
      </c>
      <c r="AJ1" s="12" t="str">
        <f>+RawBefore!AJ1</f>
        <v>R</v>
      </c>
      <c r="AK1" s="38" t="s">
        <v>6</v>
      </c>
      <c r="AL1" s="38" t="s">
        <v>6</v>
      </c>
      <c r="AM1" s="38" t="s">
        <v>6</v>
      </c>
      <c r="AN1" s="38" t="s">
        <v>6</v>
      </c>
      <c r="AO1" s="38" t="s">
        <v>6</v>
      </c>
      <c r="AP1" s="38" t="s">
        <v>6</v>
      </c>
      <c r="AQ1" s="38" t="s">
        <v>6</v>
      </c>
      <c r="AR1" s="38" t="s">
        <v>6</v>
      </c>
      <c r="AS1" s="38" t="s">
        <v>6</v>
      </c>
    </row>
    <row r="2" spans="1:46" ht="15.6" customHeight="1" x14ac:dyDescent="0.25">
      <c r="A2" s="14" t="str">
        <f>+RawBefore!A2</f>
        <v>R</v>
      </c>
      <c r="B2" s="1" t="str">
        <f>+RawBefore!B2</f>
        <v>B</v>
      </c>
      <c r="C2" s="2" t="str">
        <f>+RawBefore!C2</f>
        <v>R</v>
      </c>
      <c r="D2" s="2" t="str">
        <f>+RawBefore!D2</f>
        <v>R</v>
      </c>
      <c r="E2" s="14" t="str">
        <f>+RawBefore!E2</f>
        <v>R</v>
      </c>
      <c r="F2" s="1" t="str">
        <f>+RawBefore!F2</f>
        <v>B</v>
      </c>
      <c r="G2" s="2" t="str">
        <f>+RawBefore!G2</f>
        <v>R</v>
      </c>
      <c r="H2" s="2" t="str">
        <f>+RawBefore!H2</f>
        <v>R</v>
      </c>
      <c r="I2" s="14" t="str">
        <f>+RawBefore!I2</f>
        <v>R</v>
      </c>
      <c r="J2" s="1" t="str">
        <f>+RawBefore!J2</f>
        <v>B</v>
      </c>
      <c r="K2" s="2" t="str">
        <f>+RawBefore!K2</f>
        <v>R</v>
      </c>
      <c r="L2" s="2" t="str">
        <f>+RawBefore!L2</f>
        <v>R</v>
      </c>
      <c r="M2" s="14" t="str">
        <f>+RawBefore!M2</f>
        <v>R</v>
      </c>
      <c r="N2" s="1" t="str">
        <f>+RawBefore!N2</f>
        <v>B</v>
      </c>
      <c r="O2" s="2" t="str">
        <f>+RawBefore!O2</f>
        <v>R</v>
      </c>
      <c r="P2" s="2" t="str">
        <f>+RawBefore!P2</f>
        <v>R</v>
      </c>
      <c r="Q2" s="14" t="str">
        <f>+RawBefore!Q2</f>
        <v>R</v>
      </c>
      <c r="R2" s="1" t="str">
        <f>+RawBefore!R2</f>
        <v>B</v>
      </c>
      <c r="S2" s="2" t="str">
        <f>+RawBefore!S2</f>
        <v>R</v>
      </c>
      <c r="T2" s="2" t="str">
        <f>+RawBefore!T2</f>
        <v>R</v>
      </c>
      <c r="U2" s="14" t="str">
        <f>+RawBefore!U2</f>
        <v>R</v>
      </c>
      <c r="V2" s="1" t="str">
        <f>+RawBefore!V2</f>
        <v>B</v>
      </c>
      <c r="W2" s="2" t="str">
        <f>+RawBefore!W2</f>
        <v>R</v>
      </c>
      <c r="X2" s="2" t="str">
        <f>+RawBefore!X2</f>
        <v>R</v>
      </c>
      <c r="Y2" s="14" t="str">
        <f>+RawBefore!Y2</f>
        <v>R</v>
      </c>
      <c r="Z2" s="1" t="str">
        <f>+RawBefore!Z2</f>
        <v>B</v>
      </c>
      <c r="AA2" s="2" t="str">
        <f>+RawBefore!AA2</f>
        <v>R</v>
      </c>
      <c r="AB2" s="2" t="str">
        <f>+RawBefore!AB2</f>
        <v>R</v>
      </c>
      <c r="AC2" s="14" t="str">
        <f>+RawBefore!AC2</f>
        <v>R</v>
      </c>
      <c r="AD2" s="1" t="str">
        <f>+RawBefore!AD2</f>
        <v>B</v>
      </c>
      <c r="AE2" s="2" t="str">
        <f>+RawBefore!AE2</f>
        <v>R</v>
      </c>
      <c r="AF2" s="2" t="str">
        <f>+RawBefore!AF2</f>
        <v>R</v>
      </c>
      <c r="AG2" s="14" t="str">
        <f>+RawBefore!AG2</f>
        <v>R</v>
      </c>
      <c r="AH2" s="1" t="str">
        <f>+RawBefore!AH2</f>
        <v>B</v>
      </c>
      <c r="AI2" s="2" t="str">
        <f>+RawBefore!AI2</f>
        <v>R</v>
      </c>
      <c r="AJ2" s="15" t="str">
        <f>+RawBefore!AJ2</f>
        <v>R</v>
      </c>
      <c r="AK2">
        <f>COUNTIF(A1:D36,"R")</f>
        <v>79</v>
      </c>
      <c r="AL2">
        <f>COUNTIF(E1:H36,"R")</f>
        <v>79</v>
      </c>
      <c r="AM2">
        <f>COUNTIF(I1:L36,"R")</f>
        <v>79</v>
      </c>
      <c r="AN2">
        <f>COUNTIF(M1:P36,"R")</f>
        <v>79</v>
      </c>
      <c r="AO2">
        <f>COUNTIF(Q1:T36,"R")</f>
        <v>79</v>
      </c>
      <c r="AP2">
        <f>COUNTIF(U1:X36,"R")</f>
        <v>79</v>
      </c>
      <c r="AQ2">
        <f>COUNTIF(Y1:AB36,"R")</f>
        <v>79</v>
      </c>
      <c r="AR2">
        <f>COUNTIF(AC1:AF36,"R")</f>
        <v>79</v>
      </c>
      <c r="AS2">
        <f>COUNTIF(AG1:AJ36,"R")</f>
        <v>79</v>
      </c>
    </row>
    <row r="3" spans="1:46" ht="15.6" customHeight="1" x14ac:dyDescent="0.25">
      <c r="A3" s="16" t="str">
        <f>+RawBefore!A3</f>
        <v>B</v>
      </c>
      <c r="B3" s="2" t="str">
        <f>+RawBefore!B3</f>
        <v>R</v>
      </c>
      <c r="C3" s="2" t="str">
        <f>+RawBefore!C3</f>
        <v>R</v>
      </c>
      <c r="D3" s="2" t="str">
        <f>+RawBefore!D3</f>
        <v>R</v>
      </c>
      <c r="E3" s="16" t="str">
        <f>+RawBefore!E3</f>
        <v>B</v>
      </c>
      <c r="F3" s="2" t="str">
        <f>+RawBefore!F3</f>
        <v>R</v>
      </c>
      <c r="G3" s="2" t="str">
        <f>+RawBefore!G3</f>
        <v>R</v>
      </c>
      <c r="H3" s="2" t="str">
        <f>+RawBefore!H3</f>
        <v>R</v>
      </c>
      <c r="I3" s="16" t="str">
        <f>+RawBefore!I3</f>
        <v>B</v>
      </c>
      <c r="J3" s="2" t="str">
        <f>+RawBefore!J3</f>
        <v>R</v>
      </c>
      <c r="K3" s="2" t="str">
        <f>+RawBefore!K3</f>
        <v>R</v>
      </c>
      <c r="L3" s="2" t="str">
        <f>+RawBefore!L3</f>
        <v>R</v>
      </c>
      <c r="M3" s="16" t="str">
        <f>+RawBefore!M3</f>
        <v>B</v>
      </c>
      <c r="N3" s="2" t="str">
        <f>+RawBefore!N3</f>
        <v>R</v>
      </c>
      <c r="O3" s="2" t="str">
        <f>+RawBefore!O3</f>
        <v>R</v>
      </c>
      <c r="P3" s="2" t="str">
        <f>+RawBefore!P3</f>
        <v>R</v>
      </c>
      <c r="Q3" s="16" t="str">
        <f>+RawBefore!Q3</f>
        <v>B</v>
      </c>
      <c r="R3" s="2" t="str">
        <f>+RawBefore!R3</f>
        <v>R</v>
      </c>
      <c r="S3" s="2" t="str">
        <f>+RawBefore!S3</f>
        <v>R</v>
      </c>
      <c r="T3" s="2" t="str">
        <f>+RawBefore!T3</f>
        <v>R</v>
      </c>
      <c r="U3" s="16" t="str">
        <f>+RawBefore!U3</f>
        <v>B</v>
      </c>
      <c r="V3" s="2" t="str">
        <f>+RawBefore!V3</f>
        <v>R</v>
      </c>
      <c r="W3" s="2" t="str">
        <f>+RawBefore!W3</f>
        <v>R</v>
      </c>
      <c r="X3" s="2" t="str">
        <f>+RawBefore!X3</f>
        <v>R</v>
      </c>
      <c r="Y3" s="16" t="str">
        <f>+RawBefore!Y3</f>
        <v>B</v>
      </c>
      <c r="Z3" s="2" t="str">
        <f>+RawBefore!Z3</f>
        <v>R</v>
      </c>
      <c r="AA3" s="2" t="str">
        <f>+RawBefore!AA3</f>
        <v>R</v>
      </c>
      <c r="AB3" s="2" t="str">
        <f>+RawBefore!AB3</f>
        <v>R</v>
      </c>
      <c r="AC3" s="16" t="str">
        <f>+RawBefore!AC3</f>
        <v>B</v>
      </c>
      <c r="AD3" s="2" t="str">
        <f>+RawBefore!AD3</f>
        <v>R</v>
      </c>
      <c r="AE3" s="2" t="str">
        <f>+RawBefore!AE3</f>
        <v>R</v>
      </c>
      <c r="AF3" s="2" t="str">
        <f>+RawBefore!AF3</f>
        <v>R</v>
      </c>
      <c r="AG3" s="16" t="str">
        <f>+RawBefore!AG3</f>
        <v>B</v>
      </c>
      <c r="AH3" s="2" t="str">
        <f>+RawBefore!AH3</f>
        <v>R</v>
      </c>
      <c r="AI3" s="2" t="str">
        <f>+RawBefore!AI3</f>
        <v>R</v>
      </c>
      <c r="AJ3" s="15" t="str">
        <f>+RawBefore!AJ3</f>
        <v>R</v>
      </c>
    </row>
    <row r="4" spans="1:46" ht="15.6" customHeight="1" x14ac:dyDescent="0.25">
      <c r="A4" s="14" t="str">
        <f>+RawBefore!A4</f>
        <v>R</v>
      </c>
      <c r="B4" s="1" t="str">
        <f>+RawBefore!B4</f>
        <v>B</v>
      </c>
      <c r="C4" s="2" t="str">
        <f>+RawBefore!C4</f>
        <v>R</v>
      </c>
      <c r="D4" s="1" t="str">
        <f>+RawBefore!D4</f>
        <v>B</v>
      </c>
      <c r="E4" s="14" t="str">
        <f>+RawBefore!E4</f>
        <v>R</v>
      </c>
      <c r="F4" s="1" t="str">
        <f>+RawBefore!F4</f>
        <v>B</v>
      </c>
      <c r="G4" s="2" t="str">
        <f>+RawBefore!G4</f>
        <v>R</v>
      </c>
      <c r="H4" s="1" t="str">
        <f>+RawBefore!H4</f>
        <v>B</v>
      </c>
      <c r="I4" s="14" t="str">
        <f>+RawBefore!I4</f>
        <v>R</v>
      </c>
      <c r="J4" s="1" t="str">
        <f>+RawBefore!J4</f>
        <v>B</v>
      </c>
      <c r="K4" s="2" t="str">
        <f>+RawBefore!K4</f>
        <v>R</v>
      </c>
      <c r="L4" s="1" t="str">
        <f>+RawBefore!L4</f>
        <v>B</v>
      </c>
      <c r="M4" s="14" t="str">
        <f>+RawBefore!M4</f>
        <v>R</v>
      </c>
      <c r="N4" s="1" t="str">
        <f>+RawBefore!N4</f>
        <v>B</v>
      </c>
      <c r="O4" s="2" t="str">
        <f>+RawBefore!O4</f>
        <v>R</v>
      </c>
      <c r="P4" s="1" t="str">
        <f>+RawBefore!P4</f>
        <v>B</v>
      </c>
      <c r="Q4" s="14" t="str">
        <f>+RawBefore!Q4</f>
        <v>R</v>
      </c>
      <c r="R4" s="1" t="str">
        <f>+RawBefore!R4</f>
        <v>B</v>
      </c>
      <c r="S4" s="2" t="str">
        <f>+RawBefore!S4</f>
        <v>R</v>
      </c>
      <c r="T4" s="1" t="str">
        <f>+RawBefore!T4</f>
        <v>B</v>
      </c>
      <c r="U4" s="14" t="str">
        <f>+RawBefore!U4</f>
        <v>R</v>
      </c>
      <c r="V4" s="1" t="str">
        <f>+RawBefore!V4</f>
        <v>B</v>
      </c>
      <c r="W4" s="2" t="str">
        <f>+RawBefore!W4</f>
        <v>R</v>
      </c>
      <c r="X4" s="1" t="str">
        <f>+RawBefore!X4</f>
        <v>B</v>
      </c>
      <c r="Y4" s="14" t="str">
        <f>+RawBefore!Y4</f>
        <v>R</v>
      </c>
      <c r="Z4" s="1" t="str">
        <f>+RawBefore!Z4</f>
        <v>B</v>
      </c>
      <c r="AA4" s="2" t="str">
        <f>+RawBefore!AA4</f>
        <v>R</v>
      </c>
      <c r="AB4" s="1" t="str">
        <f>+RawBefore!AB4</f>
        <v>B</v>
      </c>
      <c r="AC4" s="14" t="str">
        <f>+RawBefore!AC4</f>
        <v>R</v>
      </c>
      <c r="AD4" s="1" t="str">
        <f>+RawBefore!AD4</f>
        <v>B</v>
      </c>
      <c r="AE4" s="2" t="str">
        <f>+RawBefore!AE4</f>
        <v>R</v>
      </c>
      <c r="AF4" s="1" t="str">
        <f>+RawBefore!AF4</f>
        <v>B</v>
      </c>
      <c r="AG4" s="14" t="str">
        <f>+RawBefore!AG4</f>
        <v>R</v>
      </c>
      <c r="AH4" s="1" t="str">
        <f>+RawBefore!AH4</f>
        <v>B</v>
      </c>
      <c r="AI4" s="2" t="str">
        <f>+RawBefore!AI4</f>
        <v>R</v>
      </c>
      <c r="AJ4" s="17" t="str">
        <f>+RawBefore!AJ4</f>
        <v>B</v>
      </c>
      <c r="AK4" s="38" t="s">
        <v>7</v>
      </c>
      <c r="AL4" s="38" t="s">
        <v>7</v>
      </c>
      <c r="AM4" s="38" t="s">
        <v>7</v>
      </c>
      <c r="AN4" s="38" t="s">
        <v>7</v>
      </c>
      <c r="AO4" s="38" t="s">
        <v>7</v>
      </c>
      <c r="AP4" s="38" t="s">
        <v>7</v>
      </c>
      <c r="AQ4" s="38" t="s">
        <v>7</v>
      </c>
      <c r="AR4" s="38" t="s">
        <v>7</v>
      </c>
      <c r="AS4" s="38" t="s">
        <v>7</v>
      </c>
    </row>
    <row r="5" spans="1:46" ht="15.6" customHeight="1" x14ac:dyDescent="0.25">
      <c r="A5" s="16" t="str">
        <f>+RawBefore!A5</f>
        <v>B</v>
      </c>
      <c r="B5" s="2" t="str">
        <f>+RawBefore!B5</f>
        <v>R</v>
      </c>
      <c r="C5" s="2" t="str">
        <f>+RawBefore!C5</f>
        <v>R</v>
      </c>
      <c r="D5" s="2" t="str">
        <f>+RawBefore!D5</f>
        <v>R</v>
      </c>
      <c r="E5" s="16" t="str">
        <f>+RawBefore!E5</f>
        <v>B</v>
      </c>
      <c r="F5" s="2" t="str">
        <f>+RawBefore!F5</f>
        <v>R</v>
      </c>
      <c r="G5" s="2" t="str">
        <f>+RawBefore!G5</f>
        <v>R</v>
      </c>
      <c r="H5" s="2" t="str">
        <f>+RawBefore!H5</f>
        <v>R</v>
      </c>
      <c r="I5" s="16" t="str">
        <f>+RawBefore!I5</f>
        <v>B</v>
      </c>
      <c r="J5" s="2" t="str">
        <f>+RawBefore!J5</f>
        <v>R</v>
      </c>
      <c r="K5" s="2" t="str">
        <f>+RawBefore!K5</f>
        <v>R</v>
      </c>
      <c r="L5" s="2" t="str">
        <f>+RawBefore!L5</f>
        <v>R</v>
      </c>
      <c r="M5" s="16" t="str">
        <f>+RawBefore!M5</f>
        <v>B</v>
      </c>
      <c r="N5" s="2" t="str">
        <f>+RawBefore!N5</f>
        <v>R</v>
      </c>
      <c r="O5" s="2" t="str">
        <f>+RawBefore!O5</f>
        <v>R</v>
      </c>
      <c r="P5" s="2" t="str">
        <f>+RawBefore!P5</f>
        <v>R</v>
      </c>
      <c r="Q5" s="16" t="str">
        <f>+RawBefore!Q5</f>
        <v>B</v>
      </c>
      <c r="R5" s="2" t="str">
        <f>+RawBefore!R5</f>
        <v>R</v>
      </c>
      <c r="S5" s="2" t="str">
        <f>+RawBefore!S5</f>
        <v>R</v>
      </c>
      <c r="T5" s="2" t="str">
        <f>+RawBefore!T5</f>
        <v>R</v>
      </c>
      <c r="U5" s="16" t="str">
        <f>+RawBefore!U5</f>
        <v>B</v>
      </c>
      <c r="V5" s="2" t="str">
        <f>+RawBefore!V5</f>
        <v>R</v>
      </c>
      <c r="W5" s="2" t="str">
        <f>+RawBefore!W5</f>
        <v>R</v>
      </c>
      <c r="X5" s="2" t="str">
        <f>+RawBefore!X5</f>
        <v>R</v>
      </c>
      <c r="Y5" s="16" t="str">
        <f>+RawBefore!Y5</f>
        <v>B</v>
      </c>
      <c r="Z5" s="2" t="str">
        <f>+RawBefore!Z5</f>
        <v>R</v>
      </c>
      <c r="AA5" s="2" t="str">
        <f>+RawBefore!AA5</f>
        <v>R</v>
      </c>
      <c r="AB5" s="2" t="str">
        <f>+RawBefore!AB5</f>
        <v>R</v>
      </c>
      <c r="AC5" s="16" t="str">
        <f>+RawBefore!AC5</f>
        <v>B</v>
      </c>
      <c r="AD5" s="2" t="str">
        <f>+RawBefore!AD5</f>
        <v>R</v>
      </c>
      <c r="AE5" s="2" t="str">
        <f>+RawBefore!AE5</f>
        <v>R</v>
      </c>
      <c r="AF5" s="2" t="str">
        <f>+RawBefore!AF5</f>
        <v>R</v>
      </c>
      <c r="AG5" s="16" t="str">
        <f>+RawBefore!AG5</f>
        <v>B</v>
      </c>
      <c r="AH5" s="2" t="str">
        <f>+RawBefore!AH5</f>
        <v>R</v>
      </c>
      <c r="AI5" s="2" t="str">
        <f>+RawBefore!AI5</f>
        <v>R</v>
      </c>
      <c r="AJ5" s="15" t="str">
        <f>+RawBefore!AJ5</f>
        <v>R</v>
      </c>
      <c r="AK5">
        <f>COUNTIF(A1:D36,"B")</f>
        <v>65</v>
      </c>
      <c r="AL5">
        <f>COUNTIF(E1:H36,"B")</f>
        <v>65</v>
      </c>
      <c r="AM5">
        <f>COUNTIF(I1:L36,"B")</f>
        <v>65</v>
      </c>
      <c r="AN5">
        <f>COUNTIF(M1:P36,"B")</f>
        <v>65</v>
      </c>
      <c r="AO5">
        <f>COUNTIF(Q1:T36,"B")</f>
        <v>65</v>
      </c>
      <c r="AP5">
        <f>COUNTIF(U1:X36,"B")</f>
        <v>65</v>
      </c>
      <c r="AQ5">
        <f>COUNTIF(Y1:AB36,"B")</f>
        <v>65</v>
      </c>
      <c r="AR5">
        <f>COUNTIF(AC1:AF36,"B")</f>
        <v>65</v>
      </c>
      <c r="AS5">
        <f>COUNTIF(AG1:AJ36,"B")</f>
        <v>65</v>
      </c>
    </row>
    <row r="6" spans="1:46" ht="15.6" customHeight="1" x14ac:dyDescent="0.25">
      <c r="A6" s="14" t="str">
        <f>+RawBefore!A6</f>
        <v>R</v>
      </c>
      <c r="B6" s="2" t="str">
        <f>+RawBefore!B6</f>
        <v>R</v>
      </c>
      <c r="C6" s="2" t="str">
        <f>+RawBefore!C6</f>
        <v>R</v>
      </c>
      <c r="D6" s="1" t="str">
        <f>+RawBefore!D6</f>
        <v>B</v>
      </c>
      <c r="E6" s="14" t="str">
        <f>+RawBefore!E6</f>
        <v>R</v>
      </c>
      <c r="F6" s="2" t="str">
        <f>+RawBefore!F6</f>
        <v>R</v>
      </c>
      <c r="G6" s="2" t="str">
        <f>+RawBefore!G6</f>
        <v>R</v>
      </c>
      <c r="H6" s="1" t="str">
        <f>+RawBefore!H6</f>
        <v>B</v>
      </c>
      <c r="I6" s="14" t="str">
        <f>+RawBefore!I6</f>
        <v>R</v>
      </c>
      <c r="J6" s="2" t="str">
        <f>+RawBefore!J6</f>
        <v>R</v>
      </c>
      <c r="K6" s="2" t="str">
        <f>+RawBefore!K6</f>
        <v>R</v>
      </c>
      <c r="L6" s="1" t="str">
        <f>+RawBefore!L6</f>
        <v>B</v>
      </c>
      <c r="M6" s="14" t="str">
        <f>+RawBefore!M6</f>
        <v>R</v>
      </c>
      <c r="N6" s="2" t="str">
        <f>+RawBefore!N6</f>
        <v>R</v>
      </c>
      <c r="O6" s="2" t="str">
        <f>+RawBefore!O6</f>
        <v>R</v>
      </c>
      <c r="P6" s="1" t="str">
        <f>+RawBefore!P6</f>
        <v>B</v>
      </c>
      <c r="Q6" s="14" t="str">
        <f>+RawBefore!Q6</f>
        <v>R</v>
      </c>
      <c r="R6" s="2" t="str">
        <f>+RawBefore!R6</f>
        <v>R</v>
      </c>
      <c r="S6" s="2" t="str">
        <f>+RawBefore!S6</f>
        <v>R</v>
      </c>
      <c r="T6" s="1" t="str">
        <f>+RawBefore!T6</f>
        <v>B</v>
      </c>
      <c r="U6" s="14" t="str">
        <f>+RawBefore!U6</f>
        <v>R</v>
      </c>
      <c r="V6" s="2" t="str">
        <f>+RawBefore!V6</f>
        <v>R</v>
      </c>
      <c r="W6" s="2" t="str">
        <f>+RawBefore!W6</f>
        <v>R</v>
      </c>
      <c r="X6" s="1" t="str">
        <f>+RawBefore!X6</f>
        <v>B</v>
      </c>
      <c r="Y6" s="14" t="str">
        <f>+RawBefore!Y6</f>
        <v>R</v>
      </c>
      <c r="Z6" s="2" t="str">
        <f>+RawBefore!Z6</f>
        <v>R</v>
      </c>
      <c r="AA6" s="2" t="str">
        <f>+RawBefore!AA6</f>
        <v>R</v>
      </c>
      <c r="AB6" s="1" t="str">
        <f>+RawBefore!AB6</f>
        <v>B</v>
      </c>
      <c r="AC6" s="14" t="str">
        <f>+RawBefore!AC6</f>
        <v>R</v>
      </c>
      <c r="AD6" s="2" t="str">
        <f>+RawBefore!AD6</f>
        <v>R</v>
      </c>
      <c r="AE6" s="2" t="str">
        <f>+RawBefore!AE6</f>
        <v>R</v>
      </c>
      <c r="AF6" s="1" t="str">
        <f>+RawBefore!AF6</f>
        <v>B</v>
      </c>
      <c r="AG6" s="14" t="str">
        <f>+RawBefore!AG6</f>
        <v>R</v>
      </c>
      <c r="AH6" s="2" t="str">
        <f>+RawBefore!AH6</f>
        <v>R</v>
      </c>
      <c r="AI6" s="2" t="str">
        <f>+RawBefore!AI6</f>
        <v>R</v>
      </c>
      <c r="AJ6" s="17" t="str">
        <f>+RawBefore!AJ6</f>
        <v>B</v>
      </c>
    </row>
    <row r="7" spans="1:46" ht="15.6" customHeight="1" x14ac:dyDescent="0.25">
      <c r="A7" s="16" t="str">
        <f>+RawBefore!A7</f>
        <v>B</v>
      </c>
      <c r="B7" s="2" t="str">
        <f>+RawBefore!B7</f>
        <v>R</v>
      </c>
      <c r="C7" s="2" t="str">
        <f>+RawBefore!C7</f>
        <v>R</v>
      </c>
      <c r="D7" s="2" t="str">
        <f>+RawBefore!D7</f>
        <v>R</v>
      </c>
      <c r="E7" s="16" t="str">
        <f>+RawBefore!E7</f>
        <v>B</v>
      </c>
      <c r="F7" s="2" t="str">
        <f>+RawBefore!F7</f>
        <v>R</v>
      </c>
      <c r="G7" s="1" t="str">
        <f>+RawBefore!G7</f>
        <v>B</v>
      </c>
      <c r="H7" s="2" t="str">
        <f>+RawBefore!H7</f>
        <v>R</v>
      </c>
      <c r="I7" s="16" t="str">
        <f>+RawBefore!I7</f>
        <v>B</v>
      </c>
      <c r="J7" s="2" t="str">
        <f>+RawBefore!J7</f>
        <v>R</v>
      </c>
      <c r="K7" s="1" t="str">
        <f>+RawBefore!K7</f>
        <v>B</v>
      </c>
      <c r="L7" s="2" t="str">
        <f>+RawBefore!L7</f>
        <v>R</v>
      </c>
      <c r="M7" s="16" t="str">
        <f>+RawBefore!M7</f>
        <v>B</v>
      </c>
      <c r="N7" s="2" t="str">
        <f>+RawBefore!N7</f>
        <v>R</v>
      </c>
      <c r="O7" s="2" t="str">
        <f>+RawBefore!O7</f>
        <v>R</v>
      </c>
      <c r="P7" s="2" t="str">
        <f>+RawBefore!P7</f>
        <v>R</v>
      </c>
      <c r="Q7" s="16" t="str">
        <f>+RawBefore!Q7</f>
        <v>B</v>
      </c>
      <c r="R7" s="2" t="str">
        <f>+RawBefore!R7</f>
        <v>R</v>
      </c>
      <c r="S7" s="1" t="str">
        <f>+RawBefore!S7</f>
        <v>B</v>
      </c>
      <c r="T7" s="2" t="str">
        <f>+RawBefore!T7</f>
        <v>R</v>
      </c>
      <c r="U7" s="16" t="str">
        <f>+RawBefore!U7</f>
        <v>B</v>
      </c>
      <c r="V7" s="2" t="str">
        <f>+RawBefore!V7</f>
        <v>R</v>
      </c>
      <c r="W7" s="1" t="str">
        <f>+RawBefore!W7</f>
        <v>B</v>
      </c>
      <c r="X7" s="2" t="str">
        <f>+RawBefore!X7</f>
        <v>R</v>
      </c>
      <c r="Y7" s="16" t="str">
        <f>+RawBefore!Y7</f>
        <v>B</v>
      </c>
      <c r="Z7" s="2" t="str">
        <f>+RawBefore!Z7</f>
        <v>R</v>
      </c>
      <c r="AA7" s="2" t="str">
        <f>+RawBefore!AA7</f>
        <v>R</v>
      </c>
      <c r="AB7" s="2" t="str">
        <f>+RawBefore!AB7</f>
        <v>R</v>
      </c>
      <c r="AC7" s="16" t="str">
        <f>+RawBefore!AC7</f>
        <v>B</v>
      </c>
      <c r="AD7" s="2" t="str">
        <f>+RawBefore!AD7</f>
        <v>R</v>
      </c>
      <c r="AE7" s="1" t="str">
        <f>+RawBefore!AE7</f>
        <v>B</v>
      </c>
      <c r="AF7" s="2" t="str">
        <f>+RawBefore!AF7</f>
        <v>R</v>
      </c>
      <c r="AG7" s="16" t="str">
        <f>+RawBefore!AG7</f>
        <v>B</v>
      </c>
      <c r="AH7" s="2" t="str">
        <f>+RawBefore!AH7</f>
        <v>R</v>
      </c>
      <c r="AI7" s="1" t="str">
        <f>+RawBefore!AI7</f>
        <v>B</v>
      </c>
      <c r="AJ7" s="15" t="str">
        <f>+RawBefore!AJ7</f>
        <v>R</v>
      </c>
      <c r="AK7" s="38" t="s">
        <v>8</v>
      </c>
      <c r="AL7" s="38" t="s">
        <v>8</v>
      </c>
      <c r="AM7" s="38" t="s">
        <v>8</v>
      </c>
      <c r="AN7" s="38" t="s">
        <v>8</v>
      </c>
      <c r="AO7" s="38" t="s">
        <v>8</v>
      </c>
      <c r="AP7" s="38" t="s">
        <v>8</v>
      </c>
      <c r="AQ7" s="38" t="s">
        <v>8</v>
      </c>
      <c r="AR7" s="38" t="s">
        <v>8</v>
      </c>
      <c r="AS7" s="38" t="s">
        <v>8</v>
      </c>
    </row>
    <row r="8" spans="1:46" ht="15.6" customHeight="1" x14ac:dyDescent="0.25">
      <c r="A8" s="14" t="str">
        <f>+RawBefore!A8</f>
        <v>R</v>
      </c>
      <c r="B8" s="2" t="str">
        <f>+RawBefore!B8</f>
        <v>R</v>
      </c>
      <c r="C8" s="2" t="str">
        <f>+RawBefore!C8</f>
        <v>R</v>
      </c>
      <c r="D8" s="1" t="str">
        <f>+RawBefore!D8</f>
        <v>B</v>
      </c>
      <c r="E8" s="14" t="str">
        <f>+RawBefore!E8</f>
        <v>R</v>
      </c>
      <c r="F8" s="1" t="str">
        <f>+RawBefore!F8</f>
        <v>B</v>
      </c>
      <c r="G8" s="2" t="str">
        <f>+RawBefore!G8</f>
        <v>R</v>
      </c>
      <c r="H8" s="1" t="str">
        <f>+RawBefore!H8</f>
        <v>B</v>
      </c>
      <c r="I8" s="14" t="str">
        <f>+RawBefore!I8</f>
        <v>R</v>
      </c>
      <c r="J8" s="1" t="str">
        <f>+RawBefore!J8</f>
        <v>B</v>
      </c>
      <c r="K8" s="2" t="str">
        <f>+RawBefore!K8</f>
        <v>R</v>
      </c>
      <c r="L8" s="1" t="str">
        <f>+RawBefore!L8</f>
        <v>B</v>
      </c>
      <c r="M8" s="14" t="str">
        <f>+RawBefore!M8</f>
        <v>R</v>
      </c>
      <c r="N8" s="2" t="str">
        <f>+RawBefore!N8</f>
        <v>R</v>
      </c>
      <c r="O8" s="2" t="str">
        <f>+RawBefore!O8</f>
        <v>R</v>
      </c>
      <c r="P8" s="1" t="str">
        <f>+RawBefore!P8</f>
        <v>B</v>
      </c>
      <c r="Q8" s="14" t="str">
        <f>+RawBefore!Q8</f>
        <v>R</v>
      </c>
      <c r="R8" s="1" t="str">
        <f>+RawBefore!R8</f>
        <v>B</v>
      </c>
      <c r="S8" s="2" t="str">
        <f>+RawBefore!S8</f>
        <v>R</v>
      </c>
      <c r="T8" s="1" t="str">
        <f>+RawBefore!T8</f>
        <v>B</v>
      </c>
      <c r="U8" s="14" t="str">
        <f>+RawBefore!U8</f>
        <v>R</v>
      </c>
      <c r="V8" s="1" t="str">
        <f>+RawBefore!V8</f>
        <v>B</v>
      </c>
      <c r="W8" s="2" t="str">
        <f>+RawBefore!W8</f>
        <v>R</v>
      </c>
      <c r="X8" s="1" t="str">
        <f>+RawBefore!X8</f>
        <v>B</v>
      </c>
      <c r="Y8" s="14" t="str">
        <f>+RawBefore!Y8</f>
        <v>R</v>
      </c>
      <c r="Z8" s="2" t="str">
        <f>+RawBefore!Z8</f>
        <v>R</v>
      </c>
      <c r="AA8" s="2" t="str">
        <f>+RawBefore!AA8</f>
        <v>R</v>
      </c>
      <c r="AB8" s="1" t="str">
        <f>+RawBefore!AB8</f>
        <v>B</v>
      </c>
      <c r="AC8" s="14" t="str">
        <f>+RawBefore!AC8</f>
        <v>R</v>
      </c>
      <c r="AD8" s="1" t="str">
        <f>+RawBefore!AD8</f>
        <v>B</v>
      </c>
      <c r="AE8" s="2" t="str">
        <f>+RawBefore!AE8</f>
        <v>R</v>
      </c>
      <c r="AF8" s="1" t="str">
        <f>+RawBefore!AF8</f>
        <v>B</v>
      </c>
      <c r="AG8" s="14" t="str">
        <f>+RawBefore!AG8</f>
        <v>R</v>
      </c>
      <c r="AH8" s="1" t="str">
        <f>+RawBefore!AH8</f>
        <v>B</v>
      </c>
      <c r="AI8" s="2" t="str">
        <f>+RawBefore!AI8</f>
        <v>R</v>
      </c>
      <c r="AJ8" s="17" t="str">
        <f>+RawBefore!AJ8</f>
        <v>B</v>
      </c>
      <c r="AK8" s="26">
        <f>+AK2+AK5</f>
        <v>144</v>
      </c>
      <c r="AL8" s="26">
        <f>+AL2+AL5</f>
        <v>144</v>
      </c>
      <c r="AM8" s="26">
        <f>+AM2+AM5</f>
        <v>144</v>
      </c>
      <c r="AN8" s="26">
        <f>+AN2+AN5</f>
        <v>144</v>
      </c>
      <c r="AO8" s="26">
        <f>+AO2+AO5</f>
        <v>144</v>
      </c>
      <c r="AP8" s="26">
        <f>+AP2+AP5</f>
        <v>144</v>
      </c>
      <c r="AQ8" s="26">
        <f>+AQ2+AQ5</f>
        <v>144</v>
      </c>
      <c r="AR8" s="26">
        <f>+AR2+AR5</f>
        <v>144</v>
      </c>
      <c r="AS8" s="26">
        <f>+AS2+AS5</f>
        <v>144</v>
      </c>
      <c r="AT8" s="26"/>
    </row>
    <row r="9" spans="1:46" ht="15.6" customHeight="1" x14ac:dyDescent="0.25">
      <c r="A9" s="16" t="str">
        <f>+RawBefore!A9</f>
        <v>B</v>
      </c>
      <c r="B9" s="2" t="str">
        <f>+RawBefore!B9</f>
        <v>R</v>
      </c>
      <c r="C9" s="1" t="str">
        <f>+RawBefore!C9</f>
        <v>B</v>
      </c>
      <c r="D9" s="2" t="str">
        <f>+RawBefore!D9</f>
        <v>R</v>
      </c>
      <c r="E9" s="16" t="str">
        <f>+RawBefore!E9</f>
        <v>B</v>
      </c>
      <c r="F9" s="2" t="str">
        <f>+RawBefore!F9</f>
        <v>R</v>
      </c>
      <c r="G9" s="1" t="str">
        <f>+RawBefore!G9</f>
        <v>B</v>
      </c>
      <c r="H9" s="2" t="str">
        <f>+RawBefore!H9</f>
        <v>R</v>
      </c>
      <c r="I9" s="16" t="str">
        <f>+RawBefore!I9</f>
        <v>B</v>
      </c>
      <c r="J9" s="2" t="str">
        <f>+RawBefore!J9</f>
        <v>R</v>
      </c>
      <c r="K9" s="1" t="str">
        <f>+RawBefore!K9</f>
        <v>B</v>
      </c>
      <c r="L9" s="2" t="str">
        <f>+RawBefore!L9</f>
        <v>R</v>
      </c>
      <c r="M9" s="16" t="str">
        <f>+RawBefore!M9</f>
        <v>B</v>
      </c>
      <c r="N9" s="2" t="str">
        <f>+RawBefore!N9</f>
        <v>R</v>
      </c>
      <c r="O9" s="1" t="str">
        <f>+RawBefore!O9</f>
        <v>B</v>
      </c>
      <c r="P9" s="2" t="str">
        <f>+RawBefore!P9</f>
        <v>R</v>
      </c>
      <c r="Q9" s="16" t="str">
        <f>+RawBefore!Q9</f>
        <v>B</v>
      </c>
      <c r="R9" s="2" t="str">
        <f>+RawBefore!R9</f>
        <v>R</v>
      </c>
      <c r="S9" s="1" t="str">
        <f>+RawBefore!S9</f>
        <v>B</v>
      </c>
      <c r="T9" s="2" t="str">
        <f>+RawBefore!T9</f>
        <v>R</v>
      </c>
      <c r="U9" s="16" t="str">
        <f>+RawBefore!U9</f>
        <v>B</v>
      </c>
      <c r="V9" s="2" t="str">
        <f>+RawBefore!V9</f>
        <v>R</v>
      </c>
      <c r="W9" s="1" t="str">
        <f>+RawBefore!W9</f>
        <v>B</v>
      </c>
      <c r="X9" s="2" t="str">
        <f>+RawBefore!X9</f>
        <v>R</v>
      </c>
      <c r="Y9" s="16" t="str">
        <f>+RawBefore!Y9</f>
        <v>B</v>
      </c>
      <c r="Z9" s="2" t="str">
        <f>+RawBefore!Z9</f>
        <v>R</v>
      </c>
      <c r="AA9" s="1" t="str">
        <f>+RawBefore!AA9</f>
        <v>B</v>
      </c>
      <c r="AB9" s="2" t="str">
        <f>+RawBefore!AB9</f>
        <v>R</v>
      </c>
      <c r="AC9" s="16" t="str">
        <f>+RawBefore!AC9</f>
        <v>B</v>
      </c>
      <c r="AD9" s="2" t="str">
        <f>+RawBefore!AD9</f>
        <v>R</v>
      </c>
      <c r="AE9" s="1" t="str">
        <f>+RawBefore!AE9</f>
        <v>B</v>
      </c>
      <c r="AF9" s="2" t="str">
        <f>+RawBefore!AF9</f>
        <v>R</v>
      </c>
      <c r="AG9" s="16" t="str">
        <f>+RawBefore!AG9</f>
        <v>B</v>
      </c>
      <c r="AH9" s="2" t="str">
        <f>+RawBefore!AH9</f>
        <v>R</v>
      </c>
      <c r="AI9" s="1" t="str">
        <f>+RawBefore!AI9</f>
        <v>B</v>
      </c>
      <c r="AJ9" s="15" t="str">
        <f>+RawBefore!AJ9</f>
        <v>R</v>
      </c>
    </row>
    <row r="10" spans="1:46" ht="15.6" customHeight="1" x14ac:dyDescent="0.25">
      <c r="A10" s="14" t="str">
        <f>+RawBefore!A10</f>
        <v>R</v>
      </c>
      <c r="B10" s="1" t="str">
        <f>+RawBefore!B10</f>
        <v>B</v>
      </c>
      <c r="C10" s="2" t="str">
        <f>+RawBefore!C10</f>
        <v>R</v>
      </c>
      <c r="D10" s="1" t="str">
        <f>+RawBefore!D10</f>
        <v>B</v>
      </c>
      <c r="E10" s="14" t="str">
        <f>+RawBefore!E10</f>
        <v>R</v>
      </c>
      <c r="F10" s="1" t="str">
        <f>+RawBefore!F10</f>
        <v>B</v>
      </c>
      <c r="G10" s="2" t="str">
        <f>+RawBefore!G10</f>
        <v>R</v>
      </c>
      <c r="H10" s="1" t="str">
        <f>+RawBefore!H10</f>
        <v>B</v>
      </c>
      <c r="I10" s="14" t="str">
        <f>+RawBefore!I10</f>
        <v>R</v>
      </c>
      <c r="J10" s="1" t="str">
        <f>+RawBefore!J10</f>
        <v>B</v>
      </c>
      <c r="K10" s="2" t="str">
        <f>+RawBefore!K10</f>
        <v>R</v>
      </c>
      <c r="L10" s="1" t="str">
        <f>+RawBefore!L10</f>
        <v>B</v>
      </c>
      <c r="M10" s="14" t="str">
        <f>+RawBefore!M10</f>
        <v>R</v>
      </c>
      <c r="N10" s="1" t="str">
        <f>+RawBefore!N10</f>
        <v>B</v>
      </c>
      <c r="O10" s="2" t="str">
        <f>+RawBefore!O10</f>
        <v>R</v>
      </c>
      <c r="P10" s="1" t="str">
        <f>+RawBefore!P10</f>
        <v>B</v>
      </c>
      <c r="Q10" s="14" t="str">
        <f>+RawBefore!Q10</f>
        <v>R</v>
      </c>
      <c r="R10" s="1" t="str">
        <f>+RawBefore!R10</f>
        <v>B</v>
      </c>
      <c r="S10" s="2" t="str">
        <f>+RawBefore!S10</f>
        <v>R</v>
      </c>
      <c r="T10" s="1" t="str">
        <f>+RawBefore!T10</f>
        <v>B</v>
      </c>
      <c r="U10" s="14" t="str">
        <f>+RawBefore!U10</f>
        <v>R</v>
      </c>
      <c r="V10" s="1" t="str">
        <f>+RawBefore!V10</f>
        <v>B</v>
      </c>
      <c r="W10" s="2" t="str">
        <f>+RawBefore!W10</f>
        <v>R</v>
      </c>
      <c r="X10" s="1" t="str">
        <f>+RawBefore!X10</f>
        <v>B</v>
      </c>
      <c r="Y10" s="14" t="str">
        <f>+RawBefore!Y10</f>
        <v>R</v>
      </c>
      <c r="Z10" s="1" t="str">
        <f>+RawBefore!Z10</f>
        <v>B</v>
      </c>
      <c r="AA10" s="2" t="str">
        <f>+RawBefore!AA10</f>
        <v>R</v>
      </c>
      <c r="AB10" s="1" t="str">
        <f>+RawBefore!AB10</f>
        <v>B</v>
      </c>
      <c r="AC10" s="14" t="str">
        <f>+RawBefore!AC10</f>
        <v>R</v>
      </c>
      <c r="AD10" s="1" t="str">
        <f>+RawBefore!AD10</f>
        <v>B</v>
      </c>
      <c r="AE10" s="2" t="str">
        <f>+RawBefore!AE10</f>
        <v>R</v>
      </c>
      <c r="AF10" s="1" t="str">
        <f>+RawBefore!AF10</f>
        <v>B</v>
      </c>
      <c r="AG10" s="14" t="str">
        <f>+RawBefore!AG10</f>
        <v>R</v>
      </c>
      <c r="AH10" s="1" t="str">
        <f>+RawBefore!AH10</f>
        <v>B</v>
      </c>
      <c r="AI10" s="2" t="str">
        <f>+RawBefore!AI10</f>
        <v>R</v>
      </c>
      <c r="AJ10" s="17" t="str">
        <f>+RawBefore!AJ10</f>
        <v>B</v>
      </c>
    </row>
    <row r="11" spans="1:46" ht="15.6" customHeight="1" x14ac:dyDescent="0.25">
      <c r="A11" s="16" t="str">
        <f>+RawBefore!A11</f>
        <v>B</v>
      </c>
      <c r="B11" s="2" t="str">
        <f>+RawBefore!B11</f>
        <v>R</v>
      </c>
      <c r="C11" s="1" t="str">
        <f>+RawBefore!C11</f>
        <v>B</v>
      </c>
      <c r="D11" s="2" t="str">
        <f>+RawBefore!D11</f>
        <v>R</v>
      </c>
      <c r="E11" s="16" t="str">
        <f>+RawBefore!E11</f>
        <v>B</v>
      </c>
      <c r="F11" s="2" t="str">
        <f>+RawBefore!F11</f>
        <v>R</v>
      </c>
      <c r="G11" s="2" t="str">
        <f>+RawBefore!G11</f>
        <v>R</v>
      </c>
      <c r="H11" s="2" t="str">
        <f>+RawBefore!H11</f>
        <v>R</v>
      </c>
      <c r="I11" s="16" t="str">
        <f>+RawBefore!I11</f>
        <v>B</v>
      </c>
      <c r="J11" s="2" t="str">
        <f>+RawBefore!J11</f>
        <v>R</v>
      </c>
      <c r="K11" s="1" t="str">
        <f>+RawBefore!K11</f>
        <v>B</v>
      </c>
      <c r="L11" s="2" t="str">
        <f>+RawBefore!L11</f>
        <v>R</v>
      </c>
      <c r="M11" s="16" t="str">
        <f>+RawBefore!M11</f>
        <v>B</v>
      </c>
      <c r="N11" s="2" t="str">
        <f>+RawBefore!N11</f>
        <v>R</v>
      </c>
      <c r="O11" s="1" t="str">
        <f>+RawBefore!O11</f>
        <v>B</v>
      </c>
      <c r="P11" s="2" t="str">
        <f>+RawBefore!P11</f>
        <v>R</v>
      </c>
      <c r="Q11" s="16" t="str">
        <f>+RawBefore!Q11</f>
        <v>B</v>
      </c>
      <c r="R11" s="2" t="str">
        <f>+RawBefore!R11</f>
        <v>R</v>
      </c>
      <c r="S11" s="2" t="str">
        <f>+RawBefore!S11</f>
        <v>R</v>
      </c>
      <c r="T11" s="2" t="str">
        <f>+RawBefore!T11</f>
        <v>R</v>
      </c>
      <c r="U11" s="16" t="str">
        <f>+RawBefore!U11</f>
        <v>B</v>
      </c>
      <c r="V11" s="2" t="str">
        <f>+RawBefore!V11</f>
        <v>R</v>
      </c>
      <c r="W11" s="1" t="str">
        <f>+RawBefore!W11</f>
        <v>B</v>
      </c>
      <c r="X11" s="2" t="str">
        <f>+RawBefore!X11</f>
        <v>R</v>
      </c>
      <c r="Y11" s="16" t="str">
        <f>+RawBefore!Y11</f>
        <v>B</v>
      </c>
      <c r="Z11" s="2" t="str">
        <f>+RawBefore!Z11</f>
        <v>R</v>
      </c>
      <c r="AA11" s="1" t="str">
        <f>+RawBefore!AA11</f>
        <v>B</v>
      </c>
      <c r="AB11" s="2" t="str">
        <f>+RawBefore!AB11</f>
        <v>R</v>
      </c>
      <c r="AC11" s="16" t="str">
        <f>+RawBefore!AC11</f>
        <v>B</v>
      </c>
      <c r="AD11" s="2" t="str">
        <f>+RawBefore!AD11</f>
        <v>R</v>
      </c>
      <c r="AE11" s="2" t="str">
        <f>+RawBefore!AE11</f>
        <v>R</v>
      </c>
      <c r="AF11" s="2" t="str">
        <f>+RawBefore!AF11</f>
        <v>R</v>
      </c>
      <c r="AG11" s="16" t="str">
        <f>+RawBefore!AG11</f>
        <v>B</v>
      </c>
      <c r="AH11" s="2" t="str">
        <f>+RawBefore!AH11</f>
        <v>R</v>
      </c>
      <c r="AI11" s="1" t="str">
        <f>+RawBefore!AI11</f>
        <v>B</v>
      </c>
      <c r="AJ11" s="15" t="str">
        <f>+RawBefore!AJ11</f>
        <v>R</v>
      </c>
      <c r="AT11" s="36"/>
    </row>
    <row r="12" spans="1:46" ht="15.6" customHeight="1" x14ac:dyDescent="0.25">
      <c r="A12" s="14" t="str">
        <f>+RawBefore!A12</f>
        <v>R</v>
      </c>
      <c r="B12" s="1" t="str">
        <f>+RawBefore!B12</f>
        <v>B</v>
      </c>
      <c r="C12" s="2" t="str">
        <f>+RawBefore!C12</f>
        <v>R</v>
      </c>
      <c r="D12" s="1" t="str">
        <f>+RawBefore!D12</f>
        <v>B</v>
      </c>
      <c r="E12" s="14" t="str">
        <f>+RawBefore!E12</f>
        <v>R</v>
      </c>
      <c r="F12" s="1" t="str">
        <f>+RawBefore!F12</f>
        <v>B</v>
      </c>
      <c r="G12" s="2" t="str">
        <f>+RawBefore!G12</f>
        <v>R</v>
      </c>
      <c r="H12" s="1" t="str">
        <f>+RawBefore!H12</f>
        <v>B</v>
      </c>
      <c r="I12" s="14" t="str">
        <f>+RawBefore!I12</f>
        <v>R</v>
      </c>
      <c r="J12" s="1" t="str">
        <f>+RawBefore!J12</f>
        <v>B</v>
      </c>
      <c r="K12" s="2" t="str">
        <f>+RawBefore!K12</f>
        <v>R</v>
      </c>
      <c r="L12" s="1" t="str">
        <f>+RawBefore!L12</f>
        <v>B</v>
      </c>
      <c r="M12" s="14" t="str">
        <f>+RawBefore!M12</f>
        <v>R</v>
      </c>
      <c r="N12" s="1" t="str">
        <f>+RawBefore!N12</f>
        <v>B</v>
      </c>
      <c r="O12" s="2" t="str">
        <f>+RawBefore!O12</f>
        <v>R</v>
      </c>
      <c r="P12" s="1" t="str">
        <f>+RawBefore!P12</f>
        <v>B</v>
      </c>
      <c r="Q12" s="14" t="str">
        <f>+RawBefore!Q12</f>
        <v>R</v>
      </c>
      <c r="R12" s="1" t="str">
        <f>+RawBefore!R12</f>
        <v>B</v>
      </c>
      <c r="S12" s="2" t="str">
        <f>+RawBefore!S12</f>
        <v>R</v>
      </c>
      <c r="T12" s="1" t="str">
        <f>+RawBefore!T12</f>
        <v>B</v>
      </c>
      <c r="U12" s="14" t="str">
        <f>+RawBefore!U12</f>
        <v>R</v>
      </c>
      <c r="V12" s="1" t="str">
        <f>+RawBefore!V12</f>
        <v>B</v>
      </c>
      <c r="W12" s="2" t="str">
        <f>+RawBefore!W12</f>
        <v>R</v>
      </c>
      <c r="X12" s="1" t="str">
        <f>+RawBefore!X12</f>
        <v>B</v>
      </c>
      <c r="Y12" s="14" t="str">
        <f>+RawBefore!Y12</f>
        <v>R</v>
      </c>
      <c r="Z12" s="1" t="str">
        <f>+RawBefore!Z12</f>
        <v>B</v>
      </c>
      <c r="AA12" s="2" t="str">
        <f>+RawBefore!AA12</f>
        <v>R</v>
      </c>
      <c r="AB12" s="1" t="str">
        <f>+RawBefore!AB12</f>
        <v>B</v>
      </c>
      <c r="AC12" s="14" t="str">
        <f>+RawBefore!AC12</f>
        <v>R</v>
      </c>
      <c r="AD12" s="1" t="str">
        <f>+RawBefore!AD12</f>
        <v>B</v>
      </c>
      <c r="AE12" s="2" t="str">
        <f>+RawBefore!AE12</f>
        <v>R</v>
      </c>
      <c r="AF12" s="1" t="str">
        <f>+RawBefore!AF12</f>
        <v>B</v>
      </c>
      <c r="AG12" s="14" t="str">
        <f>+RawBefore!AG12</f>
        <v>R</v>
      </c>
      <c r="AH12" s="1" t="str">
        <f>+RawBefore!AH12</f>
        <v>B</v>
      </c>
      <c r="AI12" s="2" t="str">
        <f>+RawBefore!AI12</f>
        <v>R</v>
      </c>
      <c r="AJ12" s="17" t="str">
        <f>+RawBefore!AJ12</f>
        <v>B</v>
      </c>
    </row>
    <row r="13" spans="1:46" ht="15.6" customHeight="1" x14ac:dyDescent="0.25">
      <c r="A13" s="16" t="str">
        <f>+RawBefore!A13</f>
        <v>B</v>
      </c>
      <c r="B13" s="2" t="str">
        <f>+RawBefore!B13</f>
        <v>R</v>
      </c>
      <c r="C13" s="1" t="str">
        <f>+RawBefore!C13</f>
        <v>B</v>
      </c>
      <c r="D13" s="2" t="str">
        <f>+RawBefore!D13</f>
        <v>R</v>
      </c>
      <c r="E13" s="16" t="str">
        <f>+RawBefore!E13</f>
        <v>B</v>
      </c>
      <c r="F13" s="2" t="str">
        <f>+RawBefore!F13</f>
        <v>R</v>
      </c>
      <c r="G13" s="1" t="str">
        <f>+RawBefore!G13</f>
        <v>B</v>
      </c>
      <c r="H13" s="2" t="str">
        <f>+RawBefore!H13</f>
        <v>R</v>
      </c>
      <c r="I13" s="16" t="str">
        <f>+RawBefore!I13</f>
        <v>B</v>
      </c>
      <c r="J13" s="2" t="str">
        <f>+RawBefore!J13</f>
        <v>R</v>
      </c>
      <c r="K13" s="2" t="str">
        <f>+RawBefore!K13</f>
        <v>R</v>
      </c>
      <c r="L13" s="2" t="str">
        <f>+RawBefore!L13</f>
        <v>R</v>
      </c>
      <c r="M13" s="16" t="str">
        <f>+RawBefore!M13</f>
        <v>B</v>
      </c>
      <c r="N13" s="2" t="str">
        <f>+RawBefore!N13</f>
        <v>R</v>
      </c>
      <c r="O13" s="1" t="str">
        <f>+RawBefore!O13</f>
        <v>B</v>
      </c>
      <c r="P13" s="2" t="str">
        <f>+RawBefore!P13</f>
        <v>R</v>
      </c>
      <c r="Q13" s="16" t="str">
        <f>+RawBefore!Q13</f>
        <v>B</v>
      </c>
      <c r="R13" s="2" t="str">
        <f>+RawBefore!R13</f>
        <v>R</v>
      </c>
      <c r="S13" s="1" t="str">
        <f>+RawBefore!S13</f>
        <v>B</v>
      </c>
      <c r="T13" s="2" t="str">
        <f>+RawBefore!T13</f>
        <v>R</v>
      </c>
      <c r="U13" s="16" t="str">
        <f>+RawBefore!U13</f>
        <v>B</v>
      </c>
      <c r="V13" s="2" t="str">
        <f>+RawBefore!V13</f>
        <v>R</v>
      </c>
      <c r="W13" s="2" t="str">
        <f>+RawBefore!W13</f>
        <v>R</v>
      </c>
      <c r="X13" s="2" t="str">
        <f>+RawBefore!X13</f>
        <v>R</v>
      </c>
      <c r="Y13" s="16" t="str">
        <f>+RawBefore!Y13</f>
        <v>B</v>
      </c>
      <c r="Z13" s="2" t="str">
        <f>+RawBefore!Z13</f>
        <v>R</v>
      </c>
      <c r="AA13" s="1" t="str">
        <f>+RawBefore!AA13</f>
        <v>B</v>
      </c>
      <c r="AB13" s="2" t="str">
        <f>+RawBefore!AB13</f>
        <v>R</v>
      </c>
      <c r="AC13" s="16" t="str">
        <f>+RawBefore!AC13</f>
        <v>B</v>
      </c>
      <c r="AD13" s="2" t="str">
        <f>+RawBefore!AD13</f>
        <v>R</v>
      </c>
      <c r="AE13" s="1" t="str">
        <f>+RawBefore!AE13</f>
        <v>B</v>
      </c>
      <c r="AF13" s="2" t="str">
        <f>+RawBefore!AF13</f>
        <v>R</v>
      </c>
      <c r="AG13" s="16" t="str">
        <f>+RawBefore!AG13</f>
        <v>B</v>
      </c>
      <c r="AH13" s="2" t="str">
        <f>+RawBefore!AH13</f>
        <v>R</v>
      </c>
      <c r="AI13" s="2" t="str">
        <f>+RawBefore!AI13</f>
        <v>R</v>
      </c>
      <c r="AJ13" s="15" t="str">
        <f>+RawBefore!AJ13</f>
        <v>R</v>
      </c>
    </row>
    <row r="14" spans="1:46" ht="15.6" customHeight="1" x14ac:dyDescent="0.25">
      <c r="A14" s="14" t="str">
        <f>+RawBefore!A14</f>
        <v>R</v>
      </c>
      <c r="B14" s="1" t="str">
        <f>+RawBefore!B14</f>
        <v>B</v>
      </c>
      <c r="C14" s="2" t="str">
        <f>+RawBefore!C14</f>
        <v>R</v>
      </c>
      <c r="D14" s="1" t="str">
        <f>+RawBefore!D14</f>
        <v>B</v>
      </c>
      <c r="E14" s="14" t="str">
        <f>+RawBefore!E14</f>
        <v>R</v>
      </c>
      <c r="F14" s="1" t="str">
        <f>+RawBefore!F14</f>
        <v>B</v>
      </c>
      <c r="G14" s="2" t="str">
        <f>+RawBefore!G14</f>
        <v>R</v>
      </c>
      <c r="H14" s="1" t="str">
        <f>+RawBefore!H14</f>
        <v>B</v>
      </c>
      <c r="I14" s="14" t="str">
        <f>+RawBefore!I14</f>
        <v>R</v>
      </c>
      <c r="J14" s="1" t="str">
        <f>+RawBefore!J14</f>
        <v>B</v>
      </c>
      <c r="K14" s="2" t="str">
        <f>+RawBefore!K14</f>
        <v>R</v>
      </c>
      <c r="L14" s="1" t="str">
        <f>+RawBefore!L14</f>
        <v>B</v>
      </c>
      <c r="M14" s="14" t="str">
        <f>+RawBefore!M14</f>
        <v>R</v>
      </c>
      <c r="N14" s="1" t="str">
        <f>+RawBefore!N14</f>
        <v>B</v>
      </c>
      <c r="O14" s="2" t="str">
        <f>+RawBefore!O14</f>
        <v>R</v>
      </c>
      <c r="P14" s="1" t="str">
        <f>+RawBefore!P14</f>
        <v>B</v>
      </c>
      <c r="Q14" s="14" t="str">
        <f>+RawBefore!Q14</f>
        <v>R</v>
      </c>
      <c r="R14" s="1" t="str">
        <f>+RawBefore!R14</f>
        <v>B</v>
      </c>
      <c r="S14" s="2" t="str">
        <f>+RawBefore!S14</f>
        <v>R</v>
      </c>
      <c r="T14" s="1" t="str">
        <f>+RawBefore!T14</f>
        <v>B</v>
      </c>
      <c r="U14" s="14" t="str">
        <f>+RawBefore!U14</f>
        <v>R</v>
      </c>
      <c r="V14" s="1" t="str">
        <f>+RawBefore!V14</f>
        <v>B</v>
      </c>
      <c r="W14" s="2" t="str">
        <f>+RawBefore!W14</f>
        <v>R</v>
      </c>
      <c r="X14" s="1" t="str">
        <f>+RawBefore!X14</f>
        <v>B</v>
      </c>
      <c r="Y14" s="14" t="str">
        <f>+RawBefore!Y14</f>
        <v>R</v>
      </c>
      <c r="Z14" s="1" t="str">
        <f>+RawBefore!Z14</f>
        <v>B</v>
      </c>
      <c r="AA14" s="2" t="str">
        <f>+RawBefore!AA14</f>
        <v>R</v>
      </c>
      <c r="AB14" s="1" t="str">
        <f>+RawBefore!AB14</f>
        <v>B</v>
      </c>
      <c r="AC14" s="14" t="str">
        <f>+RawBefore!AC14</f>
        <v>R</v>
      </c>
      <c r="AD14" s="1" t="str">
        <f>+RawBefore!AD14</f>
        <v>B</v>
      </c>
      <c r="AE14" s="2" t="str">
        <f>+RawBefore!AE14</f>
        <v>R</v>
      </c>
      <c r="AF14" s="1" t="str">
        <f>+RawBefore!AF14</f>
        <v>B</v>
      </c>
      <c r="AG14" s="14" t="str">
        <f>+RawBefore!AG14</f>
        <v>R</v>
      </c>
      <c r="AH14" s="1" t="str">
        <f>+RawBefore!AH14</f>
        <v>B</v>
      </c>
      <c r="AI14" s="2" t="str">
        <f>+RawBefore!AI14</f>
        <v>R</v>
      </c>
      <c r="AJ14" s="17" t="str">
        <f>+RawBefore!AJ14</f>
        <v>B</v>
      </c>
    </row>
    <row r="15" spans="1:46" ht="15.6" customHeight="1" x14ac:dyDescent="0.25">
      <c r="A15" s="16" t="str">
        <f>+RawBefore!A15</f>
        <v>B</v>
      </c>
      <c r="B15" s="2" t="str">
        <f>+RawBefore!B15</f>
        <v>R</v>
      </c>
      <c r="C15" s="1" t="str">
        <f>+RawBefore!C15</f>
        <v>B</v>
      </c>
      <c r="D15" s="2" t="str">
        <f>+RawBefore!D15</f>
        <v>R</v>
      </c>
      <c r="E15" s="16" t="str">
        <f>+RawBefore!E15</f>
        <v>B</v>
      </c>
      <c r="F15" s="2" t="str">
        <f>+RawBefore!F15</f>
        <v>R</v>
      </c>
      <c r="G15" s="1" t="str">
        <f>+RawBefore!G15</f>
        <v>B</v>
      </c>
      <c r="H15" s="2" t="str">
        <f>+RawBefore!H15</f>
        <v>R</v>
      </c>
      <c r="I15" s="16" t="str">
        <f>+RawBefore!I15</f>
        <v>B</v>
      </c>
      <c r="J15" s="2" t="str">
        <f>+RawBefore!J15</f>
        <v>R</v>
      </c>
      <c r="K15" s="1" t="str">
        <f>+RawBefore!K15</f>
        <v>B</v>
      </c>
      <c r="L15" s="2" t="str">
        <f>+RawBefore!L15</f>
        <v>R</v>
      </c>
      <c r="M15" s="16" t="str">
        <f>+RawBefore!M15</f>
        <v>B</v>
      </c>
      <c r="N15" s="2" t="str">
        <f>+RawBefore!N15</f>
        <v>R</v>
      </c>
      <c r="O15" s="1" t="str">
        <f>+RawBefore!O15</f>
        <v>B</v>
      </c>
      <c r="P15" s="2" t="str">
        <f>+RawBefore!P15</f>
        <v>R</v>
      </c>
      <c r="Q15" s="16" t="str">
        <f>+RawBefore!Q15</f>
        <v>B</v>
      </c>
      <c r="R15" s="2" t="str">
        <f>+RawBefore!R15</f>
        <v>R</v>
      </c>
      <c r="S15" s="1" t="str">
        <f>+RawBefore!S15</f>
        <v>B</v>
      </c>
      <c r="T15" s="2" t="str">
        <f>+RawBefore!T15</f>
        <v>R</v>
      </c>
      <c r="U15" s="16" t="str">
        <f>+RawBefore!U15</f>
        <v>B</v>
      </c>
      <c r="V15" s="2" t="str">
        <f>+RawBefore!V15</f>
        <v>R</v>
      </c>
      <c r="W15" s="1" t="str">
        <f>+RawBefore!W15</f>
        <v>B</v>
      </c>
      <c r="X15" s="2" t="str">
        <f>+RawBefore!X15</f>
        <v>R</v>
      </c>
      <c r="Y15" s="16" t="str">
        <f>+RawBefore!Y15</f>
        <v>B</v>
      </c>
      <c r="Z15" s="2" t="str">
        <f>+RawBefore!Z15</f>
        <v>R</v>
      </c>
      <c r="AA15" s="1" t="str">
        <f>+RawBefore!AA15</f>
        <v>B</v>
      </c>
      <c r="AB15" s="2" t="str">
        <f>+RawBefore!AB15</f>
        <v>R</v>
      </c>
      <c r="AC15" s="16" t="str">
        <f>+RawBefore!AC15</f>
        <v>B</v>
      </c>
      <c r="AD15" s="2" t="str">
        <f>+RawBefore!AD15</f>
        <v>R</v>
      </c>
      <c r="AE15" s="1" t="str">
        <f>+RawBefore!AE15</f>
        <v>B</v>
      </c>
      <c r="AF15" s="2" t="str">
        <f>+RawBefore!AF15</f>
        <v>R</v>
      </c>
      <c r="AG15" s="16" t="str">
        <f>+RawBefore!AG15</f>
        <v>B</v>
      </c>
      <c r="AH15" s="2" t="str">
        <f>+RawBefore!AH15</f>
        <v>R</v>
      </c>
      <c r="AI15" s="1" t="str">
        <f>+RawBefore!AI15</f>
        <v>B</v>
      </c>
      <c r="AJ15" s="15" t="str">
        <f>+RawBefore!AJ15</f>
        <v>R</v>
      </c>
      <c r="AK15" s="38" t="s">
        <v>10</v>
      </c>
      <c r="AL15" s="38" t="s">
        <v>10</v>
      </c>
      <c r="AM15" s="38" t="s">
        <v>10</v>
      </c>
      <c r="AN15" s="38" t="s">
        <v>10</v>
      </c>
      <c r="AO15" s="38" t="s">
        <v>10</v>
      </c>
      <c r="AP15" s="38" t="s">
        <v>10</v>
      </c>
      <c r="AQ15" s="38" t="s">
        <v>10</v>
      </c>
      <c r="AR15" s="38" t="s">
        <v>10</v>
      </c>
      <c r="AS15" s="38" t="s">
        <v>10</v>
      </c>
    </row>
    <row r="16" spans="1:46" ht="15.6" customHeight="1" x14ac:dyDescent="0.25">
      <c r="A16" s="14" t="str">
        <f>+RawBefore!A16</f>
        <v>R</v>
      </c>
      <c r="B16" s="1" t="str">
        <f>+RawBefore!B16</f>
        <v>B</v>
      </c>
      <c r="C16" s="2" t="str">
        <f>+RawBefore!C16</f>
        <v>R</v>
      </c>
      <c r="D16" s="1" t="str">
        <f>+RawBefore!D16</f>
        <v>B</v>
      </c>
      <c r="E16" s="14" t="str">
        <f>+RawBefore!E16</f>
        <v>R</v>
      </c>
      <c r="F16" s="2" t="str">
        <f>+RawBefore!F16</f>
        <v>R</v>
      </c>
      <c r="G16" s="2" t="str">
        <f>+RawBefore!G16</f>
        <v>R</v>
      </c>
      <c r="H16" s="1" t="str">
        <f>+RawBefore!H16</f>
        <v>B</v>
      </c>
      <c r="I16" s="14" t="str">
        <f>+RawBefore!I16</f>
        <v>R</v>
      </c>
      <c r="J16" s="1" t="str">
        <f>+RawBefore!J16</f>
        <v>B</v>
      </c>
      <c r="K16" s="2" t="str">
        <f>+RawBefore!K16</f>
        <v>R</v>
      </c>
      <c r="L16" s="1" t="str">
        <f>+RawBefore!L16</f>
        <v>B</v>
      </c>
      <c r="M16" s="14" t="str">
        <f>+RawBefore!M16</f>
        <v>R</v>
      </c>
      <c r="N16" s="1" t="str">
        <f>+RawBefore!N16</f>
        <v>B</v>
      </c>
      <c r="O16" s="2" t="str">
        <f>+RawBefore!O16</f>
        <v>R</v>
      </c>
      <c r="P16" s="1" t="str">
        <f>+RawBefore!P16</f>
        <v>B</v>
      </c>
      <c r="Q16" s="14" t="str">
        <f>+RawBefore!Q16</f>
        <v>R</v>
      </c>
      <c r="R16" s="2" t="str">
        <f>+RawBefore!R16</f>
        <v>R</v>
      </c>
      <c r="S16" s="2" t="str">
        <f>+RawBefore!S16</f>
        <v>R</v>
      </c>
      <c r="T16" s="1" t="str">
        <f>+RawBefore!T16</f>
        <v>B</v>
      </c>
      <c r="U16" s="14" t="str">
        <f>+RawBefore!U16</f>
        <v>R</v>
      </c>
      <c r="V16" s="1" t="str">
        <f>+RawBefore!V16</f>
        <v>B</v>
      </c>
      <c r="W16" s="2" t="str">
        <f>+RawBefore!W16</f>
        <v>R</v>
      </c>
      <c r="X16" s="1" t="str">
        <f>+RawBefore!X16</f>
        <v>B</v>
      </c>
      <c r="Y16" s="14" t="str">
        <f>+RawBefore!Y16</f>
        <v>R</v>
      </c>
      <c r="Z16" s="1" t="str">
        <f>+RawBefore!Z16</f>
        <v>B</v>
      </c>
      <c r="AA16" s="2" t="str">
        <f>+RawBefore!AA16</f>
        <v>R</v>
      </c>
      <c r="AB16" s="1" t="str">
        <f>+RawBefore!AB16</f>
        <v>B</v>
      </c>
      <c r="AC16" s="14" t="str">
        <f>+RawBefore!AC16</f>
        <v>R</v>
      </c>
      <c r="AD16" s="2" t="str">
        <f>+RawBefore!AD16</f>
        <v>R</v>
      </c>
      <c r="AE16" s="2" t="str">
        <f>+RawBefore!AE16</f>
        <v>R</v>
      </c>
      <c r="AF16" s="1" t="str">
        <f>+RawBefore!AF16</f>
        <v>B</v>
      </c>
      <c r="AG16" s="14" t="str">
        <f>+RawBefore!AG16</f>
        <v>R</v>
      </c>
      <c r="AH16" s="1" t="str">
        <f>+RawBefore!AH16</f>
        <v>B</v>
      </c>
      <c r="AI16" s="2" t="str">
        <f>+RawBefore!AI16</f>
        <v>R</v>
      </c>
      <c r="AJ16" s="17" t="str">
        <f>+RawBefore!AJ16</f>
        <v>B</v>
      </c>
      <c r="AK16" s="37">
        <f>+AK2/AK8</f>
        <v>0.54861111111111116</v>
      </c>
      <c r="AL16" s="37">
        <f>+AL2/AL8</f>
        <v>0.54861111111111116</v>
      </c>
      <c r="AM16" s="37">
        <f>+AM2/AM8</f>
        <v>0.54861111111111116</v>
      </c>
      <c r="AN16" s="37">
        <f>+AN2/AN8</f>
        <v>0.54861111111111116</v>
      </c>
      <c r="AO16" s="37">
        <f>+AO2/AO8</f>
        <v>0.54861111111111116</v>
      </c>
      <c r="AP16" s="37">
        <f>+AP2/AP8</f>
        <v>0.54861111111111116</v>
      </c>
      <c r="AQ16" s="37">
        <f>+AQ2/AQ8</f>
        <v>0.54861111111111116</v>
      </c>
      <c r="AR16" s="37">
        <f>+AR2/AR8</f>
        <v>0.54861111111111116</v>
      </c>
      <c r="AS16" s="37">
        <f>+AS2/AS8</f>
        <v>0.54861111111111116</v>
      </c>
    </row>
    <row r="17" spans="1:45" ht="15.6" customHeight="1" x14ac:dyDescent="0.25">
      <c r="A17" s="16" t="str">
        <f>+RawBefore!A17</f>
        <v>B</v>
      </c>
      <c r="B17" s="2" t="str">
        <f>+RawBefore!B17</f>
        <v>R</v>
      </c>
      <c r="C17" s="1" t="str">
        <f>+RawBefore!C17</f>
        <v>B</v>
      </c>
      <c r="D17" s="2" t="str">
        <f>+RawBefore!D17</f>
        <v>R</v>
      </c>
      <c r="E17" s="16" t="str">
        <f>+RawBefore!E17</f>
        <v>B</v>
      </c>
      <c r="F17" s="2" t="str">
        <f>+RawBefore!F17</f>
        <v>R</v>
      </c>
      <c r="G17" s="2" t="str">
        <f>+RawBefore!G17</f>
        <v>R</v>
      </c>
      <c r="H17" s="2" t="str">
        <f>+RawBefore!H17</f>
        <v>R</v>
      </c>
      <c r="I17" s="16" t="str">
        <f>+RawBefore!I17</f>
        <v>B</v>
      </c>
      <c r="J17" s="2" t="str">
        <f>+RawBefore!J17</f>
        <v>R</v>
      </c>
      <c r="K17" s="1" t="str">
        <f>+RawBefore!K17</f>
        <v>B</v>
      </c>
      <c r="L17" s="2" t="str">
        <f>+RawBefore!L17</f>
        <v>R</v>
      </c>
      <c r="M17" s="16" t="str">
        <f>+RawBefore!M17</f>
        <v>B</v>
      </c>
      <c r="N17" s="2" t="str">
        <f>+RawBefore!N17</f>
        <v>R</v>
      </c>
      <c r="O17" s="1" t="str">
        <f>+RawBefore!O17</f>
        <v>B</v>
      </c>
      <c r="P17" s="2" t="str">
        <f>+RawBefore!P17</f>
        <v>R</v>
      </c>
      <c r="Q17" s="16" t="str">
        <f>+RawBefore!Q17</f>
        <v>B</v>
      </c>
      <c r="R17" s="2" t="str">
        <f>+RawBefore!R17</f>
        <v>R</v>
      </c>
      <c r="S17" s="2" t="str">
        <f>+RawBefore!S17</f>
        <v>R</v>
      </c>
      <c r="T17" s="2" t="str">
        <f>+RawBefore!T17</f>
        <v>R</v>
      </c>
      <c r="U17" s="16" t="str">
        <f>+RawBefore!U17</f>
        <v>B</v>
      </c>
      <c r="V17" s="2" t="str">
        <f>+RawBefore!V17</f>
        <v>R</v>
      </c>
      <c r="W17" s="1" t="str">
        <f>+RawBefore!W17</f>
        <v>B</v>
      </c>
      <c r="X17" s="2" t="str">
        <f>+RawBefore!X17</f>
        <v>R</v>
      </c>
      <c r="Y17" s="16" t="str">
        <f>+RawBefore!Y17</f>
        <v>B</v>
      </c>
      <c r="Z17" s="2" t="str">
        <f>+RawBefore!Z17</f>
        <v>R</v>
      </c>
      <c r="AA17" s="1" t="str">
        <f>+RawBefore!AA17</f>
        <v>B</v>
      </c>
      <c r="AB17" s="2" t="str">
        <f>+RawBefore!AB17</f>
        <v>R</v>
      </c>
      <c r="AC17" s="16" t="str">
        <f>+RawBefore!AC17</f>
        <v>B</v>
      </c>
      <c r="AD17" s="2" t="str">
        <f>+RawBefore!AD17</f>
        <v>R</v>
      </c>
      <c r="AE17" s="2" t="str">
        <f>+RawBefore!AE17</f>
        <v>R</v>
      </c>
      <c r="AF17" s="2" t="str">
        <f>+RawBefore!AF17</f>
        <v>R</v>
      </c>
      <c r="AG17" s="16" t="str">
        <f>+RawBefore!AG17</f>
        <v>B</v>
      </c>
      <c r="AH17" s="2" t="str">
        <f>+RawBefore!AH17</f>
        <v>R</v>
      </c>
      <c r="AI17" s="1" t="str">
        <f>+RawBefore!AI17</f>
        <v>B</v>
      </c>
      <c r="AJ17" s="15" t="str">
        <f>+RawBefore!AJ17</f>
        <v>R</v>
      </c>
      <c r="AK17" s="43" t="str">
        <f>IF(AK16&gt;0.5, "R","B")</f>
        <v>R</v>
      </c>
      <c r="AL17" s="44" t="str">
        <f>IF(AL16&gt;0.5, "R","B")</f>
        <v>R</v>
      </c>
      <c r="AM17" s="44" t="str">
        <f t="shared" ref="AM17:AS17" si="0">IF(AM16&gt;0.5, "R","B")</f>
        <v>R</v>
      </c>
      <c r="AN17" s="44" t="str">
        <f t="shared" si="0"/>
        <v>R</v>
      </c>
      <c r="AO17" s="44" t="str">
        <f t="shared" si="0"/>
        <v>R</v>
      </c>
      <c r="AP17" s="44" t="str">
        <f t="shared" si="0"/>
        <v>R</v>
      </c>
      <c r="AQ17" s="44" t="str">
        <f t="shared" si="0"/>
        <v>R</v>
      </c>
      <c r="AR17" s="44" t="str">
        <f t="shared" si="0"/>
        <v>R</v>
      </c>
      <c r="AS17" s="44" t="str">
        <f t="shared" si="0"/>
        <v>R</v>
      </c>
    </row>
    <row r="18" spans="1:45" ht="15.6" customHeight="1" x14ac:dyDescent="0.25">
      <c r="A18" s="14" t="str">
        <f>+RawBefore!A18</f>
        <v>R</v>
      </c>
      <c r="B18" s="1" t="str">
        <f>+RawBefore!B18</f>
        <v>B</v>
      </c>
      <c r="C18" s="2" t="str">
        <f>+RawBefore!C18</f>
        <v>R</v>
      </c>
      <c r="D18" s="1" t="str">
        <f>+RawBefore!D18</f>
        <v>B</v>
      </c>
      <c r="E18" s="14" t="str">
        <f>+RawBefore!E18</f>
        <v>R</v>
      </c>
      <c r="F18" s="1" t="str">
        <f>+RawBefore!F18</f>
        <v>B</v>
      </c>
      <c r="G18" s="2" t="str">
        <f>+RawBefore!G18</f>
        <v>R</v>
      </c>
      <c r="H18" s="1" t="str">
        <f>+RawBefore!H18</f>
        <v>B</v>
      </c>
      <c r="I18" s="14" t="str">
        <f>+RawBefore!I18</f>
        <v>R</v>
      </c>
      <c r="J18" s="1" t="str">
        <f>+RawBefore!J18</f>
        <v>B</v>
      </c>
      <c r="K18" s="2" t="str">
        <f>+RawBefore!K18</f>
        <v>R</v>
      </c>
      <c r="L18" s="1" t="str">
        <f>+RawBefore!L18</f>
        <v>B</v>
      </c>
      <c r="M18" s="14" t="str">
        <f>+RawBefore!M18</f>
        <v>R</v>
      </c>
      <c r="N18" s="1" t="str">
        <f>+RawBefore!N18</f>
        <v>B</v>
      </c>
      <c r="O18" s="2" t="str">
        <f>+RawBefore!O18</f>
        <v>R</v>
      </c>
      <c r="P18" s="1" t="str">
        <f>+RawBefore!P18</f>
        <v>B</v>
      </c>
      <c r="Q18" s="14" t="str">
        <f>+RawBefore!Q18</f>
        <v>R</v>
      </c>
      <c r="R18" s="1" t="str">
        <f>+RawBefore!R18</f>
        <v>B</v>
      </c>
      <c r="S18" s="2" t="str">
        <f>+RawBefore!S18</f>
        <v>R</v>
      </c>
      <c r="T18" s="1" t="str">
        <f>+RawBefore!T18</f>
        <v>B</v>
      </c>
      <c r="U18" s="14" t="str">
        <f>+RawBefore!U18</f>
        <v>R</v>
      </c>
      <c r="V18" s="1" t="str">
        <f>+RawBefore!V18</f>
        <v>B</v>
      </c>
      <c r="W18" s="2" t="str">
        <f>+RawBefore!W18</f>
        <v>R</v>
      </c>
      <c r="X18" s="1" t="str">
        <f>+RawBefore!X18</f>
        <v>B</v>
      </c>
      <c r="Y18" s="14" t="str">
        <f>+RawBefore!Y18</f>
        <v>R</v>
      </c>
      <c r="Z18" s="1" t="str">
        <f>+RawBefore!Z18</f>
        <v>B</v>
      </c>
      <c r="AA18" s="2" t="str">
        <f>+RawBefore!AA18</f>
        <v>R</v>
      </c>
      <c r="AB18" s="1" t="str">
        <f>+RawBefore!AB18</f>
        <v>B</v>
      </c>
      <c r="AC18" s="14" t="str">
        <f>+RawBefore!AC18</f>
        <v>R</v>
      </c>
      <c r="AD18" s="1" t="str">
        <f>+RawBefore!AD18</f>
        <v>B</v>
      </c>
      <c r="AE18" s="2" t="str">
        <f>+RawBefore!AE18</f>
        <v>R</v>
      </c>
      <c r="AF18" s="1" t="str">
        <f>+RawBefore!AF18</f>
        <v>B</v>
      </c>
      <c r="AG18" s="14" t="str">
        <f>+RawBefore!AG18</f>
        <v>R</v>
      </c>
      <c r="AH18" s="1" t="str">
        <f>+RawBefore!AH18</f>
        <v>B</v>
      </c>
      <c r="AI18" s="2" t="str">
        <f>+RawBefore!AI18</f>
        <v>R</v>
      </c>
      <c r="AJ18" s="17" t="str">
        <f>+RawBefore!AJ18</f>
        <v>B</v>
      </c>
      <c r="AK18" s="43"/>
      <c r="AL18" s="44"/>
      <c r="AM18" s="44"/>
      <c r="AN18" s="44"/>
      <c r="AO18" s="44"/>
      <c r="AP18" s="44"/>
      <c r="AQ18" s="44"/>
      <c r="AR18" s="44"/>
      <c r="AS18" s="44"/>
    </row>
    <row r="19" spans="1:45" ht="15.6" customHeight="1" x14ac:dyDescent="0.25">
      <c r="A19" s="16" t="str">
        <f>+RawBefore!A19</f>
        <v>B</v>
      </c>
      <c r="B19" s="2" t="str">
        <f>+RawBefore!B19</f>
        <v>R</v>
      </c>
      <c r="C19" s="1" t="str">
        <f>+RawBefore!C19</f>
        <v>B</v>
      </c>
      <c r="D19" s="2" t="str">
        <f>+RawBefore!D19</f>
        <v>R</v>
      </c>
      <c r="E19" s="16" t="str">
        <f>+RawBefore!E19</f>
        <v>B</v>
      </c>
      <c r="F19" s="2" t="str">
        <f>+RawBefore!F19</f>
        <v>R</v>
      </c>
      <c r="G19" s="1" t="str">
        <f>+RawBefore!G19</f>
        <v>B</v>
      </c>
      <c r="H19" s="2" t="str">
        <f>+RawBefore!H19</f>
        <v>R</v>
      </c>
      <c r="I19" s="16" t="str">
        <f>+RawBefore!I19</f>
        <v>B</v>
      </c>
      <c r="J19" s="2" t="str">
        <f>+RawBefore!J19</f>
        <v>R</v>
      </c>
      <c r="K19" s="1" t="str">
        <f>+RawBefore!K19</f>
        <v>B</v>
      </c>
      <c r="L19" s="2" t="str">
        <f>+RawBefore!L19</f>
        <v>R</v>
      </c>
      <c r="M19" s="16" t="str">
        <f>+RawBefore!M19</f>
        <v>B</v>
      </c>
      <c r="N19" s="2" t="str">
        <f>+RawBefore!N19</f>
        <v>R</v>
      </c>
      <c r="O19" s="1" t="str">
        <f>+RawBefore!O19</f>
        <v>B</v>
      </c>
      <c r="P19" s="2" t="str">
        <f>+RawBefore!P19</f>
        <v>R</v>
      </c>
      <c r="Q19" s="16" t="str">
        <f>+RawBefore!Q19</f>
        <v>B</v>
      </c>
      <c r="R19" s="2" t="str">
        <f>+RawBefore!R19</f>
        <v>R</v>
      </c>
      <c r="S19" s="1" t="str">
        <f>+RawBefore!S19</f>
        <v>B</v>
      </c>
      <c r="T19" s="2" t="str">
        <f>+RawBefore!T19</f>
        <v>R</v>
      </c>
      <c r="U19" s="16" t="str">
        <f>+RawBefore!U19</f>
        <v>B</v>
      </c>
      <c r="V19" s="2" t="str">
        <f>+RawBefore!V19</f>
        <v>R</v>
      </c>
      <c r="W19" s="1" t="str">
        <f>+RawBefore!W19</f>
        <v>B</v>
      </c>
      <c r="X19" s="2" t="str">
        <f>+RawBefore!X19</f>
        <v>R</v>
      </c>
      <c r="Y19" s="16" t="str">
        <f>+RawBefore!Y19</f>
        <v>B</v>
      </c>
      <c r="Z19" s="2" t="str">
        <f>+RawBefore!Z19</f>
        <v>R</v>
      </c>
      <c r="AA19" s="1" t="str">
        <f>+RawBefore!AA19</f>
        <v>B</v>
      </c>
      <c r="AB19" s="2" t="str">
        <f>+RawBefore!AB19</f>
        <v>R</v>
      </c>
      <c r="AC19" s="16" t="str">
        <f>+RawBefore!AC19</f>
        <v>B</v>
      </c>
      <c r="AD19" s="2" t="str">
        <f>+RawBefore!AD19</f>
        <v>R</v>
      </c>
      <c r="AE19" s="1" t="str">
        <f>+RawBefore!AE19</f>
        <v>B</v>
      </c>
      <c r="AF19" s="2" t="str">
        <f>+RawBefore!AF19</f>
        <v>R</v>
      </c>
      <c r="AG19" s="16" t="str">
        <f>+RawBefore!AG19</f>
        <v>B</v>
      </c>
      <c r="AH19" s="2" t="str">
        <f>+RawBefore!AH19</f>
        <v>R</v>
      </c>
      <c r="AI19" s="1" t="str">
        <f>+RawBefore!AI19</f>
        <v>B</v>
      </c>
      <c r="AJ19" s="15" t="str">
        <f>+RawBefore!AJ19</f>
        <v>R</v>
      </c>
    </row>
    <row r="20" spans="1:45" ht="15.6" customHeight="1" x14ac:dyDescent="0.25">
      <c r="A20" s="14" t="str">
        <f>+RawBefore!A20</f>
        <v>R</v>
      </c>
      <c r="B20" s="1" t="str">
        <f>+RawBefore!B20</f>
        <v>B</v>
      </c>
      <c r="C20" s="2" t="str">
        <f>+RawBefore!C20</f>
        <v>R</v>
      </c>
      <c r="D20" s="1" t="str">
        <f>+RawBefore!D20</f>
        <v>B</v>
      </c>
      <c r="E20" s="14" t="str">
        <f>+RawBefore!E20</f>
        <v>R</v>
      </c>
      <c r="F20" s="1" t="str">
        <f>+RawBefore!F20</f>
        <v>B</v>
      </c>
      <c r="G20" s="2" t="str">
        <f>+RawBefore!G20</f>
        <v>R</v>
      </c>
      <c r="H20" s="1" t="str">
        <f>+RawBefore!H20</f>
        <v>B</v>
      </c>
      <c r="I20" s="14" t="str">
        <f>+RawBefore!I20</f>
        <v>R</v>
      </c>
      <c r="J20" s="1" t="str">
        <f>+RawBefore!J20</f>
        <v>B</v>
      </c>
      <c r="K20" s="2" t="str">
        <f>+RawBefore!K20</f>
        <v>R</v>
      </c>
      <c r="L20" s="1" t="str">
        <f>+RawBefore!L20</f>
        <v>B</v>
      </c>
      <c r="M20" s="14" t="str">
        <f>+RawBefore!M20</f>
        <v>R</v>
      </c>
      <c r="N20" s="1" t="str">
        <f>+RawBefore!N20</f>
        <v>B</v>
      </c>
      <c r="O20" s="2" t="str">
        <f>+RawBefore!O20</f>
        <v>R</v>
      </c>
      <c r="P20" s="1" t="str">
        <f>+RawBefore!P20</f>
        <v>B</v>
      </c>
      <c r="Q20" s="14" t="str">
        <f>+RawBefore!Q20</f>
        <v>R</v>
      </c>
      <c r="R20" s="1" t="str">
        <f>+RawBefore!R20</f>
        <v>B</v>
      </c>
      <c r="S20" s="2" t="str">
        <f>+RawBefore!S20</f>
        <v>R</v>
      </c>
      <c r="T20" s="1" t="str">
        <f>+RawBefore!T20</f>
        <v>B</v>
      </c>
      <c r="U20" s="14" t="str">
        <f>+RawBefore!U20</f>
        <v>R</v>
      </c>
      <c r="V20" s="1" t="str">
        <f>+RawBefore!V20</f>
        <v>B</v>
      </c>
      <c r="W20" s="2" t="str">
        <f>+RawBefore!W20</f>
        <v>R</v>
      </c>
      <c r="X20" s="1" t="str">
        <f>+RawBefore!X20</f>
        <v>B</v>
      </c>
      <c r="Y20" s="14" t="str">
        <f>+RawBefore!Y20</f>
        <v>R</v>
      </c>
      <c r="Z20" s="1" t="str">
        <f>+RawBefore!Z20</f>
        <v>B</v>
      </c>
      <c r="AA20" s="2" t="str">
        <f>+RawBefore!AA20</f>
        <v>R</v>
      </c>
      <c r="AB20" s="1" t="str">
        <f>+RawBefore!AB20</f>
        <v>B</v>
      </c>
      <c r="AC20" s="14" t="str">
        <f>+RawBefore!AC20</f>
        <v>R</v>
      </c>
      <c r="AD20" s="1" t="str">
        <f>+RawBefore!AD20</f>
        <v>B</v>
      </c>
      <c r="AE20" s="2" t="str">
        <f>+RawBefore!AE20</f>
        <v>R</v>
      </c>
      <c r="AF20" s="1" t="str">
        <f>+RawBefore!AF20</f>
        <v>B</v>
      </c>
      <c r="AG20" s="14" t="str">
        <f>+RawBefore!AG20</f>
        <v>R</v>
      </c>
      <c r="AH20" s="1" t="str">
        <f>+RawBefore!AH20</f>
        <v>B</v>
      </c>
      <c r="AI20" s="2" t="str">
        <f>+RawBefore!AI20</f>
        <v>R</v>
      </c>
      <c r="AJ20" s="17" t="str">
        <f>+RawBefore!AJ20</f>
        <v>B</v>
      </c>
    </row>
    <row r="21" spans="1:45" ht="15.6" customHeight="1" x14ac:dyDescent="0.25">
      <c r="A21" s="16" t="str">
        <f>+RawBefore!A21</f>
        <v>B</v>
      </c>
      <c r="B21" s="2" t="str">
        <f>+RawBefore!B21</f>
        <v>R</v>
      </c>
      <c r="C21" s="1" t="str">
        <f>+RawBefore!C21</f>
        <v>B</v>
      </c>
      <c r="D21" s="2" t="str">
        <f>+RawBefore!D21</f>
        <v>R</v>
      </c>
      <c r="E21" s="16" t="str">
        <f>+RawBefore!E21</f>
        <v>B</v>
      </c>
      <c r="F21" s="2" t="str">
        <f>+RawBefore!F21</f>
        <v>R</v>
      </c>
      <c r="G21" s="1" t="str">
        <f>+RawBefore!G21</f>
        <v>B</v>
      </c>
      <c r="H21" s="2" t="str">
        <f>+RawBefore!H21</f>
        <v>R</v>
      </c>
      <c r="I21" s="16" t="str">
        <f>+RawBefore!I21</f>
        <v>B</v>
      </c>
      <c r="J21" s="2" t="str">
        <f>+RawBefore!J21</f>
        <v>R</v>
      </c>
      <c r="K21" s="1" t="str">
        <f>+RawBefore!K21</f>
        <v>B</v>
      </c>
      <c r="L21" s="2" t="str">
        <f>+RawBefore!L21</f>
        <v>R</v>
      </c>
      <c r="M21" s="16" t="str">
        <f>+RawBefore!M21</f>
        <v>B</v>
      </c>
      <c r="N21" s="2" t="str">
        <f>+RawBefore!N21</f>
        <v>R</v>
      </c>
      <c r="O21" s="1" t="str">
        <f>+RawBefore!O21</f>
        <v>B</v>
      </c>
      <c r="P21" s="2" t="str">
        <f>+RawBefore!P21</f>
        <v>R</v>
      </c>
      <c r="Q21" s="16" t="str">
        <f>+RawBefore!Q21</f>
        <v>B</v>
      </c>
      <c r="R21" s="2" t="str">
        <f>+RawBefore!R21</f>
        <v>R</v>
      </c>
      <c r="S21" s="1" t="str">
        <f>+RawBefore!S21</f>
        <v>B</v>
      </c>
      <c r="T21" s="2" t="str">
        <f>+RawBefore!T21</f>
        <v>R</v>
      </c>
      <c r="U21" s="16" t="str">
        <f>+RawBefore!U21</f>
        <v>B</v>
      </c>
      <c r="V21" s="2" t="str">
        <f>+RawBefore!V21</f>
        <v>R</v>
      </c>
      <c r="W21" s="1" t="str">
        <f>+RawBefore!W21</f>
        <v>B</v>
      </c>
      <c r="X21" s="2" t="str">
        <f>+RawBefore!X21</f>
        <v>R</v>
      </c>
      <c r="Y21" s="16" t="str">
        <f>+RawBefore!Y21</f>
        <v>B</v>
      </c>
      <c r="Z21" s="2" t="str">
        <f>+RawBefore!Z21</f>
        <v>R</v>
      </c>
      <c r="AA21" s="1" t="str">
        <f>+RawBefore!AA21</f>
        <v>B</v>
      </c>
      <c r="AB21" s="2" t="str">
        <f>+RawBefore!AB21</f>
        <v>R</v>
      </c>
      <c r="AC21" s="16" t="str">
        <f>+RawBefore!AC21</f>
        <v>B</v>
      </c>
      <c r="AD21" s="2" t="str">
        <f>+RawBefore!AD21</f>
        <v>R</v>
      </c>
      <c r="AE21" s="1" t="str">
        <f>+RawBefore!AE21</f>
        <v>B</v>
      </c>
      <c r="AF21" s="2" t="str">
        <f>+RawBefore!AF21</f>
        <v>R</v>
      </c>
      <c r="AG21" s="16" t="str">
        <f>+RawBefore!AG21</f>
        <v>B</v>
      </c>
      <c r="AH21" s="2" t="str">
        <f>+RawBefore!AH21</f>
        <v>R</v>
      </c>
      <c r="AI21" s="1" t="str">
        <f>+RawBefore!AI21</f>
        <v>B</v>
      </c>
      <c r="AJ21" s="15" t="str">
        <f>+RawBefore!AJ21</f>
        <v>R</v>
      </c>
    </row>
    <row r="22" spans="1:45" ht="15.6" customHeight="1" x14ac:dyDescent="0.25">
      <c r="A22" s="14" t="str">
        <f>+RawBefore!A22</f>
        <v>R</v>
      </c>
      <c r="B22" s="2" t="str">
        <f>+RawBefore!B22</f>
        <v>R</v>
      </c>
      <c r="C22" s="2" t="str">
        <f>+RawBefore!C22</f>
        <v>R</v>
      </c>
      <c r="D22" s="1" t="str">
        <f>+RawBefore!D22</f>
        <v>B</v>
      </c>
      <c r="E22" s="14" t="str">
        <f>+RawBefore!E22</f>
        <v>R</v>
      </c>
      <c r="F22" s="1" t="str">
        <f>+RawBefore!F22</f>
        <v>B</v>
      </c>
      <c r="G22" s="2" t="str">
        <f>+RawBefore!G22</f>
        <v>R</v>
      </c>
      <c r="H22" s="1" t="str">
        <f>+RawBefore!H22</f>
        <v>B</v>
      </c>
      <c r="I22" s="14" t="str">
        <f>+RawBefore!I22</f>
        <v>R</v>
      </c>
      <c r="J22" s="1" t="str">
        <f>+RawBefore!J22</f>
        <v>B</v>
      </c>
      <c r="K22" s="2" t="str">
        <f>+RawBefore!K22</f>
        <v>R</v>
      </c>
      <c r="L22" s="1" t="str">
        <f>+RawBefore!L22</f>
        <v>B</v>
      </c>
      <c r="M22" s="14" t="str">
        <f>+RawBefore!M22</f>
        <v>R</v>
      </c>
      <c r="N22" s="2" t="str">
        <f>+RawBefore!N22</f>
        <v>R</v>
      </c>
      <c r="O22" s="2" t="str">
        <f>+RawBefore!O22</f>
        <v>R</v>
      </c>
      <c r="P22" s="1" t="str">
        <f>+RawBefore!P22</f>
        <v>B</v>
      </c>
      <c r="Q22" s="14" t="str">
        <f>+RawBefore!Q22</f>
        <v>R</v>
      </c>
      <c r="R22" s="1" t="str">
        <f>+RawBefore!R22</f>
        <v>B</v>
      </c>
      <c r="S22" s="2" t="str">
        <f>+RawBefore!S22</f>
        <v>R</v>
      </c>
      <c r="T22" s="1" t="str">
        <f>+RawBefore!T22</f>
        <v>B</v>
      </c>
      <c r="U22" s="14" t="str">
        <f>+RawBefore!U22</f>
        <v>R</v>
      </c>
      <c r="V22" s="1" t="str">
        <f>+RawBefore!V22</f>
        <v>B</v>
      </c>
      <c r="W22" s="2" t="str">
        <f>+RawBefore!W22</f>
        <v>R</v>
      </c>
      <c r="X22" s="1" t="str">
        <f>+RawBefore!X22</f>
        <v>B</v>
      </c>
      <c r="Y22" s="14" t="str">
        <f>+RawBefore!Y22</f>
        <v>R</v>
      </c>
      <c r="Z22" s="2" t="str">
        <f>+RawBefore!Z22</f>
        <v>R</v>
      </c>
      <c r="AA22" s="2" t="str">
        <f>+RawBefore!AA22</f>
        <v>R</v>
      </c>
      <c r="AB22" s="1" t="str">
        <f>+RawBefore!AB22</f>
        <v>B</v>
      </c>
      <c r="AC22" s="14" t="str">
        <f>+RawBefore!AC22</f>
        <v>R</v>
      </c>
      <c r="AD22" s="1" t="str">
        <f>+RawBefore!AD22</f>
        <v>B</v>
      </c>
      <c r="AE22" s="2" t="str">
        <f>+RawBefore!AE22</f>
        <v>R</v>
      </c>
      <c r="AF22" s="1" t="str">
        <f>+RawBefore!AF22</f>
        <v>B</v>
      </c>
      <c r="AG22" s="14" t="str">
        <f>+RawBefore!AG22</f>
        <v>R</v>
      </c>
      <c r="AH22" s="1" t="str">
        <f>+RawBefore!AH22</f>
        <v>B</v>
      </c>
      <c r="AI22" s="2" t="str">
        <f>+RawBefore!AI22</f>
        <v>R</v>
      </c>
      <c r="AJ22" s="17" t="str">
        <f>+RawBefore!AJ22</f>
        <v>B</v>
      </c>
    </row>
    <row r="23" spans="1:45" ht="15.6" customHeight="1" x14ac:dyDescent="0.25">
      <c r="A23" s="16" t="str">
        <f>+RawBefore!A23</f>
        <v>B</v>
      </c>
      <c r="B23" s="2" t="str">
        <f>+RawBefore!B23</f>
        <v>R</v>
      </c>
      <c r="C23" s="2" t="str">
        <f>+RawBefore!C23</f>
        <v>R</v>
      </c>
      <c r="D23" s="2" t="str">
        <f>+RawBefore!D23</f>
        <v>R</v>
      </c>
      <c r="E23" s="16" t="str">
        <f>+RawBefore!E23</f>
        <v>B</v>
      </c>
      <c r="F23" s="2" t="str">
        <f>+RawBefore!F23</f>
        <v>R</v>
      </c>
      <c r="G23" s="1" t="str">
        <f>+RawBefore!G23</f>
        <v>B</v>
      </c>
      <c r="H23" s="2" t="str">
        <f>+RawBefore!H23</f>
        <v>R</v>
      </c>
      <c r="I23" s="16" t="str">
        <f>+RawBefore!I23</f>
        <v>B</v>
      </c>
      <c r="J23" s="2" t="str">
        <f>+RawBefore!J23</f>
        <v>R</v>
      </c>
      <c r="K23" s="1" t="str">
        <f>+RawBefore!K23</f>
        <v>B</v>
      </c>
      <c r="L23" s="2" t="str">
        <f>+RawBefore!L23</f>
        <v>R</v>
      </c>
      <c r="M23" s="16" t="str">
        <f>+RawBefore!M23</f>
        <v>B</v>
      </c>
      <c r="N23" s="2" t="str">
        <f>+RawBefore!N23</f>
        <v>R</v>
      </c>
      <c r="O23" s="2" t="str">
        <f>+RawBefore!O23</f>
        <v>R</v>
      </c>
      <c r="P23" s="2" t="str">
        <f>+RawBefore!P23</f>
        <v>R</v>
      </c>
      <c r="Q23" s="16" t="str">
        <f>+RawBefore!Q23</f>
        <v>B</v>
      </c>
      <c r="R23" s="2" t="str">
        <f>+RawBefore!R23</f>
        <v>R</v>
      </c>
      <c r="S23" s="1" t="str">
        <f>+RawBefore!S23</f>
        <v>B</v>
      </c>
      <c r="T23" s="2" t="str">
        <f>+RawBefore!T23</f>
        <v>R</v>
      </c>
      <c r="U23" s="16" t="str">
        <f>+RawBefore!U23</f>
        <v>B</v>
      </c>
      <c r="V23" s="2" t="str">
        <f>+RawBefore!V23</f>
        <v>R</v>
      </c>
      <c r="W23" s="1" t="str">
        <f>+RawBefore!W23</f>
        <v>B</v>
      </c>
      <c r="X23" s="2" t="str">
        <f>+RawBefore!X23</f>
        <v>R</v>
      </c>
      <c r="Y23" s="16" t="str">
        <f>+RawBefore!Y23</f>
        <v>B</v>
      </c>
      <c r="Z23" s="2" t="str">
        <f>+RawBefore!Z23</f>
        <v>R</v>
      </c>
      <c r="AA23" s="2" t="str">
        <f>+RawBefore!AA23</f>
        <v>R</v>
      </c>
      <c r="AB23" s="2" t="str">
        <f>+RawBefore!AB23</f>
        <v>R</v>
      </c>
      <c r="AC23" s="16" t="str">
        <f>+RawBefore!AC23</f>
        <v>B</v>
      </c>
      <c r="AD23" s="2" t="str">
        <f>+RawBefore!AD23</f>
        <v>R</v>
      </c>
      <c r="AE23" s="1" t="str">
        <f>+RawBefore!AE23</f>
        <v>B</v>
      </c>
      <c r="AF23" s="2" t="str">
        <f>+RawBefore!AF23</f>
        <v>R</v>
      </c>
      <c r="AG23" s="16" t="str">
        <f>+RawBefore!AG23</f>
        <v>B</v>
      </c>
      <c r="AH23" s="2" t="str">
        <f>+RawBefore!AH23</f>
        <v>R</v>
      </c>
      <c r="AI23" s="1" t="str">
        <f>+RawBefore!AI23</f>
        <v>B</v>
      </c>
      <c r="AJ23" s="15" t="str">
        <f>+RawBefore!AJ23</f>
        <v>R</v>
      </c>
    </row>
    <row r="24" spans="1:45" ht="15.6" customHeight="1" x14ac:dyDescent="0.25">
      <c r="A24" s="14" t="str">
        <f>+RawBefore!A24</f>
        <v>R</v>
      </c>
      <c r="B24" s="1" t="str">
        <f>+RawBefore!B24</f>
        <v>B</v>
      </c>
      <c r="C24" s="2" t="str">
        <f>+RawBefore!C24</f>
        <v>R</v>
      </c>
      <c r="D24" s="1" t="str">
        <f>+RawBefore!D24</f>
        <v>B</v>
      </c>
      <c r="E24" s="14" t="str">
        <f>+RawBefore!E24</f>
        <v>R</v>
      </c>
      <c r="F24" s="1" t="str">
        <f>+RawBefore!F24</f>
        <v>B</v>
      </c>
      <c r="G24" s="2" t="str">
        <f>+RawBefore!G24</f>
        <v>R</v>
      </c>
      <c r="H24" s="1" t="str">
        <f>+RawBefore!H24</f>
        <v>B</v>
      </c>
      <c r="I24" s="14" t="str">
        <f>+RawBefore!I24</f>
        <v>R</v>
      </c>
      <c r="J24" s="2" t="str">
        <f>+RawBefore!J24</f>
        <v>R</v>
      </c>
      <c r="K24" s="2" t="str">
        <f>+RawBefore!K24</f>
        <v>R</v>
      </c>
      <c r="L24" s="2" t="str">
        <f>+RawBefore!L24</f>
        <v>R</v>
      </c>
      <c r="M24" s="14" t="str">
        <f>+RawBefore!M24</f>
        <v>R</v>
      </c>
      <c r="N24" s="1" t="str">
        <f>+RawBefore!N24</f>
        <v>B</v>
      </c>
      <c r="O24" s="2" t="str">
        <f>+RawBefore!O24</f>
        <v>R</v>
      </c>
      <c r="P24" s="1" t="str">
        <f>+RawBefore!P24</f>
        <v>B</v>
      </c>
      <c r="Q24" s="14" t="str">
        <f>+RawBefore!Q24</f>
        <v>R</v>
      </c>
      <c r="R24" s="1" t="str">
        <f>+RawBefore!R24</f>
        <v>B</v>
      </c>
      <c r="S24" s="2" t="str">
        <f>+RawBefore!S24</f>
        <v>R</v>
      </c>
      <c r="T24" s="1" t="str">
        <f>+RawBefore!T24</f>
        <v>B</v>
      </c>
      <c r="U24" s="14" t="str">
        <f>+RawBefore!U24</f>
        <v>R</v>
      </c>
      <c r="V24" s="2" t="str">
        <f>+RawBefore!V24</f>
        <v>R</v>
      </c>
      <c r="W24" s="2" t="str">
        <f>+RawBefore!W24</f>
        <v>R</v>
      </c>
      <c r="X24" s="2" t="str">
        <f>+RawBefore!X24</f>
        <v>R</v>
      </c>
      <c r="Y24" s="14" t="str">
        <f>+RawBefore!Y24</f>
        <v>R</v>
      </c>
      <c r="Z24" s="1" t="str">
        <f>+RawBefore!Z24</f>
        <v>B</v>
      </c>
      <c r="AA24" s="2" t="str">
        <f>+RawBefore!AA24</f>
        <v>R</v>
      </c>
      <c r="AB24" s="1" t="str">
        <f>+RawBefore!AB24</f>
        <v>B</v>
      </c>
      <c r="AC24" s="14" t="str">
        <f>+RawBefore!AC24</f>
        <v>R</v>
      </c>
      <c r="AD24" s="1" t="str">
        <f>+RawBefore!AD24</f>
        <v>B</v>
      </c>
      <c r="AE24" s="2" t="str">
        <f>+RawBefore!AE24</f>
        <v>R</v>
      </c>
      <c r="AF24" s="1" t="str">
        <f>+RawBefore!AF24</f>
        <v>B</v>
      </c>
      <c r="AG24" s="14" t="str">
        <f>+RawBefore!AG24</f>
        <v>R</v>
      </c>
      <c r="AH24" s="2" t="str">
        <f>+RawBefore!AH24</f>
        <v>R</v>
      </c>
      <c r="AI24" s="2" t="str">
        <f>+RawBefore!AI24</f>
        <v>R</v>
      </c>
      <c r="AJ24" s="15" t="str">
        <f>+RawBefore!AJ24</f>
        <v>R</v>
      </c>
    </row>
    <row r="25" spans="1:45" ht="15.6" customHeight="1" x14ac:dyDescent="0.25">
      <c r="A25" s="16" t="str">
        <f>+RawBefore!A25</f>
        <v>B</v>
      </c>
      <c r="B25" s="1" t="str">
        <f>+RawBefore!B25</f>
        <v>B</v>
      </c>
      <c r="C25" s="1" t="str">
        <f>+RawBefore!C25</f>
        <v>B</v>
      </c>
      <c r="D25" s="2" t="str">
        <f>+RawBefore!D25</f>
        <v>R</v>
      </c>
      <c r="E25" s="16" t="str">
        <f>+RawBefore!E25</f>
        <v>B</v>
      </c>
      <c r="F25" s="1" t="str">
        <f>+RawBefore!F25</f>
        <v>B</v>
      </c>
      <c r="G25" s="1" t="str">
        <f>+RawBefore!G25</f>
        <v>B</v>
      </c>
      <c r="H25" s="2" t="str">
        <f>+RawBefore!H25</f>
        <v>R</v>
      </c>
      <c r="I25" s="16" t="str">
        <f>+RawBefore!I25</f>
        <v>B</v>
      </c>
      <c r="J25" s="1" t="str">
        <f>+RawBefore!J25</f>
        <v>B</v>
      </c>
      <c r="K25" s="1" t="str">
        <f>+RawBefore!K25</f>
        <v>B</v>
      </c>
      <c r="L25" s="2" t="str">
        <f>+RawBefore!L25</f>
        <v>R</v>
      </c>
      <c r="M25" s="16" t="str">
        <f>+RawBefore!M25</f>
        <v>B</v>
      </c>
      <c r="N25" s="1" t="str">
        <f>+RawBefore!N25</f>
        <v>B</v>
      </c>
      <c r="O25" s="1" t="str">
        <f>+RawBefore!O25</f>
        <v>B</v>
      </c>
      <c r="P25" s="2" t="str">
        <f>+RawBefore!P25</f>
        <v>R</v>
      </c>
      <c r="Q25" s="16" t="str">
        <f>+RawBefore!Q25</f>
        <v>B</v>
      </c>
      <c r="R25" s="1" t="str">
        <f>+RawBefore!R25</f>
        <v>B</v>
      </c>
      <c r="S25" s="1" t="str">
        <f>+RawBefore!S25</f>
        <v>B</v>
      </c>
      <c r="T25" s="2" t="str">
        <f>+RawBefore!T25</f>
        <v>R</v>
      </c>
      <c r="U25" s="16" t="str">
        <f>+RawBefore!U25</f>
        <v>B</v>
      </c>
      <c r="V25" s="1" t="str">
        <f>+RawBefore!V25</f>
        <v>B</v>
      </c>
      <c r="W25" s="1" t="str">
        <f>+RawBefore!W25</f>
        <v>B</v>
      </c>
      <c r="X25" s="2" t="str">
        <f>+RawBefore!X25</f>
        <v>R</v>
      </c>
      <c r="Y25" s="16" t="str">
        <f>+RawBefore!Y25</f>
        <v>B</v>
      </c>
      <c r="Z25" s="1" t="str">
        <f>+RawBefore!Z25</f>
        <v>B</v>
      </c>
      <c r="AA25" s="1" t="str">
        <f>+RawBefore!AA25</f>
        <v>B</v>
      </c>
      <c r="AB25" s="2" t="str">
        <f>+RawBefore!AB25</f>
        <v>R</v>
      </c>
      <c r="AC25" s="16" t="str">
        <f>+RawBefore!AC25</f>
        <v>B</v>
      </c>
      <c r="AD25" s="1" t="str">
        <f>+RawBefore!AD25</f>
        <v>B</v>
      </c>
      <c r="AE25" s="1" t="str">
        <f>+RawBefore!AE25</f>
        <v>B</v>
      </c>
      <c r="AF25" s="2" t="str">
        <f>+RawBefore!AF25</f>
        <v>R</v>
      </c>
      <c r="AG25" s="16" t="str">
        <f>+RawBefore!AG25</f>
        <v>B</v>
      </c>
      <c r="AH25" s="1" t="str">
        <f>+RawBefore!AH25</f>
        <v>B</v>
      </c>
      <c r="AI25" s="1" t="str">
        <f>+RawBefore!AI25</f>
        <v>B</v>
      </c>
      <c r="AJ25" s="15" t="str">
        <f>+RawBefore!AJ25</f>
        <v>R</v>
      </c>
    </row>
    <row r="26" spans="1:45" ht="15.6" customHeight="1" x14ac:dyDescent="0.25">
      <c r="A26" s="14" t="str">
        <f>+RawBefore!A26</f>
        <v>R</v>
      </c>
      <c r="B26" s="1" t="str">
        <f>+RawBefore!B26</f>
        <v>B</v>
      </c>
      <c r="C26" s="1" t="str">
        <f>+RawBefore!C26</f>
        <v>B</v>
      </c>
      <c r="D26" s="1" t="str">
        <f>+RawBefore!D26</f>
        <v>B</v>
      </c>
      <c r="E26" s="14" t="str">
        <f>+RawBefore!E26</f>
        <v>R</v>
      </c>
      <c r="F26" s="1" t="str">
        <f>+RawBefore!F26</f>
        <v>B</v>
      </c>
      <c r="G26" s="2" t="str">
        <f>+RawBefore!G26</f>
        <v>R</v>
      </c>
      <c r="H26" s="1" t="str">
        <f>+RawBefore!H26</f>
        <v>B</v>
      </c>
      <c r="I26" s="14" t="str">
        <f>+RawBefore!I26</f>
        <v>R</v>
      </c>
      <c r="J26" s="1" t="str">
        <f>+RawBefore!J26</f>
        <v>B</v>
      </c>
      <c r="K26" s="2" t="str">
        <f>+RawBefore!K26</f>
        <v>R</v>
      </c>
      <c r="L26" s="1" t="str">
        <f>+RawBefore!L26</f>
        <v>B</v>
      </c>
      <c r="M26" s="14" t="str">
        <f>+RawBefore!M26</f>
        <v>R</v>
      </c>
      <c r="N26" s="1" t="str">
        <f>+RawBefore!N26</f>
        <v>B</v>
      </c>
      <c r="O26" s="1" t="str">
        <f>+RawBefore!O26</f>
        <v>B</v>
      </c>
      <c r="P26" s="1" t="str">
        <f>+RawBefore!P26</f>
        <v>B</v>
      </c>
      <c r="Q26" s="14" t="str">
        <f>+RawBefore!Q26</f>
        <v>R</v>
      </c>
      <c r="R26" s="1" t="str">
        <f>+RawBefore!R26</f>
        <v>B</v>
      </c>
      <c r="S26" s="2" t="str">
        <f>+RawBefore!S26</f>
        <v>R</v>
      </c>
      <c r="T26" s="1" t="str">
        <f>+RawBefore!T26</f>
        <v>B</v>
      </c>
      <c r="U26" s="14" t="str">
        <f>+RawBefore!U26</f>
        <v>R</v>
      </c>
      <c r="V26" s="1" t="str">
        <f>+RawBefore!V26</f>
        <v>B</v>
      </c>
      <c r="W26" s="2" t="str">
        <f>+RawBefore!W26</f>
        <v>R</v>
      </c>
      <c r="X26" s="1" t="str">
        <f>+RawBefore!X26</f>
        <v>B</v>
      </c>
      <c r="Y26" s="14" t="str">
        <f>+RawBefore!Y26</f>
        <v>R</v>
      </c>
      <c r="Z26" s="1" t="str">
        <f>+RawBefore!Z26</f>
        <v>B</v>
      </c>
      <c r="AA26" s="1" t="str">
        <f>+RawBefore!AA26</f>
        <v>B</v>
      </c>
      <c r="AB26" s="1" t="str">
        <f>+RawBefore!AB26</f>
        <v>B</v>
      </c>
      <c r="AC26" s="14" t="str">
        <f>+RawBefore!AC26</f>
        <v>R</v>
      </c>
      <c r="AD26" s="1" t="str">
        <f>+RawBefore!AD26</f>
        <v>B</v>
      </c>
      <c r="AE26" s="2" t="str">
        <f>+RawBefore!AE26</f>
        <v>R</v>
      </c>
      <c r="AF26" s="1" t="str">
        <f>+RawBefore!AF26</f>
        <v>B</v>
      </c>
      <c r="AG26" s="14" t="str">
        <f>+RawBefore!AG26</f>
        <v>R</v>
      </c>
      <c r="AH26" s="1" t="str">
        <f>+RawBefore!AH26</f>
        <v>B</v>
      </c>
      <c r="AI26" s="2" t="str">
        <f>+RawBefore!AI26</f>
        <v>R</v>
      </c>
      <c r="AJ26" s="17" t="str">
        <f>+RawBefore!AJ26</f>
        <v>B</v>
      </c>
    </row>
    <row r="27" spans="1:45" ht="15.6" customHeight="1" x14ac:dyDescent="0.25">
      <c r="A27" s="16" t="str">
        <f>+RawBefore!A27</f>
        <v>B</v>
      </c>
      <c r="B27" s="2" t="str">
        <f>+RawBefore!B27</f>
        <v>R</v>
      </c>
      <c r="C27" s="1" t="str">
        <f>+RawBefore!C27</f>
        <v>B</v>
      </c>
      <c r="D27" s="1" t="str">
        <f>+RawBefore!D27</f>
        <v>B</v>
      </c>
      <c r="E27" s="16" t="str">
        <f>+RawBefore!E27</f>
        <v>B</v>
      </c>
      <c r="F27" s="2" t="str">
        <f>+RawBefore!F27</f>
        <v>R</v>
      </c>
      <c r="G27" s="1" t="str">
        <f>+RawBefore!G27</f>
        <v>B</v>
      </c>
      <c r="H27" s="2" t="str">
        <f>+RawBefore!H27</f>
        <v>R</v>
      </c>
      <c r="I27" s="16" t="str">
        <f>+RawBefore!I27</f>
        <v>B</v>
      </c>
      <c r="J27" s="2" t="str">
        <f>+RawBefore!J27</f>
        <v>R</v>
      </c>
      <c r="K27" s="1" t="str">
        <f>+RawBefore!K27</f>
        <v>B</v>
      </c>
      <c r="L27" s="2" t="str">
        <f>+RawBefore!L27</f>
        <v>R</v>
      </c>
      <c r="M27" s="16" t="str">
        <f>+RawBefore!M27</f>
        <v>B</v>
      </c>
      <c r="N27" s="2" t="str">
        <f>+RawBefore!N27</f>
        <v>R</v>
      </c>
      <c r="O27" s="1" t="str">
        <f>+RawBefore!O27</f>
        <v>B</v>
      </c>
      <c r="P27" s="1" t="str">
        <f>+RawBefore!P27</f>
        <v>B</v>
      </c>
      <c r="Q27" s="16" t="str">
        <f>+RawBefore!Q27</f>
        <v>B</v>
      </c>
      <c r="R27" s="2" t="str">
        <f>+RawBefore!R27</f>
        <v>R</v>
      </c>
      <c r="S27" s="1" t="str">
        <f>+RawBefore!S27</f>
        <v>B</v>
      </c>
      <c r="T27" s="2" t="str">
        <f>+RawBefore!T27</f>
        <v>R</v>
      </c>
      <c r="U27" s="16" t="str">
        <f>+RawBefore!U27</f>
        <v>B</v>
      </c>
      <c r="V27" s="2" t="str">
        <f>+RawBefore!V27</f>
        <v>R</v>
      </c>
      <c r="W27" s="1" t="str">
        <f>+RawBefore!W27</f>
        <v>B</v>
      </c>
      <c r="X27" s="2" t="str">
        <f>+RawBefore!X27</f>
        <v>R</v>
      </c>
      <c r="Y27" s="16" t="str">
        <f>+RawBefore!Y27</f>
        <v>B</v>
      </c>
      <c r="Z27" s="2" t="str">
        <f>+RawBefore!Z27</f>
        <v>R</v>
      </c>
      <c r="AA27" s="1" t="str">
        <f>+RawBefore!AA27</f>
        <v>B</v>
      </c>
      <c r="AB27" s="1" t="str">
        <f>+RawBefore!AB27</f>
        <v>B</v>
      </c>
      <c r="AC27" s="16" t="str">
        <f>+RawBefore!AC27</f>
        <v>B</v>
      </c>
      <c r="AD27" s="2" t="str">
        <f>+RawBefore!AD27</f>
        <v>R</v>
      </c>
      <c r="AE27" s="1" t="str">
        <f>+RawBefore!AE27</f>
        <v>B</v>
      </c>
      <c r="AF27" s="2" t="str">
        <f>+RawBefore!AF27</f>
        <v>R</v>
      </c>
      <c r="AG27" s="16" t="str">
        <f>+RawBefore!AG27</f>
        <v>B</v>
      </c>
      <c r="AH27" s="2" t="str">
        <f>+RawBefore!AH27</f>
        <v>R</v>
      </c>
      <c r="AI27" s="1" t="str">
        <f>+RawBefore!AI27</f>
        <v>B</v>
      </c>
      <c r="AJ27" s="15" t="str">
        <f>+RawBefore!AJ27</f>
        <v>R</v>
      </c>
    </row>
    <row r="28" spans="1:45" ht="15.6" customHeight="1" x14ac:dyDescent="0.25">
      <c r="A28" s="14" t="str">
        <f>+RawBefore!A28</f>
        <v>R</v>
      </c>
      <c r="B28" s="2" t="str">
        <f>+RawBefore!B28</f>
        <v>R</v>
      </c>
      <c r="C28" s="2" t="str">
        <f>+RawBefore!C28</f>
        <v>R</v>
      </c>
      <c r="D28" s="1" t="str">
        <f>+RawBefore!D28</f>
        <v>B</v>
      </c>
      <c r="E28" s="14" t="str">
        <f>+RawBefore!E28</f>
        <v>R</v>
      </c>
      <c r="F28" s="1" t="str">
        <f>+RawBefore!F28</f>
        <v>B</v>
      </c>
      <c r="G28" s="2" t="str">
        <f>+RawBefore!G28</f>
        <v>R</v>
      </c>
      <c r="H28" s="1" t="str">
        <f>+RawBefore!H28</f>
        <v>B</v>
      </c>
      <c r="I28" s="14" t="str">
        <f>+RawBefore!I28</f>
        <v>R</v>
      </c>
      <c r="J28" s="1" t="str">
        <f>+RawBefore!J28</f>
        <v>B</v>
      </c>
      <c r="K28" s="2" t="str">
        <f>+RawBefore!K28</f>
        <v>R</v>
      </c>
      <c r="L28" s="1" t="str">
        <f>+RawBefore!L28</f>
        <v>B</v>
      </c>
      <c r="M28" s="14" t="str">
        <f>+RawBefore!M28</f>
        <v>R</v>
      </c>
      <c r="N28" s="2" t="str">
        <f>+RawBefore!N28</f>
        <v>R</v>
      </c>
      <c r="O28" s="2" t="str">
        <f>+RawBefore!O28</f>
        <v>R</v>
      </c>
      <c r="P28" s="1" t="str">
        <f>+RawBefore!P28</f>
        <v>B</v>
      </c>
      <c r="Q28" s="14" t="str">
        <f>+RawBefore!Q28</f>
        <v>R</v>
      </c>
      <c r="R28" s="1" t="str">
        <f>+RawBefore!R28</f>
        <v>B</v>
      </c>
      <c r="S28" s="2" t="str">
        <f>+RawBefore!S28</f>
        <v>R</v>
      </c>
      <c r="T28" s="1" t="str">
        <f>+RawBefore!T28</f>
        <v>B</v>
      </c>
      <c r="U28" s="14" t="str">
        <f>+RawBefore!U28</f>
        <v>R</v>
      </c>
      <c r="V28" s="1" t="str">
        <f>+RawBefore!V28</f>
        <v>B</v>
      </c>
      <c r="W28" s="2" t="str">
        <f>+RawBefore!W28</f>
        <v>R</v>
      </c>
      <c r="X28" s="1" t="str">
        <f>+RawBefore!X28</f>
        <v>B</v>
      </c>
      <c r="Y28" s="14" t="str">
        <f>+RawBefore!Y28</f>
        <v>R</v>
      </c>
      <c r="Z28" s="2" t="str">
        <f>+RawBefore!Z28</f>
        <v>R</v>
      </c>
      <c r="AA28" s="2" t="str">
        <f>+RawBefore!AA28</f>
        <v>R</v>
      </c>
      <c r="AB28" s="1" t="str">
        <f>+RawBefore!AB28</f>
        <v>B</v>
      </c>
      <c r="AC28" s="14" t="str">
        <f>+RawBefore!AC28</f>
        <v>R</v>
      </c>
      <c r="AD28" s="1" t="str">
        <f>+RawBefore!AD28</f>
        <v>B</v>
      </c>
      <c r="AE28" s="2" t="str">
        <f>+RawBefore!AE28</f>
        <v>R</v>
      </c>
      <c r="AF28" s="1" t="str">
        <f>+RawBefore!AF28</f>
        <v>B</v>
      </c>
      <c r="AG28" s="14" t="str">
        <f>+RawBefore!AG28</f>
        <v>R</v>
      </c>
      <c r="AH28" s="1" t="str">
        <f>+RawBefore!AH28</f>
        <v>B</v>
      </c>
      <c r="AI28" s="2" t="str">
        <f>+RawBefore!AI28</f>
        <v>R</v>
      </c>
      <c r="AJ28" s="17" t="str">
        <f>+RawBefore!AJ28</f>
        <v>B</v>
      </c>
    </row>
    <row r="29" spans="1:45" ht="15.6" customHeight="1" x14ac:dyDescent="0.25">
      <c r="A29" s="16" t="str">
        <f>+RawBefore!A29</f>
        <v>B</v>
      </c>
      <c r="B29" s="2" t="str">
        <f>+RawBefore!B29</f>
        <v>R</v>
      </c>
      <c r="C29" s="1" t="str">
        <f>+RawBefore!C29</f>
        <v>B</v>
      </c>
      <c r="D29" s="2" t="str">
        <f>+RawBefore!D29</f>
        <v>R</v>
      </c>
      <c r="E29" s="16" t="str">
        <f>+RawBefore!E29</f>
        <v>B</v>
      </c>
      <c r="F29" s="2" t="str">
        <f>+RawBefore!F29</f>
        <v>R</v>
      </c>
      <c r="G29" s="1" t="str">
        <f>+RawBefore!G29</f>
        <v>B</v>
      </c>
      <c r="H29" s="2" t="str">
        <f>+RawBefore!H29</f>
        <v>R</v>
      </c>
      <c r="I29" s="16" t="str">
        <f>+RawBefore!I29</f>
        <v>B</v>
      </c>
      <c r="J29" s="2" t="str">
        <f>+RawBefore!J29</f>
        <v>R</v>
      </c>
      <c r="K29" s="1" t="str">
        <f>+RawBefore!K29</f>
        <v>B</v>
      </c>
      <c r="L29" s="2" t="str">
        <f>+RawBefore!L29</f>
        <v>R</v>
      </c>
      <c r="M29" s="16" t="str">
        <f>+RawBefore!M29</f>
        <v>B</v>
      </c>
      <c r="N29" s="2" t="str">
        <f>+RawBefore!N29</f>
        <v>R</v>
      </c>
      <c r="O29" s="1" t="str">
        <f>+RawBefore!O29</f>
        <v>B</v>
      </c>
      <c r="P29" s="2" t="str">
        <f>+RawBefore!P29</f>
        <v>R</v>
      </c>
      <c r="Q29" s="16" t="str">
        <f>+RawBefore!Q29</f>
        <v>B</v>
      </c>
      <c r="R29" s="2" t="str">
        <f>+RawBefore!R29</f>
        <v>R</v>
      </c>
      <c r="S29" s="1" t="str">
        <f>+RawBefore!S29</f>
        <v>B</v>
      </c>
      <c r="T29" s="2" t="str">
        <f>+RawBefore!T29</f>
        <v>R</v>
      </c>
      <c r="U29" s="16" t="str">
        <f>+RawBefore!U29</f>
        <v>B</v>
      </c>
      <c r="V29" s="2" t="str">
        <f>+RawBefore!V29</f>
        <v>R</v>
      </c>
      <c r="W29" s="1" t="str">
        <f>+RawBefore!W29</f>
        <v>B</v>
      </c>
      <c r="X29" s="2" t="str">
        <f>+RawBefore!X29</f>
        <v>R</v>
      </c>
      <c r="Y29" s="16" t="str">
        <f>+RawBefore!Y29</f>
        <v>B</v>
      </c>
      <c r="Z29" s="2" t="str">
        <f>+RawBefore!Z29</f>
        <v>R</v>
      </c>
      <c r="AA29" s="1" t="str">
        <f>+RawBefore!AA29</f>
        <v>B</v>
      </c>
      <c r="AB29" s="2" t="str">
        <f>+RawBefore!AB29</f>
        <v>R</v>
      </c>
      <c r="AC29" s="16" t="str">
        <f>+RawBefore!AC29</f>
        <v>B</v>
      </c>
      <c r="AD29" s="2" t="str">
        <f>+RawBefore!AD29</f>
        <v>R</v>
      </c>
      <c r="AE29" s="1" t="str">
        <f>+RawBefore!AE29</f>
        <v>B</v>
      </c>
      <c r="AF29" s="2" t="str">
        <f>+RawBefore!AF29</f>
        <v>R</v>
      </c>
      <c r="AG29" s="16" t="str">
        <f>+RawBefore!AG29</f>
        <v>B</v>
      </c>
      <c r="AH29" s="2" t="str">
        <f>+RawBefore!AH29</f>
        <v>R</v>
      </c>
      <c r="AI29" s="1" t="str">
        <f>+RawBefore!AI29</f>
        <v>B</v>
      </c>
      <c r="AJ29" s="15" t="str">
        <f>+RawBefore!AJ29</f>
        <v>R</v>
      </c>
    </row>
    <row r="30" spans="1:45" ht="15.6" customHeight="1" x14ac:dyDescent="0.25">
      <c r="A30" s="14" t="str">
        <f>+RawBefore!A30</f>
        <v>R</v>
      </c>
      <c r="B30" s="1" t="str">
        <f>+RawBefore!B30</f>
        <v>B</v>
      </c>
      <c r="C30" s="2" t="str">
        <f>+RawBefore!C30</f>
        <v>R</v>
      </c>
      <c r="D30" s="1" t="str">
        <f>+RawBefore!D30</f>
        <v>B</v>
      </c>
      <c r="E30" s="14" t="str">
        <f>+RawBefore!E30</f>
        <v>R</v>
      </c>
      <c r="F30" s="1" t="str">
        <f>+RawBefore!F30</f>
        <v>B</v>
      </c>
      <c r="G30" s="2" t="str">
        <f>+RawBefore!G30</f>
        <v>R</v>
      </c>
      <c r="H30" s="1" t="str">
        <f>+RawBefore!H30</f>
        <v>B</v>
      </c>
      <c r="I30" s="14" t="str">
        <f>+RawBefore!I30</f>
        <v>R</v>
      </c>
      <c r="J30" s="1" t="str">
        <f>+RawBefore!J30</f>
        <v>B</v>
      </c>
      <c r="K30" s="2" t="str">
        <f>+RawBefore!K30</f>
        <v>R</v>
      </c>
      <c r="L30" s="1" t="str">
        <f>+RawBefore!L30</f>
        <v>B</v>
      </c>
      <c r="M30" s="14" t="str">
        <f>+RawBefore!M30</f>
        <v>R</v>
      </c>
      <c r="N30" s="1" t="str">
        <f>+RawBefore!N30</f>
        <v>B</v>
      </c>
      <c r="O30" s="2" t="str">
        <f>+RawBefore!O30</f>
        <v>R</v>
      </c>
      <c r="P30" s="1" t="str">
        <f>+RawBefore!P30</f>
        <v>B</v>
      </c>
      <c r="Q30" s="14" t="str">
        <f>+RawBefore!Q30</f>
        <v>R</v>
      </c>
      <c r="R30" s="1" t="str">
        <f>+RawBefore!R30</f>
        <v>B</v>
      </c>
      <c r="S30" s="2" t="str">
        <f>+RawBefore!S30</f>
        <v>R</v>
      </c>
      <c r="T30" s="1" t="str">
        <f>+RawBefore!T30</f>
        <v>B</v>
      </c>
      <c r="U30" s="14" t="str">
        <f>+RawBefore!U30</f>
        <v>R</v>
      </c>
      <c r="V30" s="1" t="str">
        <f>+RawBefore!V30</f>
        <v>B</v>
      </c>
      <c r="W30" s="2" t="str">
        <f>+RawBefore!W30</f>
        <v>R</v>
      </c>
      <c r="X30" s="1" t="str">
        <f>+RawBefore!X30</f>
        <v>B</v>
      </c>
      <c r="Y30" s="14" t="str">
        <f>+RawBefore!Y30</f>
        <v>R</v>
      </c>
      <c r="Z30" s="1" t="str">
        <f>+RawBefore!Z30</f>
        <v>B</v>
      </c>
      <c r="AA30" s="2" t="str">
        <f>+RawBefore!AA30</f>
        <v>R</v>
      </c>
      <c r="AB30" s="1" t="str">
        <f>+RawBefore!AB30</f>
        <v>B</v>
      </c>
      <c r="AC30" s="14" t="str">
        <f>+RawBefore!AC30</f>
        <v>R</v>
      </c>
      <c r="AD30" s="1" t="str">
        <f>+RawBefore!AD30</f>
        <v>B</v>
      </c>
      <c r="AE30" s="2" t="str">
        <f>+RawBefore!AE30</f>
        <v>R</v>
      </c>
      <c r="AF30" s="1" t="str">
        <f>+RawBefore!AF30</f>
        <v>B</v>
      </c>
      <c r="AG30" s="14" t="str">
        <f>+RawBefore!AG30</f>
        <v>R</v>
      </c>
      <c r="AH30" s="1" t="str">
        <f>+RawBefore!AH30</f>
        <v>B</v>
      </c>
      <c r="AI30" s="2" t="str">
        <f>+RawBefore!AI30</f>
        <v>R</v>
      </c>
      <c r="AJ30" s="17" t="str">
        <f>+RawBefore!AJ30</f>
        <v>B</v>
      </c>
    </row>
    <row r="31" spans="1:45" ht="15.6" customHeight="1" x14ac:dyDescent="0.25">
      <c r="A31" s="16" t="str">
        <f>+RawBefore!A31</f>
        <v>B</v>
      </c>
      <c r="B31" s="2" t="str">
        <f>+RawBefore!B31</f>
        <v>R</v>
      </c>
      <c r="C31" s="1" t="str">
        <f>+RawBefore!C31</f>
        <v>B</v>
      </c>
      <c r="D31" s="2" t="str">
        <f>+RawBefore!D31</f>
        <v>R</v>
      </c>
      <c r="E31" s="16" t="str">
        <f>+RawBefore!E31</f>
        <v>B</v>
      </c>
      <c r="F31" s="2" t="str">
        <f>+RawBefore!F31</f>
        <v>R</v>
      </c>
      <c r="G31" s="1" t="str">
        <f>+RawBefore!G31</f>
        <v>B</v>
      </c>
      <c r="H31" s="2" t="str">
        <f>+RawBefore!H31</f>
        <v>R</v>
      </c>
      <c r="I31" s="16" t="str">
        <f>+RawBefore!I31</f>
        <v>B</v>
      </c>
      <c r="J31" s="2" t="str">
        <f>+RawBefore!J31</f>
        <v>R</v>
      </c>
      <c r="K31" s="1" t="str">
        <f>+RawBefore!K31</f>
        <v>B</v>
      </c>
      <c r="L31" s="2" t="str">
        <f>+RawBefore!L31</f>
        <v>R</v>
      </c>
      <c r="M31" s="16" t="str">
        <f>+RawBefore!M31</f>
        <v>B</v>
      </c>
      <c r="N31" s="2" t="str">
        <f>+RawBefore!N31</f>
        <v>R</v>
      </c>
      <c r="O31" s="1" t="str">
        <f>+RawBefore!O31</f>
        <v>B</v>
      </c>
      <c r="P31" s="2" t="str">
        <f>+RawBefore!P31</f>
        <v>R</v>
      </c>
      <c r="Q31" s="16" t="str">
        <f>+RawBefore!Q31</f>
        <v>B</v>
      </c>
      <c r="R31" s="2" t="str">
        <f>+RawBefore!R31</f>
        <v>R</v>
      </c>
      <c r="S31" s="1" t="str">
        <f>+RawBefore!S31</f>
        <v>B</v>
      </c>
      <c r="T31" s="2" t="str">
        <f>+RawBefore!T31</f>
        <v>R</v>
      </c>
      <c r="U31" s="16" t="str">
        <f>+RawBefore!U31</f>
        <v>B</v>
      </c>
      <c r="V31" s="2" t="str">
        <f>+RawBefore!V31</f>
        <v>R</v>
      </c>
      <c r="W31" s="1" t="str">
        <f>+RawBefore!W31</f>
        <v>B</v>
      </c>
      <c r="X31" s="2" t="str">
        <f>+RawBefore!X31</f>
        <v>R</v>
      </c>
      <c r="Y31" s="16" t="str">
        <f>+RawBefore!Y31</f>
        <v>B</v>
      </c>
      <c r="Z31" s="2" t="str">
        <f>+RawBefore!Z31</f>
        <v>R</v>
      </c>
      <c r="AA31" s="1" t="str">
        <f>+RawBefore!AA31</f>
        <v>B</v>
      </c>
      <c r="AB31" s="2" t="str">
        <f>+RawBefore!AB31</f>
        <v>R</v>
      </c>
      <c r="AC31" s="16" t="str">
        <f>+RawBefore!AC31</f>
        <v>B</v>
      </c>
      <c r="AD31" s="2" t="str">
        <f>+RawBefore!AD31</f>
        <v>R</v>
      </c>
      <c r="AE31" s="1" t="str">
        <f>+RawBefore!AE31</f>
        <v>B</v>
      </c>
      <c r="AF31" s="2" t="str">
        <f>+RawBefore!AF31</f>
        <v>R</v>
      </c>
      <c r="AG31" s="16" t="str">
        <f>+RawBefore!AG31</f>
        <v>B</v>
      </c>
      <c r="AH31" s="2" t="str">
        <f>+RawBefore!AH31</f>
        <v>R</v>
      </c>
      <c r="AI31" s="1" t="str">
        <f>+RawBefore!AI31</f>
        <v>B</v>
      </c>
      <c r="AJ31" s="15" t="str">
        <f>+RawBefore!AJ31</f>
        <v>R</v>
      </c>
    </row>
    <row r="32" spans="1:45" ht="15.6" customHeight="1" x14ac:dyDescent="0.25">
      <c r="A32" s="14" t="str">
        <f>+RawBefore!A32</f>
        <v>R</v>
      </c>
      <c r="B32" s="1" t="str">
        <f>+RawBefore!B32</f>
        <v>B</v>
      </c>
      <c r="C32" s="2" t="str">
        <f>+RawBefore!C32</f>
        <v>R</v>
      </c>
      <c r="D32" s="1" t="str">
        <f>+RawBefore!D32</f>
        <v>B</v>
      </c>
      <c r="E32" s="14" t="str">
        <f>+RawBefore!E32</f>
        <v>R</v>
      </c>
      <c r="F32" s="1" t="str">
        <f>+RawBefore!F32</f>
        <v>B</v>
      </c>
      <c r="G32" s="2" t="str">
        <f>+RawBefore!G32</f>
        <v>R</v>
      </c>
      <c r="H32" s="1" t="str">
        <f>+RawBefore!H32</f>
        <v>B</v>
      </c>
      <c r="I32" s="14" t="str">
        <f>+RawBefore!I32</f>
        <v>R</v>
      </c>
      <c r="J32" s="1" t="str">
        <f>+RawBefore!J32</f>
        <v>B</v>
      </c>
      <c r="K32" s="2" t="str">
        <f>+RawBefore!K32</f>
        <v>R</v>
      </c>
      <c r="L32" s="1" t="str">
        <f>+RawBefore!L32</f>
        <v>B</v>
      </c>
      <c r="M32" s="14" t="str">
        <f>+RawBefore!M32</f>
        <v>R</v>
      </c>
      <c r="N32" s="1" t="str">
        <f>+RawBefore!N32</f>
        <v>B</v>
      </c>
      <c r="O32" s="2" t="str">
        <f>+RawBefore!O32</f>
        <v>R</v>
      </c>
      <c r="P32" s="1" t="str">
        <f>+RawBefore!P32</f>
        <v>B</v>
      </c>
      <c r="Q32" s="14" t="str">
        <f>+RawBefore!Q32</f>
        <v>R</v>
      </c>
      <c r="R32" s="1" t="str">
        <f>+RawBefore!R32</f>
        <v>B</v>
      </c>
      <c r="S32" s="2" t="str">
        <f>+RawBefore!S32</f>
        <v>R</v>
      </c>
      <c r="T32" s="1" t="str">
        <f>+RawBefore!T32</f>
        <v>B</v>
      </c>
      <c r="U32" s="14" t="str">
        <f>+RawBefore!U32</f>
        <v>R</v>
      </c>
      <c r="V32" s="1" t="str">
        <f>+RawBefore!V32</f>
        <v>B</v>
      </c>
      <c r="W32" s="2" t="str">
        <f>+RawBefore!W32</f>
        <v>R</v>
      </c>
      <c r="X32" s="1" t="str">
        <f>+RawBefore!X32</f>
        <v>B</v>
      </c>
      <c r="Y32" s="14" t="str">
        <f>+RawBefore!Y32</f>
        <v>R</v>
      </c>
      <c r="Z32" s="1" t="str">
        <f>+RawBefore!Z32</f>
        <v>B</v>
      </c>
      <c r="AA32" s="2" t="str">
        <f>+RawBefore!AA32</f>
        <v>R</v>
      </c>
      <c r="AB32" s="1" t="str">
        <f>+RawBefore!AB32</f>
        <v>B</v>
      </c>
      <c r="AC32" s="14" t="str">
        <f>+RawBefore!AC32</f>
        <v>R</v>
      </c>
      <c r="AD32" s="1" t="str">
        <f>+RawBefore!AD32</f>
        <v>B</v>
      </c>
      <c r="AE32" s="2" t="str">
        <f>+RawBefore!AE32</f>
        <v>R</v>
      </c>
      <c r="AF32" s="1" t="str">
        <f>+RawBefore!AF32</f>
        <v>B</v>
      </c>
      <c r="AG32" s="14" t="str">
        <f>+RawBefore!AG32</f>
        <v>R</v>
      </c>
      <c r="AH32" s="1" t="str">
        <f>+RawBefore!AH32</f>
        <v>B</v>
      </c>
      <c r="AI32" s="2" t="str">
        <f>+RawBefore!AI32</f>
        <v>R</v>
      </c>
      <c r="AJ32" s="17" t="str">
        <f>+RawBefore!AJ32</f>
        <v>B</v>
      </c>
    </row>
    <row r="33" spans="1:36" ht="15.6" customHeight="1" x14ac:dyDescent="0.25">
      <c r="A33" s="16" t="str">
        <f>+RawBefore!A33</f>
        <v>B</v>
      </c>
      <c r="B33" s="2" t="str">
        <f>+RawBefore!B33</f>
        <v>R</v>
      </c>
      <c r="C33" s="1" t="str">
        <f>+RawBefore!C33</f>
        <v>B</v>
      </c>
      <c r="D33" s="2" t="str">
        <f>+RawBefore!D33</f>
        <v>R</v>
      </c>
      <c r="E33" s="16" t="str">
        <f>+RawBefore!E33</f>
        <v>B</v>
      </c>
      <c r="F33" s="2" t="str">
        <f>+RawBefore!F33</f>
        <v>R</v>
      </c>
      <c r="G33" s="1" t="str">
        <f>+RawBefore!G33</f>
        <v>B</v>
      </c>
      <c r="H33" s="2" t="str">
        <f>+RawBefore!H33</f>
        <v>R</v>
      </c>
      <c r="I33" s="16" t="str">
        <f>+RawBefore!I33</f>
        <v>B</v>
      </c>
      <c r="J33" s="2" t="str">
        <f>+RawBefore!J33</f>
        <v>R</v>
      </c>
      <c r="K33" s="1" t="str">
        <f>+RawBefore!K33</f>
        <v>B</v>
      </c>
      <c r="L33" s="2" t="str">
        <f>+RawBefore!L33</f>
        <v>R</v>
      </c>
      <c r="M33" s="16" t="str">
        <f>+RawBefore!M33</f>
        <v>B</v>
      </c>
      <c r="N33" s="2" t="str">
        <f>+RawBefore!N33</f>
        <v>R</v>
      </c>
      <c r="O33" s="1" t="str">
        <f>+RawBefore!O33</f>
        <v>B</v>
      </c>
      <c r="P33" s="2" t="str">
        <f>+RawBefore!P33</f>
        <v>R</v>
      </c>
      <c r="Q33" s="16" t="str">
        <f>+RawBefore!Q33</f>
        <v>B</v>
      </c>
      <c r="R33" s="2" t="str">
        <f>+RawBefore!R33</f>
        <v>R</v>
      </c>
      <c r="S33" s="1" t="str">
        <f>+RawBefore!S33</f>
        <v>B</v>
      </c>
      <c r="T33" s="2" t="str">
        <f>+RawBefore!T33</f>
        <v>R</v>
      </c>
      <c r="U33" s="16" t="str">
        <f>+RawBefore!U33</f>
        <v>B</v>
      </c>
      <c r="V33" s="2" t="str">
        <f>+RawBefore!V33</f>
        <v>R</v>
      </c>
      <c r="W33" s="1" t="str">
        <f>+RawBefore!W33</f>
        <v>B</v>
      </c>
      <c r="X33" s="2" t="str">
        <f>+RawBefore!X33</f>
        <v>R</v>
      </c>
      <c r="Y33" s="16" t="str">
        <f>+RawBefore!Y33</f>
        <v>B</v>
      </c>
      <c r="Z33" s="2" t="str">
        <f>+RawBefore!Z33</f>
        <v>R</v>
      </c>
      <c r="AA33" s="1" t="str">
        <f>+RawBefore!AA33</f>
        <v>B</v>
      </c>
      <c r="AB33" s="2" t="str">
        <f>+RawBefore!AB33</f>
        <v>R</v>
      </c>
      <c r="AC33" s="16" t="str">
        <f>+RawBefore!AC33</f>
        <v>B</v>
      </c>
      <c r="AD33" s="2" t="str">
        <f>+RawBefore!AD33</f>
        <v>R</v>
      </c>
      <c r="AE33" s="1" t="str">
        <f>+RawBefore!AE33</f>
        <v>B</v>
      </c>
      <c r="AF33" s="2" t="str">
        <f>+RawBefore!AF33</f>
        <v>R</v>
      </c>
      <c r="AG33" s="16" t="str">
        <f>+RawBefore!AG33</f>
        <v>B</v>
      </c>
      <c r="AH33" s="2" t="str">
        <f>+RawBefore!AH33</f>
        <v>R</v>
      </c>
      <c r="AI33" s="1" t="str">
        <f>+RawBefore!AI33</f>
        <v>B</v>
      </c>
      <c r="AJ33" s="15" t="str">
        <f>+RawBefore!AJ33</f>
        <v>R</v>
      </c>
    </row>
    <row r="34" spans="1:36" ht="15.6" customHeight="1" x14ac:dyDescent="0.25">
      <c r="A34" s="14" t="str">
        <f>+RawBefore!A34</f>
        <v>R</v>
      </c>
      <c r="B34" s="1" t="str">
        <f>+RawBefore!B34</f>
        <v>B</v>
      </c>
      <c r="C34" s="2" t="str">
        <f>+RawBefore!C34</f>
        <v>R</v>
      </c>
      <c r="D34" s="1" t="str">
        <f>+RawBefore!D34</f>
        <v>B</v>
      </c>
      <c r="E34" s="14" t="str">
        <f>+RawBefore!E34</f>
        <v>R</v>
      </c>
      <c r="F34" s="1" t="str">
        <f>+RawBefore!F34</f>
        <v>B</v>
      </c>
      <c r="G34" s="2" t="str">
        <f>+RawBefore!G34</f>
        <v>R</v>
      </c>
      <c r="H34" s="1" t="str">
        <f>+RawBefore!H34</f>
        <v>B</v>
      </c>
      <c r="I34" s="14" t="str">
        <f>+RawBefore!I34</f>
        <v>R</v>
      </c>
      <c r="J34" s="1" t="str">
        <f>+RawBefore!J34</f>
        <v>B</v>
      </c>
      <c r="K34" s="2" t="str">
        <f>+RawBefore!K34</f>
        <v>R</v>
      </c>
      <c r="L34" s="1" t="str">
        <f>+RawBefore!L34</f>
        <v>B</v>
      </c>
      <c r="M34" s="14" t="str">
        <f>+RawBefore!M34</f>
        <v>R</v>
      </c>
      <c r="N34" s="1" t="str">
        <f>+RawBefore!N34</f>
        <v>B</v>
      </c>
      <c r="O34" s="2" t="str">
        <f>+RawBefore!O34</f>
        <v>R</v>
      </c>
      <c r="P34" s="1" t="str">
        <f>+RawBefore!P34</f>
        <v>B</v>
      </c>
      <c r="Q34" s="14" t="str">
        <f>+RawBefore!Q34</f>
        <v>R</v>
      </c>
      <c r="R34" s="1" t="str">
        <f>+RawBefore!R34</f>
        <v>B</v>
      </c>
      <c r="S34" s="2" t="str">
        <f>+RawBefore!S34</f>
        <v>R</v>
      </c>
      <c r="T34" s="1" t="str">
        <f>+RawBefore!T34</f>
        <v>B</v>
      </c>
      <c r="U34" s="14" t="str">
        <f>+RawBefore!U34</f>
        <v>R</v>
      </c>
      <c r="V34" s="1" t="str">
        <f>+RawBefore!V34</f>
        <v>B</v>
      </c>
      <c r="W34" s="2" t="str">
        <f>+RawBefore!W34</f>
        <v>R</v>
      </c>
      <c r="X34" s="1" t="str">
        <f>+RawBefore!X34</f>
        <v>B</v>
      </c>
      <c r="Y34" s="14" t="str">
        <f>+RawBefore!Y34</f>
        <v>R</v>
      </c>
      <c r="Z34" s="1" t="str">
        <f>+RawBefore!Z34</f>
        <v>B</v>
      </c>
      <c r="AA34" s="2" t="str">
        <f>+RawBefore!AA34</f>
        <v>R</v>
      </c>
      <c r="AB34" s="1" t="str">
        <f>+RawBefore!AB34</f>
        <v>B</v>
      </c>
      <c r="AC34" s="14" t="str">
        <f>+RawBefore!AC34</f>
        <v>R</v>
      </c>
      <c r="AD34" s="1" t="str">
        <f>+RawBefore!AD34</f>
        <v>B</v>
      </c>
      <c r="AE34" s="2" t="str">
        <f>+RawBefore!AE34</f>
        <v>R</v>
      </c>
      <c r="AF34" s="1" t="str">
        <f>+RawBefore!AF34</f>
        <v>B</v>
      </c>
      <c r="AG34" s="14" t="str">
        <f>+RawBefore!AG34</f>
        <v>R</v>
      </c>
      <c r="AH34" s="1" t="str">
        <f>+RawBefore!AH34</f>
        <v>B</v>
      </c>
      <c r="AI34" s="2" t="str">
        <f>+RawBefore!AI34</f>
        <v>R</v>
      </c>
      <c r="AJ34" s="17" t="str">
        <f>+RawBefore!AJ34</f>
        <v>B</v>
      </c>
    </row>
    <row r="35" spans="1:36" ht="15.6" customHeight="1" x14ac:dyDescent="0.25">
      <c r="A35" s="16" t="str">
        <f>+RawBefore!A35</f>
        <v>B</v>
      </c>
      <c r="B35" s="2" t="str">
        <f>+RawBefore!B35</f>
        <v>R</v>
      </c>
      <c r="C35" s="1" t="str">
        <f>+RawBefore!C35</f>
        <v>B</v>
      </c>
      <c r="D35" s="2" t="str">
        <f>+RawBefore!D35</f>
        <v>R</v>
      </c>
      <c r="E35" s="16" t="str">
        <f>+RawBefore!E35</f>
        <v>B</v>
      </c>
      <c r="F35" s="2" t="str">
        <f>+RawBefore!F35</f>
        <v>R</v>
      </c>
      <c r="G35" s="1" t="str">
        <f>+RawBefore!G35</f>
        <v>B</v>
      </c>
      <c r="H35" s="2" t="str">
        <f>+RawBefore!H35</f>
        <v>R</v>
      </c>
      <c r="I35" s="16" t="str">
        <f>+RawBefore!I35</f>
        <v>B</v>
      </c>
      <c r="J35" s="2" t="str">
        <f>+RawBefore!J35</f>
        <v>R</v>
      </c>
      <c r="K35" s="1" t="str">
        <f>+RawBefore!K35</f>
        <v>B</v>
      </c>
      <c r="L35" s="2" t="str">
        <f>+RawBefore!L35</f>
        <v>R</v>
      </c>
      <c r="M35" s="16" t="str">
        <f>+RawBefore!M35</f>
        <v>B</v>
      </c>
      <c r="N35" s="2" t="str">
        <f>+RawBefore!N35</f>
        <v>R</v>
      </c>
      <c r="O35" s="1" t="str">
        <f>+RawBefore!O35</f>
        <v>B</v>
      </c>
      <c r="P35" s="2" t="str">
        <f>+RawBefore!P35</f>
        <v>R</v>
      </c>
      <c r="Q35" s="16" t="str">
        <f>+RawBefore!Q35</f>
        <v>B</v>
      </c>
      <c r="R35" s="2" t="str">
        <f>+RawBefore!R35</f>
        <v>R</v>
      </c>
      <c r="S35" s="1" t="str">
        <f>+RawBefore!S35</f>
        <v>B</v>
      </c>
      <c r="T35" s="2" t="str">
        <f>+RawBefore!T35</f>
        <v>R</v>
      </c>
      <c r="U35" s="16" t="str">
        <f>+RawBefore!U35</f>
        <v>B</v>
      </c>
      <c r="V35" s="2" t="str">
        <f>+RawBefore!V35</f>
        <v>R</v>
      </c>
      <c r="W35" s="1" t="str">
        <f>+RawBefore!W35</f>
        <v>B</v>
      </c>
      <c r="X35" s="2" t="str">
        <f>+RawBefore!X35</f>
        <v>R</v>
      </c>
      <c r="Y35" s="16" t="str">
        <f>+RawBefore!Y35</f>
        <v>B</v>
      </c>
      <c r="Z35" s="2" t="str">
        <f>+RawBefore!Z35</f>
        <v>R</v>
      </c>
      <c r="AA35" s="1" t="str">
        <f>+RawBefore!AA35</f>
        <v>B</v>
      </c>
      <c r="AB35" s="2" t="str">
        <f>+RawBefore!AB35</f>
        <v>R</v>
      </c>
      <c r="AC35" s="16" t="str">
        <f>+RawBefore!AC35</f>
        <v>B</v>
      </c>
      <c r="AD35" s="2" t="str">
        <f>+RawBefore!AD35</f>
        <v>R</v>
      </c>
      <c r="AE35" s="1" t="str">
        <f>+RawBefore!AE35</f>
        <v>B</v>
      </c>
      <c r="AF35" s="2" t="str">
        <f>+RawBefore!AF35</f>
        <v>R</v>
      </c>
      <c r="AG35" s="16" t="str">
        <f>+RawBefore!AG35</f>
        <v>B</v>
      </c>
      <c r="AH35" s="2" t="str">
        <f>+RawBefore!AH35</f>
        <v>R</v>
      </c>
      <c r="AI35" s="1" t="str">
        <f>+RawBefore!AI35</f>
        <v>B</v>
      </c>
      <c r="AJ35" s="15" t="str">
        <f>+RawBefore!AJ35</f>
        <v>R</v>
      </c>
    </row>
    <row r="36" spans="1:36" ht="15.6" customHeight="1" x14ac:dyDescent="0.25">
      <c r="A36" s="20" t="str">
        <f>+RawBefore!A36</f>
        <v>R</v>
      </c>
      <c r="B36" s="21" t="str">
        <f>+RawBefore!B36</f>
        <v>B</v>
      </c>
      <c r="C36" s="22" t="str">
        <f>+RawBefore!C36</f>
        <v>R</v>
      </c>
      <c r="D36" s="21" t="str">
        <f>+RawBefore!D36</f>
        <v>B</v>
      </c>
      <c r="E36" s="20" t="str">
        <f>+RawBefore!E36</f>
        <v>R</v>
      </c>
      <c r="F36" s="21" t="str">
        <f>+RawBefore!F36</f>
        <v>B</v>
      </c>
      <c r="G36" s="22" t="str">
        <f>+RawBefore!G36</f>
        <v>R</v>
      </c>
      <c r="H36" s="21" t="str">
        <f>+RawBefore!H36</f>
        <v>B</v>
      </c>
      <c r="I36" s="20" t="str">
        <f>+RawBefore!I36</f>
        <v>R</v>
      </c>
      <c r="J36" s="21" t="str">
        <f>+RawBefore!J36</f>
        <v>B</v>
      </c>
      <c r="K36" s="22" t="str">
        <f>+RawBefore!K36</f>
        <v>R</v>
      </c>
      <c r="L36" s="21" t="str">
        <f>+RawBefore!L36</f>
        <v>B</v>
      </c>
      <c r="M36" s="20" t="str">
        <f>+RawBefore!M36</f>
        <v>R</v>
      </c>
      <c r="N36" s="21" t="str">
        <f>+RawBefore!N36</f>
        <v>B</v>
      </c>
      <c r="O36" s="22" t="str">
        <f>+RawBefore!O36</f>
        <v>R</v>
      </c>
      <c r="P36" s="21" t="str">
        <f>+RawBefore!P36</f>
        <v>B</v>
      </c>
      <c r="Q36" s="20" t="str">
        <f>+RawBefore!Q36</f>
        <v>R</v>
      </c>
      <c r="R36" s="21" t="str">
        <f>+RawBefore!R36</f>
        <v>B</v>
      </c>
      <c r="S36" s="22" t="str">
        <f>+RawBefore!S36</f>
        <v>R</v>
      </c>
      <c r="T36" s="21" t="str">
        <f>+RawBefore!T36</f>
        <v>B</v>
      </c>
      <c r="U36" s="20" t="str">
        <f>+RawBefore!U36</f>
        <v>R</v>
      </c>
      <c r="V36" s="21" t="str">
        <f>+RawBefore!V36</f>
        <v>B</v>
      </c>
      <c r="W36" s="22" t="str">
        <f>+RawBefore!W36</f>
        <v>R</v>
      </c>
      <c r="X36" s="21" t="str">
        <f>+RawBefore!X36</f>
        <v>B</v>
      </c>
      <c r="Y36" s="20" t="str">
        <f>+RawBefore!Y36</f>
        <v>R</v>
      </c>
      <c r="Z36" s="21" t="str">
        <f>+RawBefore!Z36</f>
        <v>B</v>
      </c>
      <c r="AA36" s="22" t="str">
        <f>+RawBefore!AA36</f>
        <v>R</v>
      </c>
      <c r="AB36" s="21" t="str">
        <f>+RawBefore!AB36</f>
        <v>B</v>
      </c>
      <c r="AC36" s="20" t="str">
        <f>+RawBefore!AC36</f>
        <v>R</v>
      </c>
      <c r="AD36" s="21" t="str">
        <f>+RawBefore!AD36</f>
        <v>B</v>
      </c>
      <c r="AE36" s="22" t="str">
        <f>+RawBefore!AE36</f>
        <v>R</v>
      </c>
      <c r="AF36" s="21" t="str">
        <f>+RawBefore!AF36</f>
        <v>B</v>
      </c>
      <c r="AG36" s="20" t="str">
        <f>+RawBefore!AG36</f>
        <v>R</v>
      </c>
      <c r="AH36" s="21" t="str">
        <f>+RawBefore!AH36</f>
        <v>B</v>
      </c>
      <c r="AI36" s="22" t="str">
        <f>+RawBefore!AI36</f>
        <v>R</v>
      </c>
      <c r="AJ36" s="23" t="str">
        <f>+RawBefore!AJ36</f>
        <v>B</v>
      </c>
    </row>
  </sheetData>
  <sheetProtection selectLockedCells="1" selectUnlockedCells="1"/>
  <mergeCells count="9">
    <mergeCell ref="AP17:AP18"/>
    <mergeCell ref="AQ17:AQ18"/>
    <mergeCell ref="AR17:AR18"/>
    <mergeCell ref="AS17:AS18"/>
    <mergeCell ref="AK17:AK18"/>
    <mergeCell ref="AL17:AL18"/>
    <mergeCell ref="AM17:AM18"/>
    <mergeCell ref="AN17:AN18"/>
    <mergeCell ref="AO17:AO18"/>
  </mergeCells>
  <conditionalFormatting sqref="AK17">
    <cfRule type="cellIs" dxfId="7" priority="9" operator="equal">
      <formula>"R"</formula>
    </cfRule>
    <cfRule type="cellIs" dxfId="6" priority="10" operator="equal">
      <formula>"B"</formula>
    </cfRule>
  </conditionalFormatting>
  <conditionalFormatting sqref="AL17:AS17">
    <cfRule type="cellIs" dxfId="5" priority="3" operator="equal">
      <formula>"R"</formula>
    </cfRule>
    <cfRule type="cellIs" dxfId="4" priority="4" operator="equal">
      <formula>"B"</formula>
    </cfRule>
  </conditionalFormatting>
  <conditionalFormatting sqref="A1:AJ36">
    <cfRule type="cellIs" dxfId="3" priority="1" operator="equal">
      <formula>"R"</formula>
    </cfRule>
    <cfRule type="cellIs" dxfId="2" priority="2" operator="equal">
      <formula>"B"</formula>
    </cfRule>
  </conditionalFormatting>
  <pageMargins left="0.7" right="0.7" top="0.25" bottom="0.25" header="0.51180555555555551" footer="0.51180555555555551"/>
  <pageSetup firstPageNumber="0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51"/>
  <sheetViews>
    <sheetView showGridLines="0" showRowColHeaders="0" workbookViewId="0">
      <selection activeCell="AK20" sqref="AK20"/>
    </sheetView>
  </sheetViews>
  <sheetFormatPr defaultRowHeight="15" x14ac:dyDescent="0.25"/>
  <cols>
    <col min="1" max="36" width="2.85546875" customWidth="1"/>
    <col min="37" max="45" width="6.7109375" customWidth="1"/>
  </cols>
  <sheetData>
    <row r="1" spans="1:45" ht="15.6" customHeight="1" x14ac:dyDescent="0.25">
      <c r="A1" s="9" t="str">
        <f>+RawAfter!A1</f>
        <v>B</v>
      </c>
      <c r="B1" s="10" t="str">
        <f>+RawAfter!B1</f>
        <v>R</v>
      </c>
      <c r="C1" s="10" t="str">
        <f>+RawAfter!C1</f>
        <v>R</v>
      </c>
      <c r="D1" s="10" t="str">
        <f>+RawAfter!D1</f>
        <v>R</v>
      </c>
      <c r="E1" s="9" t="str">
        <f>+RawAfter!E1</f>
        <v>B</v>
      </c>
      <c r="F1" s="10" t="str">
        <f>+RawAfter!F1</f>
        <v>R</v>
      </c>
      <c r="G1" s="10" t="str">
        <f>+RawAfter!G1</f>
        <v>B</v>
      </c>
      <c r="H1" s="10" t="str">
        <f>+RawAfter!H1</f>
        <v>R</v>
      </c>
      <c r="I1" s="9" t="str">
        <f>+RawAfter!I1</f>
        <v>B</v>
      </c>
      <c r="J1" s="10" t="str">
        <f>+RawAfter!J1</f>
        <v>R</v>
      </c>
      <c r="K1" s="10" t="str">
        <f>+RawAfter!K1</f>
        <v>R</v>
      </c>
      <c r="L1" s="10" t="str">
        <f>+RawAfter!L1</f>
        <v>R</v>
      </c>
      <c r="M1" s="9" t="str">
        <f>+RawAfter!M1</f>
        <v>B</v>
      </c>
      <c r="N1" s="10" t="str">
        <f>+RawAfter!N1</f>
        <v>R</v>
      </c>
      <c r="O1" s="10" t="str">
        <f>+RawAfter!O1</f>
        <v>B</v>
      </c>
      <c r="P1" s="10" t="str">
        <f>+RawAfter!P1</f>
        <v>R</v>
      </c>
      <c r="Q1" s="9" t="str">
        <f>+RawAfter!Q1</f>
        <v>B</v>
      </c>
      <c r="R1" s="10" t="str">
        <f>+RawAfter!R1</f>
        <v>R</v>
      </c>
      <c r="S1" s="10" t="str">
        <f>+RawAfter!S1</f>
        <v>R</v>
      </c>
      <c r="T1" s="10" t="str">
        <f>+RawAfter!T1</f>
        <v>R</v>
      </c>
      <c r="U1" s="9" t="str">
        <f>+RawAfter!U1</f>
        <v>B</v>
      </c>
      <c r="V1" s="10" t="str">
        <f>+RawAfter!V1</f>
        <v>R</v>
      </c>
      <c r="W1" s="10" t="str">
        <f>+RawAfter!W1</f>
        <v>B</v>
      </c>
      <c r="X1" s="10" t="str">
        <f>+RawAfter!X1</f>
        <v>R</v>
      </c>
      <c r="Y1" s="9" t="str">
        <f>+RawAfter!Y1</f>
        <v>B</v>
      </c>
      <c r="Z1" s="10" t="str">
        <f>+RawAfter!Z1</f>
        <v>R</v>
      </c>
      <c r="AA1" s="10" t="str">
        <f>+RawAfter!AA1</f>
        <v>R</v>
      </c>
      <c r="AB1" s="10" t="str">
        <f>+RawAfter!AB1</f>
        <v>R</v>
      </c>
      <c r="AC1" s="9" t="str">
        <f>+RawAfter!AC1</f>
        <v>B</v>
      </c>
      <c r="AD1" s="10" t="str">
        <f>+RawAfter!AD1</f>
        <v>R</v>
      </c>
      <c r="AE1" s="10" t="str">
        <f>+RawAfter!AE1</f>
        <v>B</v>
      </c>
      <c r="AF1" s="10" t="str">
        <f>+RawAfter!AF1</f>
        <v>R</v>
      </c>
      <c r="AG1" s="9" t="str">
        <f>+RawAfter!AG1</f>
        <v>B</v>
      </c>
      <c r="AH1" s="10" t="str">
        <f>+RawAfter!AH1</f>
        <v>R</v>
      </c>
      <c r="AI1" s="10" t="str">
        <f>+RawAfter!AI1</f>
        <v>R</v>
      </c>
      <c r="AJ1" s="12" t="str">
        <f>+RawAfter!AJ1</f>
        <v>R</v>
      </c>
      <c r="AK1" s="38" t="s">
        <v>6</v>
      </c>
      <c r="AL1" s="38" t="s">
        <v>6</v>
      </c>
      <c r="AM1" s="38" t="s">
        <v>6</v>
      </c>
      <c r="AN1" s="38" t="s">
        <v>6</v>
      </c>
      <c r="AO1" s="38" t="s">
        <v>6</v>
      </c>
      <c r="AP1" s="38" t="s">
        <v>6</v>
      </c>
      <c r="AQ1" s="38" t="s">
        <v>6</v>
      </c>
      <c r="AR1" s="38" t="s">
        <v>6</v>
      </c>
      <c r="AS1" s="38" t="s">
        <v>6</v>
      </c>
    </row>
    <row r="2" spans="1:45" ht="15.6" customHeight="1" x14ac:dyDescent="0.25">
      <c r="A2" s="14" t="str">
        <f>+RawAfter!A2</f>
        <v>R</v>
      </c>
      <c r="B2" s="1" t="str">
        <f>+RawAfter!B2</f>
        <v>B</v>
      </c>
      <c r="C2" s="2" t="str">
        <f>+RawAfter!C2</f>
        <v>R</v>
      </c>
      <c r="D2" s="47" t="str">
        <f>+RawAfter!D2</f>
        <v>B</v>
      </c>
      <c r="E2" s="14" t="str">
        <f>+RawAfter!E2</f>
        <v>R</v>
      </c>
      <c r="F2" s="1" t="str">
        <f>+RawAfter!F2</f>
        <v>B</v>
      </c>
      <c r="G2" s="2" t="str">
        <f>+RawAfter!G2</f>
        <v>R</v>
      </c>
      <c r="H2" s="2" t="str">
        <f>+RawAfter!H2</f>
        <v>R</v>
      </c>
      <c r="I2" s="14" t="str">
        <f>+RawAfter!I2</f>
        <v>R</v>
      </c>
      <c r="J2" s="1" t="str">
        <f>+RawAfter!J2</f>
        <v>B</v>
      </c>
      <c r="K2" s="2" t="str">
        <f>+RawAfter!K2</f>
        <v>R</v>
      </c>
      <c r="L2" s="2" t="str">
        <f>+RawAfter!L2</f>
        <v>R</v>
      </c>
      <c r="M2" s="14" t="str">
        <f>+RawAfter!M2</f>
        <v>R</v>
      </c>
      <c r="N2" s="1" t="str">
        <f>+RawAfter!N2</f>
        <v>B</v>
      </c>
      <c r="O2" s="2" t="str">
        <f>+RawAfter!O2</f>
        <v>R</v>
      </c>
      <c r="P2" s="2" t="str">
        <f>+RawAfter!P2</f>
        <v>R</v>
      </c>
      <c r="Q2" s="14" t="str">
        <f>+RawAfter!Q2</f>
        <v>R</v>
      </c>
      <c r="R2" s="1" t="str">
        <f>+RawAfter!R2</f>
        <v>B</v>
      </c>
      <c r="S2" s="2" t="str">
        <f>+RawAfter!S2</f>
        <v>R</v>
      </c>
      <c r="T2" s="2" t="str">
        <f>+RawAfter!T2</f>
        <v>B</v>
      </c>
      <c r="U2" s="14" t="str">
        <f>+RawAfter!U2</f>
        <v>R</v>
      </c>
      <c r="V2" s="1" t="str">
        <f>+RawAfter!V2</f>
        <v>B</v>
      </c>
      <c r="W2" s="2" t="str">
        <f>+RawAfter!W2</f>
        <v>R</v>
      </c>
      <c r="X2" s="2" t="str">
        <f>+RawAfter!X2</f>
        <v>R</v>
      </c>
      <c r="Y2" s="14" t="str">
        <f>+RawAfter!Y2</f>
        <v>R</v>
      </c>
      <c r="Z2" s="1" t="str">
        <f>+RawAfter!Z2</f>
        <v>B</v>
      </c>
      <c r="AA2" s="2" t="str">
        <f>+RawAfter!AA2</f>
        <v>R</v>
      </c>
      <c r="AB2" s="2" t="str">
        <f>+RawAfter!AB2</f>
        <v>R</v>
      </c>
      <c r="AC2" s="14" t="str">
        <f>+RawAfter!AC2</f>
        <v>R</v>
      </c>
      <c r="AD2" s="1" t="str">
        <f>+RawAfter!AD2</f>
        <v>B</v>
      </c>
      <c r="AE2" s="2" t="str">
        <f>+RawAfter!AE2</f>
        <v>R</v>
      </c>
      <c r="AF2" s="2" t="str">
        <f>+RawAfter!AF2</f>
        <v>B</v>
      </c>
      <c r="AG2" s="14" t="str">
        <f>+RawAfter!AG2</f>
        <v>R</v>
      </c>
      <c r="AH2" s="1" t="str">
        <f>+RawAfter!AH2</f>
        <v>B</v>
      </c>
      <c r="AI2" s="2" t="str">
        <f>+RawAfter!AI2</f>
        <v>B</v>
      </c>
      <c r="AJ2" s="15" t="str">
        <f>+RawAfter!AJ2</f>
        <v>R</v>
      </c>
      <c r="AK2">
        <f>COUNTIF(A1:D36,"R")</f>
        <v>71</v>
      </c>
      <c r="AL2">
        <f>COUNTIF(E1:H36,"R")</f>
        <v>71</v>
      </c>
      <c r="AM2">
        <f>COUNTIF(I1:L36,"R")</f>
        <v>71</v>
      </c>
      <c r="AN2">
        <f>COUNTIF(M1:P36,"R")</f>
        <v>71</v>
      </c>
      <c r="AO2">
        <f>COUNTIF(Q1:T36,"R")</f>
        <v>71</v>
      </c>
      <c r="AP2">
        <f>COUNTIF(U1:X36,"R")</f>
        <v>71</v>
      </c>
      <c r="AQ2">
        <f>COUNTIF(Y1:AB36,"R")</f>
        <v>71</v>
      </c>
      <c r="AR2">
        <f>COUNTIF(AC1:AF36,"R")</f>
        <v>71</v>
      </c>
      <c r="AS2">
        <f>COUNTIF(AG1:AJ36,"R")</f>
        <v>71</v>
      </c>
    </row>
    <row r="3" spans="1:45" ht="15.6" customHeight="1" x14ac:dyDescent="0.25">
      <c r="A3" s="16" t="str">
        <f>+RawAfter!A3</f>
        <v>B</v>
      </c>
      <c r="B3" s="2" t="str">
        <f>+RawAfter!B3</f>
        <v>R</v>
      </c>
      <c r="C3" s="2" t="str">
        <f>+RawAfter!C3</f>
        <v>R</v>
      </c>
      <c r="D3" s="2" t="str">
        <f>+RawAfter!D3</f>
        <v>R</v>
      </c>
      <c r="E3" s="16" t="str">
        <f>+RawAfter!E3</f>
        <v>B</v>
      </c>
      <c r="F3" s="2" t="str">
        <f>+RawAfter!F3</f>
        <v>R</v>
      </c>
      <c r="G3" s="2" t="str">
        <f>+RawAfter!G3</f>
        <v>B</v>
      </c>
      <c r="H3" s="2" t="str">
        <f>+RawAfter!H3</f>
        <v>R</v>
      </c>
      <c r="I3" s="16" t="str">
        <f>+RawAfter!I3</f>
        <v>B</v>
      </c>
      <c r="J3" s="2" t="str">
        <f>+RawAfter!J3</f>
        <v>R</v>
      </c>
      <c r="K3" s="2" t="str">
        <f>+RawAfter!K3</f>
        <v>R</v>
      </c>
      <c r="L3" s="2" t="str">
        <f>+RawAfter!L3</f>
        <v>R</v>
      </c>
      <c r="M3" s="16" t="str">
        <f>+RawAfter!M3</f>
        <v>B</v>
      </c>
      <c r="N3" s="2" t="str">
        <f>+RawAfter!N3</f>
        <v>R</v>
      </c>
      <c r="O3" s="2" t="str">
        <f>+RawAfter!O3</f>
        <v>R</v>
      </c>
      <c r="P3" s="2" t="str">
        <f>+RawAfter!P3</f>
        <v>R</v>
      </c>
      <c r="Q3" s="16" t="str">
        <f>+RawAfter!Q3</f>
        <v>B</v>
      </c>
      <c r="R3" s="2" t="str">
        <f>+RawAfter!R3</f>
        <v>R</v>
      </c>
      <c r="S3" s="2" t="str">
        <f>+RawAfter!S3</f>
        <v>R</v>
      </c>
      <c r="T3" s="2" t="str">
        <f>+RawAfter!T3</f>
        <v>R</v>
      </c>
      <c r="U3" s="16" t="str">
        <f>+RawAfter!U3</f>
        <v>B</v>
      </c>
      <c r="V3" s="2" t="str">
        <f>+RawAfter!V3</f>
        <v>R</v>
      </c>
      <c r="W3" s="2" t="str">
        <f>+RawAfter!W3</f>
        <v>R</v>
      </c>
      <c r="X3" s="2" t="str">
        <f>+RawAfter!X3</f>
        <v>R</v>
      </c>
      <c r="Y3" s="16" t="str">
        <f>+RawAfter!Y3</f>
        <v>B</v>
      </c>
      <c r="Z3" s="2" t="str">
        <f>+RawAfter!Z3</f>
        <v>R</v>
      </c>
      <c r="AA3" s="2" t="str">
        <f>+RawAfter!AA3</f>
        <v>R</v>
      </c>
      <c r="AB3" s="2" t="str">
        <f>+RawAfter!AB3</f>
        <v>R</v>
      </c>
      <c r="AC3" s="16" t="str">
        <f>+RawAfter!AC3</f>
        <v>B</v>
      </c>
      <c r="AD3" s="2" t="str">
        <f>+RawAfter!AD3</f>
        <v>R</v>
      </c>
      <c r="AE3" s="2" t="str">
        <f>+RawAfter!AE3</f>
        <v>R</v>
      </c>
      <c r="AF3" s="2" t="str">
        <f>+RawAfter!AF3</f>
        <v>B</v>
      </c>
      <c r="AG3" s="16" t="str">
        <f>+RawAfter!AG3</f>
        <v>B</v>
      </c>
      <c r="AH3" s="2" t="str">
        <f>+RawAfter!AH3</f>
        <v>R</v>
      </c>
      <c r="AI3" s="2" t="str">
        <f>+RawAfter!AI3</f>
        <v>R</v>
      </c>
      <c r="AJ3" s="15" t="str">
        <f>+RawAfter!AJ3</f>
        <v>R</v>
      </c>
    </row>
    <row r="4" spans="1:45" ht="15.6" customHeight="1" x14ac:dyDescent="0.25">
      <c r="A4" s="14" t="str">
        <f>+RawAfter!A4</f>
        <v>R</v>
      </c>
      <c r="B4" s="1" t="str">
        <f>+RawAfter!B4</f>
        <v>B</v>
      </c>
      <c r="C4" s="2" t="str">
        <f>+RawAfter!C4</f>
        <v>R</v>
      </c>
      <c r="D4" s="1" t="str">
        <f>+RawAfter!D4</f>
        <v>B</v>
      </c>
      <c r="E4" s="14" t="str">
        <f>+RawAfter!E4</f>
        <v>R</v>
      </c>
      <c r="F4" s="1" t="str">
        <f>+RawAfter!F4</f>
        <v>B</v>
      </c>
      <c r="G4" s="2" t="str">
        <f>+RawAfter!G4</f>
        <v>R</v>
      </c>
      <c r="H4" s="1" t="str">
        <f>+RawAfter!H4</f>
        <v>B</v>
      </c>
      <c r="I4" s="14" t="str">
        <f>+RawAfter!I4</f>
        <v>R</v>
      </c>
      <c r="J4" s="1" t="str">
        <f>+RawAfter!J4</f>
        <v>B</v>
      </c>
      <c r="K4" s="2" t="str">
        <f>+RawAfter!K4</f>
        <v>R</v>
      </c>
      <c r="L4" s="1" t="str">
        <f>+RawAfter!L4</f>
        <v>B</v>
      </c>
      <c r="M4" s="14" t="str">
        <f>+RawAfter!M4</f>
        <v>R</v>
      </c>
      <c r="N4" s="1" t="str">
        <f>+RawAfter!N4</f>
        <v>B</v>
      </c>
      <c r="O4" s="2" t="str">
        <f>+RawAfter!O4</f>
        <v>R</v>
      </c>
      <c r="P4" s="1" t="str">
        <f>+RawAfter!P4</f>
        <v>B</v>
      </c>
      <c r="Q4" s="14" t="str">
        <f>+RawAfter!Q4</f>
        <v>R</v>
      </c>
      <c r="R4" s="1" t="str">
        <f>+RawAfter!R4</f>
        <v>B</v>
      </c>
      <c r="S4" s="2" t="str">
        <f>+RawAfter!S4</f>
        <v>R</v>
      </c>
      <c r="T4" s="1" t="str">
        <f>+RawAfter!T4</f>
        <v>B</v>
      </c>
      <c r="U4" s="14" t="str">
        <f>+RawAfter!U4</f>
        <v>R</v>
      </c>
      <c r="V4" s="1" t="str">
        <f>+RawAfter!V4</f>
        <v>B</v>
      </c>
      <c r="W4" s="2" t="str">
        <f>+RawAfter!W4</f>
        <v>R</v>
      </c>
      <c r="X4" s="1" t="str">
        <f>+RawAfter!X4</f>
        <v>B</v>
      </c>
      <c r="Y4" s="14" t="str">
        <f>+RawAfter!Y4</f>
        <v>R</v>
      </c>
      <c r="Z4" s="1" t="str">
        <f>+RawAfter!Z4</f>
        <v>B</v>
      </c>
      <c r="AA4" s="2" t="str">
        <f>+RawAfter!AA4</f>
        <v>R</v>
      </c>
      <c r="AB4" s="1" t="str">
        <f>+RawAfter!AB4</f>
        <v>B</v>
      </c>
      <c r="AC4" s="14" t="str">
        <f>+RawAfter!AC4</f>
        <v>R</v>
      </c>
      <c r="AD4" s="1" t="str">
        <f>+RawAfter!AD4</f>
        <v>B</v>
      </c>
      <c r="AE4" s="2" t="str">
        <f>+RawAfter!AE4</f>
        <v>R</v>
      </c>
      <c r="AF4" s="1" t="str">
        <f>+RawAfter!AF4</f>
        <v>B</v>
      </c>
      <c r="AG4" s="14" t="str">
        <f>+RawAfter!AG4</f>
        <v>R</v>
      </c>
      <c r="AH4" s="1" t="str">
        <f>+RawAfter!AH4</f>
        <v>B</v>
      </c>
      <c r="AI4" s="2" t="str">
        <f>+RawAfter!AI4</f>
        <v>R</v>
      </c>
      <c r="AJ4" s="17" t="str">
        <f>+RawAfter!AJ4</f>
        <v>B</v>
      </c>
      <c r="AK4" s="38" t="s">
        <v>7</v>
      </c>
      <c r="AL4" s="38" t="s">
        <v>7</v>
      </c>
      <c r="AM4" s="38" t="s">
        <v>7</v>
      </c>
      <c r="AN4" s="38" t="s">
        <v>7</v>
      </c>
      <c r="AO4" s="38" t="s">
        <v>7</v>
      </c>
      <c r="AP4" s="38" t="s">
        <v>7</v>
      </c>
      <c r="AQ4" s="38" t="s">
        <v>7</v>
      </c>
      <c r="AR4" s="38" t="s">
        <v>7</v>
      </c>
      <c r="AS4" s="38" t="s">
        <v>7</v>
      </c>
    </row>
    <row r="5" spans="1:45" ht="15.6" customHeight="1" x14ac:dyDescent="0.25">
      <c r="A5" s="16" t="str">
        <f>+RawAfter!A5</f>
        <v>B</v>
      </c>
      <c r="B5" s="2" t="str">
        <f>+RawAfter!B5</f>
        <v>R</v>
      </c>
      <c r="C5" s="2" t="str">
        <f>+RawAfter!C5</f>
        <v>R</v>
      </c>
      <c r="D5" s="2" t="str">
        <f>+RawAfter!D5</f>
        <v>R</v>
      </c>
      <c r="E5" s="16" t="str">
        <f>+RawAfter!E5</f>
        <v>B</v>
      </c>
      <c r="F5" s="2" t="str">
        <f>+RawAfter!F5</f>
        <v>R</v>
      </c>
      <c r="G5" s="2" t="str">
        <f>+RawAfter!G5</f>
        <v>R</v>
      </c>
      <c r="H5" s="2" t="str">
        <f>+RawAfter!H5</f>
        <v>R</v>
      </c>
      <c r="I5" s="16" t="str">
        <f>+RawAfter!I5</f>
        <v>B</v>
      </c>
      <c r="J5" s="2" t="str">
        <f>+RawAfter!J5</f>
        <v>R</v>
      </c>
      <c r="K5" s="2" t="str">
        <f>+RawAfter!K5</f>
        <v>B</v>
      </c>
      <c r="L5" s="2" t="str">
        <f>+RawAfter!L5</f>
        <v>R</v>
      </c>
      <c r="M5" s="16" t="str">
        <f>+RawAfter!M5</f>
        <v>B</v>
      </c>
      <c r="N5" s="2" t="str">
        <f>+RawAfter!N5</f>
        <v>R</v>
      </c>
      <c r="O5" s="2" t="str">
        <f>+RawAfter!O5</f>
        <v>R</v>
      </c>
      <c r="P5" s="2" t="str">
        <f>+RawAfter!P5</f>
        <v>R</v>
      </c>
      <c r="Q5" s="16" t="str">
        <f>+RawAfter!Q5</f>
        <v>B</v>
      </c>
      <c r="R5" s="2" t="str">
        <f>+RawAfter!R5</f>
        <v>R</v>
      </c>
      <c r="S5" s="2" t="str">
        <f>+RawAfter!S5</f>
        <v>R</v>
      </c>
      <c r="T5" s="2" t="str">
        <f>+RawAfter!T5</f>
        <v>R</v>
      </c>
      <c r="U5" s="16" t="str">
        <f>+RawAfter!U5</f>
        <v>B</v>
      </c>
      <c r="V5" s="2" t="str">
        <f>+RawAfter!V5</f>
        <v>R</v>
      </c>
      <c r="W5" s="2" t="str">
        <f>+RawAfter!W5</f>
        <v>R</v>
      </c>
      <c r="X5" s="2" t="str">
        <f>+RawAfter!X5</f>
        <v>R</v>
      </c>
      <c r="Y5" s="16" t="str">
        <f>+RawAfter!Y5</f>
        <v>B</v>
      </c>
      <c r="Z5" s="2" t="str">
        <f>+RawAfter!Z5</f>
        <v>R</v>
      </c>
      <c r="AA5" s="2" t="str">
        <f>+RawAfter!AA5</f>
        <v>R</v>
      </c>
      <c r="AB5" s="2" t="str">
        <f>+RawAfter!AB5</f>
        <v>R</v>
      </c>
      <c r="AC5" s="16" t="str">
        <f>+RawAfter!AC5</f>
        <v>B</v>
      </c>
      <c r="AD5" s="2" t="str">
        <f>+RawAfter!AD5</f>
        <v>R</v>
      </c>
      <c r="AE5" s="2" t="str">
        <f>+RawAfter!AE5</f>
        <v>R</v>
      </c>
      <c r="AF5" s="2" t="str">
        <f>+RawAfter!AF5</f>
        <v>R</v>
      </c>
      <c r="AG5" s="16" t="str">
        <f>+RawAfter!AG5</f>
        <v>B</v>
      </c>
      <c r="AH5" s="2" t="str">
        <f>+RawAfter!AH5</f>
        <v>R</v>
      </c>
      <c r="AI5" s="2" t="str">
        <f>+RawAfter!AI5</f>
        <v>R</v>
      </c>
      <c r="AJ5" s="15" t="str">
        <f>+RawAfter!AJ5</f>
        <v>R</v>
      </c>
      <c r="AK5">
        <f>COUNTIF(A1:D36,"B")</f>
        <v>73</v>
      </c>
      <c r="AL5">
        <f>COUNTIF(E1:H36,"B")</f>
        <v>73</v>
      </c>
      <c r="AM5">
        <f>COUNTIF(I1:L36,"B")</f>
        <v>73</v>
      </c>
      <c r="AN5">
        <f>COUNTIF(M1:P36,"B")</f>
        <v>73</v>
      </c>
      <c r="AO5">
        <f>COUNTIF(Q1:T36,"B")</f>
        <v>73</v>
      </c>
      <c r="AP5">
        <f>COUNTIF(U1:X36,"B")</f>
        <v>73</v>
      </c>
      <c r="AQ5">
        <f>COUNTIF(Y1:AB36,"B")</f>
        <v>73</v>
      </c>
      <c r="AR5">
        <f>COUNTIF(AC1:AF36,"B")</f>
        <v>73</v>
      </c>
      <c r="AS5">
        <f>COUNTIF(AG1:AJ36,"B")</f>
        <v>73</v>
      </c>
    </row>
    <row r="6" spans="1:45" ht="15.6" customHeight="1" x14ac:dyDescent="0.25">
      <c r="A6" s="14" t="str">
        <f>+RawAfter!A6</f>
        <v>R</v>
      </c>
      <c r="B6" s="2" t="str">
        <f>+RawAfter!B6</f>
        <v>B</v>
      </c>
      <c r="C6" s="2" t="str">
        <f>+RawAfter!C6</f>
        <v>R</v>
      </c>
      <c r="D6" s="1" t="str">
        <f>+RawAfter!D6</f>
        <v>B</v>
      </c>
      <c r="E6" s="14" t="str">
        <f>+RawAfter!E6</f>
        <v>R</v>
      </c>
      <c r="F6" s="2" t="str">
        <f>+RawAfter!F6</f>
        <v>R</v>
      </c>
      <c r="G6" s="2" t="str">
        <f>+RawAfter!G6</f>
        <v>R</v>
      </c>
      <c r="H6" s="1" t="str">
        <f>+RawAfter!H6</f>
        <v>B</v>
      </c>
      <c r="I6" s="14" t="str">
        <f>+RawAfter!I6</f>
        <v>R</v>
      </c>
      <c r="J6" s="2" t="str">
        <f>+RawAfter!J6</f>
        <v>R</v>
      </c>
      <c r="K6" s="2" t="str">
        <f>+RawAfter!K6</f>
        <v>R</v>
      </c>
      <c r="L6" s="1" t="str">
        <f>+RawAfter!L6</f>
        <v>B</v>
      </c>
      <c r="M6" s="14" t="str">
        <f>+RawAfter!M6</f>
        <v>R</v>
      </c>
      <c r="N6" s="2" t="str">
        <f>+RawAfter!N6</f>
        <v>B</v>
      </c>
      <c r="O6" s="2" t="str">
        <f>+RawAfter!O6</f>
        <v>R</v>
      </c>
      <c r="P6" s="1" t="str">
        <f>+RawAfter!P6</f>
        <v>B</v>
      </c>
      <c r="Q6" s="14" t="str">
        <f>+RawAfter!Q6</f>
        <v>R</v>
      </c>
      <c r="R6" s="2" t="str">
        <f>+RawAfter!R6</f>
        <v>R</v>
      </c>
      <c r="S6" s="2" t="str">
        <f>+RawAfter!S6</f>
        <v>R</v>
      </c>
      <c r="T6" s="1" t="str">
        <f>+RawAfter!T6</f>
        <v>B</v>
      </c>
      <c r="U6" s="14" t="str">
        <f>+RawAfter!U6</f>
        <v>R</v>
      </c>
      <c r="V6" s="2" t="str">
        <f>+RawAfter!V6</f>
        <v>B</v>
      </c>
      <c r="W6" s="2" t="str">
        <f>+RawAfter!W6</f>
        <v>R</v>
      </c>
      <c r="X6" s="1" t="str">
        <f>+RawAfter!X6</f>
        <v>B</v>
      </c>
      <c r="Y6" s="14" t="str">
        <f>+RawAfter!Y6</f>
        <v>R</v>
      </c>
      <c r="Z6" s="2" t="str">
        <f>+RawAfter!Z6</f>
        <v>R</v>
      </c>
      <c r="AA6" s="2" t="str">
        <f>+RawAfter!AA6</f>
        <v>B</v>
      </c>
      <c r="AB6" s="1" t="str">
        <f>+RawAfter!AB6</f>
        <v>B</v>
      </c>
      <c r="AC6" s="14" t="str">
        <f>+RawAfter!AC6</f>
        <v>R</v>
      </c>
      <c r="AD6" s="2" t="str">
        <f>+RawAfter!AD6</f>
        <v>R</v>
      </c>
      <c r="AE6" s="2" t="str">
        <f>+RawAfter!AE6</f>
        <v>R</v>
      </c>
      <c r="AF6" s="1" t="str">
        <f>+RawAfter!AF6</f>
        <v>B</v>
      </c>
      <c r="AG6" s="14" t="str">
        <f>+RawAfter!AG6</f>
        <v>R</v>
      </c>
      <c r="AH6" s="2" t="str">
        <f>+RawAfter!AH6</f>
        <v>B</v>
      </c>
      <c r="AI6" s="2" t="str">
        <f>+RawAfter!AI6</f>
        <v>R</v>
      </c>
      <c r="AJ6" s="17" t="str">
        <f>+RawAfter!AJ6</f>
        <v>B</v>
      </c>
    </row>
    <row r="7" spans="1:45" ht="15.6" customHeight="1" x14ac:dyDescent="0.25">
      <c r="A7" s="16" t="str">
        <f>+RawAfter!A7</f>
        <v>B</v>
      </c>
      <c r="B7" s="2" t="str">
        <f>+RawAfter!B7</f>
        <v>R</v>
      </c>
      <c r="C7" s="2" t="str">
        <f>+RawAfter!C7</f>
        <v>R</v>
      </c>
      <c r="D7" s="2" t="str">
        <f>+RawAfter!D7</f>
        <v>R</v>
      </c>
      <c r="E7" s="16" t="str">
        <f>+RawAfter!E7</f>
        <v>B</v>
      </c>
      <c r="F7" s="2" t="str">
        <f>+RawAfter!F7</f>
        <v>R</v>
      </c>
      <c r="G7" s="1" t="str">
        <f>+RawAfter!G7</f>
        <v>B</v>
      </c>
      <c r="H7" s="2" t="str">
        <f>+RawAfter!H7</f>
        <v>R</v>
      </c>
      <c r="I7" s="16" t="str">
        <f>+RawAfter!I7</f>
        <v>B</v>
      </c>
      <c r="J7" s="2" t="str">
        <f>+RawAfter!J7</f>
        <v>R</v>
      </c>
      <c r="K7" s="1" t="str">
        <f>+RawAfter!K7</f>
        <v>B</v>
      </c>
      <c r="L7" s="2" t="str">
        <f>+RawAfter!L7</f>
        <v>R</v>
      </c>
      <c r="M7" s="16" t="str">
        <f>+RawAfter!M7</f>
        <v>B</v>
      </c>
      <c r="N7" s="2" t="str">
        <f>+RawAfter!N7</f>
        <v>R</v>
      </c>
      <c r="O7" s="2" t="str">
        <f>+RawAfter!O7</f>
        <v>R</v>
      </c>
      <c r="P7" s="2" t="str">
        <f>+RawAfter!P7</f>
        <v>R</v>
      </c>
      <c r="Q7" s="16" t="str">
        <f>+RawAfter!Q7</f>
        <v>B</v>
      </c>
      <c r="R7" s="2" t="str">
        <f>+RawAfter!R7</f>
        <v>R</v>
      </c>
      <c r="S7" s="1" t="str">
        <f>+RawAfter!S7</f>
        <v>B</v>
      </c>
      <c r="T7" s="2" t="str">
        <f>+RawAfter!T7</f>
        <v>R</v>
      </c>
      <c r="U7" s="16" t="str">
        <f>+RawAfter!U7</f>
        <v>B</v>
      </c>
      <c r="V7" s="2" t="str">
        <f>+RawAfter!V7</f>
        <v>R</v>
      </c>
      <c r="W7" s="1" t="str">
        <f>+RawAfter!W7</f>
        <v>B</v>
      </c>
      <c r="X7" s="2" t="str">
        <f>+RawAfter!X7</f>
        <v>R</v>
      </c>
      <c r="Y7" s="16" t="str">
        <f>+RawAfter!Y7</f>
        <v>B</v>
      </c>
      <c r="Z7" s="2" t="str">
        <f>+RawAfter!Z7</f>
        <v>R</v>
      </c>
      <c r="AA7" s="2" t="str">
        <f>+RawAfter!AA7</f>
        <v>R</v>
      </c>
      <c r="AB7" s="2" t="str">
        <f>+RawAfter!AB7</f>
        <v>R</v>
      </c>
      <c r="AC7" s="16" t="str">
        <f>+RawAfter!AC7</f>
        <v>B</v>
      </c>
      <c r="AD7" s="2" t="str">
        <f>+RawAfter!AD7</f>
        <v>R</v>
      </c>
      <c r="AE7" s="1" t="str">
        <f>+RawAfter!AE7</f>
        <v>B</v>
      </c>
      <c r="AF7" s="2" t="str">
        <f>+RawAfter!AF7</f>
        <v>R</v>
      </c>
      <c r="AG7" s="16" t="str">
        <f>+RawAfter!AG7</f>
        <v>B</v>
      </c>
      <c r="AH7" s="2" t="str">
        <f>+RawAfter!AH7</f>
        <v>R</v>
      </c>
      <c r="AI7" s="1" t="str">
        <f>+RawAfter!AI7</f>
        <v>B</v>
      </c>
      <c r="AJ7" s="15" t="str">
        <f>+RawAfter!AJ7</f>
        <v>R</v>
      </c>
      <c r="AK7" s="38" t="s">
        <v>8</v>
      </c>
      <c r="AL7" s="38" t="s">
        <v>8</v>
      </c>
      <c r="AM7" s="38" t="s">
        <v>8</v>
      </c>
      <c r="AN7" s="38" t="s">
        <v>8</v>
      </c>
      <c r="AO7" s="38" t="s">
        <v>8</v>
      </c>
      <c r="AP7" s="38" t="s">
        <v>8</v>
      </c>
      <c r="AQ7" s="38" t="s">
        <v>8</v>
      </c>
      <c r="AR7" s="38" t="s">
        <v>8</v>
      </c>
      <c r="AS7" s="38" t="s">
        <v>8</v>
      </c>
    </row>
    <row r="8" spans="1:45" ht="15.6" customHeight="1" x14ac:dyDescent="0.25">
      <c r="A8" s="14" t="str">
        <f>+RawAfter!A8</f>
        <v>R</v>
      </c>
      <c r="B8" s="2" t="str">
        <f>+RawAfter!B8</f>
        <v>B</v>
      </c>
      <c r="C8" s="2" t="str">
        <f>+RawAfter!C8</f>
        <v>R</v>
      </c>
      <c r="D8" s="1" t="str">
        <f>+RawAfter!D8</f>
        <v>B</v>
      </c>
      <c r="E8" s="14" t="str">
        <f>+RawAfter!E8</f>
        <v>R</v>
      </c>
      <c r="F8" s="1" t="str">
        <f>+RawAfter!F8</f>
        <v>B</v>
      </c>
      <c r="G8" s="2" t="str">
        <f>+RawAfter!G8</f>
        <v>R</v>
      </c>
      <c r="H8" s="1" t="str">
        <f>+RawAfter!H8</f>
        <v>B</v>
      </c>
      <c r="I8" s="14" t="str">
        <f>+RawAfter!I8</f>
        <v>R</v>
      </c>
      <c r="J8" s="1" t="str">
        <f>+RawAfter!J8</f>
        <v>B</v>
      </c>
      <c r="K8" s="2" t="str">
        <f>+RawAfter!K8</f>
        <v>R</v>
      </c>
      <c r="L8" s="1" t="str">
        <f>+RawAfter!L8</f>
        <v>B</v>
      </c>
      <c r="M8" s="14" t="str">
        <f>+RawAfter!M8</f>
        <v>R</v>
      </c>
      <c r="N8" s="2" t="str">
        <f>+RawAfter!N8</f>
        <v>B</v>
      </c>
      <c r="O8" s="2" t="str">
        <f>+RawAfter!O8</f>
        <v>R</v>
      </c>
      <c r="P8" s="1" t="str">
        <f>+RawAfter!P8</f>
        <v>B</v>
      </c>
      <c r="Q8" s="14" t="str">
        <f>+RawAfter!Q8</f>
        <v>R</v>
      </c>
      <c r="R8" s="1" t="str">
        <f>+RawAfter!R8</f>
        <v>B</v>
      </c>
      <c r="S8" s="2" t="str">
        <f>+RawAfter!S8</f>
        <v>R</v>
      </c>
      <c r="T8" s="1" t="str">
        <f>+RawAfter!T8</f>
        <v>B</v>
      </c>
      <c r="U8" s="14" t="str">
        <f>+RawAfter!U8</f>
        <v>R</v>
      </c>
      <c r="V8" s="1" t="str">
        <f>+RawAfter!V8</f>
        <v>B</v>
      </c>
      <c r="W8" s="2" t="str">
        <f>+RawAfter!W8</f>
        <v>R</v>
      </c>
      <c r="X8" s="1" t="str">
        <f>+RawAfter!X8</f>
        <v>B</v>
      </c>
      <c r="Y8" s="14" t="str">
        <f>+RawAfter!Y8</f>
        <v>R</v>
      </c>
      <c r="Z8" s="2" t="str">
        <f>+RawAfter!Z8</f>
        <v>R</v>
      </c>
      <c r="AA8" s="2" t="str">
        <f>+RawAfter!AA8</f>
        <v>R</v>
      </c>
      <c r="AB8" s="1" t="str">
        <f>+RawAfter!AB8</f>
        <v>B</v>
      </c>
      <c r="AC8" s="14" t="str">
        <f>+RawAfter!AC8</f>
        <v>R</v>
      </c>
      <c r="AD8" s="1" t="str">
        <f>+RawAfter!AD8</f>
        <v>B</v>
      </c>
      <c r="AE8" s="2" t="str">
        <f>+RawAfter!AE8</f>
        <v>R</v>
      </c>
      <c r="AF8" s="1" t="str">
        <f>+RawAfter!AF8</f>
        <v>B</v>
      </c>
      <c r="AG8" s="14" t="str">
        <f>+RawAfter!AG8</f>
        <v>R</v>
      </c>
      <c r="AH8" s="1" t="str">
        <f>+RawAfter!AH8</f>
        <v>B</v>
      </c>
      <c r="AI8" s="2" t="str">
        <f>+RawAfter!AI8</f>
        <v>R</v>
      </c>
      <c r="AJ8" s="17" t="str">
        <f>+RawAfter!AJ8</f>
        <v>B</v>
      </c>
      <c r="AK8" s="26">
        <f>+AK2+AK5</f>
        <v>144</v>
      </c>
      <c r="AL8" s="26">
        <f>+AL2+AL5</f>
        <v>144</v>
      </c>
      <c r="AM8" s="26">
        <f>+AM2+AM5</f>
        <v>144</v>
      </c>
      <c r="AN8" s="26">
        <f>+AN2+AN5</f>
        <v>144</v>
      </c>
      <c r="AO8" s="26">
        <f>+AO2+AO5</f>
        <v>144</v>
      </c>
      <c r="AP8" s="26">
        <f>+AP2+AP5</f>
        <v>144</v>
      </c>
      <c r="AQ8" s="26">
        <f>+AQ2+AQ5</f>
        <v>144</v>
      </c>
      <c r="AR8" s="26">
        <f>+AR2+AR5</f>
        <v>144</v>
      </c>
      <c r="AS8" s="26">
        <f>+AS2+AS5</f>
        <v>144</v>
      </c>
    </row>
    <row r="9" spans="1:45" ht="15.6" customHeight="1" x14ac:dyDescent="0.25">
      <c r="A9" s="16" t="str">
        <f>+RawAfter!A9</f>
        <v>B</v>
      </c>
      <c r="B9" s="2" t="str">
        <f>+RawAfter!B9</f>
        <v>R</v>
      </c>
      <c r="C9" s="1" t="str">
        <f>+RawAfter!C9</f>
        <v>B</v>
      </c>
      <c r="D9" s="2" t="str">
        <f>+RawAfter!D9</f>
        <v>R</v>
      </c>
      <c r="E9" s="16" t="str">
        <f>+RawAfter!E9</f>
        <v>B</v>
      </c>
      <c r="F9" s="2" t="str">
        <f>+RawAfter!F9</f>
        <v>R</v>
      </c>
      <c r="G9" s="1" t="str">
        <f>+RawAfter!G9</f>
        <v>B</v>
      </c>
      <c r="H9" s="2" t="str">
        <f>+RawAfter!H9</f>
        <v>R</v>
      </c>
      <c r="I9" s="16" t="str">
        <f>+RawAfter!I9</f>
        <v>B</v>
      </c>
      <c r="J9" s="2" t="str">
        <f>+RawAfter!J9</f>
        <v>R</v>
      </c>
      <c r="K9" s="1" t="str">
        <f>+RawAfter!K9</f>
        <v>B</v>
      </c>
      <c r="L9" s="2" t="str">
        <f>+RawAfter!L9</f>
        <v>R</v>
      </c>
      <c r="M9" s="16" t="str">
        <f>+RawAfter!M9</f>
        <v>B</v>
      </c>
      <c r="N9" s="2" t="str">
        <f>+RawAfter!N9</f>
        <v>R</v>
      </c>
      <c r="O9" s="1" t="str">
        <f>+RawAfter!O9</f>
        <v>B</v>
      </c>
      <c r="P9" s="2" t="str">
        <f>+RawAfter!P9</f>
        <v>R</v>
      </c>
      <c r="Q9" s="16" t="str">
        <f>+RawAfter!Q9</f>
        <v>B</v>
      </c>
      <c r="R9" s="2" t="str">
        <f>+RawAfter!R9</f>
        <v>R</v>
      </c>
      <c r="S9" s="1" t="str">
        <f>+RawAfter!S9</f>
        <v>B</v>
      </c>
      <c r="T9" s="2" t="str">
        <f>+RawAfter!T9</f>
        <v>R</v>
      </c>
      <c r="U9" s="16" t="str">
        <f>+RawAfter!U9</f>
        <v>B</v>
      </c>
      <c r="V9" s="2" t="str">
        <f>+RawAfter!V9</f>
        <v>R</v>
      </c>
      <c r="W9" s="1" t="str">
        <f>+RawAfter!W9</f>
        <v>B</v>
      </c>
      <c r="X9" s="2" t="str">
        <f>+RawAfter!X9</f>
        <v>R</v>
      </c>
      <c r="Y9" s="16" t="str">
        <f>+RawAfter!Y9</f>
        <v>B</v>
      </c>
      <c r="Z9" s="2" t="str">
        <f>+RawAfter!Z9</f>
        <v>R</v>
      </c>
      <c r="AA9" s="1" t="str">
        <f>+RawAfter!AA9</f>
        <v>B</v>
      </c>
      <c r="AB9" s="2" t="str">
        <f>+RawAfter!AB9</f>
        <v>R</v>
      </c>
      <c r="AC9" s="16" t="str">
        <f>+RawAfter!AC9</f>
        <v>B</v>
      </c>
      <c r="AD9" s="2" t="str">
        <f>+RawAfter!AD9</f>
        <v>R</v>
      </c>
      <c r="AE9" s="1" t="str">
        <f>+RawAfter!AE9</f>
        <v>B</v>
      </c>
      <c r="AF9" s="2" t="str">
        <f>+RawAfter!AF9</f>
        <v>R</v>
      </c>
      <c r="AG9" s="16" t="str">
        <f>+RawAfter!AG9</f>
        <v>B</v>
      </c>
      <c r="AH9" s="2" t="str">
        <f>+RawAfter!AH9</f>
        <v>R</v>
      </c>
      <c r="AI9" s="1" t="str">
        <f>+RawAfter!AI9</f>
        <v>B</v>
      </c>
      <c r="AJ9" s="15" t="str">
        <f>+RawAfter!AJ9</f>
        <v>R</v>
      </c>
    </row>
    <row r="10" spans="1:45" ht="15.6" customHeight="1" x14ac:dyDescent="0.25">
      <c r="A10" s="14" t="str">
        <f>+RawAfter!A10</f>
        <v>R</v>
      </c>
      <c r="B10" s="1" t="str">
        <f>+RawAfter!B10</f>
        <v>B</v>
      </c>
      <c r="C10" s="2" t="str">
        <f>+RawAfter!C10</f>
        <v>R</v>
      </c>
      <c r="D10" s="1" t="str">
        <f>+RawAfter!D10</f>
        <v>B</v>
      </c>
      <c r="E10" s="14" t="str">
        <f>+RawAfter!E10</f>
        <v>R</v>
      </c>
      <c r="F10" s="1" t="str">
        <f>+RawAfter!F10</f>
        <v>B</v>
      </c>
      <c r="G10" s="2" t="str">
        <f>+RawAfter!G10</f>
        <v>R</v>
      </c>
      <c r="H10" s="1" t="str">
        <f>+RawAfter!H10</f>
        <v>B</v>
      </c>
      <c r="I10" s="14" t="str">
        <f>+RawAfter!I10</f>
        <v>R</v>
      </c>
      <c r="J10" s="1" t="str">
        <f>+RawAfter!J10</f>
        <v>B</v>
      </c>
      <c r="K10" s="2" t="str">
        <f>+RawAfter!K10</f>
        <v>R</v>
      </c>
      <c r="L10" s="1" t="str">
        <f>+RawAfter!L10</f>
        <v>B</v>
      </c>
      <c r="M10" s="14" t="str">
        <f>+RawAfter!M10</f>
        <v>R</v>
      </c>
      <c r="N10" s="1" t="str">
        <f>+RawAfter!N10</f>
        <v>B</v>
      </c>
      <c r="O10" s="2" t="str">
        <f>+RawAfter!O10</f>
        <v>R</v>
      </c>
      <c r="P10" s="1" t="str">
        <f>+RawAfter!P10</f>
        <v>B</v>
      </c>
      <c r="Q10" s="14" t="str">
        <f>+RawAfter!Q10</f>
        <v>R</v>
      </c>
      <c r="R10" s="1" t="str">
        <f>+RawAfter!R10</f>
        <v>B</v>
      </c>
      <c r="S10" s="2" t="str">
        <f>+RawAfter!S10</f>
        <v>R</v>
      </c>
      <c r="T10" s="1" t="str">
        <f>+RawAfter!T10</f>
        <v>B</v>
      </c>
      <c r="U10" s="14" t="str">
        <f>+RawAfter!U10</f>
        <v>R</v>
      </c>
      <c r="V10" s="1" t="str">
        <f>+RawAfter!V10</f>
        <v>B</v>
      </c>
      <c r="W10" s="2" t="str">
        <f>+RawAfter!W10</f>
        <v>R</v>
      </c>
      <c r="X10" s="1" t="str">
        <f>+RawAfter!X10</f>
        <v>B</v>
      </c>
      <c r="Y10" s="14" t="str">
        <f>+RawAfter!Y10</f>
        <v>R</v>
      </c>
      <c r="Z10" s="1" t="str">
        <f>+RawAfter!Z10</f>
        <v>B</v>
      </c>
      <c r="AA10" s="2" t="str">
        <f>+RawAfter!AA10</f>
        <v>R</v>
      </c>
      <c r="AB10" s="1" t="str">
        <f>+RawAfter!AB10</f>
        <v>B</v>
      </c>
      <c r="AC10" s="14" t="str">
        <f>+RawAfter!AC10</f>
        <v>R</v>
      </c>
      <c r="AD10" s="1" t="str">
        <f>+RawAfter!AD10</f>
        <v>B</v>
      </c>
      <c r="AE10" s="2" t="str">
        <f>+RawAfter!AE10</f>
        <v>R</v>
      </c>
      <c r="AF10" s="1" t="str">
        <f>+RawAfter!AF10</f>
        <v>B</v>
      </c>
      <c r="AG10" s="14" t="str">
        <f>+RawAfter!AG10</f>
        <v>R</v>
      </c>
      <c r="AH10" s="1" t="str">
        <f>+RawAfter!AH10</f>
        <v>B</v>
      </c>
      <c r="AI10" s="2" t="str">
        <f>+RawAfter!AI10</f>
        <v>R</v>
      </c>
      <c r="AJ10" s="17" t="str">
        <f>+RawAfter!AJ10</f>
        <v>B</v>
      </c>
      <c r="AK10" s="54" t="s">
        <v>28</v>
      </c>
      <c r="AL10" s="55" t="s">
        <v>28</v>
      </c>
      <c r="AM10" s="55" t="s">
        <v>28</v>
      </c>
      <c r="AN10" s="55" t="s">
        <v>28</v>
      </c>
      <c r="AO10" s="55" t="s">
        <v>28</v>
      </c>
      <c r="AP10" s="55" t="s">
        <v>28</v>
      </c>
      <c r="AQ10" s="55" t="s">
        <v>28</v>
      </c>
      <c r="AR10" s="55" t="s">
        <v>28</v>
      </c>
      <c r="AS10" s="55" t="s">
        <v>28</v>
      </c>
    </row>
    <row r="11" spans="1:45" ht="15.6" customHeight="1" x14ac:dyDescent="0.25">
      <c r="A11" s="16" t="str">
        <f>+RawAfter!A11</f>
        <v>B</v>
      </c>
      <c r="B11" s="2" t="str">
        <f>+RawAfter!B11</f>
        <v>R</v>
      </c>
      <c r="C11" s="1" t="str">
        <f>+RawAfter!C11</f>
        <v>B</v>
      </c>
      <c r="D11" s="2" t="str">
        <f>+RawAfter!D11</f>
        <v>R</v>
      </c>
      <c r="E11" s="16" t="str">
        <f>+RawAfter!E11</f>
        <v>B</v>
      </c>
      <c r="F11" s="2" t="str">
        <f>+RawAfter!F11</f>
        <v>R</v>
      </c>
      <c r="G11" s="2" t="str">
        <f>+RawAfter!G11</f>
        <v>R</v>
      </c>
      <c r="H11" s="2" t="str">
        <f>+RawAfter!H11</f>
        <v>R</v>
      </c>
      <c r="I11" s="16" t="str">
        <f>+RawAfter!I11</f>
        <v>B</v>
      </c>
      <c r="J11" s="2" t="str">
        <f>+RawAfter!J11</f>
        <v>R</v>
      </c>
      <c r="K11" s="1" t="str">
        <f>+RawAfter!K11</f>
        <v>B</v>
      </c>
      <c r="L11" s="2" t="str">
        <f>+RawAfter!L11</f>
        <v>R</v>
      </c>
      <c r="M11" s="16" t="str">
        <f>+RawAfter!M11</f>
        <v>B</v>
      </c>
      <c r="N11" s="2" t="str">
        <f>+RawAfter!N11</f>
        <v>R</v>
      </c>
      <c r="O11" s="1" t="str">
        <f>+RawAfter!O11</f>
        <v>B</v>
      </c>
      <c r="P11" s="2" t="str">
        <f>+RawAfter!P11</f>
        <v>R</v>
      </c>
      <c r="Q11" s="16" t="str">
        <f>+RawAfter!Q11</f>
        <v>B</v>
      </c>
      <c r="R11" s="2" t="str">
        <f>+RawAfter!R11</f>
        <v>R</v>
      </c>
      <c r="S11" s="2" t="str">
        <f>+RawAfter!S11</f>
        <v>R</v>
      </c>
      <c r="T11" s="2" t="str">
        <f>+RawAfter!T11</f>
        <v>R</v>
      </c>
      <c r="U11" s="16" t="str">
        <f>+RawAfter!U11</f>
        <v>B</v>
      </c>
      <c r="V11" s="2" t="str">
        <f>+RawAfter!V11</f>
        <v>R</v>
      </c>
      <c r="W11" s="1" t="str">
        <f>+RawAfter!W11</f>
        <v>B</v>
      </c>
      <c r="X11" s="2" t="str">
        <f>+RawAfter!X11</f>
        <v>R</v>
      </c>
      <c r="Y11" s="16" t="str">
        <f>+RawAfter!Y11</f>
        <v>B</v>
      </c>
      <c r="Z11" s="2" t="str">
        <f>+RawAfter!Z11</f>
        <v>R</v>
      </c>
      <c r="AA11" s="1" t="str">
        <f>+RawAfter!AA11</f>
        <v>B</v>
      </c>
      <c r="AB11" s="2" t="str">
        <f>+RawAfter!AB11</f>
        <v>R</v>
      </c>
      <c r="AC11" s="16" t="str">
        <f>+RawAfter!AC11</f>
        <v>B</v>
      </c>
      <c r="AD11" s="2" t="str">
        <f>+RawAfter!AD11</f>
        <v>R</v>
      </c>
      <c r="AE11" s="2" t="str">
        <f>+RawAfter!AE11</f>
        <v>R</v>
      </c>
      <c r="AF11" s="2" t="str">
        <f>+RawAfter!AF11</f>
        <v>R</v>
      </c>
      <c r="AG11" s="16" t="str">
        <f>+RawAfter!AG11</f>
        <v>B</v>
      </c>
      <c r="AH11" s="2" t="str">
        <f>+RawAfter!AH11</f>
        <v>R</v>
      </c>
      <c r="AI11" s="1" t="str">
        <f>+RawAfter!AI11</f>
        <v>B</v>
      </c>
      <c r="AJ11" s="15" t="str">
        <f>+RawAfter!AJ11</f>
        <v>R</v>
      </c>
      <c r="AK11" s="54"/>
      <c r="AL11" s="55"/>
      <c r="AM11" s="55"/>
      <c r="AN11" s="55"/>
      <c r="AO11" s="55"/>
      <c r="AP11" s="55"/>
      <c r="AQ11" s="55"/>
      <c r="AR11" s="55"/>
      <c r="AS11" s="55"/>
    </row>
    <row r="12" spans="1:45" ht="15.6" customHeight="1" x14ac:dyDescent="0.25">
      <c r="A12" s="14" t="str">
        <f>+RawAfter!A12</f>
        <v>R</v>
      </c>
      <c r="B12" s="1" t="str">
        <f>+RawAfter!B12</f>
        <v>B</v>
      </c>
      <c r="C12" s="2" t="str">
        <f>+RawAfter!C12</f>
        <v>R</v>
      </c>
      <c r="D12" s="1" t="str">
        <f>+RawAfter!D12</f>
        <v>B</v>
      </c>
      <c r="E12" s="14" t="str">
        <f>+RawAfter!E12</f>
        <v>R</v>
      </c>
      <c r="F12" s="1" t="str">
        <f>+RawAfter!F12</f>
        <v>B</v>
      </c>
      <c r="G12" s="2" t="str">
        <f>+RawAfter!G12</f>
        <v>R</v>
      </c>
      <c r="H12" s="1" t="str">
        <f>+RawAfter!H12</f>
        <v>B</v>
      </c>
      <c r="I12" s="14" t="str">
        <f>+RawAfter!I12</f>
        <v>R</v>
      </c>
      <c r="J12" s="1" t="str">
        <f>+RawAfter!J12</f>
        <v>B</v>
      </c>
      <c r="K12" s="2" t="str">
        <f>+RawAfter!K12</f>
        <v>R</v>
      </c>
      <c r="L12" s="1" t="str">
        <f>+RawAfter!L12</f>
        <v>B</v>
      </c>
      <c r="M12" s="14" t="str">
        <f>+RawAfter!M12</f>
        <v>R</v>
      </c>
      <c r="N12" s="1" t="str">
        <f>+RawAfter!N12</f>
        <v>B</v>
      </c>
      <c r="O12" s="2" t="str">
        <f>+RawAfter!O12</f>
        <v>R</v>
      </c>
      <c r="P12" s="1" t="str">
        <f>+RawAfter!P12</f>
        <v>B</v>
      </c>
      <c r="Q12" s="14" t="str">
        <f>+RawAfter!Q12</f>
        <v>R</v>
      </c>
      <c r="R12" s="1" t="str">
        <f>+RawAfter!R12</f>
        <v>B</v>
      </c>
      <c r="S12" s="2" t="str">
        <f>+RawAfter!S12</f>
        <v>R</v>
      </c>
      <c r="T12" s="1" t="str">
        <f>+RawAfter!T12</f>
        <v>B</v>
      </c>
      <c r="U12" s="14" t="str">
        <f>+RawAfter!U12</f>
        <v>R</v>
      </c>
      <c r="V12" s="1" t="str">
        <f>+RawAfter!V12</f>
        <v>B</v>
      </c>
      <c r="W12" s="2" t="str">
        <f>+RawAfter!W12</f>
        <v>R</v>
      </c>
      <c r="X12" s="1" t="str">
        <f>+RawAfter!X12</f>
        <v>B</v>
      </c>
      <c r="Y12" s="14" t="str">
        <f>+RawAfter!Y12</f>
        <v>R</v>
      </c>
      <c r="Z12" s="1" t="str">
        <f>+RawAfter!Z12</f>
        <v>B</v>
      </c>
      <c r="AA12" s="2" t="str">
        <f>+RawAfter!AA12</f>
        <v>R</v>
      </c>
      <c r="AB12" s="1" t="str">
        <f>+RawAfter!AB12</f>
        <v>B</v>
      </c>
      <c r="AC12" s="14" t="str">
        <f>+RawAfter!AC12</f>
        <v>R</v>
      </c>
      <c r="AD12" s="1" t="str">
        <f>+RawAfter!AD12</f>
        <v>B</v>
      </c>
      <c r="AE12" s="2" t="str">
        <f>+RawAfter!AE12</f>
        <v>R</v>
      </c>
      <c r="AF12" s="1" t="str">
        <f>+RawAfter!AF12</f>
        <v>B</v>
      </c>
      <c r="AG12" s="14" t="str">
        <f>+RawAfter!AG12</f>
        <v>R</v>
      </c>
      <c r="AH12" s="1" t="str">
        <f>+RawAfter!AH12</f>
        <v>B</v>
      </c>
      <c r="AI12" s="2" t="str">
        <f>+RawAfter!AI12</f>
        <v>R</v>
      </c>
      <c r="AJ12" s="17" t="str">
        <f>+RawAfter!AJ12</f>
        <v>B</v>
      </c>
      <c r="AK12">
        <f>+AK5-GerryBefore!AK5</f>
        <v>8</v>
      </c>
      <c r="AL12">
        <f>+AL5-GerryBefore!AL5</f>
        <v>8</v>
      </c>
      <c r="AM12">
        <f>+AM5-GerryBefore!AM5</f>
        <v>8</v>
      </c>
      <c r="AN12">
        <f>+AN5-GerryBefore!AN5</f>
        <v>8</v>
      </c>
      <c r="AO12">
        <f>+AO5-GerryBefore!AO5</f>
        <v>8</v>
      </c>
      <c r="AP12">
        <f>+AP5-GerryBefore!AP5</f>
        <v>8</v>
      </c>
      <c r="AQ12">
        <f>+AQ5-GerryBefore!AQ5</f>
        <v>8</v>
      </c>
      <c r="AR12">
        <f>+AR5-GerryBefore!AR5</f>
        <v>8</v>
      </c>
      <c r="AS12">
        <f>+AS5-GerryBefore!AS5</f>
        <v>8</v>
      </c>
    </row>
    <row r="13" spans="1:45" ht="15.6" customHeight="1" x14ac:dyDescent="0.25">
      <c r="A13" s="16" t="str">
        <f>+RawAfter!A13</f>
        <v>B</v>
      </c>
      <c r="B13" s="2" t="str">
        <f>+RawAfter!B13</f>
        <v>R</v>
      </c>
      <c r="C13" s="1" t="str">
        <f>+RawAfter!C13</f>
        <v>B</v>
      </c>
      <c r="D13" s="2" t="str">
        <f>+RawAfter!D13</f>
        <v>R</v>
      </c>
      <c r="E13" s="16" t="str">
        <f>+RawAfter!E13</f>
        <v>B</v>
      </c>
      <c r="F13" s="2" t="str">
        <f>+RawAfter!F13</f>
        <v>R</v>
      </c>
      <c r="G13" s="1" t="str">
        <f>+RawAfter!G13</f>
        <v>B</v>
      </c>
      <c r="H13" s="2" t="str">
        <f>+RawAfter!H13</f>
        <v>R</v>
      </c>
      <c r="I13" s="16" t="str">
        <f>+RawAfter!I13</f>
        <v>B</v>
      </c>
      <c r="J13" s="2" t="str">
        <f>+RawAfter!J13</f>
        <v>R</v>
      </c>
      <c r="K13" s="2" t="str">
        <f>+RawAfter!K13</f>
        <v>B</v>
      </c>
      <c r="L13" s="2" t="str">
        <f>+RawAfter!L13</f>
        <v>R</v>
      </c>
      <c r="M13" s="16" t="str">
        <f>+RawAfter!M13</f>
        <v>B</v>
      </c>
      <c r="N13" s="2" t="str">
        <f>+RawAfter!N13</f>
        <v>R</v>
      </c>
      <c r="O13" s="1" t="str">
        <f>+RawAfter!O13</f>
        <v>B</v>
      </c>
      <c r="P13" s="2" t="str">
        <f>+RawAfter!P13</f>
        <v>R</v>
      </c>
      <c r="Q13" s="16" t="str">
        <f>+RawAfter!Q13</f>
        <v>B</v>
      </c>
      <c r="R13" s="2" t="str">
        <f>+RawAfter!R13</f>
        <v>R</v>
      </c>
      <c r="S13" s="1" t="str">
        <f>+RawAfter!S13</f>
        <v>B</v>
      </c>
      <c r="T13" s="2" t="str">
        <f>+RawAfter!T13</f>
        <v>R</v>
      </c>
      <c r="U13" s="16" t="str">
        <f>+RawAfter!U13</f>
        <v>B</v>
      </c>
      <c r="V13" s="2" t="str">
        <f>+RawAfter!V13</f>
        <v>R</v>
      </c>
      <c r="W13" s="2" t="str">
        <f>+RawAfter!W13</f>
        <v>B</v>
      </c>
      <c r="X13" s="2" t="str">
        <f>+RawAfter!X13</f>
        <v>R</v>
      </c>
      <c r="Y13" s="16" t="str">
        <f>+RawAfter!Y13</f>
        <v>B</v>
      </c>
      <c r="Z13" s="2" t="str">
        <f>+RawAfter!Z13</f>
        <v>R</v>
      </c>
      <c r="AA13" s="1" t="str">
        <f>+RawAfter!AA13</f>
        <v>B</v>
      </c>
      <c r="AB13" s="2" t="str">
        <f>+RawAfter!AB13</f>
        <v>R</v>
      </c>
      <c r="AC13" s="16" t="str">
        <f>+RawAfter!AC13</f>
        <v>B</v>
      </c>
      <c r="AD13" s="2" t="str">
        <f>+RawAfter!AD13</f>
        <v>R</v>
      </c>
      <c r="AE13" s="1" t="str">
        <f>+RawAfter!AE13</f>
        <v>B</v>
      </c>
      <c r="AF13" s="2" t="str">
        <f>+RawAfter!AF13</f>
        <v>R</v>
      </c>
      <c r="AG13" s="16" t="str">
        <f>+RawAfter!AG13</f>
        <v>B</v>
      </c>
      <c r="AH13" s="2" t="str">
        <f>+RawAfter!AH13</f>
        <v>R</v>
      </c>
      <c r="AI13" s="2" t="str">
        <f>+RawAfter!AI13</f>
        <v>B</v>
      </c>
      <c r="AJ13" s="15" t="str">
        <f>+RawAfter!AJ13</f>
        <v>R</v>
      </c>
      <c r="AK13" s="30">
        <f>AK12/AK8</f>
        <v>5.5555555555555552E-2</v>
      </c>
      <c r="AL13" s="30">
        <f t="shared" ref="AL13:AS13" si="0">AL12/AL8</f>
        <v>5.5555555555555552E-2</v>
      </c>
      <c r="AM13" s="30">
        <f t="shared" si="0"/>
        <v>5.5555555555555552E-2</v>
      </c>
      <c r="AN13" s="30">
        <f t="shared" si="0"/>
        <v>5.5555555555555552E-2</v>
      </c>
      <c r="AO13" s="30">
        <f t="shared" si="0"/>
        <v>5.5555555555555552E-2</v>
      </c>
      <c r="AP13" s="30">
        <f t="shared" si="0"/>
        <v>5.5555555555555552E-2</v>
      </c>
      <c r="AQ13" s="30">
        <f t="shared" si="0"/>
        <v>5.5555555555555552E-2</v>
      </c>
      <c r="AR13" s="30">
        <f t="shared" si="0"/>
        <v>5.5555555555555552E-2</v>
      </c>
      <c r="AS13" s="30">
        <f t="shared" si="0"/>
        <v>5.5555555555555552E-2</v>
      </c>
    </row>
    <row r="14" spans="1:45" ht="15.6" customHeight="1" x14ac:dyDescent="0.25">
      <c r="A14" s="14" t="str">
        <f>+RawAfter!A14</f>
        <v>R</v>
      </c>
      <c r="B14" s="1" t="str">
        <f>+RawAfter!B14</f>
        <v>B</v>
      </c>
      <c r="C14" s="2" t="str">
        <f>+RawAfter!C14</f>
        <v>R</v>
      </c>
      <c r="D14" s="1" t="str">
        <f>+RawAfter!D14</f>
        <v>B</v>
      </c>
      <c r="E14" s="14" t="str">
        <f>+RawAfter!E14</f>
        <v>R</v>
      </c>
      <c r="F14" s="1" t="str">
        <f>+RawAfter!F14</f>
        <v>B</v>
      </c>
      <c r="G14" s="2" t="str">
        <f>+RawAfter!G14</f>
        <v>R</v>
      </c>
      <c r="H14" s="1" t="str">
        <f>+RawAfter!H14</f>
        <v>B</v>
      </c>
      <c r="I14" s="14" t="str">
        <f>+RawAfter!I14</f>
        <v>R</v>
      </c>
      <c r="J14" s="1" t="str">
        <f>+RawAfter!J14</f>
        <v>B</v>
      </c>
      <c r="K14" s="2" t="str">
        <f>+RawAfter!K14</f>
        <v>B</v>
      </c>
      <c r="L14" s="1" t="str">
        <f>+RawAfter!L14</f>
        <v>B</v>
      </c>
      <c r="M14" s="14" t="str">
        <f>+RawAfter!M14</f>
        <v>R</v>
      </c>
      <c r="N14" s="1" t="str">
        <f>+RawAfter!N14</f>
        <v>B</v>
      </c>
      <c r="O14" s="2" t="str">
        <f>+RawAfter!O14</f>
        <v>R</v>
      </c>
      <c r="P14" s="1" t="str">
        <f>+RawAfter!P14</f>
        <v>B</v>
      </c>
      <c r="Q14" s="14" t="str">
        <f>+RawAfter!Q14</f>
        <v>R</v>
      </c>
      <c r="R14" s="1" t="str">
        <f>+RawAfter!R14</f>
        <v>B</v>
      </c>
      <c r="S14" s="2" t="str">
        <f>+RawAfter!S14</f>
        <v>R</v>
      </c>
      <c r="T14" s="1" t="str">
        <f>+RawAfter!T14</f>
        <v>B</v>
      </c>
      <c r="U14" s="14" t="str">
        <f>+RawAfter!U14</f>
        <v>R</v>
      </c>
      <c r="V14" s="1" t="str">
        <f>+RawAfter!V14</f>
        <v>B</v>
      </c>
      <c r="W14" s="2" t="str">
        <f>+RawAfter!W14</f>
        <v>R</v>
      </c>
      <c r="X14" s="1" t="str">
        <f>+RawAfter!X14</f>
        <v>B</v>
      </c>
      <c r="Y14" s="14" t="str">
        <f>+RawAfter!Y14</f>
        <v>R</v>
      </c>
      <c r="Z14" s="1" t="str">
        <f>+RawAfter!Z14</f>
        <v>B</v>
      </c>
      <c r="AA14" s="2" t="str">
        <f>+RawAfter!AA14</f>
        <v>R</v>
      </c>
      <c r="AB14" s="1" t="str">
        <f>+RawAfter!AB14</f>
        <v>B</v>
      </c>
      <c r="AC14" s="14" t="str">
        <f>+RawAfter!AC14</f>
        <v>R</v>
      </c>
      <c r="AD14" s="1" t="str">
        <f>+RawAfter!AD14</f>
        <v>B</v>
      </c>
      <c r="AE14" s="2" t="str">
        <f>+RawAfter!AE14</f>
        <v>R</v>
      </c>
      <c r="AF14" s="1" t="str">
        <f>+RawAfter!AF14</f>
        <v>B</v>
      </c>
      <c r="AG14" s="14" t="str">
        <f>+RawAfter!AG14</f>
        <v>R</v>
      </c>
      <c r="AH14" s="1" t="str">
        <f>+RawAfter!AH14</f>
        <v>B</v>
      </c>
      <c r="AI14" s="2" t="str">
        <f>+RawAfter!AI14</f>
        <v>B</v>
      </c>
      <c r="AJ14" s="17" t="str">
        <f>+RawAfter!AJ14</f>
        <v>B</v>
      </c>
    </row>
    <row r="15" spans="1:45" ht="15.6" customHeight="1" x14ac:dyDescent="0.25">
      <c r="A15" s="16" t="str">
        <f>+RawAfter!A15</f>
        <v>B</v>
      </c>
      <c r="B15" s="2" t="str">
        <f>+RawAfter!B15</f>
        <v>R</v>
      </c>
      <c r="C15" s="1" t="str">
        <f>+RawAfter!C15</f>
        <v>B</v>
      </c>
      <c r="D15" s="2" t="str">
        <f>+RawAfter!D15</f>
        <v>R</v>
      </c>
      <c r="E15" s="16" t="str">
        <f>+RawAfter!E15</f>
        <v>B</v>
      </c>
      <c r="F15" s="2" t="str">
        <f>+RawAfter!F15</f>
        <v>B</v>
      </c>
      <c r="G15" s="1" t="str">
        <f>+RawAfter!G15</f>
        <v>B</v>
      </c>
      <c r="H15" s="2" t="str">
        <f>+RawAfter!H15</f>
        <v>B</v>
      </c>
      <c r="I15" s="16" t="str">
        <f>+RawAfter!I15</f>
        <v>B</v>
      </c>
      <c r="J15" s="2" t="str">
        <f>+RawAfter!J15</f>
        <v>R</v>
      </c>
      <c r="K15" s="1" t="str">
        <f>+RawAfter!K15</f>
        <v>B</v>
      </c>
      <c r="L15" s="2" t="str">
        <f>+RawAfter!L15</f>
        <v>R</v>
      </c>
      <c r="M15" s="16" t="str">
        <f>+RawAfter!M15</f>
        <v>B</v>
      </c>
      <c r="N15" s="2" t="str">
        <f>+RawAfter!N15</f>
        <v>R</v>
      </c>
      <c r="O15" s="1" t="str">
        <f>+RawAfter!O15</f>
        <v>B</v>
      </c>
      <c r="P15" s="2" t="str">
        <f>+RawAfter!P15</f>
        <v>R</v>
      </c>
      <c r="Q15" s="16" t="str">
        <f>+RawAfter!Q15</f>
        <v>B</v>
      </c>
      <c r="R15" s="2" t="str">
        <f>+RawAfter!R15</f>
        <v>B</v>
      </c>
      <c r="S15" s="1" t="str">
        <f>+RawAfter!S15</f>
        <v>B</v>
      </c>
      <c r="T15" s="2" t="str">
        <f>+RawAfter!T15</f>
        <v>R</v>
      </c>
      <c r="U15" s="16" t="str">
        <f>+RawAfter!U15</f>
        <v>B</v>
      </c>
      <c r="V15" s="2" t="str">
        <f>+RawAfter!V15</f>
        <v>R</v>
      </c>
      <c r="W15" s="1" t="str">
        <f>+RawAfter!W15</f>
        <v>B</v>
      </c>
      <c r="X15" s="2" t="str">
        <f>+RawAfter!X15</f>
        <v>R</v>
      </c>
      <c r="Y15" s="16" t="str">
        <f>+RawAfter!Y15</f>
        <v>B</v>
      </c>
      <c r="Z15" s="2" t="str">
        <f>+RawAfter!Z15</f>
        <v>R</v>
      </c>
      <c r="AA15" s="1" t="str">
        <f>+RawAfter!AA15</f>
        <v>B</v>
      </c>
      <c r="AB15" s="2" t="str">
        <f>+RawAfter!AB15</f>
        <v>R</v>
      </c>
      <c r="AC15" s="16" t="str">
        <f>+RawAfter!AC15</f>
        <v>B</v>
      </c>
      <c r="AD15" s="2" t="str">
        <f>+RawAfter!AD15</f>
        <v>R</v>
      </c>
      <c r="AE15" s="1" t="str">
        <f>+RawAfter!AE15</f>
        <v>B</v>
      </c>
      <c r="AF15" s="2" t="str">
        <f>+RawAfter!AF15</f>
        <v>R</v>
      </c>
      <c r="AG15" s="16" t="str">
        <f>+RawAfter!AG15</f>
        <v>B</v>
      </c>
      <c r="AH15" s="2" t="str">
        <f>+RawAfter!AH15</f>
        <v>R</v>
      </c>
      <c r="AI15" s="1" t="str">
        <f>+RawAfter!AI15</f>
        <v>B</v>
      </c>
      <c r="AJ15" s="15" t="str">
        <f>+RawAfter!AJ15</f>
        <v>R</v>
      </c>
      <c r="AK15" s="38" t="s">
        <v>10</v>
      </c>
      <c r="AL15" s="38" t="s">
        <v>10</v>
      </c>
      <c r="AM15" s="38" t="s">
        <v>10</v>
      </c>
      <c r="AN15" s="38" t="s">
        <v>10</v>
      </c>
      <c r="AO15" s="38" t="s">
        <v>10</v>
      </c>
      <c r="AP15" s="38" t="s">
        <v>10</v>
      </c>
      <c r="AQ15" s="38" t="s">
        <v>10</v>
      </c>
      <c r="AR15" s="38" t="s">
        <v>10</v>
      </c>
      <c r="AS15" s="38" t="s">
        <v>10</v>
      </c>
    </row>
    <row r="16" spans="1:45" ht="15.6" customHeight="1" x14ac:dyDescent="0.25">
      <c r="A16" s="14" t="str">
        <f>+RawAfter!A16</f>
        <v>R</v>
      </c>
      <c r="B16" s="1" t="str">
        <f>+RawAfter!B16</f>
        <v>B</v>
      </c>
      <c r="C16" s="2" t="str">
        <f>+RawAfter!C16</f>
        <v>R</v>
      </c>
      <c r="D16" s="1" t="str">
        <f>+RawAfter!D16</f>
        <v>B</v>
      </c>
      <c r="E16" s="14" t="str">
        <f>+RawAfter!E16</f>
        <v>R</v>
      </c>
      <c r="F16" s="2" t="str">
        <f>+RawAfter!F16</f>
        <v>B</v>
      </c>
      <c r="G16" s="2" t="str">
        <f>+RawAfter!G16</f>
        <v>R</v>
      </c>
      <c r="H16" s="1" t="str">
        <f>+RawAfter!H16</f>
        <v>B</v>
      </c>
      <c r="I16" s="14" t="str">
        <f>+RawAfter!I16</f>
        <v>R</v>
      </c>
      <c r="J16" s="1" t="str">
        <f>+RawAfter!J16</f>
        <v>B</v>
      </c>
      <c r="K16" s="2" t="str">
        <f>+RawAfter!K16</f>
        <v>R</v>
      </c>
      <c r="L16" s="1" t="str">
        <f>+RawAfter!L16</f>
        <v>B</v>
      </c>
      <c r="M16" s="14" t="str">
        <f>+RawAfter!M16</f>
        <v>R</v>
      </c>
      <c r="N16" s="1" t="str">
        <f>+RawAfter!N16</f>
        <v>B</v>
      </c>
      <c r="O16" s="2" t="str">
        <f>+RawAfter!O16</f>
        <v>R</v>
      </c>
      <c r="P16" s="1" t="str">
        <f>+RawAfter!P16</f>
        <v>B</v>
      </c>
      <c r="Q16" s="14" t="str">
        <f>+RawAfter!Q16</f>
        <v>R</v>
      </c>
      <c r="R16" s="2" t="str">
        <f>+RawAfter!R16</f>
        <v>B</v>
      </c>
      <c r="S16" s="2" t="str">
        <f>+RawAfter!S16</f>
        <v>R</v>
      </c>
      <c r="T16" s="1" t="str">
        <f>+RawAfter!T16</f>
        <v>B</v>
      </c>
      <c r="U16" s="14" t="str">
        <f>+RawAfter!U16</f>
        <v>R</v>
      </c>
      <c r="V16" s="1" t="str">
        <f>+RawAfter!V16</f>
        <v>B</v>
      </c>
      <c r="W16" s="2" t="str">
        <f>+RawAfter!W16</f>
        <v>R</v>
      </c>
      <c r="X16" s="1" t="str">
        <f>+RawAfter!X16</f>
        <v>B</v>
      </c>
      <c r="Y16" s="14" t="str">
        <f>+RawAfter!Y16</f>
        <v>R</v>
      </c>
      <c r="Z16" s="1" t="str">
        <f>+RawAfter!Z16</f>
        <v>B</v>
      </c>
      <c r="AA16" s="2" t="str">
        <f>+RawAfter!AA16</f>
        <v>R</v>
      </c>
      <c r="AB16" s="1" t="str">
        <f>+RawAfter!AB16</f>
        <v>B</v>
      </c>
      <c r="AC16" s="14" t="str">
        <f>+RawAfter!AC16</f>
        <v>R</v>
      </c>
      <c r="AD16" s="2" t="str">
        <f>+RawAfter!AD16</f>
        <v>B</v>
      </c>
      <c r="AE16" s="2" t="str">
        <f>+RawAfter!AE16</f>
        <v>R</v>
      </c>
      <c r="AF16" s="1" t="str">
        <f>+RawAfter!AF16</f>
        <v>B</v>
      </c>
      <c r="AG16" s="14" t="str">
        <f>+RawAfter!AG16</f>
        <v>R</v>
      </c>
      <c r="AH16" s="1" t="str">
        <f>+RawAfter!AH16</f>
        <v>B</v>
      </c>
      <c r="AI16" s="2" t="str">
        <f>+RawAfter!AI16</f>
        <v>R</v>
      </c>
      <c r="AJ16" s="17" t="str">
        <f>+RawAfter!AJ16</f>
        <v>B</v>
      </c>
      <c r="AK16" s="37">
        <f>+AK2/AK8</f>
        <v>0.49305555555555558</v>
      </c>
      <c r="AL16" s="37">
        <f>+AL2/AL8</f>
        <v>0.49305555555555558</v>
      </c>
      <c r="AM16" s="37">
        <f>+AM2/AM8</f>
        <v>0.49305555555555558</v>
      </c>
      <c r="AN16" s="37">
        <f>+AN2/AN8</f>
        <v>0.49305555555555558</v>
      </c>
      <c r="AO16" s="37">
        <f>+AO2/AO8</f>
        <v>0.49305555555555558</v>
      </c>
      <c r="AP16" s="37">
        <f>+AP2/AP8</f>
        <v>0.49305555555555558</v>
      </c>
      <c r="AQ16" s="37">
        <f>+AQ2/AQ8</f>
        <v>0.49305555555555558</v>
      </c>
      <c r="AR16" s="37">
        <f>+AR2/AR8</f>
        <v>0.49305555555555558</v>
      </c>
      <c r="AS16" s="37">
        <f>+AS2/AS8</f>
        <v>0.49305555555555558</v>
      </c>
    </row>
    <row r="17" spans="1:45" ht="15.6" customHeight="1" x14ac:dyDescent="0.25">
      <c r="A17" s="16" t="str">
        <f>+RawAfter!A17</f>
        <v>B</v>
      </c>
      <c r="B17" s="2" t="str">
        <f>+RawAfter!B17</f>
        <v>R</v>
      </c>
      <c r="C17" s="1" t="str">
        <f>+RawAfter!C17</f>
        <v>B</v>
      </c>
      <c r="D17" s="2" t="str">
        <f>+RawAfter!D17</f>
        <v>R</v>
      </c>
      <c r="E17" s="16" t="str">
        <f>+RawAfter!E17</f>
        <v>B</v>
      </c>
      <c r="F17" s="2" t="str">
        <f>+RawAfter!F17</f>
        <v>R</v>
      </c>
      <c r="G17" s="2" t="str">
        <f>+RawAfter!G17</f>
        <v>B</v>
      </c>
      <c r="H17" s="2" t="str">
        <f>+RawAfter!H17</f>
        <v>R</v>
      </c>
      <c r="I17" s="16" t="str">
        <f>+RawAfter!I17</f>
        <v>B</v>
      </c>
      <c r="J17" s="2" t="str">
        <f>+RawAfter!J17</f>
        <v>R</v>
      </c>
      <c r="K17" s="1" t="str">
        <f>+RawAfter!K17</f>
        <v>B</v>
      </c>
      <c r="L17" s="2" t="str">
        <f>+RawAfter!L17</f>
        <v>R</v>
      </c>
      <c r="M17" s="16" t="str">
        <f>+RawAfter!M17</f>
        <v>B</v>
      </c>
      <c r="N17" s="2" t="str">
        <f>+RawAfter!N17</f>
        <v>R</v>
      </c>
      <c r="O17" s="1" t="str">
        <f>+RawAfter!O17</f>
        <v>B</v>
      </c>
      <c r="P17" s="2" t="str">
        <f>+RawAfter!P17</f>
        <v>R</v>
      </c>
      <c r="Q17" s="16" t="str">
        <f>+RawAfter!Q17</f>
        <v>B</v>
      </c>
      <c r="R17" s="2" t="str">
        <f>+RawAfter!R17</f>
        <v>R</v>
      </c>
      <c r="S17" s="2" t="str">
        <f>+RawAfter!S17</f>
        <v>B</v>
      </c>
      <c r="T17" s="2" t="str">
        <f>+RawAfter!T17</f>
        <v>B</v>
      </c>
      <c r="U17" s="16" t="str">
        <f>+RawAfter!U17</f>
        <v>B</v>
      </c>
      <c r="V17" s="2" t="str">
        <f>+RawAfter!V17</f>
        <v>R</v>
      </c>
      <c r="W17" s="1" t="str">
        <f>+RawAfter!W17</f>
        <v>B</v>
      </c>
      <c r="X17" s="2" t="str">
        <f>+RawAfter!X17</f>
        <v>R</v>
      </c>
      <c r="Y17" s="16" t="str">
        <f>+RawAfter!Y17</f>
        <v>B</v>
      </c>
      <c r="Z17" s="2" t="str">
        <f>+RawAfter!Z17</f>
        <v>R</v>
      </c>
      <c r="AA17" s="1" t="str">
        <f>+RawAfter!AA17</f>
        <v>B</v>
      </c>
      <c r="AB17" s="2" t="str">
        <f>+RawAfter!AB17</f>
        <v>R</v>
      </c>
      <c r="AC17" s="16" t="str">
        <f>+RawAfter!AC17</f>
        <v>B</v>
      </c>
      <c r="AD17" s="2" t="str">
        <f>+RawAfter!AD17</f>
        <v>R</v>
      </c>
      <c r="AE17" s="2" t="str">
        <f>+RawAfter!AE17</f>
        <v>B</v>
      </c>
      <c r="AF17" s="2" t="str">
        <f>+RawAfter!AF17</f>
        <v>R</v>
      </c>
      <c r="AG17" s="16" t="str">
        <f>+RawAfter!AG17</f>
        <v>B</v>
      </c>
      <c r="AH17" s="2" t="str">
        <f>+RawAfter!AH17</f>
        <v>R</v>
      </c>
      <c r="AI17" s="1" t="str">
        <f>+RawAfter!AI17</f>
        <v>B</v>
      </c>
      <c r="AJ17" s="15" t="str">
        <f>+RawAfter!AJ17</f>
        <v>B</v>
      </c>
      <c r="AK17" s="45" t="str">
        <f>IF(AK16&gt;0.5, "R","B")</f>
        <v>B</v>
      </c>
      <c r="AL17" s="46" t="str">
        <f>IF(AL16&gt;0.5, "R","B")</f>
        <v>B</v>
      </c>
      <c r="AM17" s="46" t="str">
        <f t="shared" ref="AM17:AS17" si="1">IF(AM16&gt;0.5, "R","B")</f>
        <v>B</v>
      </c>
      <c r="AN17" s="46" t="str">
        <f t="shared" si="1"/>
        <v>B</v>
      </c>
      <c r="AO17" s="46" t="str">
        <f t="shared" si="1"/>
        <v>B</v>
      </c>
      <c r="AP17" s="46" t="str">
        <f t="shared" si="1"/>
        <v>B</v>
      </c>
      <c r="AQ17" s="46" t="str">
        <f t="shared" si="1"/>
        <v>B</v>
      </c>
      <c r="AR17" s="46" t="str">
        <f t="shared" si="1"/>
        <v>B</v>
      </c>
      <c r="AS17" s="46" t="str">
        <f t="shared" si="1"/>
        <v>B</v>
      </c>
    </row>
    <row r="18" spans="1:45" ht="15.6" customHeight="1" x14ac:dyDescent="0.25">
      <c r="A18" s="14" t="str">
        <f>+RawAfter!A18</f>
        <v>R</v>
      </c>
      <c r="B18" s="1" t="str">
        <f>+RawAfter!B18</f>
        <v>B</v>
      </c>
      <c r="C18" s="2" t="str">
        <f>+RawAfter!C18</f>
        <v>R</v>
      </c>
      <c r="D18" s="1" t="str">
        <f>+RawAfter!D18</f>
        <v>B</v>
      </c>
      <c r="E18" s="14" t="str">
        <f>+RawAfter!E18</f>
        <v>R</v>
      </c>
      <c r="F18" s="1" t="str">
        <f>+RawAfter!F18</f>
        <v>B</v>
      </c>
      <c r="G18" s="2" t="str">
        <f>+RawAfter!G18</f>
        <v>R</v>
      </c>
      <c r="H18" s="1" t="str">
        <f>+RawAfter!H18</f>
        <v>B</v>
      </c>
      <c r="I18" s="14" t="str">
        <f>+RawAfter!I18</f>
        <v>R</v>
      </c>
      <c r="J18" s="1" t="str">
        <f>+RawAfter!J18</f>
        <v>B</v>
      </c>
      <c r="K18" s="2" t="str">
        <f>+RawAfter!K18</f>
        <v>R</v>
      </c>
      <c r="L18" s="1" t="str">
        <f>+RawAfter!L18</f>
        <v>B</v>
      </c>
      <c r="M18" s="14" t="str">
        <f>+RawAfter!M18</f>
        <v>R</v>
      </c>
      <c r="N18" s="1" t="str">
        <f>+RawAfter!N18</f>
        <v>B</v>
      </c>
      <c r="O18" s="2" t="str">
        <f>+RawAfter!O18</f>
        <v>R</v>
      </c>
      <c r="P18" s="1" t="str">
        <f>+RawAfter!P18</f>
        <v>B</v>
      </c>
      <c r="Q18" s="14" t="str">
        <f>+RawAfter!Q18</f>
        <v>R</v>
      </c>
      <c r="R18" s="1" t="str">
        <f>+RawAfter!R18</f>
        <v>B</v>
      </c>
      <c r="S18" s="2" t="str">
        <f>+RawAfter!S18</f>
        <v>R</v>
      </c>
      <c r="T18" s="1" t="str">
        <f>+RawAfter!T18</f>
        <v>B</v>
      </c>
      <c r="U18" s="14" t="str">
        <f>+RawAfter!U18</f>
        <v>R</v>
      </c>
      <c r="V18" s="1" t="str">
        <f>+RawAfter!V18</f>
        <v>B</v>
      </c>
      <c r="W18" s="2" t="str">
        <f>+RawAfter!W18</f>
        <v>R</v>
      </c>
      <c r="X18" s="1" t="str">
        <f>+RawAfter!X18</f>
        <v>B</v>
      </c>
      <c r="Y18" s="14" t="str">
        <f>+RawAfter!Y18</f>
        <v>R</v>
      </c>
      <c r="Z18" s="1" t="str">
        <f>+RawAfter!Z18</f>
        <v>B</v>
      </c>
      <c r="AA18" s="2" t="str">
        <f>+RawAfter!AA18</f>
        <v>R</v>
      </c>
      <c r="AB18" s="1" t="str">
        <f>+RawAfter!AB18</f>
        <v>B</v>
      </c>
      <c r="AC18" s="14" t="str">
        <f>+RawAfter!AC18</f>
        <v>R</v>
      </c>
      <c r="AD18" s="1" t="str">
        <f>+RawAfter!AD18</f>
        <v>B</v>
      </c>
      <c r="AE18" s="2" t="str">
        <f>+RawAfter!AE18</f>
        <v>R</v>
      </c>
      <c r="AF18" s="1" t="str">
        <f>+RawAfter!AF18</f>
        <v>B</v>
      </c>
      <c r="AG18" s="14" t="str">
        <f>+RawAfter!AG18</f>
        <v>R</v>
      </c>
      <c r="AH18" s="1" t="str">
        <f>+RawAfter!AH18</f>
        <v>B</v>
      </c>
      <c r="AI18" s="2" t="str">
        <f>+RawAfter!AI18</f>
        <v>R</v>
      </c>
      <c r="AJ18" s="17" t="str">
        <f>+RawAfter!AJ18</f>
        <v>B</v>
      </c>
      <c r="AK18" s="45"/>
      <c r="AL18" s="46"/>
      <c r="AM18" s="46"/>
      <c r="AN18" s="46"/>
      <c r="AO18" s="46"/>
      <c r="AP18" s="46"/>
      <c r="AQ18" s="46"/>
      <c r="AR18" s="46"/>
      <c r="AS18" s="46"/>
    </row>
    <row r="19" spans="1:45" ht="15.6" customHeight="1" x14ac:dyDescent="0.25">
      <c r="A19" s="16" t="str">
        <f>+RawAfter!A19</f>
        <v>B</v>
      </c>
      <c r="B19" s="2" t="str">
        <f>+RawAfter!B19</f>
        <v>R</v>
      </c>
      <c r="C19" s="1" t="str">
        <f>+RawAfter!C19</f>
        <v>B</v>
      </c>
      <c r="D19" s="2" t="str">
        <f>+RawAfter!D19</f>
        <v>R</v>
      </c>
      <c r="E19" s="16" t="str">
        <f>+RawAfter!E19</f>
        <v>B</v>
      </c>
      <c r="F19" s="2" t="str">
        <f>+RawAfter!F19</f>
        <v>R</v>
      </c>
      <c r="G19" s="1" t="str">
        <f>+RawAfter!G19</f>
        <v>B</v>
      </c>
      <c r="H19" s="2" t="str">
        <f>+RawAfter!H19</f>
        <v>R</v>
      </c>
      <c r="I19" s="16" t="str">
        <f>+RawAfter!I19</f>
        <v>B</v>
      </c>
      <c r="J19" s="2" t="str">
        <f>+RawAfter!J19</f>
        <v>R</v>
      </c>
      <c r="K19" s="1" t="str">
        <f>+RawAfter!K19</f>
        <v>B</v>
      </c>
      <c r="L19" s="2" t="str">
        <f>+RawAfter!L19</f>
        <v>R</v>
      </c>
      <c r="M19" s="16" t="str">
        <f>+RawAfter!M19</f>
        <v>B</v>
      </c>
      <c r="N19" s="2" t="str">
        <f>+RawAfter!N19</f>
        <v>R</v>
      </c>
      <c r="O19" s="1" t="str">
        <f>+RawAfter!O19</f>
        <v>B</v>
      </c>
      <c r="P19" s="2" t="str">
        <f>+RawAfter!P19</f>
        <v>R</v>
      </c>
      <c r="Q19" s="16" t="str">
        <f>+RawAfter!Q19</f>
        <v>B</v>
      </c>
      <c r="R19" s="2" t="str">
        <f>+RawAfter!R19</f>
        <v>R</v>
      </c>
      <c r="S19" s="1" t="str">
        <f>+RawAfter!S19</f>
        <v>B</v>
      </c>
      <c r="T19" s="2" t="str">
        <f>+RawAfter!T19</f>
        <v>R</v>
      </c>
      <c r="U19" s="16" t="str">
        <f>+RawAfter!U19</f>
        <v>B</v>
      </c>
      <c r="V19" s="2" t="str">
        <f>+RawAfter!V19</f>
        <v>R</v>
      </c>
      <c r="W19" s="1" t="str">
        <f>+RawAfter!W19</f>
        <v>B</v>
      </c>
      <c r="X19" s="2" t="str">
        <f>+RawAfter!X19</f>
        <v>R</v>
      </c>
      <c r="Y19" s="16" t="str">
        <f>+RawAfter!Y19</f>
        <v>B</v>
      </c>
      <c r="Z19" s="2" t="str">
        <f>+RawAfter!Z19</f>
        <v>R</v>
      </c>
      <c r="AA19" s="1" t="str">
        <f>+RawAfter!AA19</f>
        <v>B</v>
      </c>
      <c r="AB19" s="2" t="str">
        <f>+RawAfter!AB19</f>
        <v>R</v>
      </c>
      <c r="AC19" s="16" t="str">
        <f>+RawAfter!AC19</f>
        <v>B</v>
      </c>
      <c r="AD19" s="2" t="str">
        <f>+RawAfter!AD19</f>
        <v>R</v>
      </c>
      <c r="AE19" s="1" t="str">
        <f>+RawAfter!AE19</f>
        <v>B</v>
      </c>
      <c r="AF19" s="2" t="str">
        <f>+RawAfter!AF19</f>
        <v>R</v>
      </c>
      <c r="AG19" s="16" t="str">
        <f>+RawAfter!AG19</f>
        <v>B</v>
      </c>
      <c r="AH19" s="2" t="str">
        <f>+RawAfter!AH19</f>
        <v>R</v>
      </c>
      <c r="AI19" s="1" t="str">
        <f>+RawAfter!AI19</f>
        <v>B</v>
      </c>
      <c r="AJ19" s="15" t="str">
        <f>+RawAfter!AJ19</f>
        <v>R</v>
      </c>
    </row>
    <row r="20" spans="1:45" ht="15.6" customHeight="1" x14ac:dyDescent="0.25">
      <c r="A20" s="14" t="str">
        <f>+RawAfter!A20</f>
        <v>R</v>
      </c>
      <c r="B20" s="1" t="str">
        <f>+RawAfter!B20</f>
        <v>B</v>
      </c>
      <c r="C20" s="2" t="str">
        <f>+RawAfter!C20</f>
        <v>R</v>
      </c>
      <c r="D20" s="1" t="str">
        <f>+RawAfter!D20</f>
        <v>B</v>
      </c>
      <c r="E20" s="14" t="str">
        <f>+RawAfter!E20</f>
        <v>R</v>
      </c>
      <c r="F20" s="1" t="str">
        <f>+RawAfter!F20</f>
        <v>B</v>
      </c>
      <c r="G20" s="2" t="str">
        <f>+RawAfter!G20</f>
        <v>B</v>
      </c>
      <c r="H20" s="1" t="str">
        <f>+RawAfter!H20</f>
        <v>B</v>
      </c>
      <c r="I20" s="14" t="str">
        <f>+RawAfter!I20</f>
        <v>R</v>
      </c>
      <c r="J20" s="1" t="str">
        <f>+RawAfter!J20</f>
        <v>B</v>
      </c>
      <c r="K20" s="2" t="str">
        <f>+RawAfter!K20</f>
        <v>R</v>
      </c>
      <c r="L20" s="1" t="str">
        <f>+RawAfter!L20</f>
        <v>B</v>
      </c>
      <c r="M20" s="14" t="str">
        <f>+RawAfter!M20</f>
        <v>R</v>
      </c>
      <c r="N20" s="1" t="str">
        <f>+RawAfter!N20</f>
        <v>B</v>
      </c>
      <c r="O20" s="2" t="str">
        <f>+RawAfter!O20</f>
        <v>R</v>
      </c>
      <c r="P20" s="1" t="str">
        <f>+RawAfter!P20</f>
        <v>B</v>
      </c>
      <c r="Q20" s="14" t="str">
        <f>+RawAfter!Q20</f>
        <v>R</v>
      </c>
      <c r="R20" s="1" t="str">
        <f>+RawAfter!R20</f>
        <v>B</v>
      </c>
      <c r="S20" s="2" t="str">
        <f>+RawAfter!S20</f>
        <v>R</v>
      </c>
      <c r="T20" s="1" t="str">
        <f>+RawAfter!T20</f>
        <v>B</v>
      </c>
      <c r="U20" s="14" t="str">
        <f>+RawAfter!U20</f>
        <v>R</v>
      </c>
      <c r="V20" s="1" t="str">
        <f>+RawAfter!V20</f>
        <v>B</v>
      </c>
      <c r="W20" s="2" t="str">
        <f>+RawAfter!W20</f>
        <v>R</v>
      </c>
      <c r="X20" s="1" t="str">
        <f>+RawAfter!X20</f>
        <v>B</v>
      </c>
      <c r="Y20" s="14" t="str">
        <f>+RawAfter!Y20</f>
        <v>R</v>
      </c>
      <c r="Z20" s="1" t="str">
        <f>+RawAfter!Z20</f>
        <v>B</v>
      </c>
      <c r="AA20" s="2" t="str">
        <f>+RawAfter!AA20</f>
        <v>R</v>
      </c>
      <c r="AB20" s="1" t="str">
        <f>+RawAfter!AB20</f>
        <v>B</v>
      </c>
      <c r="AC20" s="14" t="str">
        <f>+RawAfter!AC20</f>
        <v>R</v>
      </c>
      <c r="AD20" s="1" t="str">
        <f>+RawAfter!AD20</f>
        <v>B</v>
      </c>
      <c r="AE20" s="2" t="str">
        <f>+RawAfter!AE20</f>
        <v>R</v>
      </c>
      <c r="AF20" s="1" t="str">
        <f>+RawAfter!AF20</f>
        <v>B</v>
      </c>
      <c r="AG20" s="14" t="str">
        <f>+RawAfter!AG20</f>
        <v>R</v>
      </c>
      <c r="AH20" s="1" t="str">
        <f>+RawAfter!AH20</f>
        <v>B</v>
      </c>
      <c r="AI20" s="2" t="str">
        <f>+RawAfter!AI20</f>
        <v>R</v>
      </c>
      <c r="AJ20" s="17" t="str">
        <f>+RawAfter!AJ20</f>
        <v>B</v>
      </c>
    </row>
    <row r="21" spans="1:45" ht="15.6" customHeight="1" x14ac:dyDescent="0.25">
      <c r="A21" s="16" t="str">
        <f>+RawAfter!A21</f>
        <v>B</v>
      </c>
      <c r="B21" s="2" t="str">
        <f>+RawAfter!B21</f>
        <v>R</v>
      </c>
      <c r="C21" s="1" t="str">
        <f>+RawAfter!C21</f>
        <v>B</v>
      </c>
      <c r="D21" s="2" t="str">
        <f>+RawAfter!D21</f>
        <v>R</v>
      </c>
      <c r="E21" s="16" t="str">
        <f>+RawAfter!E21</f>
        <v>B</v>
      </c>
      <c r="F21" s="2" t="str">
        <f>+RawAfter!F21</f>
        <v>R</v>
      </c>
      <c r="G21" s="1" t="str">
        <f>+RawAfter!G21</f>
        <v>B</v>
      </c>
      <c r="H21" s="2" t="str">
        <f>+RawAfter!H21</f>
        <v>R</v>
      </c>
      <c r="I21" s="16" t="str">
        <f>+RawAfter!I21</f>
        <v>B</v>
      </c>
      <c r="J21" s="2" t="str">
        <f>+RawAfter!J21</f>
        <v>R</v>
      </c>
      <c r="K21" s="1" t="str">
        <f>+RawAfter!K21</f>
        <v>B</v>
      </c>
      <c r="L21" s="2" t="str">
        <f>+RawAfter!L21</f>
        <v>R</v>
      </c>
      <c r="M21" s="16" t="str">
        <f>+RawAfter!M21</f>
        <v>B</v>
      </c>
      <c r="N21" s="2" t="str">
        <f>+RawAfter!N21</f>
        <v>R</v>
      </c>
      <c r="O21" s="1" t="str">
        <f>+RawAfter!O21</f>
        <v>B</v>
      </c>
      <c r="P21" s="2" t="str">
        <f>+RawAfter!P21</f>
        <v>R</v>
      </c>
      <c r="Q21" s="16" t="str">
        <f>+RawAfter!Q21</f>
        <v>B</v>
      </c>
      <c r="R21" s="2" t="str">
        <f>+RawAfter!R21</f>
        <v>R</v>
      </c>
      <c r="S21" s="1" t="str">
        <f>+RawAfter!S21</f>
        <v>B</v>
      </c>
      <c r="T21" s="2" t="str">
        <f>+RawAfter!T21</f>
        <v>R</v>
      </c>
      <c r="U21" s="16" t="str">
        <f>+RawAfter!U21</f>
        <v>B</v>
      </c>
      <c r="V21" s="2" t="str">
        <f>+RawAfter!V21</f>
        <v>R</v>
      </c>
      <c r="W21" s="1" t="str">
        <f>+RawAfter!W21</f>
        <v>B</v>
      </c>
      <c r="X21" s="2" t="str">
        <f>+RawAfter!X21</f>
        <v>R</v>
      </c>
      <c r="Y21" s="16" t="str">
        <f>+RawAfter!Y21</f>
        <v>B</v>
      </c>
      <c r="Z21" s="2" t="str">
        <f>+RawAfter!Z21</f>
        <v>R</v>
      </c>
      <c r="AA21" s="1" t="str">
        <f>+RawAfter!AA21</f>
        <v>B</v>
      </c>
      <c r="AB21" s="2" t="str">
        <f>+RawAfter!AB21</f>
        <v>R</v>
      </c>
      <c r="AC21" s="16" t="str">
        <f>+RawAfter!AC21</f>
        <v>B</v>
      </c>
      <c r="AD21" s="2" t="str">
        <f>+RawAfter!AD21</f>
        <v>R</v>
      </c>
      <c r="AE21" s="1" t="str">
        <f>+RawAfter!AE21</f>
        <v>B</v>
      </c>
      <c r="AF21" s="2" t="str">
        <f>+RawAfter!AF21</f>
        <v>B</v>
      </c>
      <c r="AG21" s="16" t="str">
        <f>+RawAfter!AG21</f>
        <v>B</v>
      </c>
      <c r="AH21" s="2" t="str">
        <f>+RawAfter!AH21</f>
        <v>R</v>
      </c>
      <c r="AI21" s="1" t="str">
        <f>+RawAfter!AI21</f>
        <v>B</v>
      </c>
      <c r="AJ21" s="15" t="str">
        <f>+RawAfter!AJ21</f>
        <v>R</v>
      </c>
    </row>
    <row r="22" spans="1:45" ht="15.6" customHeight="1" x14ac:dyDescent="0.25">
      <c r="A22" s="14" t="str">
        <f>+RawAfter!A22</f>
        <v>R</v>
      </c>
      <c r="B22" s="2" t="str">
        <f>+RawAfter!B22</f>
        <v>R</v>
      </c>
      <c r="C22" s="2" t="str">
        <f>+RawAfter!C22</f>
        <v>R</v>
      </c>
      <c r="D22" s="1" t="str">
        <f>+RawAfter!D22</f>
        <v>B</v>
      </c>
      <c r="E22" s="14" t="str">
        <f>+RawAfter!E22</f>
        <v>R</v>
      </c>
      <c r="F22" s="1" t="str">
        <f>+RawAfter!F22</f>
        <v>B</v>
      </c>
      <c r="G22" s="2" t="str">
        <f>+RawAfter!G22</f>
        <v>R</v>
      </c>
      <c r="H22" s="1" t="str">
        <f>+RawAfter!H22</f>
        <v>B</v>
      </c>
      <c r="I22" s="14" t="str">
        <f>+RawAfter!I22</f>
        <v>R</v>
      </c>
      <c r="J22" s="1" t="str">
        <f>+RawAfter!J22</f>
        <v>B</v>
      </c>
      <c r="K22" s="2" t="str">
        <f>+RawAfter!K22</f>
        <v>R</v>
      </c>
      <c r="L22" s="1" t="str">
        <f>+RawAfter!L22</f>
        <v>B</v>
      </c>
      <c r="M22" s="14" t="str">
        <f>+RawAfter!M22</f>
        <v>B</v>
      </c>
      <c r="N22" s="2" t="str">
        <f>+RawAfter!N22</f>
        <v>B</v>
      </c>
      <c r="O22" s="2" t="str">
        <f>+RawAfter!O22</f>
        <v>R</v>
      </c>
      <c r="P22" s="1" t="str">
        <f>+RawAfter!P22</f>
        <v>B</v>
      </c>
      <c r="Q22" s="14" t="str">
        <f>+RawAfter!Q22</f>
        <v>R</v>
      </c>
      <c r="R22" s="1" t="str">
        <f>+RawAfter!R22</f>
        <v>B</v>
      </c>
      <c r="S22" s="2" t="str">
        <f>+RawAfter!S22</f>
        <v>R</v>
      </c>
      <c r="T22" s="1" t="str">
        <f>+RawAfter!T22</f>
        <v>B</v>
      </c>
      <c r="U22" s="14" t="str">
        <f>+RawAfter!U22</f>
        <v>R</v>
      </c>
      <c r="V22" s="1" t="str">
        <f>+RawAfter!V22</f>
        <v>B</v>
      </c>
      <c r="W22" s="2" t="str">
        <f>+RawAfter!W22</f>
        <v>B</v>
      </c>
      <c r="X22" s="1" t="str">
        <f>+RawAfter!X22</f>
        <v>B</v>
      </c>
      <c r="Y22" s="14" t="str">
        <f>+RawAfter!Y22</f>
        <v>R</v>
      </c>
      <c r="Z22" s="2" t="str">
        <f>+RawAfter!Z22</f>
        <v>B</v>
      </c>
      <c r="AA22" s="2" t="str">
        <f>+RawAfter!AA22</f>
        <v>R</v>
      </c>
      <c r="AB22" s="1" t="str">
        <f>+RawAfter!AB22</f>
        <v>B</v>
      </c>
      <c r="AC22" s="14" t="str">
        <f>+RawAfter!AC22</f>
        <v>R</v>
      </c>
      <c r="AD22" s="1" t="str">
        <f>+RawAfter!AD22</f>
        <v>B</v>
      </c>
      <c r="AE22" s="2" t="str">
        <f>+RawAfter!AE22</f>
        <v>R</v>
      </c>
      <c r="AF22" s="1" t="str">
        <f>+RawAfter!AF22</f>
        <v>B</v>
      </c>
      <c r="AG22" s="14" t="str">
        <f>+RawAfter!AG22</f>
        <v>R</v>
      </c>
      <c r="AH22" s="1" t="str">
        <f>+RawAfter!AH22</f>
        <v>B</v>
      </c>
      <c r="AI22" s="2" t="str">
        <f>+RawAfter!AI22</f>
        <v>R</v>
      </c>
      <c r="AJ22" s="17" t="str">
        <f>+RawAfter!AJ22</f>
        <v>B</v>
      </c>
    </row>
    <row r="23" spans="1:45" ht="15.6" customHeight="1" x14ac:dyDescent="0.25">
      <c r="A23" s="16" t="str">
        <f>+RawAfter!A23</f>
        <v>B</v>
      </c>
      <c r="B23" s="2" t="str">
        <f>+RawAfter!B23</f>
        <v>R</v>
      </c>
      <c r="C23" s="2" t="str">
        <f>+RawAfter!C23</f>
        <v>R</v>
      </c>
      <c r="D23" s="2" t="str">
        <f>+RawAfter!D23</f>
        <v>R</v>
      </c>
      <c r="E23" s="16" t="str">
        <f>+RawAfter!E23</f>
        <v>B</v>
      </c>
      <c r="F23" s="2" t="str">
        <f>+RawAfter!F23</f>
        <v>R</v>
      </c>
      <c r="G23" s="1" t="str">
        <f>+RawAfter!G23</f>
        <v>B</v>
      </c>
      <c r="H23" s="2" t="str">
        <f>+RawAfter!H23</f>
        <v>R</v>
      </c>
      <c r="I23" s="16" t="str">
        <f>+RawAfter!I23</f>
        <v>B</v>
      </c>
      <c r="J23" s="2" t="str">
        <f>+RawAfter!J23</f>
        <v>R</v>
      </c>
      <c r="K23" s="1" t="str">
        <f>+RawAfter!K23</f>
        <v>B</v>
      </c>
      <c r="L23" s="2" t="str">
        <f>+RawAfter!L23</f>
        <v>R</v>
      </c>
      <c r="M23" s="16" t="str">
        <f>+RawAfter!M23</f>
        <v>B</v>
      </c>
      <c r="N23" s="2" t="str">
        <f>+RawAfter!N23</f>
        <v>R</v>
      </c>
      <c r="O23" s="2" t="str">
        <f>+RawAfter!O23</f>
        <v>R</v>
      </c>
      <c r="P23" s="2" t="str">
        <f>+RawAfter!P23</f>
        <v>R</v>
      </c>
      <c r="Q23" s="16" t="str">
        <f>+RawAfter!Q23</f>
        <v>B</v>
      </c>
      <c r="R23" s="2" t="str">
        <f>+RawAfter!R23</f>
        <v>R</v>
      </c>
      <c r="S23" s="1" t="str">
        <f>+RawAfter!S23</f>
        <v>B</v>
      </c>
      <c r="T23" s="2" t="str">
        <f>+RawAfter!T23</f>
        <v>R</v>
      </c>
      <c r="U23" s="16" t="str">
        <f>+RawAfter!U23</f>
        <v>B</v>
      </c>
      <c r="V23" s="2" t="str">
        <f>+RawAfter!V23</f>
        <v>R</v>
      </c>
      <c r="W23" s="1" t="str">
        <f>+RawAfter!W23</f>
        <v>B</v>
      </c>
      <c r="X23" s="2" t="str">
        <f>+RawAfter!X23</f>
        <v>R</v>
      </c>
      <c r="Y23" s="16" t="str">
        <f>+RawAfter!Y23</f>
        <v>B</v>
      </c>
      <c r="Z23" s="2" t="str">
        <f>+RawAfter!Z23</f>
        <v>R</v>
      </c>
      <c r="AA23" s="2" t="str">
        <f>+RawAfter!AA23</f>
        <v>B</v>
      </c>
      <c r="AB23" s="2" t="str">
        <f>+RawAfter!AB23</f>
        <v>R</v>
      </c>
      <c r="AC23" s="16" t="str">
        <f>+RawAfter!AC23</f>
        <v>B</v>
      </c>
      <c r="AD23" s="2" t="str">
        <f>+RawAfter!AD23</f>
        <v>R</v>
      </c>
      <c r="AE23" s="1" t="str">
        <f>+RawAfter!AE23</f>
        <v>B</v>
      </c>
      <c r="AF23" s="2" t="str">
        <f>+RawAfter!AF23</f>
        <v>R</v>
      </c>
      <c r="AG23" s="16" t="str">
        <f>+RawAfter!AG23</f>
        <v>B</v>
      </c>
      <c r="AH23" s="2" t="str">
        <f>+RawAfter!AH23</f>
        <v>R</v>
      </c>
      <c r="AI23" s="1" t="str">
        <f>+RawAfter!AI23</f>
        <v>B</v>
      </c>
      <c r="AJ23" s="15" t="str">
        <f>+RawAfter!AJ23</f>
        <v>R</v>
      </c>
    </row>
    <row r="24" spans="1:45" ht="15.6" customHeight="1" x14ac:dyDescent="0.25">
      <c r="A24" s="14" t="str">
        <f>+RawAfter!A24</f>
        <v>R</v>
      </c>
      <c r="B24" s="1" t="str">
        <f>+RawAfter!B24</f>
        <v>B</v>
      </c>
      <c r="C24" s="2" t="str">
        <f>+RawAfter!C24</f>
        <v>R</v>
      </c>
      <c r="D24" s="1" t="str">
        <f>+RawAfter!D24</f>
        <v>B</v>
      </c>
      <c r="E24" s="14" t="str">
        <f>+RawAfter!E24</f>
        <v>R</v>
      </c>
      <c r="F24" s="1" t="str">
        <f>+RawAfter!F24</f>
        <v>B</v>
      </c>
      <c r="G24" s="2" t="str">
        <f>+RawAfter!G24</f>
        <v>R</v>
      </c>
      <c r="H24" s="1" t="str">
        <f>+RawAfter!H24</f>
        <v>B</v>
      </c>
      <c r="I24" s="14" t="str">
        <f>+RawAfter!I24</f>
        <v>R</v>
      </c>
      <c r="J24" s="2" t="str">
        <f>+RawAfter!J24</f>
        <v>B</v>
      </c>
      <c r="K24" s="2" t="str">
        <f>+RawAfter!K24</f>
        <v>R</v>
      </c>
      <c r="L24" s="2" t="str">
        <f>+RawAfter!L24</f>
        <v>B</v>
      </c>
      <c r="M24" s="14" t="str">
        <f>+RawAfter!M24</f>
        <v>R</v>
      </c>
      <c r="N24" s="1" t="str">
        <f>+RawAfter!N24</f>
        <v>B</v>
      </c>
      <c r="O24" s="2" t="str">
        <f>+RawAfter!O24</f>
        <v>R</v>
      </c>
      <c r="P24" s="1" t="str">
        <f>+RawAfter!P24</f>
        <v>B</v>
      </c>
      <c r="Q24" s="14" t="str">
        <f>+RawAfter!Q24</f>
        <v>R</v>
      </c>
      <c r="R24" s="1" t="str">
        <f>+RawAfter!R24</f>
        <v>B</v>
      </c>
      <c r="S24" s="2" t="str">
        <f>+RawAfter!S24</f>
        <v>R</v>
      </c>
      <c r="T24" s="1" t="str">
        <f>+RawAfter!T24</f>
        <v>B</v>
      </c>
      <c r="U24" s="14" t="str">
        <f>+RawAfter!U24</f>
        <v>R</v>
      </c>
      <c r="V24" s="2" t="str">
        <f>+RawAfter!V24</f>
        <v>B</v>
      </c>
      <c r="W24" s="2" t="str">
        <f>+RawAfter!W24</f>
        <v>R</v>
      </c>
      <c r="X24" s="2" t="str">
        <f>+RawAfter!X24</f>
        <v>B</v>
      </c>
      <c r="Y24" s="14" t="str">
        <f>+RawAfter!Y24</f>
        <v>R</v>
      </c>
      <c r="Z24" s="1" t="str">
        <f>+RawAfter!Z24</f>
        <v>B</v>
      </c>
      <c r="AA24" s="2" t="str">
        <f>+RawAfter!AA24</f>
        <v>R</v>
      </c>
      <c r="AB24" s="1" t="str">
        <f>+RawAfter!AB24</f>
        <v>B</v>
      </c>
      <c r="AC24" s="14" t="str">
        <f>+RawAfter!AC24</f>
        <v>R</v>
      </c>
      <c r="AD24" s="1" t="str">
        <f>+RawAfter!AD24</f>
        <v>B</v>
      </c>
      <c r="AE24" s="2" t="str">
        <f>+RawAfter!AE24</f>
        <v>R</v>
      </c>
      <c r="AF24" s="1" t="str">
        <f>+RawAfter!AF24</f>
        <v>B</v>
      </c>
      <c r="AG24" s="14" t="str">
        <f>+RawAfter!AG24</f>
        <v>B</v>
      </c>
      <c r="AH24" s="2" t="str">
        <f>+RawAfter!AH24</f>
        <v>R</v>
      </c>
      <c r="AI24" s="2" t="str">
        <f>+RawAfter!AI24</f>
        <v>B</v>
      </c>
      <c r="AJ24" s="15" t="str">
        <f>+RawAfter!AJ24</f>
        <v>R</v>
      </c>
    </row>
    <row r="25" spans="1:45" ht="15.6" customHeight="1" x14ac:dyDescent="0.25">
      <c r="A25" s="16" t="str">
        <f>+RawAfter!A25</f>
        <v>B</v>
      </c>
      <c r="B25" s="1" t="str">
        <f>+RawAfter!B25</f>
        <v>B</v>
      </c>
      <c r="C25" s="1" t="str">
        <f>+RawAfter!C25</f>
        <v>B</v>
      </c>
      <c r="D25" s="2" t="str">
        <f>+RawAfter!D25</f>
        <v>R</v>
      </c>
      <c r="E25" s="16" t="str">
        <f>+RawAfter!E25</f>
        <v>B</v>
      </c>
      <c r="F25" s="1" t="str">
        <f>+RawAfter!F25</f>
        <v>B</v>
      </c>
      <c r="G25" s="1" t="str">
        <f>+RawAfter!G25</f>
        <v>B</v>
      </c>
      <c r="H25" s="2" t="str">
        <f>+RawAfter!H25</f>
        <v>R</v>
      </c>
      <c r="I25" s="16" t="str">
        <f>+RawAfter!I25</f>
        <v>B</v>
      </c>
      <c r="J25" s="1" t="str">
        <f>+RawAfter!J25</f>
        <v>B</v>
      </c>
      <c r="K25" s="1" t="str">
        <f>+RawAfter!K25</f>
        <v>B</v>
      </c>
      <c r="L25" s="2" t="str">
        <f>+RawAfter!L25</f>
        <v>R</v>
      </c>
      <c r="M25" s="16" t="str">
        <f>+RawAfter!M25</f>
        <v>B</v>
      </c>
      <c r="N25" s="1" t="str">
        <f>+RawAfter!N25</f>
        <v>B</v>
      </c>
      <c r="O25" s="1" t="str">
        <f>+RawAfter!O25</f>
        <v>B</v>
      </c>
      <c r="P25" s="2" t="str">
        <f>+RawAfter!P25</f>
        <v>R</v>
      </c>
      <c r="Q25" s="16" t="str">
        <f>+RawAfter!Q25</f>
        <v>B</v>
      </c>
      <c r="R25" s="1" t="str">
        <f>+RawAfter!R25</f>
        <v>B</v>
      </c>
      <c r="S25" s="1" t="str">
        <f>+RawAfter!S25</f>
        <v>B</v>
      </c>
      <c r="T25" s="2" t="str">
        <f>+RawAfter!T25</f>
        <v>R</v>
      </c>
      <c r="U25" s="16" t="str">
        <f>+RawAfter!U25</f>
        <v>B</v>
      </c>
      <c r="V25" s="1" t="str">
        <f>+RawAfter!V25</f>
        <v>B</v>
      </c>
      <c r="W25" s="1" t="str">
        <f>+RawAfter!W25</f>
        <v>B</v>
      </c>
      <c r="X25" s="2" t="str">
        <f>+RawAfter!X25</f>
        <v>R</v>
      </c>
      <c r="Y25" s="16" t="str">
        <f>+RawAfter!Y25</f>
        <v>B</v>
      </c>
      <c r="Z25" s="1" t="str">
        <f>+RawAfter!Z25</f>
        <v>B</v>
      </c>
      <c r="AA25" s="1" t="str">
        <f>+RawAfter!AA25</f>
        <v>B</v>
      </c>
      <c r="AB25" s="2" t="str">
        <f>+RawAfter!AB25</f>
        <v>R</v>
      </c>
      <c r="AC25" s="16" t="str">
        <f>+RawAfter!AC25</f>
        <v>B</v>
      </c>
      <c r="AD25" s="1" t="str">
        <f>+RawAfter!AD25</f>
        <v>B</v>
      </c>
      <c r="AE25" s="1" t="str">
        <f>+RawAfter!AE25</f>
        <v>B</v>
      </c>
      <c r="AF25" s="2" t="str">
        <f>+RawAfter!AF25</f>
        <v>R</v>
      </c>
      <c r="AG25" s="16" t="str">
        <f>+RawAfter!AG25</f>
        <v>B</v>
      </c>
      <c r="AH25" s="1" t="str">
        <f>+RawAfter!AH25</f>
        <v>B</v>
      </c>
      <c r="AI25" s="1" t="str">
        <f>+RawAfter!AI25</f>
        <v>B</v>
      </c>
      <c r="AJ25" s="15" t="str">
        <f>+RawAfter!AJ25</f>
        <v>R</v>
      </c>
    </row>
    <row r="26" spans="1:45" ht="15.6" customHeight="1" x14ac:dyDescent="0.25">
      <c r="A26" s="14" t="str">
        <f>+RawAfter!A26</f>
        <v>R</v>
      </c>
      <c r="B26" s="1" t="str">
        <f>+RawAfter!B26</f>
        <v>B</v>
      </c>
      <c r="C26" s="1" t="str">
        <f>+RawAfter!C26</f>
        <v>B</v>
      </c>
      <c r="D26" s="1" t="str">
        <f>+RawAfter!D26</f>
        <v>B</v>
      </c>
      <c r="E26" s="14" t="str">
        <f>+RawAfter!E26</f>
        <v>R</v>
      </c>
      <c r="F26" s="1" t="str">
        <f>+RawAfter!F26</f>
        <v>B</v>
      </c>
      <c r="G26" s="2" t="str">
        <f>+RawAfter!G26</f>
        <v>R</v>
      </c>
      <c r="H26" s="1" t="str">
        <f>+RawAfter!H26</f>
        <v>B</v>
      </c>
      <c r="I26" s="14" t="str">
        <f>+RawAfter!I26</f>
        <v>R</v>
      </c>
      <c r="J26" s="1" t="str">
        <f>+RawAfter!J26</f>
        <v>B</v>
      </c>
      <c r="K26" s="2" t="str">
        <f>+RawAfter!K26</f>
        <v>R</v>
      </c>
      <c r="L26" s="1" t="str">
        <f>+RawAfter!L26</f>
        <v>B</v>
      </c>
      <c r="M26" s="14" t="str">
        <f>+RawAfter!M26</f>
        <v>R</v>
      </c>
      <c r="N26" s="1" t="str">
        <f>+RawAfter!N26</f>
        <v>B</v>
      </c>
      <c r="O26" s="1" t="str">
        <f>+RawAfter!O26</f>
        <v>B</v>
      </c>
      <c r="P26" s="1" t="str">
        <f>+RawAfter!P26</f>
        <v>B</v>
      </c>
      <c r="Q26" s="14" t="str">
        <f>+RawAfter!Q26</f>
        <v>R</v>
      </c>
      <c r="R26" s="1" t="str">
        <f>+RawAfter!R26</f>
        <v>B</v>
      </c>
      <c r="S26" s="2" t="str">
        <f>+RawAfter!S26</f>
        <v>R</v>
      </c>
      <c r="T26" s="1" t="str">
        <f>+RawAfter!T26</f>
        <v>B</v>
      </c>
      <c r="U26" s="14" t="str">
        <f>+RawAfter!U26</f>
        <v>R</v>
      </c>
      <c r="V26" s="1" t="str">
        <f>+RawAfter!V26</f>
        <v>B</v>
      </c>
      <c r="W26" s="2" t="str">
        <f>+RawAfter!W26</f>
        <v>R</v>
      </c>
      <c r="X26" s="1" t="str">
        <f>+RawAfter!X26</f>
        <v>B</v>
      </c>
      <c r="Y26" s="14" t="str">
        <f>+RawAfter!Y26</f>
        <v>R</v>
      </c>
      <c r="Z26" s="1" t="str">
        <f>+RawAfter!Z26</f>
        <v>B</v>
      </c>
      <c r="AA26" s="1" t="str">
        <f>+RawAfter!AA26</f>
        <v>B</v>
      </c>
      <c r="AB26" s="1" t="str">
        <f>+RawAfter!AB26</f>
        <v>B</v>
      </c>
      <c r="AC26" s="14" t="str">
        <f>+RawAfter!AC26</f>
        <v>R</v>
      </c>
      <c r="AD26" s="1" t="str">
        <f>+RawAfter!AD26</f>
        <v>B</v>
      </c>
      <c r="AE26" s="2" t="str">
        <f>+RawAfter!AE26</f>
        <v>R</v>
      </c>
      <c r="AF26" s="1" t="str">
        <f>+RawAfter!AF26</f>
        <v>B</v>
      </c>
      <c r="AG26" s="14" t="str">
        <f>+RawAfter!AG26</f>
        <v>R</v>
      </c>
      <c r="AH26" s="1" t="str">
        <f>+RawAfter!AH26</f>
        <v>B</v>
      </c>
      <c r="AI26" s="2" t="str">
        <f>+RawAfter!AI26</f>
        <v>R</v>
      </c>
      <c r="AJ26" s="17" t="str">
        <f>+RawAfter!AJ26</f>
        <v>B</v>
      </c>
    </row>
    <row r="27" spans="1:45" ht="15.6" customHeight="1" x14ac:dyDescent="0.25">
      <c r="A27" s="16" t="str">
        <f>+RawAfter!A27</f>
        <v>B</v>
      </c>
      <c r="B27" s="2" t="str">
        <f>+RawAfter!B27</f>
        <v>R</v>
      </c>
      <c r="C27" s="1" t="str">
        <f>+RawAfter!C27</f>
        <v>B</v>
      </c>
      <c r="D27" s="1" t="str">
        <f>+RawAfter!D27</f>
        <v>B</v>
      </c>
      <c r="E27" s="16" t="str">
        <f>+RawAfter!E27</f>
        <v>B</v>
      </c>
      <c r="F27" s="2" t="str">
        <f>+RawAfter!F27</f>
        <v>R</v>
      </c>
      <c r="G27" s="1" t="str">
        <f>+RawAfter!G27</f>
        <v>B</v>
      </c>
      <c r="H27" s="2" t="str">
        <f>+RawAfter!H27</f>
        <v>R</v>
      </c>
      <c r="I27" s="16" t="str">
        <f>+RawAfter!I27</f>
        <v>B</v>
      </c>
      <c r="J27" s="2" t="str">
        <f>+RawAfter!J27</f>
        <v>R</v>
      </c>
      <c r="K27" s="1" t="str">
        <f>+RawAfter!K27</f>
        <v>B</v>
      </c>
      <c r="L27" s="2" t="str">
        <f>+RawAfter!L27</f>
        <v>R</v>
      </c>
      <c r="M27" s="16" t="str">
        <f>+RawAfter!M27</f>
        <v>B</v>
      </c>
      <c r="N27" s="2" t="str">
        <f>+RawAfter!N27</f>
        <v>R</v>
      </c>
      <c r="O27" s="1" t="str">
        <f>+RawAfter!O27</f>
        <v>B</v>
      </c>
      <c r="P27" s="1" t="str">
        <f>+RawAfter!P27</f>
        <v>B</v>
      </c>
      <c r="Q27" s="16" t="str">
        <f>+RawAfter!Q27</f>
        <v>B</v>
      </c>
      <c r="R27" s="2" t="str">
        <f>+RawAfter!R27</f>
        <v>R</v>
      </c>
      <c r="S27" s="1" t="str">
        <f>+RawAfter!S27</f>
        <v>B</v>
      </c>
      <c r="T27" s="2" t="str">
        <f>+RawAfter!T27</f>
        <v>R</v>
      </c>
      <c r="U27" s="16" t="str">
        <f>+RawAfter!U27</f>
        <v>B</v>
      </c>
      <c r="V27" s="2" t="str">
        <f>+RawAfter!V27</f>
        <v>R</v>
      </c>
      <c r="W27" s="1" t="str">
        <f>+RawAfter!W27</f>
        <v>B</v>
      </c>
      <c r="X27" s="2" t="str">
        <f>+RawAfter!X27</f>
        <v>R</v>
      </c>
      <c r="Y27" s="16" t="str">
        <f>+RawAfter!Y27</f>
        <v>B</v>
      </c>
      <c r="Z27" s="2" t="str">
        <f>+RawAfter!Z27</f>
        <v>R</v>
      </c>
      <c r="AA27" s="1" t="str">
        <f>+RawAfter!AA27</f>
        <v>B</v>
      </c>
      <c r="AB27" s="1" t="str">
        <f>+RawAfter!AB27</f>
        <v>B</v>
      </c>
      <c r="AC27" s="16" t="str">
        <f>+RawAfter!AC27</f>
        <v>B</v>
      </c>
      <c r="AD27" s="2" t="str">
        <f>+RawAfter!AD27</f>
        <v>R</v>
      </c>
      <c r="AE27" s="1" t="str">
        <f>+RawAfter!AE27</f>
        <v>B</v>
      </c>
      <c r="AF27" s="2" t="str">
        <f>+RawAfter!AF27</f>
        <v>R</v>
      </c>
      <c r="AG27" s="16" t="str">
        <f>+RawAfter!AG27</f>
        <v>B</v>
      </c>
      <c r="AH27" s="2" t="str">
        <f>+RawAfter!AH27</f>
        <v>R</v>
      </c>
      <c r="AI27" s="1" t="str">
        <f>+RawAfter!AI27</f>
        <v>B</v>
      </c>
      <c r="AJ27" s="15" t="str">
        <f>+RawAfter!AJ27</f>
        <v>R</v>
      </c>
    </row>
    <row r="28" spans="1:45" ht="15.6" customHeight="1" x14ac:dyDescent="0.25">
      <c r="A28" s="14" t="str">
        <f>+RawAfter!A28</f>
        <v>R</v>
      </c>
      <c r="B28" s="2" t="str">
        <f>+RawAfter!B28</f>
        <v>B</v>
      </c>
      <c r="C28" s="2" t="str">
        <f>+RawAfter!C28</f>
        <v>R</v>
      </c>
      <c r="D28" s="1" t="str">
        <f>+RawAfter!D28</f>
        <v>B</v>
      </c>
      <c r="E28" s="14" t="str">
        <f>+RawAfter!E28</f>
        <v>R</v>
      </c>
      <c r="F28" s="1" t="str">
        <f>+RawAfter!F28</f>
        <v>B</v>
      </c>
      <c r="G28" s="2" t="str">
        <f>+RawAfter!G28</f>
        <v>R</v>
      </c>
      <c r="H28" s="1" t="str">
        <f>+RawAfter!H28</f>
        <v>B</v>
      </c>
      <c r="I28" s="14" t="str">
        <f>+RawAfter!I28</f>
        <v>R</v>
      </c>
      <c r="J28" s="1" t="str">
        <f>+RawAfter!J28</f>
        <v>B</v>
      </c>
      <c r="K28" s="2" t="str">
        <f>+RawAfter!K28</f>
        <v>B</v>
      </c>
      <c r="L28" s="1" t="str">
        <f>+RawAfter!L28</f>
        <v>B</v>
      </c>
      <c r="M28" s="14" t="str">
        <f>+RawAfter!M28</f>
        <v>R</v>
      </c>
      <c r="N28" s="2" t="str">
        <f>+RawAfter!N28</f>
        <v>B</v>
      </c>
      <c r="O28" s="2" t="str">
        <f>+RawAfter!O28</f>
        <v>B</v>
      </c>
      <c r="P28" s="1" t="str">
        <f>+RawAfter!P28</f>
        <v>B</v>
      </c>
      <c r="Q28" s="14" t="str">
        <f>+RawAfter!Q28</f>
        <v>R</v>
      </c>
      <c r="R28" s="1" t="str">
        <f>+RawAfter!R28</f>
        <v>B</v>
      </c>
      <c r="S28" s="2" t="str">
        <f>+RawAfter!S28</f>
        <v>R</v>
      </c>
      <c r="T28" s="1" t="str">
        <f>+RawAfter!T28</f>
        <v>B</v>
      </c>
      <c r="U28" s="14" t="str">
        <f>+RawAfter!U28</f>
        <v>B</v>
      </c>
      <c r="V28" s="1" t="str">
        <f>+RawAfter!V28</f>
        <v>B</v>
      </c>
      <c r="W28" s="2" t="str">
        <f>+RawAfter!W28</f>
        <v>R</v>
      </c>
      <c r="X28" s="1" t="str">
        <f>+RawAfter!X28</f>
        <v>B</v>
      </c>
      <c r="Y28" s="14" t="str">
        <f>+RawAfter!Y28</f>
        <v>R</v>
      </c>
      <c r="Z28" s="2" t="str">
        <f>+RawAfter!Z28</f>
        <v>B</v>
      </c>
      <c r="AA28" s="2" t="str">
        <f>+RawAfter!AA28</f>
        <v>R</v>
      </c>
      <c r="AB28" s="1" t="str">
        <f>+RawAfter!AB28</f>
        <v>B</v>
      </c>
      <c r="AC28" s="14" t="str">
        <f>+RawAfter!AC28</f>
        <v>R</v>
      </c>
      <c r="AD28" s="1" t="str">
        <f>+RawAfter!AD28</f>
        <v>B</v>
      </c>
      <c r="AE28" s="2" t="str">
        <f>+RawAfter!AE28</f>
        <v>R</v>
      </c>
      <c r="AF28" s="1" t="str">
        <f>+RawAfter!AF28</f>
        <v>B</v>
      </c>
      <c r="AG28" s="14" t="str">
        <f>+RawAfter!AG28</f>
        <v>R</v>
      </c>
      <c r="AH28" s="1" t="str">
        <f>+RawAfter!AH28</f>
        <v>B</v>
      </c>
      <c r="AI28" s="2" t="str">
        <f>+RawAfter!AI28</f>
        <v>R</v>
      </c>
      <c r="AJ28" s="17" t="str">
        <f>+RawAfter!AJ28</f>
        <v>B</v>
      </c>
    </row>
    <row r="29" spans="1:45" ht="15.6" customHeight="1" x14ac:dyDescent="0.25">
      <c r="A29" s="16" t="str">
        <f>+RawAfter!A29</f>
        <v>B</v>
      </c>
      <c r="B29" s="2" t="str">
        <f>+RawAfter!B29</f>
        <v>R</v>
      </c>
      <c r="C29" s="1" t="str">
        <f>+RawAfter!C29</f>
        <v>B</v>
      </c>
      <c r="D29" s="2" t="str">
        <f>+RawAfter!D29</f>
        <v>B</v>
      </c>
      <c r="E29" s="16" t="str">
        <f>+RawAfter!E29</f>
        <v>B</v>
      </c>
      <c r="F29" s="2" t="str">
        <f>+RawAfter!F29</f>
        <v>R</v>
      </c>
      <c r="G29" s="1" t="str">
        <f>+RawAfter!G29</f>
        <v>B</v>
      </c>
      <c r="H29" s="2" t="str">
        <f>+RawAfter!H29</f>
        <v>R</v>
      </c>
      <c r="I29" s="16" t="str">
        <f>+RawAfter!I29</f>
        <v>B</v>
      </c>
      <c r="J29" s="2" t="str">
        <f>+RawAfter!J29</f>
        <v>R</v>
      </c>
      <c r="K29" s="1" t="str">
        <f>+RawAfter!K29</f>
        <v>B</v>
      </c>
      <c r="L29" s="2" t="str">
        <f>+RawAfter!L29</f>
        <v>R</v>
      </c>
      <c r="M29" s="16" t="str">
        <f>+RawAfter!M29</f>
        <v>B</v>
      </c>
      <c r="N29" s="2" t="str">
        <f>+RawAfter!N29</f>
        <v>R</v>
      </c>
      <c r="O29" s="1" t="str">
        <f>+RawAfter!O29</f>
        <v>B</v>
      </c>
      <c r="P29" s="2" t="str">
        <f>+RawAfter!P29</f>
        <v>R</v>
      </c>
      <c r="Q29" s="16" t="str">
        <f>+RawAfter!Q29</f>
        <v>B</v>
      </c>
      <c r="R29" s="2" t="str">
        <f>+RawAfter!R29</f>
        <v>R</v>
      </c>
      <c r="S29" s="1" t="str">
        <f>+RawAfter!S29</f>
        <v>B</v>
      </c>
      <c r="T29" s="2" t="str">
        <f>+RawAfter!T29</f>
        <v>R</v>
      </c>
      <c r="U29" s="16" t="str">
        <f>+RawAfter!U29</f>
        <v>B</v>
      </c>
      <c r="V29" s="2" t="str">
        <f>+RawAfter!V29</f>
        <v>R</v>
      </c>
      <c r="W29" s="1" t="str">
        <f>+RawAfter!W29</f>
        <v>B</v>
      </c>
      <c r="X29" s="2" t="str">
        <f>+RawAfter!X29</f>
        <v>R</v>
      </c>
      <c r="Y29" s="16" t="str">
        <f>+RawAfter!Y29</f>
        <v>B</v>
      </c>
      <c r="Z29" s="2" t="str">
        <f>+RawAfter!Z29</f>
        <v>R</v>
      </c>
      <c r="AA29" s="1" t="str">
        <f>+RawAfter!AA29</f>
        <v>B</v>
      </c>
      <c r="AB29" s="2" t="str">
        <f>+RawAfter!AB29</f>
        <v>R</v>
      </c>
      <c r="AC29" s="16" t="str">
        <f>+RawAfter!AC29</f>
        <v>B</v>
      </c>
      <c r="AD29" s="2" t="str">
        <f>+RawAfter!AD29</f>
        <v>R</v>
      </c>
      <c r="AE29" s="1" t="str">
        <f>+RawAfter!AE29</f>
        <v>B</v>
      </c>
      <c r="AF29" s="2" t="str">
        <f>+RawAfter!AF29</f>
        <v>R</v>
      </c>
      <c r="AG29" s="16" t="str">
        <f>+RawAfter!AG29</f>
        <v>B</v>
      </c>
      <c r="AH29" s="2" t="str">
        <f>+RawAfter!AH29</f>
        <v>R</v>
      </c>
      <c r="AI29" s="1" t="str">
        <f>+RawAfter!AI29</f>
        <v>B</v>
      </c>
      <c r="AJ29" s="15" t="str">
        <f>+RawAfter!AJ29</f>
        <v>R</v>
      </c>
    </row>
    <row r="30" spans="1:45" ht="15.6" customHeight="1" x14ac:dyDescent="0.25">
      <c r="A30" s="14" t="str">
        <f>+RawAfter!A30</f>
        <v>R</v>
      </c>
      <c r="B30" s="1" t="str">
        <f>+RawAfter!B30</f>
        <v>B</v>
      </c>
      <c r="C30" s="2" t="str">
        <f>+RawAfter!C30</f>
        <v>R</v>
      </c>
      <c r="D30" s="1" t="str">
        <f>+RawAfter!D30</f>
        <v>B</v>
      </c>
      <c r="E30" s="14" t="str">
        <f>+RawAfter!E30</f>
        <v>R</v>
      </c>
      <c r="F30" s="1" t="str">
        <f>+RawAfter!F30</f>
        <v>B</v>
      </c>
      <c r="G30" s="2" t="str">
        <f>+RawAfter!G30</f>
        <v>R</v>
      </c>
      <c r="H30" s="1" t="str">
        <f>+RawAfter!H30</f>
        <v>B</v>
      </c>
      <c r="I30" s="14" t="str">
        <f>+RawAfter!I30</f>
        <v>R</v>
      </c>
      <c r="J30" s="1" t="str">
        <f>+RawAfter!J30</f>
        <v>B</v>
      </c>
      <c r="K30" s="2" t="str">
        <f>+RawAfter!K30</f>
        <v>R</v>
      </c>
      <c r="L30" s="1" t="str">
        <f>+RawAfter!L30</f>
        <v>B</v>
      </c>
      <c r="M30" s="14" t="str">
        <f>+RawAfter!M30</f>
        <v>R</v>
      </c>
      <c r="N30" s="1" t="str">
        <f>+RawAfter!N30</f>
        <v>B</v>
      </c>
      <c r="O30" s="2" t="str">
        <f>+RawAfter!O30</f>
        <v>R</v>
      </c>
      <c r="P30" s="1" t="str">
        <f>+RawAfter!P30</f>
        <v>B</v>
      </c>
      <c r="Q30" s="14" t="str">
        <f>+RawAfter!Q30</f>
        <v>R</v>
      </c>
      <c r="R30" s="1" t="str">
        <f>+RawAfter!R30</f>
        <v>B</v>
      </c>
      <c r="S30" s="2" t="str">
        <f>+RawAfter!S30</f>
        <v>R</v>
      </c>
      <c r="T30" s="1" t="str">
        <f>+RawAfter!T30</f>
        <v>B</v>
      </c>
      <c r="U30" s="14" t="str">
        <f>+RawAfter!U30</f>
        <v>R</v>
      </c>
      <c r="V30" s="1" t="str">
        <f>+RawAfter!V30</f>
        <v>B</v>
      </c>
      <c r="W30" s="2" t="str">
        <f>+RawAfter!W30</f>
        <v>R</v>
      </c>
      <c r="X30" s="1" t="str">
        <f>+RawAfter!X30</f>
        <v>B</v>
      </c>
      <c r="Y30" s="14" t="str">
        <f>+RawAfter!Y30</f>
        <v>R</v>
      </c>
      <c r="Z30" s="1" t="str">
        <f>+RawAfter!Z30</f>
        <v>B</v>
      </c>
      <c r="AA30" s="2" t="str">
        <f>+RawAfter!AA30</f>
        <v>R</v>
      </c>
      <c r="AB30" s="1" t="str">
        <f>+RawAfter!AB30</f>
        <v>B</v>
      </c>
      <c r="AC30" s="14" t="str">
        <f>+RawAfter!AC30</f>
        <v>R</v>
      </c>
      <c r="AD30" s="1" t="str">
        <f>+RawAfter!AD30</f>
        <v>B</v>
      </c>
      <c r="AE30" s="2" t="str">
        <f>+RawAfter!AE30</f>
        <v>R</v>
      </c>
      <c r="AF30" s="1" t="str">
        <f>+RawAfter!AF30</f>
        <v>B</v>
      </c>
      <c r="AG30" s="14" t="str">
        <f>+RawAfter!AG30</f>
        <v>R</v>
      </c>
      <c r="AH30" s="1" t="str">
        <f>+RawAfter!AH30</f>
        <v>B</v>
      </c>
      <c r="AI30" s="2" t="str">
        <f>+RawAfter!AI30</f>
        <v>R</v>
      </c>
      <c r="AJ30" s="17" t="str">
        <f>+RawAfter!AJ30</f>
        <v>B</v>
      </c>
    </row>
    <row r="31" spans="1:45" ht="15.6" customHeight="1" x14ac:dyDescent="0.25">
      <c r="A31" s="16" t="str">
        <f>+RawAfter!A31</f>
        <v>B</v>
      </c>
      <c r="B31" s="2" t="str">
        <f>+RawAfter!B31</f>
        <v>R</v>
      </c>
      <c r="C31" s="1" t="str">
        <f>+RawAfter!C31</f>
        <v>B</v>
      </c>
      <c r="D31" s="2" t="str">
        <f>+RawAfter!D31</f>
        <v>R</v>
      </c>
      <c r="E31" s="16" t="str">
        <f>+RawAfter!E31</f>
        <v>B</v>
      </c>
      <c r="F31" s="2" t="str">
        <f>+RawAfter!F31</f>
        <v>R</v>
      </c>
      <c r="G31" s="1" t="str">
        <f>+RawAfter!G31</f>
        <v>B</v>
      </c>
      <c r="H31" s="2" t="str">
        <f>+RawAfter!H31</f>
        <v>R</v>
      </c>
      <c r="I31" s="16" t="str">
        <f>+RawAfter!I31</f>
        <v>B</v>
      </c>
      <c r="J31" s="2" t="str">
        <f>+RawAfter!J31</f>
        <v>R</v>
      </c>
      <c r="K31" s="1" t="str">
        <f>+RawAfter!K31</f>
        <v>B</v>
      </c>
      <c r="L31" s="2" t="str">
        <f>+RawAfter!L31</f>
        <v>R</v>
      </c>
      <c r="M31" s="16" t="str">
        <f>+RawAfter!M31</f>
        <v>B</v>
      </c>
      <c r="N31" s="2" t="str">
        <f>+RawAfter!N31</f>
        <v>R</v>
      </c>
      <c r="O31" s="1" t="str">
        <f>+RawAfter!O31</f>
        <v>B</v>
      </c>
      <c r="P31" s="2" t="str">
        <f>+RawAfter!P31</f>
        <v>R</v>
      </c>
      <c r="Q31" s="16" t="str">
        <f>+RawAfter!Q31</f>
        <v>B</v>
      </c>
      <c r="R31" s="2" t="str">
        <f>+RawAfter!R31</f>
        <v>B</v>
      </c>
      <c r="S31" s="1" t="str">
        <f>+RawAfter!S31</f>
        <v>B</v>
      </c>
      <c r="T31" s="2" t="str">
        <f>+RawAfter!T31</f>
        <v>R</v>
      </c>
      <c r="U31" s="16" t="str">
        <f>+RawAfter!U31</f>
        <v>B</v>
      </c>
      <c r="V31" s="2" t="str">
        <f>+RawAfter!V31</f>
        <v>R</v>
      </c>
      <c r="W31" s="1" t="str">
        <f>+RawAfter!W31</f>
        <v>B</v>
      </c>
      <c r="X31" s="2" t="str">
        <f>+RawAfter!X31</f>
        <v>B</v>
      </c>
      <c r="Y31" s="16" t="str">
        <f>+RawAfter!Y31</f>
        <v>B</v>
      </c>
      <c r="Z31" s="2" t="str">
        <f>+RawAfter!Z31</f>
        <v>R</v>
      </c>
      <c r="AA31" s="1" t="str">
        <f>+RawAfter!AA31</f>
        <v>B</v>
      </c>
      <c r="AB31" s="2" t="str">
        <f>+RawAfter!AB31</f>
        <v>R</v>
      </c>
      <c r="AC31" s="16" t="str">
        <f>+RawAfter!AC31</f>
        <v>B</v>
      </c>
      <c r="AD31" s="2" t="str">
        <f>+RawAfter!AD31</f>
        <v>R</v>
      </c>
      <c r="AE31" s="1" t="str">
        <f>+RawAfter!AE31</f>
        <v>B</v>
      </c>
      <c r="AF31" s="2" t="str">
        <f>+RawAfter!AF31</f>
        <v>R</v>
      </c>
      <c r="AG31" s="16" t="str">
        <f>+RawAfter!AG31</f>
        <v>B</v>
      </c>
      <c r="AH31" s="2" t="str">
        <f>+RawAfter!AH31</f>
        <v>B</v>
      </c>
      <c r="AI31" s="1" t="str">
        <f>+RawAfter!AI31</f>
        <v>B</v>
      </c>
      <c r="AJ31" s="15" t="str">
        <f>+RawAfter!AJ31</f>
        <v>R</v>
      </c>
    </row>
    <row r="32" spans="1:45" ht="15.6" customHeight="1" x14ac:dyDescent="0.25">
      <c r="A32" s="14" t="str">
        <f>+RawAfter!A32</f>
        <v>R</v>
      </c>
      <c r="B32" s="1" t="str">
        <f>+RawAfter!B32</f>
        <v>B</v>
      </c>
      <c r="C32" s="2" t="str">
        <f>+RawAfter!C32</f>
        <v>R</v>
      </c>
      <c r="D32" s="1" t="str">
        <f>+RawAfter!D32</f>
        <v>B</v>
      </c>
      <c r="E32" s="14" t="str">
        <f>+RawAfter!E32</f>
        <v>R</v>
      </c>
      <c r="F32" s="1" t="str">
        <f>+RawAfter!F32</f>
        <v>B</v>
      </c>
      <c r="G32" s="2" t="str">
        <f>+RawAfter!G32</f>
        <v>R</v>
      </c>
      <c r="H32" s="1" t="str">
        <f>+RawAfter!H32</f>
        <v>B</v>
      </c>
      <c r="I32" s="14" t="str">
        <f>+RawAfter!I32</f>
        <v>B</v>
      </c>
      <c r="J32" s="1" t="str">
        <f>+RawAfter!J32</f>
        <v>B</v>
      </c>
      <c r="K32" s="2" t="str">
        <f>+RawAfter!K32</f>
        <v>R</v>
      </c>
      <c r="L32" s="1" t="str">
        <f>+RawAfter!L32</f>
        <v>B</v>
      </c>
      <c r="M32" s="14" t="str">
        <f>+RawAfter!M32</f>
        <v>R</v>
      </c>
      <c r="N32" s="1" t="str">
        <f>+RawAfter!N32</f>
        <v>B</v>
      </c>
      <c r="O32" s="2" t="str">
        <f>+RawAfter!O32</f>
        <v>R</v>
      </c>
      <c r="P32" s="1" t="str">
        <f>+RawAfter!P32</f>
        <v>B</v>
      </c>
      <c r="Q32" s="14" t="str">
        <f>+RawAfter!Q32</f>
        <v>R</v>
      </c>
      <c r="R32" s="1" t="str">
        <f>+RawAfter!R32</f>
        <v>B</v>
      </c>
      <c r="S32" s="2" t="str">
        <f>+RawAfter!S32</f>
        <v>R</v>
      </c>
      <c r="T32" s="1" t="str">
        <f>+RawAfter!T32</f>
        <v>B</v>
      </c>
      <c r="U32" s="14" t="str">
        <f>+RawAfter!U32</f>
        <v>R</v>
      </c>
      <c r="V32" s="1" t="str">
        <f>+RawAfter!V32</f>
        <v>B</v>
      </c>
      <c r="W32" s="2" t="str">
        <f>+RawAfter!W32</f>
        <v>R</v>
      </c>
      <c r="X32" s="1" t="str">
        <f>+RawAfter!X32</f>
        <v>B</v>
      </c>
      <c r="Y32" s="14" t="str">
        <f>+RawAfter!Y32</f>
        <v>R</v>
      </c>
      <c r="Z32" s="1" t="str">
        <f>+RawAfter!Z32</f>
        <v>B</v>
      </c>
      <c r="AA32" s="2" t="str">
        <f>+RawAfter!AA32</f>
        <v>R</v>
      </c>
      <c r="AB32" s="1" t="str">
        <f>+RawAfter!AB32</f>
        <v>B</v>
      </c>
      <c r="AC32" s="14" t="str">
        <f>+RawAfter!AC32</f>
        <v>R</v>
      </c>
      <c r="AD32" s="1" t="str">
        <f>+RawAfter!AD32</f>
        <v>B</v>
      </c>
      <c r="AE32" s="2" t="str">
        <f>+RawAfter!AE32</f>
        <v>R</v>
      </c>
      <c r="AF32" s="1" t="str">
        <f>+RawAfter!AF32</f>
        <v>B</v>
      </c>
      <c r="AG32" s="14" t="str">
        <f>+RawAfter!AG32</f>
        <v>R</v>
      </c>
      <c r="AH32" s="1" t="str">
        <f>+RawAfter!AH32</f>
        <v>B</v>
      </c>
      <c r="AI32" s="2" t="str">
        <f>+RawAfter!AI32</f>
        <v>R</v>
      </c>
      <c r="AJ32" s="17" t="str">
        <f>+RawAfter!AJ32</f>
        <v>B</v>
      </c>
    </row>
    <row r="33" spans="1:36" ht="15.6" customHeight="1" x14ac:dyDescent="0.25">
      <c r="A33" s="16" t="str">
        <f>+RawAfter!A33</f>
        <v>B</v>
      </c>
      <c r="B33" s="2" t="str">
        <f>+RawAfter!B33</f>
        <v>R</v>
      </c>
      <c r="C33" s="1" t="str">
        <f>+RawAfter!C33</f>
        <v>B</v>
      </c>
      <c r="D33" s="2" t="str">
        <f>+RawAfter!D33</f>
        <v>B</v>
      </c>
      <c r="E33" s="16" t="str">
        <f>+RawAfter!E33</f>
        <v>B</v>
      </c>
      <c r="F33" s="2" t="str">
        <f>+RawAfter!F33</f>
        <v>R</v>
      </c>
      <c r="G33" s="1" t="str">
        <f>+RawAfter!G33</f>
        <v>B</v>
      </c>
      <c r="H33" s="2" t="str">
        <f>+RawAfter!H33</f>
        <v>R</v>
      </c>
      <c r="I33" s="16" t="str">
        <f>+RawAfter!I33</f>
        <v>B</v>
      </c>
      <c r="J33" s="2" t="str">
        <f>+RawAfter!J33</f>
        <v>R</v>
      </c>
      <c r="K33" s="1" t="str">
        <f>+RawAfter!K33</f>
        <v>B</v>
      </c>
      <c r="L33" s="2" t="str">
        <f>+RawAfter!L33</f>
        <v>R</v>
      </c>
      <c r="M33" s="16" t="str">
        <f>+RawAfter!M33</f>
        <v>B</v>
      </c>
      <c r="N33" s="2" t="str">
        <f>+RawAfter!N33</f>
        <v>B</v>
      </c>
      <c r="O33" s="1" t="str">
        <f>+RawAfter!O33</f>
        <v>B</v>
      </c>
      <c r="P33" s="2" t="str">
        <f>+RawAfter!P33</f>
        <v>R</v>
      </c>
      <c r="Q33" s="16" t="str">
        <f>+RawAfter!Q33</f>
        <v>B</v>
      </c>
      <c r="R33" s="2" t="str">
        <f>+RawAfter!R33</f>
        <v>R</v>
      </c>
      <c r="S33" s="1" t="str">
        <f>+RawAfter!S33</f>
        <v>B</v>
      </c>
      <c r="T33" s="2" t="str">
        <f>+RawAfter!T33</f>
        <v>R</v>
      </c>
      <c r="U33" s="16" t="str">
        <f>+RawAfter!U33</f>
        <v>B</v>
      </c>
      <c r="V33" s="2" t="str">
        <f>+RawAfter!V33</f>
        <v>R</v>
      </c>
      <c r="W33" s="1" t="str">
        <f>+RawAfter!W33</f>
        <v>B</v>
      </c>
      <c r="X33" s="2" t="str">
        <f>+RawAfter!X33</f>
        <v>R</v>
      </c>
      <c r="Y33" s="16" t="str">
        <f>+RawAfter!Y33</f>
        <v>B</v>
      </c>
      <c r="Z33" s="2" t="str">
        <f>+RawAfter!Z33</f>
        <v>R</v>
      </c>
      <c r="AA33" s="1" t="str">
        <f>+RawAfter!AA33</f>
        <v>B</v>
      </c>
      <c r="AB33" s="2" t="str">
        <f>+RawAfter!AB33</f>
        <v>R</v>
      </c>
      <c r="AC33" s="16" t="str">
        <f>+RawAfter!AC33</f>
        <v>B</v>
      </c>
      <c r="AD33" s="2" t="str">
        <f>+RawAfter!AD33</f>
        <v>R</v>
      </c>
      <c r="AE33" s="1" t="str">
        <f>+RawAfter!AE33</f>
        <v>B</v>
      </c>
      <c r="AF33" s="2" t="str">
        <f>+RawAfter!AF33</f>
        <v>R</v>
      </c>
      <c r="AG33" s="16" t="str">
        <f>+RawAfter!AG33</f>
        <v>B</v>
      </c>
      <c r="AH33" s="2" t="str">
        <f>+RawAfter!AH33</f>
        <v>R</v>
      </c>
      <c r="AI33" s="1" t="str">
        <f>+RawAfter!AI33</f>
        <v>B</v>
      </c>
      <c r="AJ33" s="15" t="str">
        <f>+RawAfter!AJ33</f>
        <v>R</v>
      </c>
    </row>
    <row r="34" spans="1:36" ht="15.6" customHeight="1" x14ac:dyDescent="0.25">
      <c r="A34" s="14" t="str">
        <f>+RawAfter!A34</f>
        <v>R</v>
      </c>
      <c r="B34" s="1" t="str">
        <f>+RawAfter!B34</f>
        <v>B</v>
      </c>
      <c r="C34" s="2" t="str">
        <f>+RawAfter!C34</f>
        <v>B</v>
      </c>
      <c r="D34" s="1" t="str">
        <f>+RawAfter!D34</f>
        <v>B</v>
      </c>
      <c r="E34" s="14" t="str">
        <f>+RawAfter!E34</f>
        <v>R</v>
      </c>
      <c r="F34" s="1" t="str">
        <f>+RawAfter!F34</f>
        <v>B</v>
      </c>
      <c r="G34" s="2" t="str">
        <f>+RawAfter!G34</f>
        <v>R</v>
      </c>
      <c r="H34" s="1" t="str">
        <f>+RawAfter!H34</f>
        <v>B</v>
      </c>
      <c r="I34" s="14" t="str">
        <f>+RawAfter!I34</f>
        <v>R</v>
      </c>
      <c r="J34" s="1" t="str">
        <f>+RawAfter!J34</f>
        <v>B</v>
      </c>
      <c r="K34" s="2" t="str">
        <f>+RawAfter!K34</f>
        <v>R</v>
      </c>
      <c r="L34" s="1" t="str">
        <f>+RawAfter!L34</f>
        <v>B</v>
      </c>
      <c r="M34" s="14" t="str">
        <f>+RawAfter!M34</f>
        <v>R</v>
      </c>
      <c r="N34" s="1" t="str">
        <f>+RawAfter!N34</f>
        <v>B</v>
      </c>
      <c r="O34" s="2" t="str">
        <f>+RawAfter!O34</f>
        <v>R</v>
      </c>
      <c r="P34" s="1" t="str">
        <f>+RawAfter!P34</f>
        <v>B</v>
      </c>
      <c r="Q34" s="14" t="str">
        <f>+RawAfter!Q34</f>
        <v>R</v>
      </c>
      <c r="R34" s="1" t="str">
        <f>+RawAfter!R34</f>
        <v>B</v>
      </c>
      <c r="S34" s="2" t="str">
        <f>+RawAfter!S34</f>
        <v>B</v>
      </c>
      <c r="T34" s="1" t="str">
        <f>+RawAfter!T34</f>
        <v>B</v>
      </c>
      <c r="U34" s="14" t="str">
        <f>+RawAfter!U34</f>
        <v>R</v>
      </c>
      <c r="V34" s="1" t="str">
        <f>+RawAfter!V34</f>
        <v>B</v>
      </c>
      <c r="W34" s="2" t="str">
        <f>+RawAfter!W34</f>
        <v>R</v>
      </c>
      <c r="X34" s="1" t="str">
        <f>+RawAfter!X34</f>
        <v>B</v>
      </c>
      <c r="Y34" s="14" t="str">
        <f>+RawAfter!Y34</f>
        <v>R</v>
      </c>
      <c r="Z34" s="1" t="str">
        <f>+RawAfter!Z34</f>
        <v>B</v>
      </c>
      <c r="AA34" s="2" t="str">
        <f>+RawAfter!AA34</f>
        <v>B</v>
      </c>
      <c r="AB34" s="1" t="str">
        <f>+RawAfter!AB34</f>
        <v>B</v>
      </c>
      <c r="AC34" s="14" t="str">
        <f>+RawAfter!AC34</f>
        <v>R</v>
      </c>
      <c r="AD34" s="1" t="str">
        <f>+RawAfter!AD34</f>
        <v>B</v>
      </c>
      <c r="AE34" s="2" t="str">
        <f>+RawAfter!AE34</f>
        <v>R</v>
      </c>
      <c r="AF34" s="1" t="str">
        <f>+RawAfter!AF34</f>
        <v>B</v>
      </c>
      <c r="AG34" s="14" t="str">
        <f>+RawAfter!AG34</f>
        <v>R</v>
      </c>
      <c r="AH34" s="1" t="str">
        <f>+RawAfter!AH34</f>
        <v>B</v>
      </c>
      <c r="AI34" s="2" t="str">
        <f>+RawAfter!AI34</f>
        <v>R</v>
      </c>
      <c r="AJ34" s="17" t="str">
        <f>+RawAfter!AJ34</f>
        <v>B</v>
      </c>
    </row>
    <row r="35" spans="1:36" ht="15.6" customHeight="1" x14ac:dyDescent="0.25">
      <c r="A35" s="16" t="str">
        <f>+RawAfter!A35</f>
        <v>B</v>
      </c>
      <c r="B35" s="2" t="str">
        <f>+RawAfter!B35</f>
        <v>R</v>
      </c>
      <c r="C35" s="1" t="str">
        <f>+RawAfter!C35</f>
        <v>B</v>
      </c>
      <c r="D35" s="2" t="str">
        <f>+RawAfter!D35</f>
        <v>R</v>
      </c>
      <c r="E35" s="16" t="str">
        <f>+RawAfter!E35</f>
        <v>B</v>
      </c>
      <c r="F35" s="2" t="str">
        <f>+RawAfter!F35</f>
        <v>R</v>
      </c>
      <c r="G35" s="1" t="str">
        <f>+RawAfter!G35</f>
        <v>B</v>
      </c>
      <c r="H35" s="2" t="str">
        <f>+RawAfter!H35</f>
        <v>R</v>
      </c>
      <c r="I35" s="16" t="str">
        <f>+RawAfter!I35</f>
        <v>B</v>
      </c>
      <c r="J35" s="2" t="str">
        <f>+RawAfter!J35</f>
        <v>R</v>
      </c>
      <c r="K35" s="1" t="str">
        <f>+RawAfter!K35</f>
        <v>B</v>
      </c>
      <c r="L35" s="2" t="str">
        <f>+RawAfter!L35</f>
        <v>R</v>
      </c>
      <c r="M35" s="16" t="str">
        <f>+RawAfter!M35</f>
        <v>B</v>
      </c>
      <c r="N35" s="2" t="str">
        <f>+RawAfter!N35</f>
        <v>R</v>
      </c>
      <c r="O35" s="1" t="str">
        <f>+RawAfter!O35</f>
        <v>B</v>
      </c>
      <c r="P35" s="2" t="str">
        <f>+RawAfter!P35</f>
        <v>R</v>
      </c>
      <c r="Q35" s="16" t="str">
        <f>+RawAfter!Q35</f>
        <v>B</v>
      </c>
      <c r="R35" s="2" t="str">
        <f>+RawAfter!R35</f>
        <v>R</v>
      </c>
      <c r="S35" s="1" t="str">
        <f>+RawAfter!S35</f>
        <v>B</v>
      </c>
      <c r="T35" s="2" t="str">
        <f>+RawAfter!T35</f>
        <v>R</v>
      </c>
      <c r="U35" s="16" t="str">
        <f>+RawAfter!U35</f>
        <v>B</v>
      </c>
      <c r="V35" s="2" t="str">
        <f>+RawAfter!V35</f>
        <v>R</v>
      </c>
      <c r="W35" s="1" t="str">
        <f>+RawAfter!W35</f>
        <v>B</v>
      </c>
      <c r="X35" s="2" t="str">
        <f>+RawAfter!X35</f>
        <v>R</v>
      </c>
      <c r="Y35" s="16" t="str">
        <f>+RawAfter!Y35</f>
        <v>B</v>
      </c>
      <c r="Z35" s="2" t="str">
        <f>+RawAfter!Z35</f>
        <v>B</v>
      </c>
      <c r="AA35" s="1" t="str">
        <f>+RawAfter!AA35</f>
        <v>B</v>
      </c>
      <c r="AB35" s="2" t="str">
        <f>+RawAfter!AB35</f>
        <v>B</v>
      </c>
      <c r="AC35" s="16" t="str">
        <f>+RawAfter!AC35</f>
        <v>B</v>
      </c>
      <c r="AD35" s="2" t="str">
        <f>+RawAfter!AD35</f>
        <v>B</v>
      </c>
      <c r="AE35" s="1" t="str">
        <f>+RawAfter!AE35</f>
        <v>B</v>
      </c>
      <c r="AF35" s="2" t="str">
        <f>+RawAfter!AF35</f>
        <v>R</v>
      </c>
      <c r="AG35" s="16" t="str">
        <f>+RawAfter!AG35</f>
        <v>B</v>
      </c>
      <c r="AH35" s="2" t="str">
        <f>+RawAfter!AH35</f>
        <v>R</v>
      </c>
      <c r="AI35" s="1" t="str">
        <f>+RawAfter!AI35</f>
        <v>B</v>
      </c>
      <c r="AJ35" s="15" t="str">
        <f>+RawAfter!AJ35</f>
        <v>R</v>
      </c>
    </row>
    <row r="36" spans="1:36" ht="15.6" customHeight="1" x14ac:dyDescent="0.25">
      <c r="A36" s="20" t="str">
        <f>+RawAfter!A36</f>
        <v>R</v>
      </c>
      <c r="B36" s="21" t="str">
        <f>+RawAfter!B36</f>
        <v>B</v>
      </c>
      <c r="C36" s="22" t="str">
        <f>+RawAfter!C36</f>
        <v>B</v>
      </c>
      <c r="D36" s="21" t="str">
        <f>+RawAfter!D36</f>
        <v>B</v>
      </c>
      <c r="E36" s="20" t="str">
        <f>+RawAfter!E36</f>
        <v>B</v>
      </c>
      <c r="F36" s="21" t="str">
        <f>+RawAfter!F36</f>
        <v>B</v>
      </c>
      <c r="G36" s="22" t="str">
        <f>+RawAfter!G36</f>
        <v>R</v>
      </c>
      <c r="H36" s="21" t="str">
        <f>+RawAfter!H36</f>
        <v>B</v>
      </c>
      <c r="I36" s="20" t="str">
        <f>+RawAfter!I36</f>
        <v>R</v>
      </c>
      <c r="J36" s="21" t="str">
        <f>+RawAfter!J36</f>
        <v>B</v>
      </c>
      <c r="K36" s="22" t="str">
        <f>+RawAfter!K36</f>
        <v>B</v>
      </c>
      <c r="L36" s="21" t="str">
        <f>+RawAfter!L36</f>
        <v>B</v>
      </c>
      <c r="M36" s="20" t="str">
        <f>+RawAfter!M36</f>
        <v>R</v>
      </c>
      <c r="N36" s="21" t="str">
        <f>+RawAfter!N36</f>
        <v>B</v>
      </c>
      <c r="O36" s="22" t="str">
        <f>+RawAfter!O36</f>
        <v>R</v>
      </c>
      <c r="P36" s="21" t="str">
        <f>+RawAfter!P36</f>
        <v>B</v>
      </c>
      <c r="Q36" s="20" t="str">
        <f>+RawAfter!Q36</f>
        <v>B</v>
      </c>
      <c r="R36" s="21" t="str">
        <f>+RawAfter!R36</f>
        <v>B</v>
      </c>
      <c r="S36" s="22" t="str">
        <f>+RawAfter!S36</f>
        <v>R</v>
      </c>
      <c r="T36" s="21" t="str">
        <f>+RawAfter!T36</f>
        <v>B</v>
      </c>
      <c r="U36" s="20" t="str">
        <f>+RawAfter!U36</f>
        <v>R</v>
      </c>
      <c r="V36" s="21" t="str">
        <f>+RawAfter!V36</f>
        <v>B</v>
      </c>
      <c r="W36" s="22" t="str">
        <f>+RawAfter!W36</f>
        <v>R</v>
      </c>
      <c r="X36" s="21" t="str">
        <f>+RawAfter!X36</f>
        <v>B</v>
      </c>
      <c r="Y36" s="20" t="str">
        <f>+RawAfter!Y36</f>
        <v>B</v>
      </c>
      <c r="Z36" s="21" t="str">
        <f>+RawAfter!Z36</f>
        <v>B</v>
      </c>
      <c r="AA36" s="22" t="str">
        <f>+RawAfter!AA36</f>
        <v>R</v>
      </c>
      <c r="AB36" s="21" t="str">
        <f>+RawAfter!AB36</f>
        <v>B</v>
      </c>
      <c r="AC36" s="20" t="str">
        <f>+RawAfter!AC36</f>
        <v>R</v>
      </c>
      <c r="AD36" s="21" t="str">
        <f>+RawAfter!AD36</f>
        <v>B</v>
      </c>
      <c r="AE36" s="22" t="str">
        <f>+RawAfter!AE36</f>
        <v>B</v>
      </c>
      <c r="AF36" s="21" t="str">
        <f>+RawAfter!AF36</f>
        <v>B</v>
      </c>
      <c r="AG36" s="20" t="str">
        <f>+RawAfter!AG36</f>
        <v>R</v>
      </c>
      <c r="AH36" s="21" t="str">
        <f>+RawAfter!AH36</f>
        <v>B</v>
      </c>
      <c r="AI36" s="22" t="str">
        <f>+RawAfter!AI36</f>
        <v>R</v>
      </c>
      <c r="AJ36" s="23" t="str">
        <f>+RawAfter!AJ36</f>
        <v>B</v>
      </c>
    </row>
    <row r="38" spans="1:36" x14ac:dyDescent="0.25">
      <c r="A38" t="s">
        <v>6</v>
      </c>
      <c r="E38" t="s">
        <v>6</v>
      </c>
      <c r="I38" t="s">
        <v>6</v>
      </c>
      <c r="M38" t="s">
        <v>6</v>
      </c>
      <c r="Q38" t="s">
        <v>6</v>
      </c>
      <c r="U38" t="s">
        <v>6</v>
      </c>
      <c r="Y38" t="s">
        <v>6</v>
      </c>
      <c r="AC38" t="s">
        <v>6</v>
      </c>
      <c r="AG38" t="s">
        <v>6</v>
      </c>
    </row>
    <row r="39" spans="1:36" x14ac:dyDescent="0.25">
      <c r="A39">
        <f>COUNTIF(A1:D36,"R")</f>
        <v>71</v>
      </c>
      <c r="E39">
        <f>COUNTIF(E1:H36,"R")</f>
        <v>71</v>
      </c>
      <c r="I39">
        <f>COUNTIF(I1:L36,"R")</f>
        <v>71</v>
      </c>
      <c r="M39">
        <f>COUNTIF(M1:P36,"R")</f>
        <v>71</v>
      </c>
      <c r="Q39">
        <f>COUNTIF(Q1:T36,"R")</f>
        <v>71</v>
      </c>
      <c r="U39">
        <f>COUNTIF(U1:X36,"R")</f>
        <v>71</v>
      </c>
      <c r="Y39">
        <f>COUNTIF(Y1:AB36,"R")</f>
        <v>71</v>
      </c>
      <c r="AC39">
        <f>COUNTIF(AC1:AF36,"R")</f>
        <v>71</v>
      </c>
      <c r="AG39">
        <f>COUNTIF(AG1:AJ36,"R")</f>
        <v>71</v>
      </c>
    </row>
    <row r="41" spans="1:36" x14ac:dyDescent="0.25">
      <c r="A41" t="s">
        <v>7</v>
      </c>
      <c r="E41" t="s">
        <v>7</v>
      </c>
      <c r="I41" t="s">
        <v>7</v>
      </c>
      <c r="M41" t="s">
        <v>7</v>
      </c>
      <c r="Q41" t="s">
        <v>7</v>
      </c>
      <c r="U41" t="s">
        <v>7</v>
      </c>
      <c r="Y41" t="s">
        <v>7</v>
      </c>
      <c r="AC41" t="s">
        <v>7</v>
      </c>
      <c r="AG41" t="s">
        <v>7</v>
      </c>
    </row>
    <row r="42" spans="1:36" x14ac:dyDescent="0.25">
      <c r="A42">
        <f>COUNTIF(A1:D36,"B")</f>
        <v>73</v>
      </c>
      <c r="E42">
        <f>COUNTIF(E1:H36,"B")</f>
        <v>73</v>
      </c>
      <c r="I42">
        <f>COUNTIF(I1:L36,"B")</f>
        <v>73</v>
      </c>
      <c r="M42">
        <f>COUNTIF(M1:P36,"B")</f>
        <v>73</v>
      </c>
      <c r="Q42">
        <f>COUNTIF(Q1:T36,"B")</f>
        <v>73</v>
      </c>
      <c r="U42">
        <f>COUNTIF(U1:X36,"B")</f>
        <v>73</v>
      </c>
      <c r="Y42">
        <f>COUNTIF(Y1:AB36,"B")</f>
        <v>73</v>
      </c>
      <c r="AC42">
        <f>COUNTIF(AC1:AF36,"B")</f>
        <v>73</v>
      </c>
      <c r="AG42">
        <f>COUNTIF(AG1:AJ36,"B")</f>
        <v>73</v>
      </c>
    </row>
    <row r="44" spans="1:36" x14ac:dyDescent="0.25">
      <c r="A44" t="s">
        <v>8</v>
      </c>
      <c r="E44" t="s">
        <v>8</v>
      </c>
      <c r="I44" t="s">
        <v>8</v>
      </c>
      <c r="M44" t="s">
        <v>8</v>
      </c>
      <c r="Q44" t="s">
        <v>8</v>
      </c>
      <c r="U44" t="s">
        <v>8</v>
      </c>
      <c r="Y44" t="s">
        <v>8</v>
      </c>
      <c r="AC44" t="s">
        <v>8</v>
      </c>
      <c r="AG44" t="s">
        <v>8</v>
      </c>
    </row>
    <row r="45" spans="1:36" x14ac:dyDescent="0.25">
      <c r="A45" s="27">
        <f>+A39+A42</f>
        <v>144</v>
      </c>
      <c r="B45" s="27"/>
      <c r="E45" s="27">
        <f>+E39+E42</f>
        <v>144</v>
      </c>
      <c r="F45" s="27"/>
      <c r="I45" s="27">
        <f>+I39+I42</f>
        <v>144</v>
      </c>
      <c r="J45" s="27"/>
      <c r="M45" s="27">
        <f>+M39+M42</f>
        <v>144</v>
      </c>
      <c r="N45" s="27"/>
      <c r="Q45" s="27">
        <f>+Q39+Q42</f>
        <v>144</v>
      </c>
      <c r="R45" s="27"/>
      <c r="U45" s="27">
        <f>+U39+U42</f>
        <v>144</v>
      </c>
      <c r="V45" s="27"/>
      <c r="Y45" s="27">
        <f>+Y39+Y42</f>
        <v>144</v>
      </c>
      <c r="Z45" s="27"/>
      <c r="AC45" s="27">
        <f>+AC39+AC42</f>
        <v>144</v>
      </c>
      <c r="AD45" s="27"/>
      <c r="AG45" s="27">
        <f>+AG39+AG42</f>
        <v>144</v>
      </c>
      <c r="AH45" s="27"/>
    </row>
    <row r="47" spans="1:36" x14ac:dyDescent="0.25">
      <c r="A47" t="s">
        <v>11</v>
      </c>
    </row>
    <row r="48" spans="1:36" x14ac:dyDescent="0.25">
      <c r="A48">
        <f>+GerryBefore!AK2-A39</f>
        <v>8</v>
      </c>
      <c r="E48">
        <f>+GerryBefore!AL2-E39</f>
        <v>8</v>
      </c>
      <c r="I48">
        <f>+GerryBefore!AM2-I39</f>
        <v>8</v>
      </c>
      <c r="M48">
        <f>+GerryBefore!AN2-M39</f>
        <v>8</v>
      </c>
      <c r="Q48">
        <f>+GerryBefore!AO2-Q39</f>
        <v>8</v>
      </c>
      <c r="U48">
        <f>+GerryBefore!AP2-U39</f>
        <v>8</v>
      </c>
      <c r="Y48">
        <f>+GerryBefore!AQ2-Y39</f>
        <v>8</v>
      </c>
      <c r="AC48">
        <f>+GerryBefore!AR2-AC39</f>
        <v>8</v>
      </c>
      <c r="AG48">
        <f>+GerryBefore!AS2-AG39</f>
        <v>8</v>
      </c>
    </row>
    <row r="50" spans="1:34" x14ac:dyDescent="0.25">
      <c r="A50" t="s">
        <v>12</v>
      </c>
      <c r="E50" t="s">
        <v>12</v>
      </c>
      <c r="I50" t="s">
        <v>12</v>
      </c>
      <c r="M50" t="s">
        <v>12</v>
      </c>
      <c r="Q50" t="s">
        <v>12</v>
      </c>
      <c r="U50" t="s">
        <v>12</v>
      </c>
      <c r="Y50" t="s">
        <v>12</v>
      </c>
      <c r="AC50" t="s">
        <v>12</v>
      </c>
      <c r="AG50" t="s">
        <v>12</v>
      </c>
    </row>
    <row r="51" spans="1:34" s="19" customFormat="1" x14ac:dyDescent="0.25">
      <c r="A51" s="28">
        <f>+A39/A45</f>
        <v>0.49305555555555558</v>
      </c>
      <c r="B51" s="28"/>
      <c r="E51" s="28">
        <f>+E39/E45</f>
        <v>0.49305555555555558</v>
      </c>
      <c r="F51" s="28"/>
      <c r="I51" s="28">
        <f>+I39/I45</f>
        <v>0.49305555555555558</v>
      </c>
      <c r="J51" s="28"/>
      <c r="M51" s="28">
        <f>+M39/M45</f>
        <v>0.49305555555555558</v>
      </c>
      <c r="N51" s="28"/>
      <c r="Q51" s="28">
        <f>+Q39/Q45</f>
        <v>0.49305555555555558</v>
      </c>
      <c r="R51" s="28"/>
      <c r="U51" s="28">
        <f>+U39/U45</f>
        <v>0.49305555555555558</v>
      </c>
      <c r="V51" s="28"/>
      <c r="Y51" s="28">
        <f>+Y39/Y45</f>
        <v>0.49305555555555558</v>
      </c>
      <c r="Z51" s="28"/>
      <c r="AC51" s="28">
        <f>+AC39/AC45</f>
        <v>0.49305555555555558</v>
      </c>
      <c r="AD51" s="28"/>
      <c r="AG51" s="28">
        <f>+AG39/AG45</f>
        <v>0.49305555555555558</v>
      </c>
      <c r="AH51" s="28"/>
    </row>
  </sheetData>
  <sheetProtection selectLockedCells="1" selectUnlockedCells="1"/>
  <mergeCells count="36">
    <mergeCell ref="AP10:AP11"/>
    <mergeCell ref="AQ10:AQ11"/>
    <mergeCell ref="AQ17:AQ18"/>
    <mergeCell ref="AR17:AR18"/>
    <mergeCell ref="AS17:AS18"/>
    <mergeCell ref="AR10:AR11"/>
    <mergeCell ref="AS10:AS11"/>
    <mergeCell ref="AK10:AK11"/>
    <mergeCell ref="AL10:AL11"/>
    <mergeCell ref="AM10:AM11"/>
    <mergeCell ref="AN10:AN11"/>
    <mergeCell ref="AO10:AO11"/>
    <mergeCell ref="AK17:AK18"/>
    <mergeCell ref="AL17:AL18"/>
    <mergeCell ref="AM17:AM18"/>
    <mergeCell ref="AN17:AN18"/>
    <mergeCell ref="AO17:AO18"/>
    <mergeCell ref="AP17:AP18"/>
    <mergeCell ref="AC51:AD51"/>
    <mergeCell ref="AG51:AH51"/>
    <mergeCell ref="Y45:Z45"/>
    <mergeCell ref="AC45:AD45"/>
    <mergeCell ref="AG45:AH45"/>
    <mergeCell ref="A51:B51"/>
    <mergeCell ref="E51:F51"/>
    <mergeCell ref="I51:J51"/>
    <mergeCell ref="M51:N51"/>
    <mergeCell ref="Q51:R51"/>
    <mergeCell ref="U51:V51"/>
    <mergeCell ref="Y51:Z51"/>
    <mergeCell ref="A45:B45"/>
    <mergeCell ref="E45:F45"/>
    <mergeCell ref="I45:J45"/>
    <mergeCell ref="M45:N45"/>
    <mergeCell ref="Q45:R45"/>
    <mergeCell ref="U45:V45"/>
  </mergeCells>
  <conditionalFormatting sqref="A1:AJ36">
    <cfRule type="cellIs" dxfId="1" priority="1" operator="equal">
      <formula>"R"</formula>
    </cfRule>
    <cfRule type="cellIs" dxfId="0" priority="2" stopIfTrue="1" operator="equal">
      <formula>"B"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9"/>
  <sheetViews>
    <sheetView showGridLines="0" showRowColHeaders="0" tabSelected="1" workbookViewId="0">
      <selection activeCell="A31" sqref="A31"/>
    </sheetView>
  </sheetViews>
  <sheetFormatPr defaultRowHeight="15" x14ac:dyDescent="0.25"/>
  <sheetData>
    <row r="1" spans="1:13" ht="21" x14ac:dyDescent="0.35">
      <c r="A1" s="40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8.75" x14ac:dyDescent="0.3">
      <c r="A2" s="39" t="s">
        <v>29</v>
      </c>
      <c r="B2" s="39"/>
      <c r="C2" s="39"/>
      <c r="D2" s="39"/>
      <c r="E2" s="39"/>
      <c r="F2" s="39"/>
      <c r="H2" s="39" t="s">
        <v>30</v>
      </c>
      <c r="I2" s="39"/>
      <c r="J2" s="39"/>
      <c r="K2" s="39"/>
      <c r="L2" s="39"/>
      <c r="M2" s="39"/>
    </row>
    <row r="3" spans="1:13" x14ac:dyDescent="0.25">
      <c r="A3" s="38" t="s">
        <v>14</v>
      </c>
      <c r="B3" s="38" t="s">
        <v>15</v>
      </c>
      <c r="C3" s="38" t="s">
        <v>16</v>
      </c>
      <c r="D3" s="38" t="s">
        <v>17</v>
      </c>
      <c r="E3" s="38" t="s">
        <v>18</v>
      </c>
      <c r="F3" s="38" t="s">
        <v>19</v>
      </c>
      <c r="G3" s="38"/>
      <c r="H3" s="38" t="s">
        <v>14</v>
      </c>
      <c r="I3" s="38" t="s">
        <v>15</v>
      </c>
      <c r="J3" s="38" t="s">
        <v>16</v>
      </c>
      <c r="K3" s="38" t="s">
        <v>17</v>
      </c>
      <c r="L3" s="38" t="s">
        <v>18</v>
      </c>
      <c r="M3" s="38" t="s">
        <v>19</v>
      </c>
    </row>
    <row r="4" spans="1:13" x14ac:dyDescent="0.25">
      <c r="A4">
        <v>1</v>
      </c>
      <c r="B4">
        <f>GeoBefore!AM1</f>
        <v>90</v>
      </c>
      <c r="C4">
        <f>GeoBefore!AM2</f>
        <v>54</v>
      </c>
      <c r="D4">
        <v>144</v>
      </c>
      <c r="E4" s="33">
        <f t="shared" ref="E4:E12" si="0">IF(B4&gt;C4,1,0)</f>
        <v>1</v>
      </c>
      <c r="F4">
        <f t="shared" ref="F4:F12" si="1">IF(B4&lt;C4,1,0)</f>
        <v>0</v>
      </c>
      <c r="H4">
        <v>1</v>
      </c>
      <c r="I4">
        <f>GeoAfter!AM1</f>
        <v>84</v>
      </c>
      <c r="J4">
        <f>GeoAfter!AM2</f>
        <v>60</v>
      </c>
      <c r="K4">
        <v>144</v>
      </c>
      <c r="L4" s="33">
        <v>1</v>
      </c>
      <c r="M4">
        <v>0</v>
      </c>
    </row>
    <row r="5" spans="1:13" x14ac:dyDescent="0.25">
      <c r="A5">
        <v>2</v>
      </c>
      <c r="B5">
        <f>GeoBefore!AP1</f>
        <v>90</v>
      </c>
      <c r="C5">
        <f>GeoBefore!AP2</f>
        <v>54</v>
      </c>
      <c r="D5">
        <v>144</v>
      </c>
      <c r="E5" s="33">
        <f t="shared" si="0"/>
        <v>1</v>
      </c>
      <c r="F5">
        <f t="shared" si="1"/>
        <v>0</v>
      </c>
      <c r="H5">
        <v>2</v>
      </c>
      <c r="I5">
        <f>GeoAfter!AP1</f>
        <v>84</v>
      </c>
      <c r="J5">
        <f>GeoAfter!AP2</f>
        <v>60</v>
      </c>
      <c r="K5">
        <v>144</v>
      </c>
      <c r="L5">
        <v>0</v>
      </c>
      <c r="M5" s="34">
        <v>1</v>
      </c>
    </row>
    <row r="6" spans="1:13" x14ac:dyDescent="0.25">
      <c r="A6">
        <v>3</v>
      </c>
      <c r="B6">
        <f>GeoBefore!AS1</f>
        <v>90</v>
      </c>
      <c r="C6">
        <f>GeoBefore!AS2</f>
        <v>54</v>
      </c>
      <c r="D6">
        <v>144</v>
      </c>
      <c r="E6" s="33">
        <f t="shared" si="0"/>
        <v>1</v>
      </c>
      <c r="F6">
        <f t="shared" si="1"/>
        <v>0</v>
      </c>
      <c r="H6">
        <v>3</v>
      </c>
      <c r="I6">
        <f>GeoAfter!AS1</f>
        <v>84</v>
      </c>
      <c r="J6">
        <f>GeoAfter!AS2</f>
        <v>60</v>
      </c>
      <c r="K6">
        <v>144</v>
      </c>
      <c r="L6">
        <v>0</v>
      </c>
      <c r="M6" s="34">
        <v>1</v>
      </c>
    </row>
    <row r="7" spans="1:13" x14ac:dyDescent="0.25">
      <c r="A7">
        <v>4</v>
      </c>
      <c r="B7">
        <f>GeoBefore!AM13</f>
        <v>79</v>
      </c>
      <c r="C7">
        <f>GeoBefore!AM14</f>
        <v>65</v>
      </c>
      <c r="D7">
        <v>144</v>
      </c>
      <c r="E7" s="33">
        <f t="shared" si="0"/>
        <v>1</v>
      </c>
      <c r="F7">
        <f t="shared" si="1"/>
        <v>0</v>
      </c>
      <c r="H7">
        <v>4</v>
      </c>
      <c r="I7">
        <f>GeoAfter!AM13</f>
        <v>70</v>
      </c>
      <c r="J7">
        <f>GeoAfter!AM14</f>
        <v>74</v>
      </c>
      <c r="K7">
        <v>144</v>
      </c>
      <c r="L7" s="33">
        <v>1</v>
      </c>
      <c r="M7">
        <v>0</v>
      </c>
    </row>
    <row r="8" spans="1:13" x14ac:dyDescent="0.25">
      <c r="A8">
        <v>5</v>
      </c>
      <c r="B8">
        <f>GeoBefore!AP13</f>
        <v>79</v>
      </c>
      <c r="C8">
        <f>GeoBefore!AP14</f>
        <v>65</v>
      </c>
      <c r="D8">
        <v>144</v>
      </c>
      <c r="E8" s="33">
        <f t="shared" si="0"/>
        <v>1</v>
      </c>
      <c r="F8">
        <f t="shared" si="1"/>
        <v>0</v>
      </c>
      <c r="H8">
        <v>5</v>
      </c>
      <c r="I8">
        <f>GeoAfter!AP13</f>
        <v>69</v>
      </c>
      <c r="J8">
        <f>GeoAfter!AP14</f>
        <v>75</v>
      </c>
      <c r="K8">
        <v>144</v>
      </c>
      <c r="L8">
        <v>0</v>
      </c>
      <c r="M8" s="34">
        <v>1</v>
      </c>
    </row>
    <row r="9" spans="1:13" x14ac:dyDescent="0.25">
      <c r="A9">
        <v>6</v>
      </c>
      <c r="B9">
        <f>GeoBefore!AS13</f>
        <v>79</v>
      </c>
      <c r="C9">
        <f>GeoBefore!AS14</f>
        <v>65</v>
      </c>
      <c r="D9">
        <v>144</v>
      </c>
      <c r="E9" s="33">
        <f t="shared" si="0"/>
        <v>1</v>
      </c>
      <c r="F9">
        <f t="shared" si="1"/>
        <v>0</v>
      </c>
      <c r="H9">
        <v>6</v>
      </c>
      <c r="I9">
        <f>GeoAfter!AS13</f>
        <v>69</v>
      </c>
      <c r="J9">
        <f>GeoAfter!AS14</f>
        <v>75</v>
      </c>
      <c r="K9">
        <v>144</v>
      </c>
      <c r="L9">
        <v>0</v>
      </c>
      <c r="M9" s="34">
        <v>1</v>
      </c>
    </row>
    <row r="10" spans="1:13" x14ac:dyDescent="0.25">
      <c r="A10">
        <v>7</v>
      </c>
      <c r="B10">
        <f>GeoBefore!AM25</f>
        <v>68</v>
      </c>
      <c r="C10">
        <f>GeoBefore!AM26</f>
        <v>76</v>
      </c>
      <c r="D10">
        <v>144</v>
      </c>
      <c r="E10">
        <f t="shared" si="0"/>
        <v>0</v>
      </c>
      <c r="F10" s="34">
        <f t="shared" si="1"/>
        <v>1</v>
      </c>
      <c r="H10">
        <v>7</v>
      </c>
      <c r="I10">
        <f>GeoAfter!AM25</f>
        <v>59</v>
      </c>
      <c r="J10">
        <f>GeoAfter!AM26</f>
        <v>85</v>
      </c>
      <c r="K10">
        <v>144</v>
      </c>
      <c r="L10" s="33">
        <v>1</v>
      </c>
      <c r="M10">
        <v>0</v>
      </c>
    </row>
    <row r="11" spans="1:13" x14ac:dyDescent="0.25">
      <c r="A11">
        <v>8</v>
      </c>
      <c r="B11">
        <f>GeoBefore!AP25</f>
        <v>68</v>
      </c>
      <c r="C11">
        <f>GeoBefore!AP26</f>
        <v>76</v>
      </c>
      <c r="D11">
        <v>144</v>
      </c>
      <c r="E11">
        <f t="shared" si="0"/>
        <v>0</v>
      </c>
      <c r="F11" s="34">
        <f t="shared" si="1"/>
        <v>1</v>
      </c>
      <c r="H11">
        <v>8</v>
      </c>
      <c r="I11">
        <f>GeoAfter!AP25</f>
        <v>60</v>
      </c>
      <c r="J11">
        <f>GeoAfter!AP26</f>
        <v>84</v>
      </c>
      <c r="K11">
        <v>144</v>
      </c>
      <c r="L11">
        <v>0</v>
      </c>
      <c r="M11" s="34">
        <v>1</v>
      </c>
    </row>
    <row r="12" spans="1:13" x14ac:dyDescent="0.25">
      <c r="A12">
        <v>9</v>
      </c>
      <c r="B12">
        <f>GeoBefore!AS25</f>
        <v>68</v>
      </c>
      <c r="C12">
        <f>GeoBefore!AS26</f>
        <v>76</v>
      </c>
      <c r="D12">
        <v>144</v>
      </c>
      <c r="E12">
        <f t="shared" si="0"/>
        <v>0</v>
      </c>
      <c r="F12" s="34">
        <f t="shared" si="1"/>
        <v>1</v>
      </c>
      <c r="H12">
        <v>9</v>
      </c>
      <c r="I12">
        <f>GeoAfter!AS25</f>
        <v>60</v>
      </c>
      <c r="J12">
        <f>GeoAfter!AS26</f>
        <v>84</v>
      </c>
      <c r="K12">
        <v>144</v>
      </c>
      <c r="L12">
        <v>0</v>
      </c>
      <c r="M12" s="34">
        <v>1</v>
      </c>
    </row>
    <row r="13" spans="1:13" x14ac:dyDescent="0.25">
      <c r="A13" t="s">
        <v>20</v>
      </c>
      <c r="B13">
        <f>AVERAGE(B4:B12)</f>
        <v>79</v>
      </c>
      <c r="C13">
        <f>AVERAGE(C4:C12)</f>
        <v>65</v>
      </c>
      <c r="H13" t="s">
        <v>20</v>
      </c>
      <c r="I13">
        <f>AVERAGE(I4:I6)</f>
        <v>84</v>
      </c>
      <c r="J13">
        <f>AVERAGE(J4:J6)</f>
        <v>60</v>
      </c>
    </row>
    <row r="14" spans="1:13" ht="23.25" x14ac:dyDescent="0.35">
      <c r="A14" t="s">
        <v>17</v>
      </c>
      <c r="B14">
        <f>SUM(B4:B12)</f>
        <v>711</v>
      </c>
      <c r="C14">
        <f>SUM(C4:C12)</f>
        <v>585</v>
      </c>
      <c r="D14">
        <f>+B14+C14</f>
        <v>1296</v>
      </c>
      <c r="E14" s="41">
        <f>SUM(E4:E12)</f>
        <v>6</v>
      </c>
      <c r="F14" s="42">
        <f>SUM(F4:F12)</f>
        <v>3</v>
      </c>
      <c r="H14" t="s">
        <v>17</v>
      </c>
      <c r="I14">
        <f>SUM(I4:I12)</f>
        <v>639</v>
      </c>
      <c r="J14">
        <f>SUM(J4:J12)</f>
        <v>657</v>
      </c>
      <c r="K14">
        <f>+I14+J14</f>
        <v>1296</v>
      </c>
      <c r="L14" s="41">
        <f>SUM(L4:L12)</f>
        <v>3</v>
      </c>
      <c r="M14" s="42">
        <f>SUM(M4:M12)</f>
        <v>6</v>
      </c>
    </row>
    <row r="16" spans="1:13" ht="21" x14ac:dyDescent="0.35">
      <c r="A16" s="40" t="s">
        <v>21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8.75" x14ac:dyDescent="0.3">
      <c r="A17" s="39" t="s">
        <v>29</v>
      </c>
      <c r="B17" s="39"/>
      <c r="C17" s="39"/>
      <c r="D17" s="39"/>
      <c r="E17" s="39"/>
      <c r="F17" s="39"/>
      <c r="H17" s="39" t="s">
        <v>30</v>
      </c>
      <c r="I17" s="39"/>
      <c r="J17" s="39"/>
      <c r="K17" s="39"/>
      <c r="L17" s="39"/>
      <c r="M17" s="39"/>
    </row>
    <row r="18" spans="1:13" x14ac:dyDescent="0.25">
      <c r="A18" s="38" t="s">
        <v>14</v>
      </c>
      <c r="B18" s="38" t="s">
        <v>15</v>
      </c>
      <c r="C18" s="38" t="s">
        <v>16</v>
      </c>
      <c r="D18" s="38" t="s">
        <v>17</v>
      </c>
      <c r="E18" s="38" t="s">
        <v>18</v>
      </c>
      <c r="F18" s="38" t="s">
        <v>19</v>
      </c>
      <c r="G18" s="38"/>
      <c r="H18" s="38" t="s">
        <v>14</v>
      </c>
      <c r="I18" s="38" t="s">
        <v>15</v>
      </c>
      <c r="J18" s="38" t="s">
        <v>16</v>
      </c>
      <c r="K18" s="38" t="s">
        <v>17</v>
      </c>
      <c r="L18" s="38" t="s">
        <v>18</v>
      </c>
      <c r="M18" s="38" t="s">
        <v>19</v>
      </c>
    </row>
    <row r="19" spans="1:13" x14ac:dyDescent="0.25">
      <c r="A19">
        <v>1</v>
      </c>
      <c r="B19">
        <f>GerryBefore!AK2</f>
        <v>79</v>
      </c>
      <c r="C19">
        <f>GerryBefore!AK5</f>
        <v>65</v>
      </c>
      <c r="D19">
        <v>144</v>
      </c>
      <c r="E19" s="33">
        <f t="shared" ref="E19:E27" si="2">IF(B19&gt;C19,1,0)</f>
        <v>1</v>
      </c>
      <c r="F19">
        <f t="shared" ref="F19:F27" si="3">IF(B19&lt;C19,1,0)</f>
        <v>0</v>
      </c>
      <c r="H19">
        <v>1</v>
      </c>
      <c r="I19">
        <f>GerryAfter!A39</f>
        <v>71</v>
      </c>
      <c r="J19">
        <f>GerryAfter!A42</f>
        <v>73</v>
      </c>
      <c r="K19">
        <v>144</v>
      </c>
      <c r="L19">
        <f t="shared" ref="L19:L27" si="4">IF(I19&gt;J19,1,0)</f>
        <v>0</v>
      </c>
      <c r="M19" s="34">
        <f t="shared" ref="M19:M27" si="5">IF(I19&lt;J19,1,0)</f>
        <v>1</v>
      </c>
    </row>
    <row r="20" spans="1:13" x14ac:dyDescent="0.25">
      <c r="A20">
        <v>2</v>
      </c>
      <c r="B20">
        <f>GerryBefore!AL2</f>
        <v>79</v>
      </c>
      <c r="C20">
        <f>GerryBefore!AL5</f>
        <v>65</v>
      </c>
      <c r="D20">
        <v>144</v>
      </c>
      <c r="E20" s="33">
        <f t="shared" si="2"/>
        <v>1</v>
      </c>
      <c r="F20">
        <f t="shared" si="3"/>
        <v>0</v>
      </c>
      <c r="H20">
        <v>2</v>
      </c>
      <c r="I20">
        <f>GerryAfter!E39</f>
        <v>71</v>
      </c>
      <c r="J20">
        <f>GerryAfter!E42</f>
        <v>73</v>
      </c>
      <c r="K20">
        <v>144</v>
      </c>
      <c r="L20">
        <f t="shared" si="4"/>
        <v>0</v>
      </c>
      <c r="M20" s="34">
        <f t="shared" si="5"/>
        <v>1</v>
      </c>
    </row>
    <row r="21" spans="1:13" x14ac:dyDescent="0.25">
      <c r="A21">
        <v>3</v>
      </c>
      <c r="B21">
        <f>GerryBefore!AM2</f>
        <v>79</v>
      </c>
      <c r="C21">
        <f>GerryBefore!AM5</f>
        <v>65</v>
      </c>
      <c r="D21">
        <v>144</v>
      </c>
      <c r="E21" s="33">
        <f t="shared" si="2"/>
        <v>1</v>
      </c>
      <c r="F21">
        <f t="shared" si="3"/>
        <v>0</v>
      </c>
      <c r="H21">
        <v>3</v>
      </c>
      <c r="I21">
        <f>GerryAfter!I39</f>
        <v>71</v>
      </c>
      <c r="J21">
        <f>GerryAfter!I42</f>
        <v>73</v>
      </c>
      <c r="K21">
        <v>144</v>
      </c>
      <c r="L21">
        <f t="shared" si="4"/>
        <v>0</v>
      </c>
      <c r="M21" s="34">
        <f t="shared" si="5"/>
        <v>1</v>
      </c>
    </row>
    <row r="22" spans="1:13" x14ac:dyDescent="0.25">
      <c r="A22">
        <v>4</v>
      </c>
      <c r="B22">
        <f>GerryBefore!AN2</f>
        <v>79</v>
      </c>
      <c r="C22">
        <f>GerryBefore!AN5</f>
        <v>65</v>
      </c>
      <c r="D22">
        <v>144</v>
      </c>
      <c r="E22" s="33">
        <f t="shared" si="2"/>
        <v>1</v>
      </c>
      <c r="F22">
        <f t="shared" si="3"/>
        <v>0</v>
      </c>
      <c r="H22">
        <v>4</v>
      </c>
      <c r="I22">
        <f>GerryAfter!M39</f>
        <v>71</v>
      </c>
      <c r="J22">
        <f>GerryAfter!M42</f>
        <v>73</v>
      </c>
      <c r="K22">
        <v>144</v>
      </c>
      <c r="L22">
        <f t="shared" si="4"/>
        <v>0</v>
      </c>
      <c r="M22" s="34">
        <f t="shared" si="5"/>
        <v>1</v>
      </c>
    </row>
    <row r="23" spans="1:13" x14ac:dyDescent="0.25">
      <c r="A23">
        <v>5</v>
      </c>
      <c r="B23">
        <f>GerryBefore!AO2</f>
        <v>79</v>
      </c>
      <c r="C23">
        <f>GerryBefore!AO5</f>
        <v>65</v>
      </c>
      <c r="D23">
        <v>144</v>
      </c>
      <c r="E23" s="33">
        <f t="shared" si="2"/>
        <v>1</v>
      </c>
      <c r="F23">
        <f t="shared" si="3"/>
        <v>0</v>
      </c>
      <c r="H23">
        <v>5</v>
      </c>
      <c r="I23">
        <f>GerryAfter!Q39</f>
        <v>71</v>
      </c>
      <c r="J23">
        <f>GerryAfter!Q42</f>
        <v>73</v>
      </c>
      <c r="K23">
        <v>144</v>
      </c>
      <c r="L23">
        <f t="shared" si="4"/>
        <v>0</v>
      </c>
      <c r="M23" s="34">
        <f t="shared" si="5"/>
        <v>1</v>
      </c>
    </row>
    <row r="24" spans="1:13" x14ac:dyDescent="0.25">
      <c r="A24">
        <v>6</v>
      </c>
      <c r="B24">
        <f>GerryBefore!AP2</f>
        <v>79</v>
      </c>
      <c r="C24">
        <f>GerryBefore!AP5</f>
        <v>65</v>
      </c>
      <c r="D24">
        <v>144</v>
      </c>
      <c r="E24" s="33">
        <f t="shared" si="2"/>
        <v>1</v>
      </c>
      <c r="F24">
        <f t="shared" si="3"/>
        <v>0</v>
      </c>
      <c r="H24">
        <v>6</v>
      </c>
      <c r="I24">
        <f>GerryAfter!U39</f>
        <v>71</v>
      </c>
      <c r="J24">
        <f>GerryAfter!U42</f>
        <v>73</v>
      </c>
      <c r="K24">
        <v>144</v>
      </c>
      <c r="L24">
        <f t="shared" si="4"/>
        <v>0</v>
      </c>
      <c r="M24" s="34">
        <f t="shared" si="5"/>
        <v>1</v>
      </c>
    </row>
    <row r="25" spans="1:13" x14ac:dyDescent="0.25">
      <c r="A25">
        <v>7</v>
      </c>
      <c r="B25">
        <f>GerryBefore!AQ2</f>
        <v>79</v>
      </c>
      <c r="C25">
        <f>GerryBefore!AQ5</f>
        <v>65</v>
      </c>
      <c r="D25">
        <v>144</v>
      </c>
      <c r="E25" s="33">
        <f t="shared" si="2"/>
        <v>1</v>
      </c>
      <c r="F25">
        <f t="shared" si="3"/>
        <v>0</v>
      </c>
      <c r="H25">
        <v>7</v>
      </c>
      <c r="I25">
        <f>GerryAfter!Y39</f>
        <v>71</v>
      </c>
      <c r="J25">
        <f>GerryAfter!Y42</f>
        <v>73</v>
      </c>
      <c r="K25">
        <v>144</v>
      </c>
      <c r="L25">
        <f t="shared" si="4"/>
        <v>0</v>
      </c>
      <c r="M25" s="34">
        <f t="shared" si="5"/>
        <v>1</v>
      </c>
    </row>
    <row r="26" spans="1:13" x14ac:dyDescent="0.25">
      <c r="A26">
        <v>8</v>
      </c>
      <c r="B26">
        <f>GerryBefore!AR2</f>
        <v>79</v>
      </c>
      <c r="C26">
        <f>GerryBefore!AR5</f>
        <v>65</v>
      </c>
      <c r="D26">
        <v>144</v>
      </c>
      <c r="E26" s="33">
        <f t="shared" si="2"/>
        <v>1</v>
      </c>
      <c r="F26">
        <f t="shared" si="3"/>
        <v>0</v>
      </c>
      <c r="H26">
        <v>8</v>
      </c>
      <c r="I26">
        <f>GerryAfter!AC39</f>
        <v>71</v>
      </c>
      <c r="J26">
        <f>GerryAfter!AC42</f>
        <v>73</v>
      </c>
      <c r="K26">
        <v>144</v>
      </c>
      <c r="L26">
        <f t="shared" si="4"/>
        <v>0</v>
      </c>
      <c r="M26" s="34">
        <f t="shared" si="5"/>
        <v>1</v>
      </c>
    </row>
    <row r="27" spans="1:13" x14ac:dyDescent="0.25">
      <c r="A27">
        <v>9</v>
      </c>
      <c r="B27">
        <f>GerryBefore!AS2</f>
        <v>79</v>
      </c>
      <c r="C27">
        <f>GerryBefore!AS5</f>
        <v>65</v>
      </c>
      <c r="D27">
        <v>144</v>
      </c>
      <c r="E27" s="33">
        <f t="shared" si="2"/>
        <v>1</v>
      </c>
      <c r="F27">
        <f t="shared" si="3"/>
        <v>0</v>
      </c>
      <c r="H27">
        <v>9</v>
      </c>
      <c r="I27">
        <f>GerryAfter!AG39</f>
        <v>71</v>
      </c>
      <c r="J27">
        <f>GerryAfter!AG42</f>
        <v>73</v>
      </c>
      <c r="K27">
        <v>144</v>
      </c>
      <c r="L27">
        <f t="shared" si="4"/>
        <v>0</v>
      </c>
      <c r="M27" s="34">
        <f t="shared" si="5"/>
        <v>1</v>
      </c>
    </row>
    <row r="28" spans="1:13" x14ac:dyDescent="0.25">
      <c r="A28" t="s">
        <v>20</v>
      </c>
      <c r="B28">
        <f>AVERAGE(B19:B21)</f>
        <v>79</v>
      </c>
      <c r="C28">
        <f>AVERAGE(C19:C21)</f>
        <v>65</v>
      </c>
      <c r="H28" t="s">
        <v>20</v>
      </c>
      <c r="I28">
        <f>AVERAGE(I19:I21)</f>
        <v>71</v>
      </c>
      <c r="J28">
        <f>AVERAGE(J19:J21)</f>
        <v>73</v>
      </c>
    </row>
    <row r="29" spans="1:13" ht="23.25" x14ac:dyDescent="0.35">
      <c r="A29" t="s">
        <v>17</v>
      </c>
      <c r="B29">
        <f>SUM(B19:B27)</f>
        <v>711</v>
      </c>
      <c r="C29">
        <f>SUM(C19:C27)</f>
        <v>585</v>
      </c>
      <c r="D29">
        <f>SUM(D19:D27)</f>
        <v>1296</v>
      </c>
      <c r="E29" s="41">
        <f>SUM(E19:E27)</f>
        <v>9</v>
      </c>
      <c r="F29" s="42">
        <f>SUM(F19:F27)</f>
        <v>0</v>
      </c>
      <c r="H29" t="s">
        <v>17</v>
      </c>
      <c r="I29">
        <f>SUM(I19:I27)</f>
        <v>639</v>
      </c>
      <c r="J29">
        <f>SUM(J19:J27)</f>
        <v>657</v>
      </c>
      <c r="K29">
        <f>SUM(K19:K27)</f>
        <v>1296</v>
      </c>
      <c r="L29" s="41">
        <f>SUM(L19:L27)</f>
        <v>0</v>
      </c>
      <c r="M29" s="42">
        <f>SUM(M19:M27)</f>
        <v>9</v>
      </c>
    </row>
  </sheetData>
  <sheetProtection selectLockedCells="1" selectUnlockedCells="1"/>
  <mergeCells count="6">
    <mergeCell ref="A1:M1"/>
    <mergeCell ref="A2:F2"/>
    <mergeCell ref="H2:M2"/>
    <mergeCell ref="A16:M16"/>
    <mergeCell ref="A17:F17"/>
    <mergeCell ref="H17:M17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D14 K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RawBefore</vt:lpstr>
      <vt:lpstr>RawAfter</vt:lpstr>
      <vt:lpstr>delta</vt:lpstr>
      <vt:lpstr>GeoBefore</vt:lpstr>
      <vt:lpstr>GeoAfter</vt:lpstr>
      <vt:lpstr>GerryBefore</vt:lpstr>
      <vt:lpstr>GerryAfter</vt:lpstr>
      <vt:lpstr>Summ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2016-02-27T16:53:34Z</dcterms:created>
  <dcterms:modified xsi:type="dcterms:W3CDTF">2016-02-27T19:48:08Z</dcterms:modified>
</cp:coreProperties>
</file>