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FindWork\Cigna\"/>
    </mc:Choice>
  </mc:AlternateContent>
  <bookViews>
    <workbookView xWindow="0" yWindow="0" windowWidth="20490" windowHeight="9630" activeTab="6"/>
  </bookViews>
  <sheets>
    <sheet name="antm" sheetId="1" r:id="rId1"/>
    <sheet name="ci" sheetId="5" r:id="rId2"/>
    <sheet name="aet" sheetId="8" r:id="rId3"/>
    <sheet name="unh" sheetId="4" r:id="rId4"/>
    <sheet name="polling" sheetId="6" r:id="rId5"/>
    <sheet name="Sanders" sheetId="7" r:id="rId6"/>
    <sheet name="graph" sheetId="2" r:id="rId7"/>
  </sheets>
  <calcPr calcId="152511"/>
</workbook>
</file>

<file path=xl/calcChain.xml><?xml version="1.0" encoding="utf-8"?>
<calcChain xmlns="http://schemas.openxmlformats.org/spreadsheetml/2006/main">
  <c r="D250" i="7" l="1"/>
  <c r="D246" i="7"/>
  <c r="D238" i="7"/>
  <c r="D237" i="7"/>
  <c r="D234" i="7"/>
  <c r="D230" i="7"/>
  <c r="D226" i="7"/>
  <c r="D222" i="7"/>
  <c r="D221" i="7"/>
  <c r="D214" i="7"/>
  <c r="D206" i="7"/>
  <c r="D205" i="7"/>
  <c r="D202" i="7"/>
  <c r="D198" i="7"/>
  <c r="D190" i="7"/>
  <c r="D189" i="7"/>
  <c r="D186" i="7"/>
  <c r="D182" i="7"/>
  <c r="D178" i="7"/>
  <c r="D170" i="7"/>
  <c r="D166" i="7"/>
  <c r="D165" i="7"/>
  <c r="D150" i="7"/>
  <c r="D146" i="7"/>
  <c r="D141" i="7"/>
  <c r="D138" i="7"/>
  <c r="D134" i="7"/>
  <c r="D133" i="7"/>
  <c r="D126" i="7"/>
  <c r="D122" i="7"/>
  <c r="D118" i="7"/>
  <c r="D117" i="7"/>
  <c r="D110" i="7"/>
  <c r="D109" i="7"/>
  <c r="D106" i="7"/>
  <c r="D102" i="7"/>
  <c r="D101" i="7"/>
  <c r="D98" i="7"/>
  <c r="D94" i="7"/>
  <c r="D93" i="7"/>
  <c r="D90" i="7"/>
  <c r="D82" i="7"/>
  <c r="D78" i="7"/>
  <c r="D70" i="7"/>
  <c r="D69" i="7"/>
  <c r="D66" i="7"/>
  <c r="D62" i="7"/>
  <c r="D61" i="7"/>
  <c r="D58" i="7"/>
  <c r="D54" i="7"/>
  <c r="D53" i="7"/>
  <c r="D50" i="7"/>
  <c r="D46" i="7"/>
  <c r="D45" i="7"/>
  <c r="D42" i="7"/>
  <c r="D38" i="7"/>
  <c r="D37" i="7"/>
  <c r="D30" i="7"/>
  <c r="D29" i="7"/>
  <c r="D26" i="7"/>
  <c r="D22" i="7"/>
  <c r="D21" i="7"/>
  <c r="D14" i="7"/>
  <c r="D6" i="7"/>
  <c r="D5" i="7"/>
  <c r="C252" i="7"/>
  <c r="D252" i="7" s="1"/>
  <c r="C251" i="7"/>
  <c r="D251" i="7" s="1"/>
  <c r="C250" i="7"/>
  <c r="C249" i="7"/>
  <c r="D249" i="7" s="1"/>
  <c r="C246" i="7"/>
  <c r="C245" i="7"/>
  <c r="D245" i="7" s="1"/>
  <c r="C244" i="7"/>
  <c r="D244" i="7" s="1"/>
  <c r="C243" i="7"/>
  <c r="D243" i="7" s="1"/>
  <c r="C241" i="7"/>
  <c r="D241" i="7" s="1"/>
  <c r="C240" i="7"/>
  <c r="D240" i="7" s="1"/>
  <c r="C237" i="7"/>
  <c r="C235" i="7"/>
  <c r="D235" i="7" s="1"/>
  <c r="C234" i="7"/>
  <c r="C232" i="7"/>
  <c r="D232" i="7" s="1"/>
  <c r="C228" i="7"/>
  <c r="D228" i="7" s="1"/>
  <c r="C227" i="7"/>
  <c r="D227" i="7" s="1"/>
  <c r="C226" i="7"/>
  <c r="C225" i="7"/>
  <c r="D225" i="7" s="1"/>
  <c r="C224" i="7"/>
  <c r="D224" i="7" s="1"/>
  <c r="C223" i="7"/>
  <c r="D223" i="7" s="1"/>
  <c r="C222" i="7"/>
  <c r="C221" i="7"/>
  <c r="C220" i="7"/>
  <c r="D220" i="7" s="1"/>
  <c r="C214" i="7"/>
  <c r="C213" i="7"/>
  <c r="D213" i="7" s="1"/>
  <c r="C211" i="7"/>
  <c r="D211" i="7" s="1"/>
  <c r="C208" i="7"/>
  <c r="D208" i="7" s="1"/>
  <c r="C206" i="7"/>
  <c r="C205" i="7"/>
  <c r="C202" i="7"/>
  <c r="C201" i="7"/>
  <c r="D201" i="7" s="1"/>
  <c r="C200" i="7"/>
  <c r="D200" i="7" s="1"/>
  <c r="C199" i="7"/>
  <c r="D199" i="7" s="1"/>
  <c r="C198" i="7"/>
  <c r="C193" i="7"/>
  <c r="D193" i="7" s="1"/>
  <c r="C192" i="7"/>
  <c r="D192" i="7" s="1"/>
  <c r="C191" i="7"/>
  <c r="D191" i="7" s="1"/>
  <c r="C189" i="7"/>
  <c r="C188" i="7"/>
  <c r="D188" i="7" s="1"/>
  <c r="C186" i="7"/>
  <c r="C183" i="7"/>
  <c r="D183" i="7" s="1"/>
  <c r="C181" i="7"/>
  <c r="D181" i="7" s="1"/>
  <c r="C180" i="7"/>
  <c r="D180" i="7" s="1"/>
  <c r="C179" i="7"/>
  <c r="D179" i="7" s="1"/>
  <c r="C178" i="7"/>
  <c r="C177" i="7"/>
  <c r="D177" i="7" s="1"/>
  <c r="C172" i="7"/>
  <c r="D172" i="7" s="1"/>
  <c r="C171" i="7"/>
  <c r="D171" i="7" s="1"/>
  <c r="C170" i="7"/>
  <c r="C168" i="7"/>
  <c r="D168" i="7" s="1"/>
  <c r="C166" i="7"/>
  <c r="C165" i="7"/>
  <c r="C163" i="7"/>
  <c r="D163" i="7" s="1"/>
  <c r="C161" i="7"/>
  <c r="D161" i="7" s="1"/>
  <c r="C160" i="7"/>
  <c r="D160" i="7" s="1"/>
  <c r="C156" i="7"/>
  <c r="D156" i="7" s="1"/>
  <c r="C153" i="7"/>
  <c r="D153" i="7" s="1"/>
  <c r="C152" i="7"/>
  <c r="D152" i="7" s="1"/>
  <c r="C151" i="7"/>
  <c r="D151" i="7" s="1"/>
  <c r="C150" i="7"/>
  <c r="C149" i="7"/>
  <c r="D149" i="7" s="1"/>
  <c r="C148" i="7"/>
  <c r="D148" i="7" s="1"/>
  <c r="C146" i="7"/>
  <c r="C144" i="7"/>
  <c r="D144" i="7" s="1"/>
  <c r="C143" i="7"/>
  <c r="D143" i="7" s="1"/>
  <c r="C141" i="7"/>
  <c r="C140" i="7"/>
  <c r="D140" i="7" s="1"/>
  <c r="C139" i="7"/>
  <c r="D139" i="7" s="1"/>
  <c r="C138" i="7"/>
  <c r="C137" i="7"/>
  <c r="D137" i="7" s="1"/>
  <c r="C136" i="7"/>
  <c r="D136" i="7" s="1"/>
  <c r="C134" i="7"/>
  <c r="C133" i="7"/>
  <c r="C132" i="7"/>
  <c r="D132" i="7" s="1"/>
  <c r="C131" i="7"/>
  <c r="D131" i="7" s="1"/>
  <c r="C129" i="7"/>
  <c r="D129" i="7" s="1"/>
  <c r="C127" i="7"/>
  <c r="D127" i="7" s="1"/>
  <c r="C126" i="7"/>
  <c r="C125" i="7"/>
  <c r="D125" i="7" s="1"/>
  <c r="C124" i="7"/>
  <c r="D124" i="7" s="1"/>
  <c r="C123" i="7"/>
  <c r="D123" i="7" s="1"/>
  <c r="C122" i="7"/>
  <c r="C121" i="7"/>
  <c r="D121" i="7" s="1"/>
  <c r="C117" i="7"/>
  <c r="C116" i="7"/>
  <c r="D116" i="7" s="1"/>
  <c r="C115" i="7"/>
  <c r="D115" i="7" s="1"/>
  <c r="C113" i="7"/>
  <c r="D113" i="7" s="1"/>
  <c r="C112" i="7"/>
  <c r="D112" i="7" s="1"/>
  <c r="C109" i="7"/>
  <c r="C108" i="7"/>
  <c r="D108" i="7" s="1"/>
  <c r="C106" i="7"/>
  <c r="C103" i="7"/>
  <c r="D103" i="7" s="1"/>
  <c r="C102" i="7"/>
  <c r="C101" i="7"/>
  <c r="C100" i="7"/>
  <c r="D100" i="7" s="1"/>
  <c r="C99" i="7"/>
  <c r="D99" i="7" s="1"/>
  <c r="C98" i="7"/>
  <c r="C97" i="7"/>
  <c r="D97" i="7" s="1"/>
  <c r="C96" i="7"/>
  <c r="D96" i="7" s="1"/>
  <c r="C95" i="7"/>
  <c r="D95" i="7" s="1"/>
  <c r="C94" i="7"/>
  <c r="C93" i="7"/>
  <c r="C92" i="7"/>
  <c r="D92" i="7" s="1"/>
  <c r="C91" i="7"/>
  <c r="D91" i="7" s="1"/>
  <c r="C90" i="7"/>
  <c r="C88" i="7"/>
  <c r="D88" i="7" s="1"/>
  <c r="C87" i="7"/>
  <c r="D87" i="7" s="1"/>
  <c r="C84" i="7"/>
  <c r="D84" i="7" s="1"/>
  <c r="C83" i="7"/>
  <c r="D83" i="7" s="1"/>
  <c r="C82" i="7"/>
  <c r="C81" i="7"/>
  <c r="D81" i="7" s="1"/>
  <c r="C80" i="7"/>
  <c r="D80" i="7" s="1"/>
  <c r="C79" i="7"/>
  <c r="D79" i="7" s="1"/>
  <c r="C78" i="7"/>
  <c r="C76" i="7"/>
  <c r="D76" i="7" s="1"/>
  <c r="C73" i="7"/>
  <c r="D73" i="7" s="1"/>
  <c r="C72" i="7"/>
  <c r="D72" i="7" s="1"/>
  <c r="C71" i="7"/>
  <c r="D71" i="7" s="1"/>
  <c r="C70" i="7"/>
  <c r="C69" i="7"/>
  <c r="C68" i="7"/>
  <c r="D68" i="7" s="1"/>
  <c r="C67" i="7"/>
  <c r="D67" i="7" s="1"/>
  <c r="C66" i="7"/>
  <c r="C65" i="7"/>
  <c r="D65" i="7" s="1"/>
  <c r="C64" i="7"/>
  <c r="D64" i="7" s="1"/>
  <c r="C63" i="7"/>
  <c r="D63" i="7" s="1"/>
  <c r="C61" i="7"/>
  <c r="C60" i="7"/>
  <c r="D60" i="7" s="1"/>
  <c r="C59" i="7"/>
  <c r="D59" i="7" s="1"/>
  <c r="C58" i="7"/>
  <c r="C57" i="7"/>
  <c r="D57" i="7" s="1"/>
  <c r="C56" i="7"/>
  <c r="D56" i="7" s="1"/>
  <c r="C55" i="7"/>
  <c r="D55" i="7" s="1"/>
  <c r="C54" i="7"/>
  <c r="C53" i="7"/>
  <c r="C52" i="7"/>
  <c r="D52" i="7" s="1"/>
  <c r="C51" i="7"/>
  <c r="D51" i="7" s="1"/>
  <c r="C50" i="7"/>
  <c r="C46" i="7"/>
  <c r="C45" i="7"/>
  <c r="C44" i="7"/>
  <c r="D44" i="7" s="1"/>
  <c r="C43" i="7"/>
  <c r="D43" i="7" s="1"/>
  <c r="C42" i="7"/>
  <c r="C41" i="7"/>
  <c r="D41" i="7" s="1"/>
  <c r="C40" i="7"/>
  <c r="D40" i="7" s="1"/>
  <c r="C39" i="7"/>
  <c r="D39" i="7" s="1"/>
  <c r="C38" i="7"/>
  <c r="C37" i="7"/>
  <c r="C36" i="7"/>
  <c r="D36" i="7" s="1"/>
  <c r="C32" i="7"/>
  <c r="D32" i="7" s="1"/>
  <c r="C31" i="7"/>
  <c r="D31" i="7" s="1"/>
  <c r="C30" i="7"/>
  <c r="C29" i="7"/>
  <c r="C28" i="7"/>
  <c r="D28" i="7" s="1"/>
  <c r="C27" i="7"/>
  <c r="D27" i="7" s="1"/>
  <c r="C26" i="7"/>
  <c r="C25" i="7"/>
  <c r="D25" i="7" s="1"/>
  <c r="C24" i="7"/>
  <c r="D24" i="7" s="1"/>
  <c r="C22" i="7"/>
  <c r="C21" i="7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C12" i="7"/>
  <c r="D12" i="7" s="1"/>
  <c r="C11" i="7"/>
  <c r="D11" i="7" s="1"/>
  <c r="C10" i="7"/>
  <c r="D10" i="7" s="1"/>
  <c r="C9" i="7"/>
  <c r="D9" i="7" s="1"/>
  <c r="C7" i="7"/>
  <c r="D7" i="7" s="1"/>
  <c r="C6" i="7"/>
  <c r="C5" i="7"/>
  <c r="C4" i="7"/>
  <c r="D4" i="7" s="1"/>
  <c r="C3" i="7"/>
  <c r="D3" i="7" s="1"/>
  <c r="C2" i="7"/>
  <c r="D2" i="7" s="1"/>
  <c r="B4" i="7"/>
  <c r="B8" i="7"/>
  <c r="C8" i="7" s="1"/>
  <c r="D8" i="7" s="1"/>
  <c r="B13" i="7"/>
  <c r="C13" i="7" s="1"/>
  <c r="D13" i="7" s="1"/>
  <c r="B15" i="7"/>
  <c r="B23" i="7"/>
  <c r="C23" i="7" s="1"/>
  <c r="D23" i="7" s="1"/>
  <c r="B33" i="7"/>
  <c r="C33" i="7" s="1"/>
  <c r="D33" i="7" s="1"/>
  <c r="B34" i="7"/>
  <c r="C34" i="7" s="1"/>
  <c r="D34" i="7" s="1"/>
  <c r="B35" i="7"/>
  <c r="C35" i="7" s="1"/>
  <c r="D35" i="7" s="1"/>
  <c r="B47" i="7"/>
  <c r="C47" i="7" s="1"/>
  <c r="D47" i="7" s="1"/>
  <c r="B48" i="7"/>
  <c r="C48" i="7" s="1"/>
  <c r="D48" i="7" s="1"/>
  <c r="B49" i="7"/>
  <c r="C49" i="7" s="1"/>
  <c r="D49" i="7" s="1"/>
  <c r="B62" i="7"/>
  <c r="C62" i="7" s="1"/>
  <c r="B72" i="7"/>
  <c r="B74" i="7"/>
  <c r="C74" i="7" s="1"/>
  <c r="D74" i="7" s="1"/>
  <c r="B75" i="7"/>
  <c r="C75" i="7" s="1"/>
  <c r="D75" i="7" s="1"/>
  <c r="B77" i="7"/>
  <c r="C77" i="7" s="1"/>
  <c r="D77" i="7" s="1"/>
  <c r="B85" i="7"/>
  <c r="C85" i="7" s="1"/>
  <c r="D85" i="7" s="1"/>
  <c r="B86" i="7"/>
  <c r="C86" i="7" s="1"/>
  <c r="D86" i="7" s="1"/>
  <c r="B89" i="7"/>
  <c r="C89" i="7" s="1"/>
  <c r="D89" i="7" s="1"/>
  <c r="B92" i="7"/>
  <c r="B96" i="7"/>
  <c r="B104" i="7"/>
  <c r="C104" i="7" s="1"/>
  <c r="D104" i="7" s="1"/>
  <c r="B105" i="7"/>
  <c r="C105" i="7" s="1"/>
  <c r="D105" i="7" s="1"/>
  <c r="B107" i="7"/>
  <c r="C107" i="7" s="1"/>
  <c r="D107" i="7" s="1"/>
  <c r="B110" i="7"/>
  <c r="C110" i="7" s="1"/>
  <c r="B111" i="7"/>
  <c r="C111" i="7" s="1"/>
  <c r="D111" i="7" s="1"/>
  <c r="B114" i="7"/>
  <c r="C114" i="7" s="1"/>
  <c r="D114" i="7" s="1"/>
  <c r="B116" i="7"/>
  <c r="B118" i="7"/>
  <c r="C118" i="7" s="1"/>
  <c r="B119" i="7"/>
  <c r="C119" i="7" s="1"/>
  <c r="D119" i="7" s="1"/>
  <c r="B120" i="7"/>
  <c r="C120" i="7" s="1"/>
  <c r="D120" i="7" s="1"/>
  <c r="B121" i="7"/>
  <c r="B128" i="7"/>
  <c r="C128" i="7" s="1"/>
  <c r="D128" i="7" s="1"/>
  <c r="B130" i="7"/>
  <c r="C130" i="7" s="1"/>
  <c r="D130" i="7" s="1"/>
  <c r="B135" i="7"/>
  <c r="C135" i="7" s="1"/>
  <c r="D135" i="7" s="1"/>
  <c r="B136" i="7"/>
  <c r="B140" i="7"/>
  <c r="B142" i="7"/>
  <c r="C142" i="7" s="1"/>
  <c r="D142" i="7" s="1"/>
  <c r="B145" i="7"/>
  <c r="C145" i="7" s="1"/>
  <c r="D145" i="7" s="1"/>
  <c r="B147" i="7"/>
  <c r="C147" i="7" s="1"/>
  <c r="D147" i="7" s="1"/>
  <c r="B149" i="7"/>
  <c r="B153" i="7"/>
  <c r="B154" i="7"/>
  <c r="C154" i="7" s="1"/>
  <c r="D154" i="7" s="1"/>
  <c r="B155" i="7"/>
  <c r="C155" i="7" s="1"/>
  <c r="D155" i="7" s="1"/>
  <c r="B157" i="7"/>
  <c r="C157" i="7" s="1"/>
  <c r="D157" i="7" s="1"/>
  <c r="B158" i="7"/>
  <c r="C158" i="7" s="1"/>
  <c r="D158" i="7" s="1"/>
  <c r="B159" i="7"/>
  <c r="C159" i="7" s="1"/>
  <c r="D159" i="7" s="1"/>
  <c r="B162" i="7"/>
  <c r="C162" i="7" s="1"/>
  <c r="D162" i="7" s="1"/>
  <c r="B164" i="7"/>
  <c r="C164" i="7" s="1"/>
  <c r="D164" i="7" s="1"/>
  <c r="B167" i="7"/>
  <c r="C167" i="7" s="1"/>
  <c r="D167" i="7" s="1"/>
  <c r="B169" i="7"/>
  <c r="C169" i="7" s="1"/>
  <c r="D169" i="7" s="1"/>
  <c r="B173" i="7"/>
  <c r="C173" i="7" s="1"/>
  <c r="D173" i="7" s="1"/>
  <c r="B176" i="7"/>
  <c r="C176" i="7" s="1"/>
  <c r="D176" i="7" s="1"/>
  <c r="B175" i="7"/>
  <c r="C175" i="7" s="1"/>
  <c r="D175" i="7" s="1"/>
  <c r="B174" i="7"/>
  <c r="C174" i="7" s="1"/>
  <c r="D174" i="7" s="1"/>
  <c r="B181" i="7"/>
  <c r="B182" i="7"/>
  <c r="C182" i="7" s="1"/>
  <c r="B184" i="7"/>
  <c r="C184" i="7" s="1"/>
  <c r="D184" i="7" s="1"/>
  <c r="B187" i="7"/>
  <c r="C187" i="7" s="1"/>
  <c r="D187" i="7" s="1"/>
  <c r="B185" i="7"/>
  <c r="C185" i="7" s="1"/>
  <c r="D185" i="7" s="1"/>
  <c r="B190" i="7"/>
  <c r="C190" i="7" s="1"/>
  <c r="B194" i="7"/>
  <c r="C194" i="7" s="1"/>
  <c r="D194" i="7" s="1"/>
  <c r="B195" i="7"/>
  <c r="C195" i="7" s="1"/>
  <c r="D195" i="7" s="1"/>
  <c r="B196" i="7"/>
  <c r="C196" i="7" s="1"/>
  <c r="D196" i="7" s="1"/>
  <c r="B197" i="7"/>
  <c r="C197" i="7" s="1"/>
  <c r="D197" i="7" s="1"/>
  <c r="B203" i="7"/>
  <c r="C203" i="7" s="1"/>
  <c r="D203" i="7" s="1"/>
  <c r="B204" i="7"/>
  <c r="C204" i="7" s="1"/>
  <c r="D204" i="7" s="1"/>
  <c r="B207" i="7"/>
  <c r="C207" i="7" s="1"/>
  <c r="D207" i="7" s="1"/>
  <c r="B208" i="7"/>
  <c r="B209" i="7"/>
  <c r="C209" i="7" s="1"/>
  <c r="D209" i="7" s="1"/>
  <c r="B210" i="7"/>
  <c r="C210" i="7" s="1"/>
  <c r="D210" i="7" s="1"/>
  <c r="B212" i="7"/>
  <c r="C212" i="7" s="1"/>
  <c r="D212" i="7" s="1"/>
  <c r="B213" i="7"/>
  <c r="B215" i="7"/>
  <c r="C215" i="7" s="1"/>
  <c r="D215" i="7" s="1"/>
  <c r="B216" i="7"/>
  <c r="C216" i="7" s="1"/>
  <c r="D216" i="7" s="1"/>
  <c r="B217" i="7"/>
  <c r="C217" i="7" s="1"/>
  <c r="D217" i="7" s="1"/>
  <c r="B218" i="7"/>
  <c r="C218" i="7" s="1"/>
  <c r="D218" i="7" s="1"/>
  <c r="B219" i="7"/>
  <c r="C219" i="7" s="1"/>
  <c r="D219" i="7" s="1"/>
  <c r="B229" i="7"/>
  <c r="C229" i="7" s="1"/>
  <c r="D229" i="7" s="1"/>
  <c r="B230" i="7"/>
  <c r="C230" i="7" s="1"/>
  <c r="B231" i="7"/>
  <c r="C231" i="7" s="1"/>
  <c r="D231" i="7" s="1"/>
  <c r="B233" i="7"/>
  <c r="C233" i="7" s="1"/>
  <c r="D233" i="7" s="1"/>
  <c r="B236" i="7"/>
  <c r="C236" i="7" s="1"/>
  <c r="D236" i="7" s="1"/>
  <c r="B238" i="7"/>
  <c r="C238" i="7" s="1"/>
  <c r="B239" i="7"/>
  <c r="C239" i="7" s="1"/>
  <c r="D239" i="7" s="1"/>
  <c r="B240" i="7"/>
  <c r="B242" i="7"/>
  <c r="C242" i="7" s="1"/>
  <c r="D242" i="7" s="1"/>
  <c r="B247" i="7"/>
  <c r="C247" i="7" s="1"/>
  <c r="D247" i="7" s="1"/>
  <c r="B248" i="7"/>
  <c r="C248" i="7" s="1"/>
  <c r="D248" i="7" s="1"/>
</calcChain>
</file>

<file path=xl/sharedStrings.xml><?xml version="1.0" encoding="utf-8"?>
<sst xmlns="http://schemas.openxmlformats.org/spreadsheetml/2006/main" count="618" uniqueCount="320">
  <si>
    <t>Date</t>
  </si>
  <si>
    <t>Open</t>
  </si>
  <si>
    <t>High</t>
  </si>
  <si>
    <t>Low</t>
  </si>
  <si>
    <t>Close</t>
  </si>
  <si>
    <t>Volume</t>
  </si>
  <si>
    <t>Quinnipiac</t>
  </si>
  <si>
    <t>2/2 - 2/4</t>
  </si>
  <si>
    <t>484 RV</t>
  </si>
  <si>
    <t>Clinton +2</t>
  </si>
  <si>
    <t>Rasmussen Reports</t>
  </si>
  <si>
    <t>2/3 - 2/4</t>
  </si>
  <si>
    <t>574 LV</t>
  </si>
  <si>
    <t>Clinton +18</t>
  </si>
  <si>
    <t>PPP (D)</t>
  </si>
  <si>
    <t>2/2 - 2/3</t>
  </si>
  <si>
    <t>517 LV</t>
  </si>
  <si>
    <t>Clinton +21</t>
  </si>
  <si>
    <t>IBD/TIPP</t>
  </si>
  <si>
    <t>1/22 - 1/27</t>
  </si>
  <si>
    <t>349 RV</t>
  </si>
  <si>
    <t>Clinton +12</t>
  </si>
  <si>
    <t>CNN/ORC</t>
  </si>
  <si>
    <t>1/21 - 1/24</t>
  </si>
  <si>
    <t>440 RV</t>
  </si>
  <si>
    <t>Clinton +14</t>
  </si>
  <si>
    <t>ABC News/Wash Post</t>
  </si>
  <si>
    <t>406 RV</t>
  </si>
  <si>
    <t>Clinton +19</t>
  </si>
  <si>
    <t>FOX News</t>
  </si>
  <si>
    <t>1/18 - 1/21</t>
  </si>
  <si>
    <t>375 LV</t>
  </si>
  <si>
    <t>Monmouth</t>
  </si>
  <si>
    <t>1/15 - 1/18</t>
  </si>
  <si>
    <t>352 RV</t>
  </si>
  <si>
    <t>Clinton +15</t>
  </si>
  <si>
    <t>NBC News/Wall St. Jrnl</t>
  </si>
  <si>
    <t>1/9 - 1/13</t>
  </si>
  <si>
    <t>400 LV</t>
  </si>
  <si>
    <t>Clinton +25</t>
  </si>
  <si>
    <t>CBS/NY Times</t>
  </si>
  <si>
    <t>1/7 - 1/10</t>
  </si>
  <si>
    <t>389 LV</t>
  </si>
  <si>
    <t>Clinton +7</t>
  </si>
  <si>
    <t>1/4 - 1/8</t>
  </si>
  <si>
    <t>378 LV</t>
  </si>
  <si>
    <t>Clinton +4</t>
  </si>
  <si>
    <t>1/4 - 1/7</t>
  </si>
  <si>
    <t>360 RV</t>
  </si>
  <si>
    <t>12/20 - 12/21</t>
  </si>
  <si>
    <t>546 LV</t>
  </si>
  <si>
    <t>Clinton +16</t>
  </si>
  <si>
    <t>12/17 - 12/21</t>
  </si>
  <si>
    <t>414 RV</t>
  </si>
  <si>
    <t>12/16 - 12/20</t>
  </si>
  <si>
    <t>462 RV</t>
  </si>
  <si>
    <t>Clinton +31</t>
  </si>
  <si>
    <t>12/16 - 12/17</t>
  </si>
  <si>
    <t>390 RV</t>
  </si>
  <si>
    <t>Clinton +22</t>
  </si>
  <si>
    <t>525 LV</t>
  </si>
  <si>
    <t>Clinton +28</t>
  </si>
  <si>
    <t>12/10 - 12/13</t>
  </si>
  <si>
    <t>377 RV</t>
  </si>
  <si>
    <t>374 RV</t>
  </si>
  <si>
    <t>Clinton +33</t>
  </si>
  <si>
    <t>NBC/WSJ</t>
  </si>
  <si>
    <t>12/6 - 12/9</t>
  </si>
  <si>
    <t>12/4 - 12/8</t>
  </si>
  <si>
    <t>384 LV</t>
  </si>
  <si>
    <t>Clinton +20</t>
  </si>
  <si>
    <t>USA Today/Suffolk</t>
  </si>
  <si>
    <t>12/2 - 12/6</t>
  </si>
  <si>
    <t>363 LV</t>
  </si>
  <si>
    <t>Clinton +27</t>
  </si>
  <si>
    <t>11/30 - 12/4</t>
  </si>
  <si>
    <t>345 RV</t>
  </si>
  <si>
    <t>11/27 - 12/1</t>
  </si>
  <si>
    <t>403 RV</t>
  </si>
  <si>
    <t>11/23 - 11/30</t>
  </si>
  <si>
    <t>573 RV</t>
  </si>
  <si>
    <t>Clinton +30</t>
  </si>
  <si>
    <t>11/16 - 11/19</t>
  </si>
  <si>
    <t>366 RV</t>
  </si>
  <si>
    <t>Clinton +23</t>
  </si>
  <si>
    <t>ABC/Wash Post</t>
  </si>
  <si>
    <t>Clinton +26</t>
  </si>
  <si>
    <t>11/16 - 11/17</t>
  </si>
  <si>
    <t>538 RV</t>
  </si>
  <si>
    <t>Bloomberg</t>
  </si>
  <si>
    <t>11/15 - 11/17</t>
  </si>
  <si>
    <t>385 RV</t>
  </si>
  <si>
    <t>11/15 - 11/16</t>
  </si>
  <si>
    <t>506 LV</t>
  </si>
  <si>
    <t>CBS News/NYT</t>
  </si>
  <si>
    <t>11/6 - 11/10</t>
  </si>
  <si>
    <t>418 RV</t>
  </si>
  <si>
    <t>11/1 - 11/3</t>
  </si>
  <si>
    <t>505 RV</t>
  </si>
  <si>
    <t>McClatchy/Marist</t>
  </si>
  <si>
    <t>10/30 - 11/5</t>
  </si>
  <si>
    <t>511 RV</t>
  </si>
  <si>
    <t>10/29 - 11/2</t>
  </si>
  <si>
    <t>502 RV</t>
  </si>
  <si>
    <t>10/25 - 10/29</t>
  </si>
  <si>
    <t>10/24 - 10/29</t>
  </si>
  <si>
    <t>356 RV</t>
  </si>
  <si>
    <t>10/15 - 10/18</t>
  </si>
  <si>
    <t>400 RV</t>
  </si>
  <si>
    <t>340 RV</t>
  </si>
  <si>
    <t>444 RV</t>
  </si>
  <si>
    <t>10/14 - 10/17</t>
  </si>
  <si>
    <t>291 RV</t>
  </si>
  <si>
    <t>10/10 - 10/12</t>
  </si>
  <si>
    <t>353 RV</t>
  </si>
  <si>
    <t>CBS News</t>
  </si>
  <si>
    <t>10/4 - 10/8</t>
  </si>
  <si>
    <t>343 RV</t>
  </si>
  <si>
    <t>10/1 - 10/4</t>
  </si>
  <si>
    <t>551 RV</t>
  </si>
  <si>
    <t>9/26 - 10/1</t>
  </si>
  <si>
    <t>348 RV</t>
  </si>
  <si>
    <t>--</t>
  </si>
  <si>
    <t>9/24 - 9/28</t>
  </si>
  <si>
    <t>430 LV</t>
  </si>
  <si>
    <t>Pew Research*</t>
  </si>
  <si>
    <t>9/22 - 9/27</t>
  </si>
  <si>
    <t>387 RV</t>
  </si>
  <si>
    <t>9/20 - 9/24</t>
  </si>
  <si>
    <t>256 RV</t>
  </si>
  <si>
    <t>9/20 - 9/22</t>
  </si>
  <si>
    <t>381 LV</t>
  </si>
  <si>
    <t>9/18 - 9/21</t>
  </si>
  <si>
    <t>375 RV</t>
  </si>
  <si>
    <t>Clinton +8</t>
  </si>
  <si>
    <t>9/17 - 9/21</t>
  </si>
  <si>
    <t>587 RV</t>
  </si>
  <si>
    <t>9/17 - 9/19</t>
  </si>
  <si>
    <t>392 RV</t>
  </si>
  <si>
    <t>CBS News/NY Times</t>
  </si>
  <si>
    <t>9/9 - 9/13</t>
  </si>
  <si>
    <t>351 RV</t>
  </si>
  <si>
    <t>9/7 - 9/10</t>
  </si>
  <si>
    <t>RV</t>
  </si>
  <si>
    <t>9/4 - 9/8</t>
  </si>
  <si>
    <t>395 RV</t>
  </si>
  <si>
    <t>Clinton +10</t>
  </si>
  <si>
    <t>8/31 - 9/2</t>
  </si>
  <si>
    <t>339 RV</t>
  </si>
  <si>
    <t>8/28 - 8/30</t>
  </si>
  <si>
    <t>545 LV</t>
  </si>
  <si>
    <t>Clinton +35</t>
  </si>
  <si>
    <t>8/20 - 8/25</t>
  </si>
  <si>
    <t>647 RV</t>
  </si>
  <si>
    <t>8/23 - 8/24</t>
  </si>
  <si>
    <t>536 LV</t>
  </si>
  <si>
    <t>8/13 - 8/16</t>
  </si>
  <si>
    <t>358 RV</t>
  </si>
  <si>
    <t>8/11 - 8/13</t>
  </si>
  <si>
    <t>401 LV</t>
  </si>
  <si>
    <t>7/30 - 8/2</t>
  </si>
  <si>
    <t>429 RV</t>
  </si>
  <si>
    <t>Clinton +36</t>
  </si>
  <si>
    <t>499 LV</t>
  </si>
  <si>
    <t>Clinton +29</t>
  </si>
  <si>
    <t>7/29 - 8/2</t>
  </si>
  <si>
    <t>362 RV</t>
  </si>
  <si>
    <t>Clinton +41</t>
  </si>
  <si>
    <t>7/26 - 7/30</t>
  </si>
  <si>
    <t>253 RV</t>
  </si>
  <si>
    <t>Clinton +34</t>
  </si>
  <si>
    <t>7/23 - 7/28</t>
  </si>
  <si>
    <t>681 RV</t>
  </si>
  <si>
    <t>Clinton +38</t>
  </si>
  <si>
    <t>7/22 - 7/25</t>
  </si>
  <si>
    <t>Clinton +37</t>
  </si>
  <si>
    <t>7/20 - 7/21</t>
  </si>
  <si>
    <t>496 RV</t>
  </si>
  <si>
    <t>7/16 - 7/19</t>
  </si>
  <si>
    <t>Clinton +49</t>
  </si>
  <si>
    <t>7/13 - 7/15</t>
  </si>
  <si>
    <t>382 RV</t>
  </si>
  <si>
    <t>Clinton +40</t>
  </si>
  <si>
    <t>7/9 - 7/12</t>
  </si>
  <si>
    <t>434 LV</t>
  </si>
  <si>
    <t>Clinton +45</t>
  </si>
  <si>
    <t>357 RV</t>
  </si>
  <si>
    <t>6/26 - 6/28</t>
  </si>
  <si>
    <t>428 RV</t>
  </si>
  <si>
    <t>6/21 - 6/23</t>
  </si>
  <si>
    <t>Clinton +46</t>
  </si>
  <si>
    <t>6/14 - 6/18</t>
  </si>
  <si>
    <t>247 RV</t>
  </si>
  <si>
    <t>Clinton +60</t>
  </si>
  <si>
    <t>6/11 - 6/14</t>
  </si>
  <si>
    <t>350 RV</t>
  </si>
  <si>
    <t>471 RV</t>
  </si>
  <si>
    <t>Clinton +56</t>
  </si>
  <si>
    <t>5/31 - 6/2</t>
  </si>
  <si>
    <t>5/29 - 5/31</t>
  </si>
  <si>
    <t>433 A</t>
  </si>
  <si>
    <t>5/28 - 5/31</t>
  </si>
  <si>
    <t>376 RV</t>
  </si>
  <si>
    <t>Clinton +48</t>
  </si>
  <si>
    <t>5/19 - 5/26</t>
  </si>
  <si>
    <t>748 RV</t>
  </si>
  <si>
    <t>Clinton +42</t>
  </si>
  <si>
    <t>5/9 - 5/12</t>
  </si>
  <si>
    <t>370 LV</t>
  </si>
  <si>
    <t>Clinton +50</t>
  </si>
  <si>
    <t>5/7 - 5/10</t>
  </si>
  <si>
    <t>600 RV</t>
  </si>
  <si>
    <t>4/19 - 4/21</t>
  </si>
  <si>
    <t>388 LV</t>
  </si>
  <si>
    <t>4/16 - 4/21</t>
  </si>
  <si>
    <t>569 RV</t>
  </si>
  <si>
    <t>4/16 - 4/19</t>
  </si>
  <si>
    <t>458 A</t>
  </si>
  <si>
    <t>Clinton +58</t>
  </si>
  <si>
    <t>3/29 - 3/31</t>
  </si>
  <si>
    <t>397 LV</t>
  </si>
  <si>
    <t>3/26 - 3/31</t>
  </si>
  <si>
    <t>449 RV</t>
  </si>
  <si>
    <t>3/26 - 3/29</t>
  </si>
  <si>
    <t>Clinton +54</t>
  </si>
  <si>
    <t>3/13 - 3/15</t>
  </si>
  <si>
    <t>466 A</t>
  </si>
  <si>
    <t>Clinton +47</t>
  </si>
  <si>
    <t>3/1 - 3/4</t>
  </si>
  <si>
    <t>2/26 - 3/2</t>
  </si>
  <si>
    <t>493 RV</t>
  </si>
  <si>
    <t>2/20 - 2/22</t>
  </si>
  <si>
    <t>310 RV</t>
  </si>
  <si>
    <t>2/12 - 2/15</t>
  </si>
  <si>
    <t>1/25 - 1/27</t>
  </si>
  <si>
    <t>1/22 - 1/25</t>
  </si>
  <si>
    <t>386 RV</t>
  </si>
  <si>
    <t>1/18 - 1/19</t>
  </si>
  <si>
    <t>648 LV</t>
  </si>
  <si>
    <t>12/18 - 12/21</t>
  </si>
  <si>
    <t>469 A</t>
  </si>
  <si>
    <t>Clinton +57</t>
  </si>
  <si>
    <t>12/11 - 12/14</t>
  </si>
  <si>
    <t>346 RV</t>
  </si>
  <si>
    <t>12/7 - 12/9</t>
  </si>
  <si>
    <t>409 RV</t>
  </si>
  <si>
    <t>12/3 - 12/9</t>
  </si>
  <si>
    <t>Clinton +51</t>
  </si>
  <si>
    <t>11/21 - 11/23</t>
  </si>
  <si>
    <t>457 A</t>
  </si>
  <si>
    <t>Clinton +55</t>
  </si>
  <si>
    <t>11/18 - 11/23</t>
  </si>
  <si>
    <t>610 RV</t>
  </si>
  <si>
    <t>Clinton +44</t>
  </si>
  <si>
    <t>11/20 - 11/21</t>
  </si>
  <si>
    <t>LV</t>
  </si>
  <si>
    <t>10/9 - 10/12</t>
  </si>
  <si>
    <t>9/24 - 9/29</t>
  </si>
  <si>
    <t>408 RV</t>
  </si>
  <si>
    <t>7/20 - 7/22</t>
  </si>
  <si>
    <t>438 RV</t>
  </si>
  <si>
    <t>Clinton +52</t>
  </si>
  <si>
    <t>7/18 - 7/20</t>
  </si>
  <si>
    <t>449 A</t>
  </si>
  <si>
    <t>6/24 - 6/30</t>
  </si>
  <si>
    <t>5/29 - 6/1</t>
  </si>
  <si>
    <t>4/13 - 4/15</t>
  </si>
  <si>
    <t>Reason-Rupe/PSRAI</t>
  </si>
  <si>
    <t>3/26 - 3/30</t>
  </si>
  <si>
    <t>A</t>
  </si>
  <si>
    <t>Clinton +53</t>
  </si>
  <si>
    <t>3/7 - 3/9</t>
  </si>
  <si>
    <t>372 A</t>
  </si>
  <si>
    <t>3/6 - 3/9</t>
  </si>
  <si>
    <t>1/23 - 1/26</t>
  </si>
  <si>
    <t>334 RV</t>
  </si>
  <si>
    <t>1/20 - 1/23</t>
  </si>
  <si>
    <t>Clinton +62</t>
  </si>
  <si>
    <t>1/15 - 1/19</t>
  </si>
  <si>
    <t>803 RV</t>
  </si>
  <si>
    <t>12/14 - 12/16</t>
  </si>
  <si>
    <t>412 RV</t>
  </si>
  <si>
    <t>12/12 - 12/15</t>
  </si>
  <si>
    <t>453 RV</t>
  </si>
  <si>
    <t>1095 RV</t>
  </si>
  <si>
    <t>12/3 - 12/5</t>
  </si>
  <si>
    <t>466 RV</t>
  </si>
  <si>
    <t>11/18 - 11/20</t>
  </si>
  <si>
    <t>11/7 - 11/8</t>
  </si>
  <si>
    <t>10/29 - 10/31</t>
  </si>
  <si>
    <t>9/23 - 9/29</t>
  </si>
  <si>
    <t>9/6 - 9/8</t>
  </si>
  <si>
    <t>448 RV</t>
  </si>
  <si>
    <t>8/1 - 8/2</t>
  </si>
  <si>
    <t>7/19 - 7/21</t>
  </si>
  <si>
    <t>7/15 - 7/18</t>
  </si>
  <si>
    <t>426 RV</t>
  </si>
  <si>
    <t>5/6 - 5/9</t>
  </si>
  <si>
    <t>589 RV</t>
  </si>
  <si>
    <t>4/25 - 4/29</t>
  </si>
  <si>
    <t>3/27 - 3/30</t>
  </si>
  <si>
    <t>666 RV</t>
  </si>
  <si>
    <t>1/31 - 2/3</t>
  </si>
  <si>
    <t>416 RV</t>
  </si>
  <si>
    <t>Clinton +39</t>
  </si>
  <si>
    <t>1/3 - 1/6</t>
  </si>
  <si>
    <t>11/30 - 12/2</t>
  </si>
  <si>
    <t>454 RV</t>
  </si>
  <si>
    <t>Poll</t>
  </si>
  <si>
    <t>Sample</t>
  </si>
  <si>
    <t>MoE</t>
  </si>
  <si>
    <t>Clinton</t>
  </si>
  <si>
    <t>Sanders</t>
  </si>
  <si>
    <t>Spread</t>
  </si>
  <si>
    <t>Source: Real Clear Politics</t>
  </si>
  <si>
    <t>http://www.realclearpolitics.com/epolls/2016/president/us/2016_democratic_presidential_nomination-3824.html#polls</t>
  </si>
  <si>
    <t>Retrieved February 11,2006</t>
  </si>
  <si>
    <t>Year</t>
  </si>
  <si>
    <t>SandersX2</t>
  </si>
  <si>
    <t>SX2Static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</si>
</sst>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applyAlignment="1">
      <alignment vertical="center" wrapText="1"/>
    </xf>
    <xf numFmtId="0" fontId="19" fillId="0" borderId="0" xfId="42" applyAlignment="1">
      <alignment vertical="center" wrapText="1"/>
    </xf>
    <xf numFmtId="0" fontId="18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Anthem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unh!$A$2:$A$252</c:f>
              <c:numCache>
                <c:formatCode>d\-mmm\-yy</c:formatCode>
                <c:ptCount val="251"/>
                <c:pt idx="0">
                  <c:v>42047</c:v>
                </c:pt>
                <c:pt idx="1">
                  <c:v>42048</c:v>
                </c:pt>
                <c:pt idx="2">
                  <c:v>42052</c:v>
                </c:pt>
                <c:pt idx="3">
                  <c:v>42053</c:v>
                </c:pt>
                <c:pt idx="4">
                  <c:v>42054</c:v>
                </c:pt>
                <c:pt idx="5">
                  <c:v>42055</c:v>
                </c:pt>
                <c:pt idx="6">
                  <c:v>42058</c:v>
                </c:pt>
                <c:pt idx="7">
                  <c:v>42059</c:v>
                </c:pt>
                <c:pt idx="8">
                  <c:v>42060</c:v>
                </c:pt>
                <c:pt idx="9">
                  <c:v>42061</c:v>
                </c:pt>
                <c:pt idx="10">
                  <c:v>42062</c:v>
                </c:pt>
                <c:pt idx="11">
                  <c:v>42065</c:v>
                </c:pt>
                <c:pt idx="12">
                  <c:v>42066</c:v>
                </c:pt>
                <c:pt idx="13">
                  <c:v>42067</c:v>
                </c:pt>
                <c:pt idx="14">
                  <c:v>42068</c:v>
                </c:pt>
                <c:pt idx="15">
                  <c:v>42069</c:v>
                </c:pt>
                <c:pt idx="16">
                  <c:v>42072</c:v>
                </c:pt>
                <c:pt idx="17">
                  <c:v>42073</c:v>
                </c:pt>
                <c:pt idx="18">
                  <c:v>42074</c:v>
                </c:pt>
                <c:pt idx="19">
                  <c:v>42075</c:v>
                </c:pt>
                <c:pt idx="20">
                  <c:v>42076</c:v>
                </c:pt>
                <c:pt idx="21">
                  <c:v>42079</c:v>
                </c:pt>
                <c:pt idx="22">
                  <c:v>42080</c:v>
                </c:pt>
                <c:pt idx="23">
                  <c:v>42081</c:v>
                </c:pt>
                <c:pt idx="24">
                  <c:v>42082</c:v>
                </c:pt>
                <c:pt idx="25">
                  <c:v>42083</c:v>
                </c:pt>
                <c:pt idx="26">
                  <c:v>42086</c:v>
                </c:pt>
                <c:pt idx="27">
                  <c:v>42087</c:v>
                </c:pt>
                <c:pt idx="28">
                  <c:v>42088</c:v>
                </c:pt>
                <c:pt idx="29">
                  <c:v>42089</c:v>
                </c:pt>
                <c:pt idx="30">
                  <c:v>42090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42100</c:v>
                </c:pt>
                <c:pt idx="36">
                  <c:v>42101</c:v>
                </c:pt>
                <c:pt idx="37">
                  <c:v>42102</c:v>
                </c:pt>
                <c:pt idx="38">
                  <c:v>42103</c:v>
                </c:pt>
                <c:pt idx="39">
                  <c:v>42104</c:v>
                </c:pt>
                <c:pt idx="40">
                  <c:v>42107</c:v>
                </c:pt>
                <c:pt idx="41">
                  <c:v>42108</c:v>
                </c:pt>
                <c:pt idx="42">
                  <c:v>42109</c:v>
                </c:pt>
                <c:pt idx="43">
                  <c:v>42110</c:v>
                </c:pt>
                <c:pt idx="44">
                  <c:v>42111</c:v>
                </c:pt>
                <c:pt idx="45">
                  <c:v>42114</c:v>
                </c:pt>
                <c:pt idx="46">
                  <c:v>42115</c:v>
                </c:pt>
                <c:pt idx="47">
                  <c:v>42116</c:v>
                </c:pt>
                <c:pt idx="48">
                  <c:v>42117</c:v>
                </c:pt>
                <c:pt idx="49">
                  <c:v>42118</c:v>
                </c:pt>
                <c:pt idx="50">
                  <c:v>42121</c:v>
                </c:pt>
                <c:pt idx="51">
                  <c:v>42122</c:v>
                </c:pt>
                <c:pt idx="52">
                  <c:v>42123</c:v>
                </c:pt>
                <c:pt idx="53">
                  <c:v>42124</c:v>
                </c:pt>
                <c:pt idx="54">
                  <c:v>42125</c:v>
                </c:pt>
                <c:pt idx="55">
                  <c:v>42128</c:v>
                </c:pt>
                <c:pt idx="56">
                  <c:v>42129</c:v>
                </c:pt>
                <c:pt idx="57">
                  <c:v>42130</c:v>
                </c:pt>
                <c:pt idx="58">
                  <c:v>42131</c:v>
                </c:pt>
                <c:pt idx="59">
                  <c:v>42132</c:v>
                </c:pt>
                <c:pt idx="60">
                  <c:v>42135</c:v>
                </c:pt>
                <c:pt idx="61">
                  <c:v>42136</c:v>
                </c:pt>
                <c:pt idx="62">
                  <c:v>42137</c:v>
                </c:pt>
                <c:pt idx="63">
                  <c:v>42138</c:v>
                </c:pt>
                <c:pt idx="64">
                  <c:v>42139</c:v>
                </c:pt>
                <c:pt idx="65">
                  <c:v>42142</c:v>
                </c:pt>
                <c:pt idx="66">
                  <c:v>42143</c:v>
                </c:pt>
                <c:pt idx="67">
                  <c:v>42144</c:v>
                </c:pt>
                <c:pt idx="68">
                  <c:v>42145</c:v>
                </c:pt>
                <c:pt idx="69">
                  <c:v>42146</c:v>
                </c:pt>
                <c:pt idx="70">
                  <c:v>42150</c:v>
                </c:pt>
                <c:pt idx="71">
                  <c:v>42151</c:v>
                </c:pt>
                <c:pt idx="72">
                  <c:v>42152</c:v>
                </c:pt>
                <c:pt idx="73">
                  <c:v>42153</c:v>
                </c:pt>
                <c:pt idx="74">
                  <c:v>42156</c:v>
                </c:pt>
                <c:pt idx="75">
                  <c:v>42157</c:v>
                </c:pt>
                <c:pt idx="76">
                  <c:v>42158</c:v>
                </c:pt>
                <c:pt idx="77">
                  <c:v>42159</c:v>
                </c:pt>
                <c:pt idx="78">
                  <c:v>42160</c:v>
                </c:pt>
                <c:pt idx="79">
                  <c:v>42163</c:v>
                </c:pt>
                <c:pt idx="80">
                  <c:v>42164</c:v>
                </c:pt>
                <c:pt idx="81">
                  <c:v>42165</c:v>
                </c:pt>
                <c:pt idx="82">
                  <c:v>42166</c:v>
                </c:pt>
                <c:pt idx="83">
                  <c:v>42167</c:v>
                </c:pt>
                <c:pt idx="84">
                  <c:v>42170</c:v>
                </c:pt>
                <c:pt idx="85">
                  <c:v>42171</c:v>
                </c:pt>
                <c:pt idx="86">
                  <c:v>42172</c:v>
                </c:pt>
                <c:pt idx="87">
                  <c:v>42173</c:v>
                </c:pt>
                <c:pt idx="88">
                  <c:v>42174</c:v>
                </c:pt>
                <c:pt idx="89">
                  <c:v>42177</c:v>
                </c:pt>
                <c:pt idx="90">
                  <c:v>42178</c:v>
                </c:pt>
                <c:pt idx="91">
                  <c:v>42179</c:v>
                </c:pt>
                <c:pt idx="92">
                  <c:v>42180</c:v>
                </c:pt>
                <c:pt idx="93">
                  <c:v>42181</c:v>
                </c:pt>
                <c:pt idx="94">
                  <c:v>42184</c:v>
                </c:pt>
                <c:pt idx="95">
                  <c:v>42185</c:v>
                </c:pt>
                <c:pt idx="96">
                  <c:v>42186</c:v>
                </c:pt>
                <c:pt idx="97">
                  <c:v>42187</c:v>
                </c:pt>
                <c:pt idx="98">
                  <c:v>42191</c:v>
                </c:pt>
                <c:pt idx="99">
                  <c:v>42192</c:v>
                </c:pt>
                <c:pt idx="100">
                  <c:v>42193</c:v>
                </c:pt>
                <c:pt idx="101">
                  <c:v>42194</c:v>
                </c:pt>
                <c:pt idx="102">
                  <c:v>42195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42205</c:v>
                </c:pt>
                <c:pt idx="109">
                  <c:v>42206</c:v>
                </c:pt>
                <c:pt idx="110">
                  <c:v>42207</c:v>
                </c:pt>
                <c:pt idx="111">
                  <c:v>42208</c:v>
                </c:pt>
                <c:pt idx="112">
                  <c:v>42209</c:v>
                </c:pt>
                <c:pt idx="113">
                  <c:v>42212</c:v>
                </c:pt>
                <c:pt idx="114">
                  <c:v>42213</c:v>
                </c:pt>
                <c:pt idx="115">
                  <c:v>42214</c:v>
                </c:pt>
                <c:pt idx="116">
                  <c:v>42215</c:v>
                </c:pt>
                <c:pt idx="117">
                  <c:v>42216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42226</c:v>
                </c:pt>
                <c:pt idx="124">
                  <c:v>42227</c:v>
                </c:pt>
                <c:pt idx="125">
                  <c:v>42228</c:v>
                </c:pt>
                <c:pt idx="126">
                  <c:v>42229</c:v>
                </c:pt>
                <c:pt idx="127">
                  <c:v>42230</c:v>
                </c:pt>
                <c:pt idx="128">
                  <c:v>42233</c:v>
                </c:pt>
                <c:pt idx="129">
                  <c:v>42234</c:v>
                </c:pt>
                <c:pt idx="130">
                  <c:v>42235</c:v>
                </c:pt>
                <c:pt idx="131">
                  <c:v>42236</c:v>
                </c:pt>
                <c:pt idx="132">
                  <c:v>42237</c:v>
                </c:pt>
                <c:pt idx="133">
                  <c:v>42240</c:v>
                </c:pt>
                <c:pt idx="134">
                  <c:v>42241</c:v>
                </c:pt>
                <c:pt idx="135">
                  <c:v>42242</c:v>
                </c:pt>
                <c:pt idx="136">
                  <c:v>42243</c:v>
                </c:pt>
                <c:pt idx="137">
                  <c:v>42244</c:v>
                </c:pt>
                <c:pt idx="138">
                  <c:v>42247</c:v>
                </c:pt>
                <c:pt idx="139">
                  <c:v>42248</c:v>
                </c:pt>
                <c:pt idx="140">
                  <c:v>42249</c:v>
                </c:pt>
                <c:pt idx="141">
                  <c:v>42250</c:v>
                </c:pt>
                <c:pt idx="142">
                  <c:v>42251</c:v>
                </c:pt>
                <c:pt idx="143">
                  <c:v>42255</c:v>
                </c:pt>
                <c:pt idx="144">
                  <c:v>42256</c:v>
                </c:pt>
                <c:pt idx="145">
                  <c:v>42257</c:v>
                </c:pt>
                <c:pt idx="146">
                  <c:v>42258</c:v>
                </c:pt>
                <c:pt idx="147">
                  <c:v>42261</c:v>
                </c:pt>
                <c:pt idx="148">
                  <c:v>42262</c:v>
                </c:pt>
                <c:pt idx="149">
                  <c:v>42263</c:v>
                </c:pt>
                <c:pt idx="150">
                  <c:v>42264</c:v>
                </c:pt>
                <c:pt idx="151">
                  <c:v>42265</c:v>
                </c:pt>
                <c:pt idx="152">
                  <c:v>42268</c:v>
                </c:pt>
                <c:pt idx="153">
                  <c:v>42269</c:v>
                </c:pt>
                <c:pt idx="154">
                  <c:v>42270</c:v>
                </c:pt>
                <c:pt idx="155">
                  <c:v>42271</c:v>
                </c:pt>
                <c:pt idx="156">
                  <c:v>42272</c:v>
                </c:pt>
                <c:pt idx="157">
                  <c:v>42275</c:v>
                </c:pt>
                <c:pt idx="158">
                  <c:v>42276</c:v>
                </c:pt>
                <c:pt idx="159">
                  <c:v>42277</c:v>
                </c:pt>
                <c:pt idx="160">
                  <c:v>42278</c:v>
                </c:pt>
                <c:pt idx="161">
                  <c:v>42279</c:v>
                </c:pt>
                <c:pt idx="162">
                  <c:v>42282</c:v>
                </c:pt>
                <c:pt idx="163">
                  <c:v>42283</c:v>
                </c:pt>
                <c:pt idx="164">
                  <c:v>42284</c:v>
                </c:pt>
                <c:pt idx="165">
                  <c:v>42285</c:v>
                </c:pt>
                <c:pt idx="166">
                  <c:v>42286</c:v>
                </c:pt>
                <c:pt idx="167">
                  <c:v>42289</c:v>
                </c:pt>
                <c:pt idx="168">
                  <c:v>42290</c:v>
                </c:pt>
                <c:pt idx="169">
                  <c:v>42291</c:v>
                </c:pt>
                <c:pt idx="170">
                  <c:v>42292</c:v>
                </c:pt>
                <c:pt idx="171">
                  <c:v>42293</c:v>
                </c:pt>
                <c:pt idx="172">
                  <c:v>42296</c:v>
                </c:pt>
                <c:pt idx="173">
                  <c:v>42297</c:v>
                </c:pt>
                <c:pt idx="174">
                  <c:v>42298</c:v>
                </c:pt>
                <c:pt idx="175">
                  <c:v>42299</c:v>
                </c:pt>
                <c:pt idx="176">
                  <c:v>42300</c:v>
                </c:pt>
                <c:pt idx="177">
                  <c:v>42303</c:v>
                </c:pt>
                <c:pt idx="178">
                  <c:v>42304</c:v>
                </c:pt>
                <c:pt idx="179">
                  <c:v>42305</c:v>
                </c:pt>
                <c:pt idx="180">
                  <c:v>42306</c:v>
                </c:pt>
                <c:pt idx="181">
                  <c:v>42307</c:v>
                </c:pt>
                <c:pt idx="182">
                  <c:v>42310</c:v>
                </c:pt>
                <c:pt idx="183">
                  <c:v>42311</c:v>
                </c:pt>
                <c:pt idx="184">
                  <c:v>42312</c:v>
                </c:pt>
                <c:pt idx="185">
                  <c:v>42313</c:v>
                </c:pt>
                <c:pt idx="186">
                  <c:v>42314</c:v>
                </c:pt>
                <c:pt idx="187">
                  <c:v>42317</c:v>
                </c:pt>
                <c:pt idx="188">
                  <c:v>42318</c:v>
                </c:pt>
                <c:pt idx="189">
                  <c:v>42319</c:v>
                </c:pt>
                <c:pt idx="190">
                  <c:v>42320</c:v>
                </c:pt>
                <c:pt idx="191">
                  <c:v>42321</c:v>
                </c:pt>
                <c:pt idx="192">
                  <c:v>42324</c:v>
                </c:pt>
                <c:pt idx="193">
                  <c:v>42325</c:v>
                </c:pt>
                <c:pt idx="194">
                  <c:v>42326</c:v>
                </c:pt>
                <c:pt idx="195">
                  <c:v>42327</c:v>
                </c:pt>
                <c:pt idx="196">
                  <c:v>42328</c:v>
                </c:pt>
                <c:pt idx="197">
                  <c:v>42331</c:v>
                </c:pt>
                <c:pt idx="198">
                  <c:v>42332</c:v>
                </c:pt>
                <c:pt idx="199">
                  <c:v>42333</c:v>
                </c:pt>
                <c:pt idx="200">
                  <c:v>42335</c:v>
                </c:pt>
                <c:pt idx="201">
                  <c:v>42338</c:v>
                </c:pt>
                <c:pt idx="202">
                  <c:v>42339</c:v>
                </c:pt>
                <c:pt idx="203">
                  <c:v>42340</c:v>
                </c:pt>
                <c:pt idx="204">
                  <c:v>42341</c:v>
                </c:pt>
                <c:pt idx="205">
                  <c:v>42342</c:v>
                </c:pt>
                <c:pt idx="206">
                  <c:v>42345</c:v>
                </c:pt>
                <c:pt idx="207">
                  <c:v>42346</c:v>
                </c:pt>
                <c:pt idx="208">
                  <c:v>42347</c:v>
                </c:pt>
                <c:pt idx="209">
                  <c:v>42348</c:v>
                </c:pt>
                <c:pt idx="210">
                  <c:v>42349</c:v>
                </c:pt>
                <c:pt idx="211">
                  <c:v>42352</c:v>
                </c:pt>
                <c:pt idx="212">
                  <c:v>42353</c:v>
                </c:pt>
                <c:pt idx="213">
                  <c:v>42354</c:v>
                </c:pt>
                <c:pt idx="214">
                  <c:v>42355</c:v>
                </c:pt>
                <c:pt idx="215">
                  <c:v>42356</c:v>
                </c:pt>
                <c:pt idx="216">
                  <c:v>42359</c:v>
                </c:pt>
                <c:pt idx="217">
                  <c:v>42360</c:v>
                </c:pt>
                <c:pt idx="218">
                  <c:v>42361</c:v>
                </c:pt>
                <c:pt idx="219">
                  <c:v>42362</c:v>
                </c:pt>
                <c:pt idx="220">
                  <c:v>42366</c:v>
                </c:pt>
                <c:pt idx="221">
                  <c:v>42367</c:v>
                </c:pt>
                <c:pt idx="222">
                  <c:v>42368</c:v>
                </c:pt>
                <c:pt idx="223">
                  <c:v>42369</c:v>
                </c:pt>
                <c:pt idx="224">
                  <c:v>42373</c:v>
                </c:pt>
                <c:pt idx="225">
                  <c:v>42374</c:v>
                </c:pt>
                <c:pt idx="226">
                  <c:v>42375</c:v>
                </c:pt>
                <c:pt idx="227">
                  <c:v>42376</c:v>
                </c:pt>
                <c:pt idx="228">
                  <c:v>42377</c:v>
                </c:pt>
                <c:pt idx="229">
                  <c:v>42380</c:v>
                </c:pt>
                <c:pt idx="230">
                  <c:v>42381</c:v>
                </c:pt>
                <c:pt idx="231">
                  <c:v>42382</c:v>
                </c:pt>
                <c:pt idx="232">
                  <c:v>42383</c:v>
                </c:pt>
                <c:pt idx="233">
                  <c:v>42384</c:v>
                </c:pt>
                <c:pt idx="234">
                  <c:v>42388</c:v>
                </c:pt>
                <c:pt idx="235">
                  <c:v>42389</c:v>
                </c:pt>
                <c:pt idx="236">
                  <c:v>42390</c:v>
                </c:pt>
                <c:pt idx="237">
                  <c:v>42391</c:v>
                </c:pt>
                <c:pt idx="238">
                  <c:v>42394</c:v>
                </c:pt>
                <c:pt idx="239">
                  <c:v>42395</c:v>
                </c:pt>
                <c:pt idx="240">
                  <c:v>42396</c:v>
                </c:pt>
                <c:pt idx="241">
                  <c:v>42397</c:v>
                </c:pt>
                <c:pt idx="242">
                  <c:v>42398</c:v>
                </c:pt>
                <c:pt idx="243">
                  <c:v>42401</c:v>
                </c:pt>
                <c:pt idx="244">
                  <c:v>42402</c:v>
                </c:pt>
                <c:pt idx="245">
                  <c:v>42403</c:v>
                </c:pt>
                <c:pt idx="246">
                  <c:v>42404</c:v>
                </c:pt>
                <c:pt idx="247">
                  <c:v>42405</c:v>
                </c:pt>
                <c:pt idx="248">
                  <c:v>42408</c:v>
                </c:pt>
                <c:pt idx="249">
                  <c:v>42409</c:v>
                </c:pt>
                <c:pt idx="250">
                  <c:v>42410</c:v>
                </c:pt>
              </c:numCache>
            </c:numRef>
          </c:cat>
          <c:val>
            <c:numRef>
              <c:f>antm!$E$2:$E$252</c:f>
              <c:numCache>
                <c:formatCode>General</c:formatCode>
                <c:ptCount val="251"/>
                <c:pt idx="0">
                  <c:v>142</c:v>
                </c:pt>
                <c:pt idx="1">
                  <c:v>141.05000000000001</c:v>
                </c:pt>
                <c:pt idx="2">
                  <c:v>141.76</c:v>
                </c:pt>
                <c:pt idx="3">
                  <c:v>141.84</c:v>
                </c:pt>
                <c:pt idx="4">
                  <c:v>142.65</c:v>
                </c:pt>
                <c:pt idx="5">
                  <c:v>144.59</c:v>
                </c:pt>
                <c:pt idx="6">
                  <c:v>147.35</c:v>
                </c:pt>
                <c:pt idx="7">
                  <c:v>147.28</c:v>
                </c:pt>
                <c:pt idx="8">
                  <c:v>146.97</c:v>
                </c:pt>
                <c:pt idx="9">
                  <c:v>146.72</c:v>
                </c:pt>
                <c:pt idx="10">
                  <c:v>146.44999999999999</c:v>
                </c:pt>
                <c:pt idx="11">
                  <c:v>146.93</c:v>
                </c:pt>
                <c:pt idx="12">
                  <c:v>145.99</c:v>
                </c:pt>
                <c:pt idx="13">
                  <c:v>146.55000000000001</c:v>
                </c:pt>
                <c:pt idx="14">
                  <c:v>146.85</c:v>
                </c:pt>
                <c:pt idx="15">
                  <c:v>145.16</c:v>
                </c:pt>
                <c:pt idx="16">
                  <c:v>146.75</c:v>
                </c:pt>
                <c:pt idx="17">
                  <c:v>144.28</c:v>
                </c:pt>
                <c:pt idx="18">
                  <c:v>144.38</c:v>
                </c:pt>
                <c:pt idx="19">
                  <c:v>147.46</c:v>
                </c:pt>
                <c:pt idx="20">
                  <c:v>150.01</c:v>
                </c:pt>
                <c:pt idx="21">
                  <c:v>153.25</c:v>
                </c:pt>
                <c:pt idx="22">
                  <c:v>153.30000000000001</c:v>
                </c:pt>
                <c:pt idx="23">
                  <c:v>157.38999999999999</c:v>
                </c:pt>
                <c:pt idx="24">
                  <c:v>157.32</c:v>
                </c:pt>
                <c:pt idx="25">
                  <c:v>158.38</c:v>
                </c:pt>
                <c:pt idx="26">
                  <c:v>157.57</c:v>
                </c:pt>
                <c:pt idx="27">
                  <c:v>157.6</c:v>
                </c:pt>
                <c:pt idx="28">
                  <c:v>154.41999999999999</c:v>
                </c:pt>
                <c:pt idx="29">
                  <c:v>152.82</c:v>
                </c:pt>
                <c:pt idx="30">
                  <c:v>156.27000000000001</c:v>
                </c:pt>
                <c:pt idx="31">
                  <c:v>156.85</c:v>
                </c:pt>
                <c:pt idx="32">
                  <c:v>154.41</c:v>
                </c:pt>
                <c:pt idx="33">
                  <c:v>153.99</c:v>
                </c:pt>
                <c:pt idx="34">
                  <c:v>153.94999999999999</c:v>
                </c:pt>
                <c:pt idx="35">
                  <c:v>155.43</c:v>
                </c:pt>
                <c:pt idx="36">
                  <c:v>155.19</c:v>
                </c:pt>
                <c:pt idx="37">
                  <c:v>154.63999999999999</c:v>
                </c:pt>
                <c:pt idx="38">
                  <c:v>153.49</c:v>
                </c:pt>
                <c:pt idx="39">
                  <c:v>153.91999999999999</c:v>
                </c:pt>
                <c:pt idx="40">
                  <c:v>153.51</c:v>
                </c:pt>
                <c:pt idx="41">
                  <c:v>154.25</c:v>
                </c:pt>
                <c:pt idx="42">
                  <c:v>151.30000000000001</c:v>
                </c:pt>
                <c:pt idx="43">
                  <c:v>154.93</c:v>
                </c:pt>
                <c:pt idx="44">
                  <c:v>152.47999999999999</c:v>
                </c:pt>
                <c:pt idx="45">
                  <c:v>152.87</c:v>
                </c:pt>
                <c:pt idx="46">
                  <c:v>152.88</c:v>
                </c:pt>
                <c:pt idx="47">
                  <c:v>152.84</c:v>
                </c:pt>
                <c:pt idx="48">
                  <c:v>154.19999999999999</c:v>
                </c:pt>
                <c:pt idx="49">
                  <c:v>154.28</c:v>
                </c:pt>
                <c:pt idx="50">
                  <c:v>151.02000000000001</c:v>
                </c:pt>
                <c:pt idx="51">
                  <c:v>154.22</c:v>
                </c:pt>
                <c:pt idx="52">
                  <c:v>151.07</c:v>
                </c:pt>
                <c:pt idx="53">
                  <c:v>150.93</c:v>
                </c:pt>
                <c:pt idx="54">
                  <c:v>153.22999999999999</c:v>
                </c:pt>
                <c:pt idx="55">
                  <c:v>155.84</c:v>
                </c:pt>
                <c:pt idx="56">
                  <c:v>154.19999999999999</c:v>
                </c:pt>
                <c:pt idx="57">
                  <c:v>159.85</c:v>
                </c:pt>
                <c:pt idx="58">
                  <c:v>155.80000000000001</c:v>
                </c:pt>
                <c:pt idx="59">
                  <c:v>158.4</c:v>
                </c:pt>
                <c:pt idx="60">
                  <c:v>158.81</c:v>
                </c:pt>
                <c:pt idx="61">
                  <c:v>158.47</c:v>
                </c:pt>
                <c:pt idx="62">
                  <c:v>158.79</c:v>
                </c:pt>
                <c:pt idx="63">
                  <c:v>160</c:v>
                </c:pt>
                <c:pt idx="64">
                  <c:v>161.37</c:v>
                </c:pt>
                <c:pt idx="65">
                  <c:v>163.25</c:v>
                </c:pt>
                <c:pt idx="66">
                  <c:v>164.44</c:v>
                </c:pt>
                <c:pt idx="67">
                  <c:v>163.57</c:v>
                </c:pt>
                <c:pt idx="68">
                  <c:v>164.62</c:v>
                </c:pt>
                <c:pt idx="69">
                  <c:v>164.19</c:v>
                </c:pt>
                <c:pt idx="70">
                  <c:v>162.34</c:v>
                </c:pt>
                <c:pt idx="71">
                  <c:v>163.38</c:v>
                </c:pt>
                <c:pt idx="72">
                  <c:v>164.22</c:v>
                </c:pt>
                <c:pt idx="73">
                  <c:v>167.85</c:v>
                </c:pt>
                <c:pt idx="74">
                  <c:v>168.07</c:v>
                </c:pt>
                <c:pt idx="75">
                  <c:v>164.14</c:v>
                </c:pt>
                <c:pt idx="76">
                  <c:v>163.76</c:v>
                </c:pt>
                <c:pt idx="77">
                  <c:v>161.44999999999999</c:v>
                </c:pt>
                <c:pt idx="78">
                  <c:v>162.82</c:v>
                </c:pt>
                <c:pt idx="79">
                  <c:v>161.88999999999999</c:v>
                </c:pt>
                <c:pt idx="80">
                  <c:v>162.59</c:v>
                </c:pt>
                <c:pt idx="81">
                  <c:v>164.37</c:v>
                </c:pt>
                <c:pt idx="82">
                  <c:v>163.97</c:v>
                </c:pt>
                <c:pt idx="83">
                  <c:v>160.71</c:v>
                </c:pt>
                <c:pt idx="84">
                  <c:v>164.46</c:v>
                </c:pt>
                <c:pt idx="85">
                  <c:v>166.85</c:v>
                </c:pt>
                <c:pt idx="86">
                  <c:v>165.16</c:v>
                </c:pt>
                <c:pt idx="87">
                  <c:v>165.24</c:v>
                </c:pt>
                <c:pt idx="88">
                  <c:v>165.06</c:v>
                </c:pt>
                <c:pt idx="89">
                  <c:v>171.04</c:v>
                </c:pt>
                <c:pt idx="90">
                  <c:v>170</c:v>
                </c:pt>
                <c:pt idx="91">
                  <c:v>167.97</c:v>
                </c:pt>
                <c:pt idx="92">
                  <c:v>170.34</c:v>
                </c:pt>
                <c:pt idx="93">
                  <c:v>164.68</c:v>
                </c:pt>
                <c:pt idx="94">
                  <c:v>163.06</c:v>
                </c:pt>
                <c:pt idx="95">
                  <c:v>164.14</c:v>
                </c:pt>
                <c:pt idx="96">
                  <c:v>165.22</c:v>
                </c:pt>
                <c:pt idx="97">
                  <c:v>163.13999999999999</c:v>
                </c:pt>
                <c:pt idx="98">
                  <c:v>161.6</c:v>
                </c:pt>
                <c:pt idx="99">
                  <c:v>160.33000000000001</c:v>
                </c:pt>
                <c:pt idx="100">
                  <c:v>159.38999999999999</c:v>
                </c:pt>
                <c:pt idx="101">
                  <c:v>158.58000000000001</c:v>
                </c:pt>
                <c:pt idx="102">
                  <c:v>159.72999999999999</c:v>
                </c:pt>
                <c:pt idx="103">
                  <c:v>156.44999999999999</c:v>
                </c:pt>
                <c:pt idx="104">
                  <c:v>159.97</c:v>
                </c:pt>
                <c:pt idx="105">
                  <c:v>159.6</c:v>
                </c:pt>
                <c:pt idx="106">
                  <c:v>157.6</c:v>
                </c:pt>
                <c:pt idx="107">
                  <c:v>158.59</c:v>
                </c:pt>
                <c:pt idx="108">
                  <c:v>156.59</c:v>
                </c:pt>
                <c:pt idx="109">
                  <c:v>155.78</c:v>
                </c:pt>
                <c:pt idx="110">
                  <c:v>155.1</c:v>
                </c:pt>
                <c:pt idx="111">
                  <c:v>155.21</c:v>
                </c:pt>
                <c:pt idx="112">
                  <c:v>150.86000000000001</c:v>
                </c:pt>
                <c:pt idx="113">
                  <c:v>151.5</c:v>
                </c:pt>
                <c:pt idx="114">
                  <c:v>154.19999999999999</c:v>
                </c:pt>
                <c:pt idx="115">
                  <c:v>155.27000000000001</c:v>
                </c:pt>
                <c:pt idx="116">
                  <c:v>154.88999999999999</c:v>
                </c:pt>
                <c:pt idx="117">
                  <c:v>154.27000000000001</c:v>
                </c:pt>
                <c:pt idx="118">
                  <c:v>152.78</c:v>
                </c:pt>
                <c:pt idx="119">
                  <c:v>152.5</c:v>
                </c:pt>
                <c:pt idx="120">
                  <c:v>154.94999999999999</c:v>
                </c:pt>
                <c:pt idx="121">
                  <c:v>152.44</c:v>
                </c:pt>
                <c:pt idx="122">
                  <c:v>152.63</c:v>
                </c:pt>
                <c:pt idx="123">
                  <c:v>152.33000000000001</c:v>
                </c:pt>
                <c:pt idx="124">
                  <c:v>152.41999999999999</c:v>
                </c:pt>
                <c:pt idx="125">
                  <c:v>149.47</c:v>
                </c:pt>
                <c:pt idx="126">
                  <c:v>149.69</c:v>
                </c:pt>
                <c:pt idx="127">
                  <c:v>149.30000000000001</c:v>
                </c:pt>
                <c:pt idx="128">
                  <c:v>151.9</c:v>
                </c:pt>
                <c:pt idx="129">
                  <c:v>153.30000000000001</c:v>
                </c:pt>
                <c:pt idx="130">
                  <c:v>151.94999999999999</c:v>
                </c:pt>
                <c:pt idx="131">
                  <c:v>147.86000000000001</c:v>
                </c:pt>
                <c:pt idx="132">
                  <c:v>146.62</c:v>
                </c:pt>
                <c:pt idx="133">
                  <c:v>140.68</c:v>
                </c:pt>
                <c:pt idx="134">
                  <c:v>138.13999999999999</c:v>
                </c:pt>
                <c:pt idx="135">
                  <c:v>142.16</c:v>
                </c:pt>
                <c:pt idx="136">
                  <c:v>142.16</c:v>
                </c:pt>
                <c:pt idx="137">
                  <c:v>140.56</c:v>
                </c:pt>
                <c:pt idx="138">
                  <c:v>141.05000000000001</c:v>
                </c:pt>
                <c:pt idx="139">
                  <c:v>138.06</c:v>
                </c:pt>
                <c:pt idx="140">
                  <c:v>140.47</c:v>
                </c:pt>
                <c:pt idx="141">
                  <c:v>142.94999999999999</c:v>
                </c:pt>
                <c:pt idx="142">
                  <c:v>142.05000000000001</c:v>
                </c:pt>
                <c:pt idx="143">
                  <c:v>146.43</c:v>
                </c:pt>
                <c:pt idx="144">
                  <c:v>145.6</c:v>
                </c:pt>
                <c:pt idx="145">
                  <c:v>143.94</c:v>
                </c:pt>
                <c:pt idx="146">
                  <c:v>147.09</c:v>
                </c:pt>
                <c:pt idx="147">
                  <c:v>145.87</c:v>
                </c:pt>
                <c:pt idx="148">
                  <c:v>148.24</c:v>
                </c:pt>
                <c:pt idx="149">
                  <c:v>151.15</c:v>
                </c:pt>
                <c:pt idx="150">
                  <c:v>150.27000000000001</c:v>
                </c:pt>
                <c:pt idx="151">
                  <c:v>146.86000000000001</c:v>
                </c:pt>
                <c:pt idx="152">
                  <c:v>149.57</c:v>
                </c:pt>
                <c:pt idx="153">
                  <c:v>148.66</c:v>
                </c:pt>
                <c:pt idx="154">
                  <c:v>149.28</c:v>
                </c:pt>
                <c:pt idx="155">
                  <c:v>147.06</c:v>
                </c:pt>
                <c:pt idx="156">
                  <c:v>141.91</c:v>
                </c:pt>
                <c:pt idx="157">
                  <c:v>136.31</c:v>
                </c:pt>
                <c:pt idx="158">
                  <c:v>137.72</c:v>
                </c:pt>
                <c:pt idx="159">
                  <c:v>140</c:v>
                </c:pt>
                <c:pt idx="160">
                  <c:v>138.94</c:v>
                </c:pt>
                <c:pt idx="161">
                  <c:v>141.85</c:v>
                </c:pt>
                <c:pt idx="162">
                  <c:v>142.85</c:v>
                </c:pt>
                <c:pt idx="163">
                  <c:v>139.46</c:v>
                </c:pt>
                <c:pt idx="164">
                  <c:v>139.41</c:v>
                </c:pt>
                <c:pt idx="165">
                  <c:v>137.33000000000001</c:v>
                </c:pt>
                <c:pt idx="166">
                  <c:v>140.49</c:v>
                </c:pt>
                <c:pt idx="167">
                  <c:v>143.86000000000001</c:v>
                </c:pt>
                <c:pt idx="168">
                  <c:v>146.53</c:v>
                </c:pt>
                <c:pt idx="169">
                  <c:v>143.35</c:v>
                </c:pt>
                <c:pt idx="170">
                  <c:v>145.22999999999999</c:v>
                </c:pt>
                <c:pt idx="171">
                  <c:v>147.05000000000001</c:v>
                </c:pt>
                <c:pt idx="172">
                  <c:v>148.81</c:v>
                </c:pt>
                <c:pt idx="173">
                  <c:v>148.24</c:v>
                </c:pt>
                <c:pt idx="174">
                  <c:v>142.79</c:v>
                </c:pt>
                <c:pt idx="175">
                  <c:v>139.41</c:v>
                </c:pt>
                <c:pt idx="176">
                  <c:v>140.94999999999999</c:v>
                </c:pt>
                <c:pt idx="177">
                  <c:v>141.74</c:v>
                </c:pt>
                <c:pt idx="178">
                  <c:v>144.69</c:v>
                </c:pt>
                <c:pt idx="179">
                  <c:v>141.80000000000001</c:v>
                </c:pt>
                <c:pt idx="180">
                  <c:v>141.34</c:v>
                </c:pt>
                <c:pt idx="181">
                  <c:v>139.15</c:v>
                </c:pt>
                <c:pt idx="182">
                  <c:v>139.86000000000001</c:v>
                </c:pt>
                <c:pt idx="183">
                  <c:v>137.05000000000001</c:v>
                </c:pt>
                <c:pt idx="184">
                  <c:v>135.34</c:v>
                </c:pt>
                <c:pt idx="185">
                  <c:v>136.04</c:v>
                </c:pt>
                <c:pt idx="186">
                  <c:v>133.97999999999999</c:v>
                </c:pt>
                <c:pt idx="187">
                  <c:v>133.77000000000001</c:v>
                </c:pt>
                <c:pt idx="188">
                  <c:v>135.27000000000001</c:v>
                </c:pt>
                <c:pt idx="189">
                  <c:v>134.19</c:v>
                </c:pt>
                <c:pt idx="190">
                  <c:v>133.43</c:v>
                </c:pt>
                <c:pt idx="191">
                  <c:v>132.55000000000001</c:v>
                </c:pt>
                <c:pt idx="192">
                  <c:v>135.06</c:v>
                </c:pt>
                <c:pt idx="193">
                  <c:v>136.25</c:v>
                </c:pt>
                <c:pt idx="194">
                  <c:v>137.30000000000001</c:v>
                </c:pt>
                <c:pt idx="195">
                  <c:v>127.86</c:v>
                </c:pt>
                <c:pt idx="196">
                  <c:v>131.29</c:v>
                </c:pt>
                <c:pt idx="197">
                  <c:v>131.13</c:v>
                </c:pt>
                <c:pt idx="198">
                  <c:v>131.63</c:v>
                </c:pt>
                <c:pt idx="199">
                  <c:v>131</c:v>
                </c:pt>
                <c:pt idx="200">
                  <c:v>131.22</c:v>
                </c:pt>
                <c:pt idx="201">
                  <c:v>130.38</c:v>
                </c:pt>
                <c:pt idx="202">
                  <c:v>135.82</c:v>
                </c:pt>
                <c:pt idx="203">
                  <c:v>132.91999999999999</c:v>
                </c:pt>
                <c:pt idx="204">
                  <c:v>129.43</c:v>
                </c:pt>
                <c:pt idx="205">
                  <c:v>132.75</c:v>
                </c:pt>
                <c:pt idx="206">
                  <c:v>132.78</c:v>
                </c:pt>
                <c:pt idx="207">
                  <c:v>131.6</c:v>
                </c:pt>
                <c:pt idx="208">
                  <c:v>132.46</c:v>
                </c:pt>
                <c:pt idx="209">
                  <c:v>134.84</c:v>
                </c:pt>
                <c:pt idx="210">
                  <c:v>135.78</c:v>
                </c:pt>
                <c:pt idx="211">
                  <c:v>135.53</c:v>
                </c:pt>
                <c:pt idx="212">
                  <c:v>135.02000000000001</c:v>
                </c:pt>
                <c:pt idx="213">
                  <c:v>137.78</c:v>
                </c:pt>
                <c:pt idx="214">
                  <c:v>139.01</c:v>
                </c:pt>
                <c:pt idx="215">
                  <c:v>137.75</c:v>
                </c:pt>
                <c:pt idx="216">
                  <c:v>139.53</c:v>
                </c:pt>
                <c:pt idx="217">
                  <c:v>140.19</c:v>
                </c:pt>
                <c:pt idx="218">
                  <c:v>140.51</c:v>
                </c:pt>
                <c:pt idx="219">
                  <c:v>140.56</c:v>
                </c:pt>
                <c:pt idx="220">
                  <c:v>140.03</c:v>
                </c:pt>
                <c:pt idx="221">
                  <c:v>141.85</c:v>
                </c:pt>
                <c:pt idx="222">
                  <c:v>140.96</c:v>
                </c:pt>
                <c:pt idx="223">
                  <c:v>139.44</c:v>
                </c:pt>
                <c:pt idx="224">
                  <c:v>139.21</c:v>
                </c:pt>
                <c:pt idx="225">
                  <c:v>141.24</c:v>
                </c:pt>
                <c:pt idx="226">
                  <c:v>137.79</c:v>
                </c:pt>
                <c:pt idx="227">
                  <c:v>135.43</c:v>
                </c:pt>
                <c:pt idx="228">
                  <c:v>132.13</c:v>
                </c:pt>
                <c:pt idx="229">
                  <c:v>128.36000000000001</c:v>
                </c:pt>
                <c:pt idx="230">
                  <c:v>135.6</c:v>
                </c:pt>
                <c:pt idx="231">
                  <c:v>134.13999999999999</c:v>
                </c:pt>
                <c:pt idx="232">
                  <c:v>138.1</c:v>
                </c:pt>
                <c:pt idx="233">
                  <c:v>134.99</c:v>
                </c:pt>
                <c:pt idx="234">
                  <c:v>136.85</c:v>
                </c:pt>
                <c:pt idx="235">
                  <c:v>137.49</c:v>
                </c:pt>
                <c:pt idx="236">
                  <c:v>138.78</c:v>
                </c:pt>
                <c:pt idx="237">
                  <c:v>141.4</c:v>
                </c:pt>
                <c:pt idx="238">
                  <c:v>138.66999999999999</c:v>
                </c:pt>
                <c:pt idx="239">
                  <c:v>137.76</c:v>
                </c:pt>
                <c:pt idx="240">
                  <c:v>131.22999999999999</c:v>
                </c:pt>
                <c:pt idx="241">
                  <c:v>126.42</c:v>
                </c:pt>
                <c:pt idx="242">
                  <c:v>130.49</c:v>
                </c:pt>
                <c:pt idx="243">
                  <c:v>129.72</c:v>
                </c:pt>
                <c:pt idx="244">
                  <c:v>127.01</c:v>
                </c:pt>
                <c:pt idx="245">
                  <c:v>126.83</c:v>
                </c:pt>
                <c:pt idx="246">
                  <c:v>126.64</c:v>
                </c:pt>
                <c:pt idx="247">
                  <c:v>123.38</c:v>
                </c:pt>
                <c:pt idx="248">
                  <c:v>117.22</c:v>
                </c:pt>
                <c:pt idx="249">
                  <c:v>119.82</c:v>
                </c:pt>
                <c:pt idx="250">
                  <c:v>121.47</c:v>
                </c:pt>
              </c:numCache>
            </c:numRef>
          </c:val>
          <c:smooth val="0"/>
        </c:ser>
        <c:ser>
          <c:idx val="1"/>
          <c:order val="1"/>
          <c:tx>
            <c:v>Cigna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unh!$A$2:$A$252</c:f>
              <c:numCache>
                <c:formatCode>d\-mmm\-yy</c:formatCode>
                <c:ptCount val="251"/>
                <c:pt idx="0">
                  <c:v>42047</c:v>
                </c:pt>
                <c:pt idx="1">
                  <c:v>42048</c:v>
                </c:pt>
                <c:pt idx="2">
                  <c:v>42052</c:v>
                </c:pt>
                <c:pt idx="3">
                  <c:v>42053</c:v>
                </c:pt>
                <c:pt idx="4">
                  <c:v>42054</c:v>
                </c:pt>
                <c:pt idx="5">
                  <c:v>42055</c:v>
                </c:pt>
                <c:pt idx="6">
                  <c:v>42058</c:v>
                </c:pt>
                <c:pt idx="7">
                  <c:v>42059</c:v>
                </c:pt>
                <c:pt idx="8">
                  <c:v>42060</c:v>
                </c:pt>
                <c:pt idx="9">
                  <c:v>42061</c:v>
                </c:pt>
                <c:pt idx="10">
                  <c:v>42062</c:v>
                </c:pt>
                <c:pt idx="11">
                  <c:v>42065</c:v>
                </c:pt>
                <c:pt idx="12">
                  <c:v>42066</c:v>
                </c:pt>
                <c:pt idx="13">
                  <c:v>42067</c:v>
                </c:pt>
                <c:pt idx="14">
                  <c:v>42068</c:v>
                </c:pt>
                <c:pt idx="15">
                  <c:v>42069</c:v>
                </c:pt>
                <c:pt idx="16">
                  <c:v>42072</c:v>
                </c:pt>
                <c:pt idx="17">
                  <c:v>42073</c:v>
                </c:pt>
                <c:pt idx="18">
                  <c:v>42074</c:v>
                </c:pt>
                <c:pt idx="19">
                  <c:v>42075</c:v>
                </c:pt>
                <c:pt idx="20">
                  <c:v>42076</c:v>
                </c:pt>
                <c:pt idx="21">
                  <c:v>42079</c:v>
                </c:pt>
                <c:pt idx="22">
                  <c:v>42080</c:v>
                </c:pt>
                <c:pt idx="23">
                  <c:v>42081</c:v>
                </c:pt>
                <c:pt idx="24">
                  <c:v>42082</c:v>
                </c:pt>
                <c:pt idx="25">
                  <c:v>42083</c:v>
                </c:pt>
                <c:pt idx="26">
                  <c:v>42086</c:v>
                </c:pt>
                <c:pt idx="27">
                  <c:v>42087</c:v>
                </c:pt>
                <c:pt idx="28">
                  <c:v>42088</c:v>
                </c:pt>
                <c:pt idx="29">
                  <c:v>42089</c:v>
                </c:pt>
                <c:pt idx="30">
                  <c:v>42090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42100</c:v>
                </c:pt>
                <c:pt idx="36">
                  <c:v>42101</c:v>
                </c:pt>
                <c:pt idx="37">
                  <c:v>42102</c:v>
                </c:pt>
                <c:pt idx="38">
                  <c:v>42103</c:v>
                </c:pt>
                <c:pt idx="39">
                  <c:v>42104</c:v>
                </c:pt>
                <c:pt idx="40">
                  <c:v>42107</c:v>
                </c:pt>
                <c:pt idx="41">
                  <c:v>42108</c:v>
                </c:pt>
                <c:pt idx="42">
                  <c:v>42109</c:v>
                </c:pt>
                <c:pt idx="43">
                  <c:v>42110</c:v>
                </c:pt>
                <c:pt idx="44">
                  <c:v>42111</c:v>
                </c:pt>
                <c:pt idx="45">
                  <c:v>42114</c:v>
                </c:pt>
                <c:pt idx="46">
                  <c:v>42115</c:v>
                </c:pt>
                <c:pt idx="47">
                  <c:v>42116</c:v>
                </c:pt>
                <c:pt idx="48">
                  <c:v>42117</c:v>
                </c:pt>
                <c:pt idx="49">
                  <c:v>42118</c:v>
                </c:pt>
                <c:pt idx="50">
                  <c:v>42121</c:v>
                </c:pt>
                <c:pt idx="51">
                  <c:v>42122</c:v>
                </c:pt>
                <c:pt idx="52">
                  <c:v>42123</c:v>
                </c:pt>
                <c:pt idx="53">
                  <c:v>42124</c:v>
                </c:pt>
                <c:pt idx="54">
                  <c:v>42125</c:v>
                </c:pt>
                <c:pt idx="55">
                  <c:v>42128</c:v>
                </c:pt>
                <c:pt idx="56">
                  <c:v>42129</c:v>
                </c:pt>
                <c:pt idx="57">
                  <c:v>42130</c:v>
                </c:pt>
                <c:pt idx="58">
                  <c:v>42131</c:v>
                </c:pt>
                <c:pt idx="59">
                  <c:v>42132</c:v>
                </c:pt>
                <c:pt idx="60">
                  <c:v>42135</c:v>
                </c:pt>
                <c:pt idx="61">
                  <c:v>42136</c:v>
                </c:pt>
                <c:pt idx="62">
                  <c:v>42137</c:v>
                </c:pt>
                <c:pt idx="63">
                  <c:v>42138</c:v>
                </c:pt>
                <c:pt idx="64">
                  <c:v>42139</c:v>
                </c:pt>
                <c:pt idx="65">
                  <c:v>42142</c:v>
                </c:pt>
                <c:pt idx="66">
                  <c:v>42143</c:v>
                </c:pt>
                <c:pt idx="67">
                  <c:v>42144</c:v>
                </c:pt>
                <c:pt idx="68">
                  <c:v>42145</c:v>
                </c:pt>
                <c:pt idx="69">
                  <c:v>42146</c:v>
                </c:pt>
                <c:pt idx="70">
                  <c:v>42150</c:v>
                </c:pt>
                <c:pt idx="71">
                  <c:v>42151</c:v>
                </c:pt>
                <c:pt idx="72">
                  <c:v>42152</c:v>
                </c:pt>
                <c:pt idx="73">
                  <c:v>42153</c:v>
                </c:pt>
                <c:pt idx="74">
                  <c:v>42156</c:v>
                </c:pt>
                <c:pt idx="75">
                  <c:v>42157</c:v>
                </c:pt>
                <c:pt idx="76">
                  <c:v>42158</c:v>
                </c:pt>
                <c:pt idx="77">
                  <c:v>42159</c:v>
                </c:pt>
                <c:pt idx="78">
                  <c:v>42160</c:v>
                </c:pt>
                <c:pt idx="79">
                  <c:v>42163</c:v>
                </c:pt>
                <c:pt idx="80">
                  <c:v>42164</c:v>
                </c:pt>
                <c:pt idx="81">
                  <c:v>42165</c:v>
                </c:pt>
                <c:pt idx="82">
                  <c:v>42166</c:v>
                </c:pt>
                <c:pt idx="83">
                  <c:v>42167</c:v>
                </c:pt>
                <c:pt idx="84">
                  <c:v>42170</c:v>
                </c:pt>
                <c:pt idx="85">
                  <c:v>42171</c:v>
                </c:pt>
                <c:pt idx="86">
                  <c:v>42172</c:v>
                </c:pt>
                <c:pt idx="87">
                  <c:v>42173</c:v>
                </c:pt>
                <c:pt idx="88">
                  <c:v>42174</c:v>
                </c:pt>
                <c:pt idx="89">
                  <c:v>42177</c:v>
                </c:pt>
                <c:pt idx="90">
                  <c:v>42178</c:v>
                </c:pt>
                <c:pt idx="91">
                  <c:v>42179</c:v>
                </c:pt>
                <c:pt idx="92">
                  <c:v>42180</c:v>
                </c:pt>
                <c:pt idx="93">
                  <c:v>42181</c:v>
                </c:pt>
                <c:pt idx="94">
                  <c:v>42184</c:v>
                </c:pt>
                <c:pt idx="95">
                  <c:v>42185</c:v>
                </c:pt>
                <c:pt idx="96">
                  <c:v>42186</c:v>
                </c:pt>
                <c:pt idx="97">
                  <c:v>42187</c:v>
                </c:pt>
                <c:pt idx="98">
                  <c:v>42191</c:v>
                </c:pt>
                <c:pt idx="99">
                  <c:v>42192</c:v>
                </c:pt>
                <c:pt idx="100">
                  <c:v>42193</c:v>
                </c:pt>
                <c:pt idx="101">
                  <c:v>42194</c:v>
                </c:pt>
                <c:pt idx="102">
                  <c:v>42195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42205</c:v>
                </c:pt>
                <c:pt idx="109">
                  <c:v>42206</c:v>
                </c:pt>
                <c:pt idx="110">
                  <c:v>42207</c:v>
                </c:pt>
                <c:pt idx="111">
                  <c:v>42208</c:v>
                </c:pt>
                <c:pt idx="112">
                  <c:v>42209</c:v>
                </c:pt>
                <c:pt idx="113">
                  <c:v>42212</c:v>
                </c:pt>
                <c:pt idx="114">
                  <c:v>42213</c:v>
                </c:pt>
                <c:pt idx="115">
                  <c:v>42214</c:v>
                </c:pt>
                <c:pt idx="116">
                  <c:v>42215</c:v>
                </c:pt>
                <c:pt idx="117">
                  <c:v>42216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42226</c:v>
                </c:pt>
                <c:pt idx="124">
                  <c:v>42227</c:v>
                </c:pt>
                <c:pt idx="125">
                  <c:v>42228</c:v>
                </c:pt>
                <c:pt idx="126">
                  <c:v>42229</c:v>
                </c:pt>
                <c:pt idx="127">
                  <c:v>42230</c:v>
                </c:pt>
                <c:pt idx="128">
                  <c:v>42233</c:v>
                </c:pt>
                <c:pt idx="129">
                  <c:v>42234</c:v>
                </c:pt>
                <c:pt idx="130">
                  <c:v>42235</c:v>
                </c:pt>
                <c:pt idx="131">
                  <c:v>42236</c:v>
                </c:pt>
                <c:pt idx="132">
                  <c:v>42237</c:v>
                </c:pt>
                <c:pt idx="133">
                  <c:v>42240</c:v>
                </c:pt>
                <c:pt idx="134">
                  <c:v>42241</c:v>
                </c:pt>
                <c:pt idx="135">
                  <c:v>42242</c:v>
                </c:pt>
                <c:pt idx="136">
                  <c:v>42243</c:v>
                </c:pt>
                <c:pt idx="137">
                  <c:v>42244</c:v>
                </c:pt>
                <c:pt idx="138">
                  <c:v>42247</c:v>
                </c:pt>
                <c:pt idx="139">
                  <c:v>42248</c:v>
                </c:pt>
                <c:pt idx="140">
                  <c:v>42249</c:v>
                </c:pt>
                <c:pt idx="141">
                  <c:v>42250</c:v>
                </c:pt>
                <c:pt idx="142">
                  <c:v>42251</c:v>
                </c:pt>
                <c:pt idx="143">
                  <c:v>42255</c:v>
                </c:pt>
                <c:pt idx="144">
                  <c:v>42256</c:v>
                </c:pt>
                <c:pt idx="145">
                  <c:v>42257</c:v>
                </c:pt>
                <c:pt idx="146">
                  <c:v>42258</c:v>
                </c:pt>
                <c:pt idx="147">
                  <c:v>42261</c:v>
                </c:pt>
                <c:pt idx="148">
                  <c:v>42262</c:v>
                </c:pt>
                <c:pt idx="149">
                  <c:v>42263</c:v>
                </c:pt>
                <c:pt idx="150">
                  <c:v>42264</c:v>
                </c:pt>
                <c:pt idx="151">
                  <c:v>42265</c:v>
                </c:pt>
                <c:pt idx="152">
                  <c:v>42268</c:v>
                </c:pt>
                <c:pt idx="153">
                  <c:v>42269</c:v>
                </c:pt>
                <c:pt idx="154">
                  <c:v>42270</c:v>
                </c:pt>
                <c:pt idx="155">
                  <c:v>42271</c:v>
                </c:pt>
                <c:pt idx="156">
                  <c:v>42272</c:v>
                </c:pt>
                <c:pt idx="157">
                  <c:v>42275</c:v>
                </c:pt>
                <c:pt idx="158">
                  <c:v>42276</c:v>
                </c:pt>
                <c:pt idx="159">
                  <c:v>42277</c:v>
                </c:pt>
                <c:pt idx="160">
                  <c:v>42278</c:v>
                </c:pt>
                <c:pt idx="161">
                  <c:v>42279</c:v>
                </c:pt>
                <c:pt idx="162">
                  <c:v>42282</c:v>
                </c:pt>
                <c:pt idx="163">
                  <c:v>42283</c:v>
                </c:pt>
                <c:pt idx="164">
                  <c:v>42284</c:v>
                </c:pt>
                <c:pt idx="165">
                  <c:v>42285</c:v>
                </c:pt>
                <c:pt idx="166">
                  <c:v>42286</c:v>
                </c:pt>
                <c:pt idx="167">
                  <c:v>42289</c:v>
                </c:pt>
                <c:pt idx="168">
                  <c:v>42290</c:v>
                </c:pt>
                <c:pt idx="169">
                  <c:v>42291</c:v>
                </c:pt>
                <c:pt idx="170">
                  <c:v>42292</c:v>
                </c:pt>
                <c:pt idx="171">
                  <c:v>42293</c:v>
                </c:pt>
                <c:pt idx="172">
                  <c:v>42296</c:v>
                </c:pt>
                <c:pt idx="173">
                  <c:v>42297</c:v>
                </c:pt>
                <c:pt idx="174">
                  <c:v>42298</c:v>
                </c:pt>
                <c:pt idx="175">
                  <c:v>42299</c:v>
                </c:pt>
                <c:pt idx="176">
                  <c:v>42300</c:v>
                </c:pt>
                <c:pt idx="177">
                  <c:v>42303</c:v>
                </c:pt>
                <c:pt idx="178">
                  <c:v>42304</c:v>
                </c:pt>
                <c:pt idx="179">
                  <c:v>42305</c:v>
                </c:pt>
                <c:pt idx="180">
                  <c:v>42306</c:v>
                </c:pt>
                <c:pt idx="181">
                  <c:v>42307</c:v>
                </c:pt>
                <c:pt idx="182">
                  <c:v>42310</c:v>
                </c:pt>
                <c:pt idx="183">
                  <c:v>42311</c:v>
                </c:pt>
                <c:pt idx="184">
                  <c:v>42312</c:v>
                </c:pt>
                <c:pt idx="185">
                  <c:v>42313</c:v>
                </c:pt>
                <c:pt idx="186">
                  <c:v>42314</c:v>
                </c:pt>
                <c:pt idx="187">
                  <c:v>42317</c:v>
                </c:pt>
                <c:pt idx="188">
                  <c:v>42318</c:v>
                </c:pt>
                <c:pt idx="189">
                  <c:v>42319</c:v>
                </c:pt>
                <c:pt idx="190">
                  <c:v>42320</c:v>
                </c:pt>
                <c:pt idx="191">
                  <c:v>42321</c:v>
                </c:pt>
                <c:pt idx="192">
                  <c:v>42324</c:v>
                </c:pt>
                <c:pt idx="193">
                  <c:v>42325</c:v>
                </c:pt>
                <c:pt idx="194">
                  <c:v>42326</c:v>
                </c:pt>
                <c:pt idx="195">
                  <c:v>42327</c:v>
                </c:pt>
                <c:pt idx="196">
                  <c:v>42328</c:v>
                </c:pt>
                <c:pt idx="197">
                  <c:v>42331</c:v>
                </c:pt>
                <c:pt idx="198">
                  <c:v>42332</c:v>
                </c:pt>
                <c:pt idx="199">
                  <c:v>42333</c:v>
                </c:pt>
                <c:pt idx="200">
                  <c:v>42335</c:v>
                </c:pt>
                <c:pt idx="201">
                  <c:v>42338</c:v>
                </c:pt>
                <c:pt idx="202">
                  <c:v>42339</c:v>
                </c:pt>
                <c:pt idx="203">
                  <c:v>42340</c:v>
                </c:pt>
                <c:pt idx="204">
                  <c:v>42341</c:v>
                </c:pt>
                <c:pt idx="205">
                  <c:v>42342</c:v>
                </c:pt>
                <c:pt idx="206">
                  <c:v>42345</c:v>
                </c:pt>
                <c:pt idx="207">
                  <c:v>42346</c:v>
                </c:pt>
                <c:pt idx="208">
                  <c:v>42347</c:v>
                </c:pt>
                <c:pt idx="209">
                  <c:v>42348</c:v>
                </c:pt>
                <c:pt idx="210">
                  <c:v>42349</c:v>
                </c:pt>
                <c:pt idx="211">
                  <c:v>42352</c:v>
                </c:pt>
                <c:pt idx="212">
                  <c:v>42353</c:v>
                </c:pt>
                <c:pt idx="213">
                  <c:v>42354</c:v>
                </c:pt>
                <c:pt idx="214">
                  <c:v>42355</c:v>
                </c:pt>
                <c:pt idx="215">
                  <c:v>42356</c:v>
                </c:pt>
                <c:pt idx="216">
                  <c:v>42359</c:v>
                </c:pt>
                <c:pt idx="217">
                  <c:v>42360</c:v>
                </c:pt>
                <c:pt idx="218">
                  <c:v>42361</c:v>
                </c:pt>
                <c:pt idx="219">
                  <c:v>42362</c:v>
                </c:pt>
                <c:pt idx="220">
                  <c:v>42366</c:v>
                </c:pt>
                <c:pt idx="221">
                  <c:v>42367</c:v>
                </c:pt>
                <c:pt idx="222">
                  <c:v>42368</c:v>
                </c:pt>
                <c:pt idx="223">
                  <c:v>42369</c:v>
                </c:pt>
                <c:pt idx="224">
                  <c:v>42373</c:v>
                </c:pt>
                <c:pt idx="225">
                  <c:v>42374</c:v>
                </c:pt>
                <c:pt idx="226">
                  <c:v>42375</c:v>
                </c:pt>
                <c:pt idx="227">
                  <c:v>42376</c:v>
                </c:pt>
                <c:pt idx="228">
                  <c:v>42377</c:v>
                </c:pt>
                <c:pt idx="229">
                  <c:v>42380</c:v>
                </c:pt>
                <c:pt idx="230">
                  <c:v>42381</c:v>
                </c:pt>
                <c:pt idx="231">
                  <c:v>42382</c:v>
                </c:pt>
                <c:pt idx="232">
                  <c:v>42383</c:v>
                </c:pt>
                <c:pt idx="233">
                  <c:v>42384</c:v>
                </c:pt>
                <c:pt idx="234">
                  <c:v>42388</c:v>
                </c:pt>
                <c:pt idx="235">
                  <c:v>42389</c:v>
                </c:pt>
                <c:pt idx="236">
                  <c:v>42390</c:v>
                </c:pt>
                <c:pt idx="237">
                  <c:v>42391</c:v>
                </c:pt>
                <c:pt idx="238">
                  <c:v>42394</c:v>
                </c:pt>
                <c:pt idx="239">
                  <c:v>42395</c:v>
                </c:pt>
                <c:pt idx="240">
                  <c:v>42396</c:v>
                </c:pt>
                <c:pt idx="241">
                  <c:v>42397</c:v>
                </c:pt>
                <c:pt idx="242">
                  <c:v>42398</c:v>
                </c:pt>
                <c:pt idx="243">
                  <c:v>42401</c:v>
                </c:pt>
                <c:pt idx="244">
                  <c:v>42402</c:v>
                </c:pt>
                <c:pt idx="245">
                  <c:v>42403</c:v>
                </c:pt>
                <c:pt idx="246">
                  <c:v>42404</c:v>
                </c:pt>
                <c:pt idx="247">
                  <c:v>42405</c:v>
                </c:pt>
                <c:pt idx="248">
                  <c:v>42408</c:v>
                </c:pt>
                <c:pt idx="249">
                  <c:v>42409</c:v>
                </c:pt>
                <c:pt idx="250">
                  <c:v>42410</c:v>
                </c:pt>
              </c:numCache>
            </c:numRef>
          </c:cat>
          <c:val>
            <c:numRef>
              <c:f>ci!$E$2:$E$252</c:f>
              <c:numCache>
                <c:formatCode>General</c:formatCode>
                <c:ptCount val="251"/>
                <c:pt idx="0">
                  <c:v>114.98</c:v>
                </c:pt>
                <c:pt idx="1">
                  <c:v>114.47</c:v>
                </c:pt>
                <c:pt idx="2">
                  <c:v>115.48</c:v>
                </c:pt>
                <c:pt idx="3">
                  <c:v>116.01</c:v>
                </c:pt>
                <c:pt idx="4">
                  <c:v>116.19</c:v>
                </c:pt>
                <c:pt idx="5">
                  <c:v>118.54</c:v>
                </c:pt>
                <c:pt idx="6">
                  <c:v>121.39</c:v>
                </c:pt>
                <c:pt idx="7">
                  <c:v>120.76</c:v>
                </c:pt>
                <c:pt idx="8">
                  <c:v>121.18</c:v>
                </c:pt>
                <c:pt idx="9">
                  <c:v>121.59</c:v>
                </c:pt>
                <c:pt idx="10">
                  <c:v>121.63</c:v>
                </c:pt>
                <c:pt idx="11">
                  <c:v>122.48</c:v>
                </c:pt>
                <c:pt idx="12">
                  <c:v>121.11</c:v>
                </c:pt>
                <c:pt idx="13">
                  <c:v>121.86</c:v>
                </c:pt>
                <c:pt idx="14">
                  <c:v>122.51</c:v>
                </c:pt>
                <c:pt idx="15">
                  <c:v>120.57</c:v>
                </c:pt>
                <c:pt idx="16">
                  <c:v>122.01</c:v>
                </c:pt>
                <c:pt idx="17">
                  <c:v>119.81</c:v>
                </c:pt>
                <c:pt idx="18">
                  <c:v>120.45</c:v>
                </c:pt>
                <c:pt idx="19">
                  <c:v>122.75</c:v>
                </c:pt>
                <c:pt idx="20">
                  <c:v>122.89</c:v>
                </c:pt>
                <c:pt idx="21">
                  <c:v>125.01</c:v>
                </c:pt>
                <c:pt idx="22">
                  <c:v>124.85</c:v>
                </c:pt>
                <c:pt idx="23">
                  <c:v>127.49</c:v>
                </c:pt>
                <c:pt idx="24">
                  <c:v>128.1</c:v>
                </c:pt>
                <c:pt idx="25">
                  <c:v>128.38</c:v>
                </c:pt>
                <c:pt idx="26">
                  <c:v>128.41999999999999</c:v>
                </c:pt>
                <c:pt idx="27">
                  <c:v>129.57</c:v>
                </c:pt>
                <c:pt idx="28">
                  <c:v>126.91</c:v>
                </c:pt>
                <c:pt idx="29">
                  <c:v>126.21</c:v>
                </c:pt>
                <c:pt idx="30">
                  <c:v>128.97999999999999</c:v>
                </c:pt>
                <c:pt idx="31">
                  <c:v>129.96</c:v>
                </c:pt>
                <c:pt idx="32">
                  <c:v>129.44</c:v>
                </c:pt>
                <c:pt idx="33">
                  <c:v>130.37</c:v>
                </c:pt>
                <c:pt idx="34">
                  <c:v>130.47</c:v>
                </c:pt>
                <c:pt idx="35">
                  <c:v>131.81</c:v>
                </c:pt>
                <c:pt idx="36">
                  <c:v>129.88</c:v>
                </c:pt>
                <c:pt idx="37">
                  <c:v>131.49</c:v>
                </c:pt>
                <c:pt idx="38">
                  <c:v>132.18</c:v>
                </c:pt>
                <c:pt idx="39">
                  <c:v>133.31</c:v>
                </c:pt>
                <c:pt idx="40">
                  <c:v>132.80000000000001</c:v>
                </c:pt>
                <c:pt idx="41">
                  <c:v>132.9</c:v>
                </c:pt>
                <c:pt idx="42">
                  <c:v>130.22</c:v>
                </c:pt>
                <c:pt idx="43">
                  <c:v>132.80000000000001</c:v>
                </c:pt>
                <c:pt idx="44">
                  <c:v>131.13</c:v>
                </c:pt>
                <c:pt idx="45">
                  <c:v>130.27000000000001</c:v>
                </c:pt>
                <c:pt idx="46">
                  <c:v>130.69999999999999</c:v>
                </c:pt>
                <c:pt idx="47">
                  <c:v>130.25</c:v>
                </c:pt>
                <c:pt idx="48">
                  <c:v>130.57</c:v>
                </c:pt>
                <c:pt idx="49">
                  <c:v>130.66</c:v>
                </c:pt>
                <c:pt idx="50">
                  <c:v>130.25</c:v>
                </c:pt>
                <c:pt idx="51">
                  <c:v>131.71</c:v>
                </c:pt>
                <c:pt idx="52">
                  <c:v>126.68</c:v>
                </c:pt>
                <c:pt idx="53">
                  <c:v>124.64</c:v>
                </c:pt>
                <c:pt idx="54">
                  <c:v>125.49</c:v>
                </c:pt>
                <c:pt idx="55">
                  <c:v>126.73</c:v>
                </c:pt>
                <c:pt idx="56">
                  <c:v>125.25</c:v>
                </c:pt>
                <c:pt idx="57">
                  <c:v>125.29</c:v>
                </c:pt>
                <c:pt idx="58">
                  <c:v>126.49</c:v>
                </c:pt>
                <c:pt idx="59">
                  <c:v>128.49</c:v>
                </c:pt>
                <c:pt idx="60">
                  <c:v>128.30000000000001</c:v>
                </c:pt>
                <c:pt idx="61">
                  <c:v>131.86000000000001</c:v>
                </c:pt>
                <c:pt idx="62">
                  <c:v>131.69</c:v>
                </c:pt>
                <c:pt idx="63">
                  <c:v>131.85</c:v>
                </c:pt>
                <c:pt idx="64">
                  <c:v>132.06</c:v>
                </c:pt>
                <c:pt idx="65">
                  <c:v>133.27000000000001</c:v>
                </c:pt>
                <c:pt idx="66">
                  <c:v>133.78</c:v>
                </c:pt>
                <c:pt idx="67">
                  <c:v>133.66</c:v>
                </c:pt>
                <c:pt idx="68">
                  <c:v>132.94999999999999</c:v>
                </c:pt>
                <c:pt idx="69">
                  <c:v>135.86000000000001</c:v>
                </c:pt>
                <c:pt idx="70">
                  <c:v>133.91</c:v>
                </c:pt>
                <c:pt idx="71">
                  <c:v>134.94</c:v>
                </c:pt>
                <c:pt idx="72">
                  <c:v>135.87</c:v>
                </c:pt>
                <c:pt idx="73">
                  <c:v>140.83000000000001</c:v>
                </c:pt>
                <c:pt idx="74">
                  <c:v>143.86000000000001</c:v>
                </c:pt>
                <c:pt idx="75">
                  <c:v>141.51</c:v>
                </c:pt>
                <c:pt idx="76">
                  <c:v>140.15</c:v>
                </c:pt>
                <c:pt idx="77">
                  <c:v>137.69</c:v>
                </c:pt>
                <c:pt idx="78">
                  <c:v>139.5</c:v>
                </c:pt>
                <c:pt idx="79">
                  <c:v>138.77000000000001</c:v>
                </c:pt>
                <c:pt idx="80">
                  <c:v>138.5</c:v>
                </c:pt>
                <c:pt idx="81">
                  <c:v>139.84</c:v>
                </c:pt>
                <c:pt idx="82">
                  <c:v>139.19999999999999</c:v>
                </c:pt>
                <c:pt idx="83">
                  <c:v>137.31</c:v>
                </c:pt>
                <c:pt idx="84">
                  <c:v>153.43</c:v>
                </c:pt>
                <c:pt idx="85">
                  <c:v>153.97</c:v>
                </c:pt>
                <c:pt idx="86">
                  <c:v>155.4</c:v>
                </c:pt>
                <c:pt idx="87">
                  <c:v>156.41</c:v>
                </c:pt>
                <c:pt idx="88">
                  <c:v>155.26</c:v>
                </c:pt>
                <c:pt idx="89">
                  <c:v>162.6</c:v>
                </c:pt>
                <c:pt idx="90">
                  <c:v>164.75</c:v>
                </c:pt>
                <c:pt idx="91">
                  <c:v>165.75</c:v>
                </c:pt>
                <c:pt idx="92">
                  <c:v>169.77</c:v>
                </c:pt>
                <c:pt idx="93">
                  <c:v>168.06</c:v>
                </c:pt>
                <c:pt idx="94">
                  <c:v>164.67</c:v>
                </c:pt>
                <c:pt idx="95">
                  <c:v>162</c:v>
                </c:pt>
                <c:pt idx="96">
                  <c:v>162.04</c:v>
                </c:pt>
                <c:pt idx="97">
                  <c:v>161.29</c:v>
                </c:pt>
                <c:pt idx="98">
                  <c:v>160.06</c:v>
                </c:pt>
                <c:pt idx="99">
                  <c:v>154.43</c:v>
                </c:pt>
                <c:pt idx="100">
                  <c:v>150.44</c:v>
                </c:pt>
                <c:pt idx="101">
                  <c:v>156.56</c:v>
                </c:pt>
                <c:pt idx="102">
                  <c:v>157.21</c:v>
                </c:pt>
                <c:pt idx="103">
                  <c:v>155.05000000000001</c:v>
                </c:pt>
                <c:pt idx="104">
                  <c:v>155.94999999999999</c:v>
                </c:pt>
                <c:pt idx="105">
                  <c:v>156.07</c:v>
                </c:pt>
                <c:pt idx="106">
                  <c:v>154.29</c:v>
                </c:pt>
                <c:pt idx="107">
                  <c:v>153.41</c:v>
                </c:pt>
                <c:pt idx="108">
                  <c:v>152.93</c:v>
                </c:pt>
                <c:pt idx="109">
                  <c:v>151.29</c:v>
                </c:pt>
                <c:pt idx="110">
                  <c:v>151.07</c:v>
                </c:pt>
                <c:pt idx="111">
                  <c:v>154.36000000000001</c:v>
                </c:pt>
                <c:pt idx="112">
                  <c:v>145.72</c:v>
                </c:pt>
                <c:pt idx="113">
                  <c:v>145.9</c:v>
                </c:pt>
                <c:pt idx="114">
                  <c:v>145.87</c:v>
                </c:pt>
                <c:pt idx="115">
                  <c:v>145.41</c:v>
                </c:pt>
                <c:pt idx="116">
                  <c:v>143.9</c:v>
                </c:pt>
                <c:pt idx="117">
                  <c:v>144.06</c:v>
                </c:pt>
                <c:pt idx="118">
                  <c:v>143.36000000000001</c:v>
                </c:pt>
                <c:pt idx="119">
                  <c:v>143.88999999999999</c:v>
                </c:pt>
                <c:pt idx="120">
                  <c:v>147.55000000000001</c:v>
                </c:pt>
                <c:pt idx="121">
                  <c:v>146.80000000000001</c:v>
                </c:pt>
                <c:pt idx="122">
                  <c:v>145.85</c:v>
                </c:pt>
                <c:pt idx="123">
                  <c:v>145.68</c:v>
                </c:pt>
                <c:pt idx="124">
                  <c:v>144.68</c:v>
                </c:pt>
                <c:pt idx="125">
                  <c:v>143.35</c:v>
                </c:pt>
                <c:pt idx="126">
                  <c:v>143.18</c:v>
                </c:pt>
                <c:pt idx="127">
                  <c:v>144.12</c:v>
                </c:pt>
                <c:pt idx="128">
                  <c:v>146.59</c:v>
                </c:pt>
                <c:pt idx="129">
                  <c:v>148.49</c:v>
                </c:pt>
                <c:pt idx="130">
                  <c:v>149.15</c:v>
                </c:pt>
                <c:pt idx="131">
                  <c:v>145.24</c:v>
                </c:pt>
                <c:pt idx="132">
                  <c:v>142.71</c:v>
                </c:pt>
                <c:pt idx="133">
                  <c:v>135.75</c:v>
                </c:pt>
                <c:pt idx="134">
                  <c:v>133.79</c:v>
                </c:pt>
                <c:pt idx="135">
                  <c:v>137.55000000000001</c:v>
                </c:pt>
                <c:pt idx="136">
                  <c:v>138.30000000000001</c:v>
                </c:pt>
                <c:pt idx="137">
                  <c:v>137.87</c:v>
                </c:pt>
                <c:pt idx="138">
                  <c:v>140.79</c:v>
                </c:pt>
                <c:pt idx="139">
                  <c:v>139</c:v>
                </c:pt>
                <c:pt idx="140">
                  <c:v>139.34</c:v>
                </c:pt>
                <c:pt idx="141">
                  <c:v>141.62</c:v>
                </c:pt>
                <c:pt idx="142">
                  <c:v>139.38</c:v>
                </c:pt>
                <c:pt idx="143">
                  <c:v>141.05000000000001</c:v>
                </c:pt>
                <c:pt idx="144">
                  <c:v>139.75</c:v>
                </c:pt>
                <c:pt idx="145">
                  <c:v>137.46</c:v>
                </c:pt>
                <c:pt idx="146">
                  <c:v>139.62</c:v>
                </c:pt>
                <c:pt idx="147">
                  <c:v>139.34</c:v>
                </c:pt>
                <c:pt idx="148">
                  <c:v>140.69</c:v>
                </c:pt>
                <c:pt idx="149">
                  <c:v>142.59</c:v>
                </c:pt>
                <c:pt idx="150">
                  <c:v>142.75</c:v>
                </c:pt>
                <c:pt idx="151">
                  <c:v>141.62</c:v>
                </c:pt>
                <c:pt idx="152">
                  <c:v>142.09</c:v>
                </c:pt>
                <c:pt idx="153">
                  <c:v>141.15</c:v>
                </c:pt>
                <c:pt idx="154">
                  <c:v>142.71</c:v>
                </c:pt>
                <c:pt idx="155">
                  <c:v>141.02000000000001</c:v>
                </c:pt>
                <c:pt idx="156">
                  <c:v>137.47999999999999</c:v>
                </c:pt>
                <c:pt idx="157">
                  <c:v>133</c:v>
                </c:pt>
                <c:pt idx="158">
                  <c:v>132.5</c:v>
                </c:pt>
                <c:pt idx="159">
                  <c:v>135.02000000000001</c:v>
                </c:pt>
                <c:pt idx="160">
                  <c:v>135.43</c:v>
                </c:pt>
                <c:pt idx="161">
                  <c:v>138.58000000000001</c:v>
                </c:pt>
                <c:pt idx="162">
                  <c:v>139.69</c:v>
                </c:pt>
                <c:pt idx="163">
                  <c:v>136.71</c:v>
                </c:pt>
                <c:pt idx="164">
                  <c:v>136.63</c:v>
                </c:pt>
                <c:pt idx="165">
                  <c:v>133.63</c:v>
                </c:pt>
                <c:pt idx="166">
                  <c:v>136.36000000000001</c:v>
                </c:pt>
                <c:pt idx="167">
                  <c:v>137.61000000000001</c:v>
                </c:pt>
                <c:pt idx="168">
                  <c:v>138.85</c:v>
                </c:pt>
                <c:pt idx="169">
                  <c:v>137.6</c:v>
                </c:pt>
                <c:pt idx="170">
                  <c:v>139.09</c:v>
                </c:pt>
                <c:pt idx="171">
                  <c:v>140.74</c:v>
                </c:pt>
                <c:pt idx="172">
                  <c:v>141.9</c:v>
                </c:pt>
                <c:pt idx="173">
                  <c:v>142.21</c:v>
                </c:pt>
                <c:pt idx="174">
                  <c:v>136.61000000000001</c:v>
                </c:pt>
                <c:pt idx="175">
                  <c:v>129.49</c:v>
                </c:pt>
                <c:pt idx="176">
                  <c:v>132.54</c:v>
                </c:pt>
                <c:pt idx="177">
                  <c:v>133.13</c:v>
                </c:pt>
                <c:pt idx="178">
                  <c:v>136.97</c:v>
                </c:pt>
                <c:pt idx="179">
                  <c:v>136.05000000000001</c:v>
                </c:pt>
                <c:pt idx="180">
                  <c:v>135.55000000000001</c:v>
                </c:pt>
                <c:pt idx="181">
                  <c:v>134.04</c:v>
                </c:pt>
                <c:pt idx="182">
                  <c:v>133.75</c:v>
                </c:pt>
                <c:pt idx="183">
                  <c:v>131.94999999999999</c:v>
                </c:pt>
                <c:pt idx="184">
                  <c:v>129.94</c:v>
                </c:pt>
                <c:pt idx="185">
                  <c:v>132.4</c:v>
                </c:pt>
                <c:pt idx="186">
                  <c:v>132.81</c:v>
                </c:pt>
                <c:pt idx="187">
                  <c:v>132.94</c:v>
                </c:pt>
                <c:pt idx="188">
                  <c:v>134.25</c:v>
                </c:pt>
                <c:pt idx="189">
                  <c:v>131.81</c:v>
                </c:pt>
                <c:pt idx="190">
                  <c:v>131.38999999999999</c:v>
                </c:pt>
                <c:pt idx="191">
                  <c:v>131.57</c:v>
                </c:pt>
                <c:pt idx="192">
                  <c:v>133.49</c:v>
                </c:pt>
                <c:pt idx="193">
                  <c:v>133.76</c:v>
                </c:pt>
                <c:pt idx="194">
                  <c:v>135.13999999999999</c:v>
                </c:pt>
                <c:pt idx="195">
                  <c:v>127.83</c:v>
                </c:pt>
                <c:pt idx="196">
                  <c:v>132.16999999999999</c:v>
                </c:pt>
                <c:pt idx="197">
                  <c:v>133.16999999999999</c:v>
                </c:pt>
                <c:pt idx="198">
                  <c:v>134.26</c:v>
                </c:pt>
                <c:pt idx="199">
                  <c:v>134.13</c:v>
                </c:pt>
                <c:pt idx="200">
                  <c:v>135.30000000000001</c:v>
                </c:pt>
                <c:pt idx="201">
                  <c:v>134.97999999999999</c:v>
                </c:pt>
                <c:pt idx="202">
                  <c:v>139.59</c:v>
                </c:pt>
                <c:pt idx="203">
                  <c:v>139.74</c:v>
                </c:pt>
                <c:pt idx="204">
                  <c:v>137.26</c:v>
                </c:pt>
                <c:pt idx="205">
                  <c:v>140.43</c:v>
                </c:pt>
                <c:pt idx="206">
                  <c:v>137.79</c:v>
                </c:pt>
                <c:pt idx="207">
                  <c:v>137.30000000000001</c:v>
                </c:pt>
                <c:pt idx="208">
                  <c:v>137.12</c:v>
                </c:pt>
                <c:pt idx="209">
                  <c:v>139.22999999999999</c:v>
                </c:pt>
                <c:pt idx="210">
                  <c:v>140.08000000000001</c:v>
                </c:pt>
                <c:pt idx="211">
                  <c:v>140.69</c:v>
                </c:pt>
                <c:pt idx="212">
                  <c:v>140.63999999999999</c:v>
                </c:pt>
                <c:pt idx="213">
                  <c:v>141.19</c:v>
                </c:pt>
                <c:pt idx="214">
                  <c:v>143</c:v>
                </c:pt>
                <c:pt idx="215">
                  <c:v>143.97</c:v>
                </c:pt>
                <c:pt idx="216">
                  <c:v>144.47</c:v>
                </c:pt>
                <c:pt idx="217">
                  <c:v>145.65</c:v>
                </c:pt>
                <c:pt idx="218">
                  <c:v>146.86000000000001</c:v>
                </c:pt>
                <c:pt idx="219">
                  <c:v>146.46</c:v>
                </c:pt>
                <c:pt idx="220">
                  <c:v>147.07</c:v>
                </c:pt>
                <c:pt idx="221">
                  <c:v>148.37</c:v>
                </c:pt>
                <c:pt idx="222">
                  <c:v>146.85</c:v>
                </c:pt>
                <c:pt idx="223">
                  <c:v>146.33000000000001</c:v>
                </c:pt>
                <c:pt idx="224">
                  <c:v>146.55000000000001</c:v>
                </c:pt>
                <c:pt idx="225">
                  <c:v>144.13999999999999</c:v>
                </c:pt>
                <c:pt idx="226">
                  <c:v>143.03</c:v>
                </c:pt>
                <c:pt idx="227">
                  <c:v>141.37</c:v>
                </c:pt>
                <c:pt idx="228">
                  <c:v>138.74</c:v>
                </c:pt>
                <c:pt idx="229">
                  <c:v>134.72999999999999</c:v>
                </c:pt>
                <c:pt idx="230">
                  <c:v>139.08000000000001</c:v>
                </c:pt>
                <c:pt idx="231">
                  <c:v>135.26</c:v>
                </c:pt>
                <c:pt idx="232">
                  <c:v>138.72</c:v>
                </c:pt>
                <c:pt idx="233">
                  <c:v>136.22999999999999</c:v>
                </c:pt>
                <c:pt idx="234">
                  <c:v>139.91999999999999</c:v>
                </c:pt>
                <c:pt idx="235">
                  <c:v>139.22999999999999</c:v>
                </c:pt>
                <c:pt idx="236">
                  <c:v>140.13</c:v>
                </c:pt>
                <c:pt idx="237">
                  <c:v>137.9</c:v>
                </c:pt>
                <c:pt idx="238">
                  <c:v>135.85</c:v>
                </c:pt>
                <c:pt idx="239">
                  <c:v>135.41999999999999</c:v>
                </c:pt>
                <c:pt idx="240">
                  <c:v>131.44</c:v>
                </c:pt>
                <c:pt idx="241">
                  <c:v>129.83000000000001</c:v>
                </c:pt>
                <c:pt idx="242">
                  <c:v>133.6</c:v>
                </c:pt>
                <c:pt idx="243">
                  <c:v>133.22999999999999</c:v>
                </c:pt>
                <c:pt idx="244">
                  <c:v>131.9</c:v>
                </c:pt>
                <c:pt idx="245">
                  <c:v>132.5</c:v>
                </c:pt>
                <c:pt idx="246">
                  <c:v>134.77000000000001</c:v>
                </c:pt>
                <c:pt idx="247">
                  <c:v>133.05000000000001</c:v>
                </c:pt>
                <c:pt idx="248">
                  <c:v>124.96</c:v>
                </c:pt>
                <c:pt idx="249">
                  <c:v>128.18</c:v>
                </c:pt>
                <c:pt idx="250">
                  <c:v>129.5</c:v>
                </c:pt>
              </c:numCache>
            </c:numRef>
          </c:val>
          <c:smooth val="0"/>
        </c:ser>
        <c:ser>
          <c:idx val="2"/>
          <c:order val="2"/>
          <c:tx>
            <c:v>UHC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unh!$A$2:$A$252</c:f>
              <c:numCache>
                <c:formatCode>d\-mmm\-yy</c:formatCode>
                <c:ptCount val="251"/>
                <c:pt idx="0">
                  <c:v>42047</c:v>
                </c:pt>
                <c:pt idx="1">
                  <c:v>42048</c:v>
                </c:pt>
                <c:pt idx="2">
                  <c:v>42052</c:v>
                </c:pt>
                <c:pt idx="3">
                  <c:v>42053</c:v>
                </c:pt>
                <c:pt idx="4">
                  <c:v>42054</c:v>
                </c:pt>
                <c:pt idx="5">
                  <c:v>42055</c:v>
                </c:pt>
                <c:pt idx="6">
                  <c:v>42058</c:v>
                </c:pt>
                <c:pt idx="7">
                  <c:v>42059</c:v>
                </c:pt>
                <c:pt idx="8">
                  <c:v>42060</c:v>
                </c:pt>
                <c:pt idx="9">
                  <c:v>42061</c:v>
                </c:pt>
                <c:pt idx="10">
                  <c:v>42062</c:v>
                </c:pt>
                <c:pt idx="11">
                  <c:v>42065</c:v>
                </c:pt>
                <c:pt idx="12">
                  <c:v>42066</c:v>
                </c:pt>
                <c:pt idx="13">
                  <c:v>42067</c:v>
                </c:pt>
                <c:pt idx="14">
                  <c:v>42068</c:v>
                </c:pt>
                <c:pt idx="15">
                  <c:v>42069</c:v>
                </c:pt>
                <c:pt idx="16">
                  <c:v>42072</c:v>
                </c:pt>
                <c:pt idx="17">
                  <c:v>42073</c:v>
                </c:pt>
                <c:pt idx="18">
                  <c:v>42074</c:v>
                </c:pt>
                <c:pt idx="19">
                  <c:v>42075</c:v>
                </c:pt>
                <c:pt idx="20">
                  <c:v>42076</c:v>
                </c:pt>
                <c:pt idx="21">
                  <c:v>42079</c:v>
                </c:pt>
                <c:pt idx="22">
                  <c:v>42080</c:v>
                </c:pt>
                <c:pt idx="23">
                  <c:v>42081</c:v>
                </c:pt>
                <c:pt idx="24">
                  <c:v>42082</c:v>
                </c:pt>
                <c:pt idx="25">
                  <c:v>42083</c:v>
                </c:pt>
                <c:pt idx="26">
                  <c:v>42086</c:v>
                </c:pt>
                <c:pt idx="27">
                  <c:v>42087</c:v>
                </c:pt>
                <c:pt idx="28">
                  <c:v>42088</c:v>
                </c:pt>
                <c:pt idx="29">
                  <c:v>42089</c:v>
                </c:pt>
                <c:pt idx="30">
                  <c:v>42090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42100</c:v>
                </c:pt>
                <c:pt idx="36">
                  <c:v>42101</c:v>
                </c:pt>
                <c:pt idx="37">
                  <c:v>42102</c:v>
                </c:pt>
                <c:pt idx="38">
                  <c:v>42103</c:v>
                </c:pt>
                <c:pt idx="39">
                  <c:v>42104</c:v>
                </c:pt>
                <c:pt idx="40">
                  <c:v>42107</c:v>
                </c:pt>
                <c:pt idx="41">
                  <c:v>42108</c:v>
                </c:pt>
                <c:pt idx="42">
                  <c:v>42109</c:v>
                </c:pt>
                <c:pt idx="43">
                  <c:v>42110</c:v>
                </c:pt>
                <c:pt idx="44">
                  <c:v>42111</c:v>
                </c:pt>
                <c:pt idx="45">
                  <c:v>42114</c:v>
                </c:pt>
                <c:pt idx="46">
                  <c:v>42115</c:v>
                </c:pt>
                <c:pt idx="47">
                  <c:v>42116</c:v>
                </c:pt>
                <c:pt idx="48">
                  <c:v>42117</c:v>
                </c:pt>
                <c:pt idx="49">
                  <c:v>42118</c:v>
                </c:pt>
                <c:pt idx="50">
                  <c:v>42121</c:v>
                </c:pt>
                <c:pt idx="51">
                  <c:v>42122</c:v>
                </c:pt>
                <c:pt idx="52">
                  <c:v>42123</c:v>
                </c:pt>
                <c:pt idx="53">
                  <c:v>42124</c:v>
                </c:pt>
                <c:pt idx="54">
                  <c:v>42125</c:v>
                </c:pt>
                <c:pt idx="55">
                  <c:v>42128</c:v>
                </c:pt>
                <c:pt idx="56">
                  <c:v>42129</c:v>
                </c:pt>
                <c:pt idx="57">
                  <c:v>42130</c:v>
                </c:pt>
                <c:pt idx="58">
                  <c:v>42131</c:v>
                </c:pt>
                <c:pt idx="59">
                  <c:v>42132</c:v>
                </c:pt>
                <c:pt idx="60">
                  <c:v>42135</c:v>
                </c:pt>
                <c:pt idx="61">
                  <c:v>42136</c:v>
                </c:pt>
                <c:pt idx="62">
                  <c:v>42137</c:v>
                </c:pt>
                <c:pt idx="63">
                  <c:v>42138</c:v>
                </c:pt>
                <c:pt idx="64">
                  <c:v>42139</c:v>
                </c:pt>
                <c:pt idx="65">
                  <c:v>42142</c:v>
                </c:pt>
                <c:pt idx="66">
                  <c:v>42143</c:v>
                </c:pt>
                <c:pt idx="67">
                  <c:v>42144</c:v>
                </c:pt>
                <c:pt idx="68">
                  <c:v>42145</c:v>
                </c:pt>
                <c:pt idx="69">
                  <c:v>42146</c:v>
                </c:pt>
                <c:pt idx="70">
                  <c:v>42150</c:v>
                </c:pt>
                <c:pt idx="71">
                  <c:v>42151</c:v>
                </c:pt>
                <c:pt idx="72">
                  <c:v>42152</c:v>
                </c:pt>
                <c:pt idx="73">
                  <c:v>42153</c:v>
                </c:pt>
                <c:pt idx="74">
                  <c:v>42156</c:v>
                </c:pt>
                <c:pt idx="75">
                  <c:v>42157</c:v>
                </c:pt>
                <c:pt idx="76">
                  <c:v>42158</c:v>
                </c:pt>
                <c:pt idx="77">
                  <c:v>42159</c:v>
                </c:pt>
                <c:pt idx="78">
                  <c:v>42160</c:v>
                </c:pt>
                <c:pt idx="79">
                  <c:v>42163</c:v>
                </c:pt>
                <c:pt idx="80">
                  <c:v>42164</c:v>
                </c:pt>
                <c:pt idx="81">
                  <c:v>42165</c:v>
                </c:pt>
                <c:pt idx="82">
                  <c:v>42166</c:v>
                </c:pt>
                <c:pt idx="83">
                  <c:v>42167</c:v>
                </c:pt>
                <c:pt idx="84">
                  <c:v>42170</c:v>
                </c:pt>
                <c:pt idx="85">
                  <c:v>42171</c:v>
                </c:pt>
                <c:pt idx="86">
                  <c:v>42172</c:v>
                </c:pt>
                <c:pt idx="87">
                  <c:v>42173</c:v>
                </c:pt>
                <c:pt idx="88">
                  <c:v>42174</c:v>
                </c:pt>
                <c:pt idx="89">
                  <c:v>42177</c:v>
                </c:pt>
                <c:pt idx="90">
                  <c:v>42178</c:v>
                </c:pt>
                <c:pt idx="91">
                  <c:v>42179</c:v>
                </c:pt>
                <c:pt idx="92">
                  <c:v>42180</c:v>
                </c:pt>
                <c:pt idx="93">
                  <c:v>42181</c:v>
                </c:pt>
                <c:pt idx="94">
                  <c:v>42184</c:v>
                </c:pt>
                <c:pt idx="95">
                  <c:v>42185</c:v>
                </c:pt>
                <c:pt idx="96">
                  <c:v>42186</c:v>
                </c:pt>
                <c:pt idx="97">
                  <c:v>42187</c:v>
                </c:pt>
                <c:pt idx="98">
                  <c:v>42191</c:v>
                </c:pt>
                <c:pt idx="99">
                  <c:v>42192</c:v>
                </c:pt>
                <c:pt idx="100">
                  <c:v>42193</c:v>
                </c:pt>
                <c:pt idx="101">
                  <c:v>42194</c:v>
                </c:pt>
                <c:pt idx="102">
                  <c:v>42195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42205</c:v>
                </c:pt>
                <c:pt idx="109">
                  <c:v>42206</c:v>
                </c:pt>
                <c:pt idx="110">
                  <c:v>42207</c:v>
                </c:pt>
                <c:pt idx="111">
                  <c:v>42208</c:v>
                </c:pt>
                <c:pt idx="112">
                  <c:v>42209</c:v>
                </c:pt>
                <c:pt idx="113">
                  <c:v>42212</c:v>
                </c:pt>
                <c:pt idx="114">
                  <c:v>42213</c:v>
                </c:pt>
                <c:pt idx="115">
                  <c:v>42214</c:v>
                </c:pt>
                <c:pt idx="116">
                  <c:v>42215</c:v>
                </c:pt>
                <c:pt idx="117">
                  <c:v>42216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42226</c:v>
                </c:pt>
                <c:pt idx="124">
                  <c:v>42227</c:v>
                </c:pt>
                <c:pt idx="125">
                  <c:v>42228</c:v>
                </c:pt>
                <c:pt idx="126">
                  <c:v>42229</c:v>
                </c:pt>
                <c:pt idx="127">
                  <c:v>42230</c:v>
                </c:pt>
                <c:pt idx="128">
                  <c:v>42233</c:v>
                </c:pt>
                <c:pt idx="129">
                  <c:v>42234</c:v>
                </c:pt>
                <c:pt idx="130">
                  <c:v>42235</c:v>
                </c:pt>
                <c:pt idx="131">
                  <c:v>42236</c:v>
                </c:pt>
                <c:pt idx="132">
                  <c:v>42237</c:v>
                </c:pt>
                <c:pt idx="133">
                  <c:v>42240</c:v>
                </c:pt>
                <c:pt idx="134">
                  <c:v>42241</c:v>
                </c:pt>
                <c:pt idx="135">
                  <c:v>42242</c:v>
                </c:pt>
                <c:pt idx="136">
                  <c:v>42243</c:v>
                </c:pt>
                <c:pt idx="137">
                  <c:v>42244</c:v>
                </c:pt>
                <c:pt idx="138">
                  <c:v>42247</c:v>
                </c:pt>
                <c:pt idx="139">
                  <c:v>42248</c:v>
                </c:pt>
                <c:pt idx="140">
                  <c:v>42249</c:v>
                </c:pt>
                <c:pt idx="141">
                  <c:v>42250</c:v>
                </c:pt>
                <c:pt idx="142">
                  <c:v>42251</c:v>
                </c:pt>
                <c:pt idx="143">
                  <c:v>42255</c:v>
                </c:pt>
                <c:pt idx="144">
                  <c:v>42256</c:v>
                </c:pt>
                <c:pt idx="145">
                  <c:v>42257</c:v>
                </c:pt>
                <c:pt idx="146">
                  <c:v>42258</c:v>
                </c:pt>
                <c:pt idx="147">
                  <c:v>42261</c:v>
                </c:pt>
                <c:pt idx="148">
                  <c:v>42262</c:v>
                </c:pt>
                <c:pt idx="149">
                  <c:v>42263</c:v>
                </c:pt>
                <c:pt idx="150">
                  <c:v>42264</c:v>
                </c:pt>
                <c:pt idx="151">
                  <c:v>42265</c:v>
                </c:pt>
                <c:pt idx="152">
                  <c:v>42268</c:v>
                </c:pt>
                <c:pt idx="153">
                  <c:v>42269</c:v>
                </c:pt>
                <c:pt idx="154">
                  <c:v>42270</c:v>
                </c:pt>
                <c:pt idx="155">
                  <c:v>42271</c:v>
                </c:pt>
                <c:pt idx="156">
                  <c:v>42272</c:v>
                </c:pt>
                <c:pt idx="157">
                  <c:v>42275</c:v>
                </c:pt>
                <c:pt idx="158">
                  <c:v>42276</c:v>
                </c:pt>
                <c:pt idx="159">
                  <c:v>42277</c:v>
                </c:pt>
                <c:pt idx="160">
                  <c:v>42278</c:v>
                </c:pt>
                <c:pt idx="161">
                  <c:v>42279</c:v>
                </c:pt>
                <c:pt idx="162">
                  <c:v>42282</c:v>
                </c:pt>
                <c:pt idx="163">
                  <c:v>42283</c:v>
                </c:pt>
                <c:pt idx="164">
                  <c:v>42284</c:v>
                </c:pt>
                <c:pt idx="165">
                  <c:v>42285</c:v>
                </c:pt>
                <c:pt idx="166">
                  <c:v>42286</c:v>
                </c:pt>
                <c:pt idx="167">
                  <c:v>42289</c:v>
                </c:pt>
                <c:pt idx="168">
                  <c:v>42290</c:v>
                </c:pt>
                <c:pt idx="169">
                  <c:v>42291</c:v>
                </c:pt>
                <c:pt idx="170">
                  <c:v>42292</c:v>
                </c:pt>
                <c:pt idx="171">
                  <c:v>42293</c:v>
                </c:pt>
                <c:pt idx="172">
                  <c:v>42296</c:v>
                </c:pt>
                <c:pt idx="173">
                  <c:v>42297</c:v>
                </c:pt>
                <c:pt idx="174">
                  <c:v>42298</c:v>
                </c:pt>
                <c:pt idx="175">
                  <c:v>42299</c:v>
                </c:pt>
                <c:pt idx="176">
                  <c:v>42300</c:v>
                </c:pt>
                <c:pt idx="177">
                  <c:v>42303</c:v>
                </c:pt>
                <c:pt idx="178">
                  <c:v>42304</c:v>
                </c:pt>
                <c:pt idx="179">
                  <c:v>42305</c:v>
                </c:pt>
                <c:pt idx="180">
                  <c:v>42306</c:v>
                </c:pt>
                <c:pt idx="181">
                  <c:v>42307</c:v>
                </c:pt>
                <c:pt idx="182">
                  <c:v>42310</c:v>
                </c:pt>
                <c:pt idx="183">
                  <c:v>42311</c:v>
                </c:pt>
                <c:pt idx="184">
                  <c:v>42312</c:v>
                </c:pt>
                <c:pt idx="185">
                  <c:v>42313</c:v>
                </c:pt>
                <c:pt idx="186">
                  <c:v>42314</c:v>
                </c:pt>
                <c:pt idx="187">
                  <c:v>42317</c:v>
                </c:pt>
                <c:pt idx="188">
                  <c:v>42318</c:v>
                </c:pt>
                <c:pt idx="189">
                  <c:v>42319</c:v>
                </c:pt>
                <c:pt idx="190">
                  <c:v>42320</c:v>
                </c:pt>
                <c:pt idx="191">
                  <c:v>42321</c:v>
                </c:pt>
                <c:pt idx="192">
                  <c:v>42324</c:v>
                </c:pt>
                <c:pt idx="193">
                  <c:v>42325</c:v>
                </c:pt>
                <c:pt idx="194">
                  <c:v>42326</c:v>
                </c:pt>
                <c:pt idx="195">
                  <c:v>42327</c:v>
                </c:pt>
                <c:pt idx="196">
                  <c:v>42328</c:v>
                </c:pt>
                <c:pt idx="197">
                  <c:v>42331</c:v>
                </c:pt>
                <c:pt idx="198">
                  <c:v>42332</c:v>
                </c:pt>
                <c:pt idx="199">
                  <c:v>42333</c:v>
                </c:pt>
                <c:pt idx="200">
                  <c:v>42335</c:v>
                </c:pt>
                <c:pt idx="201">
                  <c:v>42338</c:v>
                </c:pt>
                <c:pt idx="202">
                  <c:v>42339</c:v>
                </c:pt>
                <c:pt idx="203">
                  <c:v>42340</c:v>
                </c:pt>
                <c:pt idx="204">
                  <c:v>42341</c:v>
                </c:pt>
                <c:pt idx="205">
                  <c:v>42342</c:v>
                </c:pt>
                <c:pt idx="206">
                  <c:v>42345</c:v>
                </c:pt>
                <c:pt idx="207">
                  <c:v>42346</c:v>
                </c:pt>
                <c:pt idx="208">
                  <c:v>42347</c:v>
                </c:pt>
                <c:pt idx="209">
                  <c:v>42348</c:v>
                </c:pt>
                <c:pt idx="210">
                  <c:v>42349</c:v>
                </c:pt>
                <c:pt idx="211">
                  <c:v>42352</c:v>
                </c:pt>
                <c:pt idx="212">
                  <c:v>42353</c:v>
                </c:pt>
                <c:pt idx="213">
                  <c:v>42354</c:v>
                </c:pt>
                <c:pt idx="214">
                  <c:v>42355</c:v>
                </c:pt>
                <c:pt idx="215">
                  <c:v>42356</c:v>
                </c:pt>
                <c:pt idx="216">
                  <c:v>42359</c:v>
                </c:pt>
                <c:pt idx="217">
                  <c:v>42360</c:v>
                </c:pt>
                <c:pt idx="218">
                  <c:v>42361</c:v>
                </c:pt>
                <c:pt idx="219">
                  <c:v>42362</c:v>
                </c:pt>
                <c:pt idx="220">
                  <c:v>42366</c:v>
                </c:pt>
                <c:pt idx="221">
                  <c:v>42367</c:v>
                </c:pt>
                <c:pt idx="222">
                  <c:v>42368</c:v>
                </c:pt>
                <c:pt idx="223">
                  <c:v>42369</c:v>
                </c:pt>
                <c:pt idx="224">
                  <c:v>42373</c:v>
                </c:pt>
                <c:pt idx="225">
                  <c:v>42374</c:v>
                </c:pt>
                <c:pt idx="226">
                  <c:v>42375</c:v>
                </c:pt>
                <c:pt idx="227">
                  <c:v>42376</c:v>
                </c:pt>
                <c:pt idx="228">
                  <c:v>42377</c:v>
                </c:pt>
                <c:pt idx="229">
                  <c:v>42380</c:v>
                </c:pt>
                <c:pt idx="230">
                  <c:v>42381</c:v>
                </c:pt>
                <c:pt idx="231">
                  <c:v>42382</c:v>
                </c:pt>
                <c:pt idx="232">
                  <c:v>42383</c:v>
                </c:pt>
                <c:pt idx="233">
                  <c:v>42384</c:v>
                </c:pt>
                <c:pt idx="234">
                  <c:v>42388</c:v>
                </c:pt>
                <c:pt idx="235">
                  <c:v>42389</c:v>
                </c:pt>
                <c:pt idx="236">
                  <c:v>42390</c:v>
                </c:pt>
                <c:pt idx="237">
                  <c:v>42391</c:v>
                </c:pt>
                <c:pt idx="238">
                  <c:v>42394</c:v>
                </c:pt>
                <c:pt idx="239">
                  <c:v>42395</c:v>
                </c:pt>
                <c:pt idx="240">
                  <c:v>42396</c:v>
                </c:pt>
                <c:pt idx="241">
                  <c:v>42397</c:v>
                </c:pt>
                <c:pt idx="242">
                  <c:v>42398</c:v>
                </c:pt>
                <c:pt idx="243">
                  <c:v>42401</c:v>
                </c:pt>
                <c:pt idx="244">
                  <c:v>42402</c:v>
                </c:pt>
                <c:pt idx="245">
                  <c:v>42403</c:v>
                </c:pt>
                <c:pt idx="246">
                  <c:v>42404</c:v>
                </c:pt>
                <c:pt idx="247">
                  <c:v>42405</c:v>
                </c:pt>
                <c:pt idx="248">
                  <c:v>42408</c:v>
                </c:pt>
                <c:pt idx="249">
                  <c:v>42409</c:v>
                </c:pt>
                <c:pt idx="250">
                  <c:v>42410</c:v>
                </c:pt>
              </c:numCache>
            </c:numRef>
          </c:cat>
          <c:val>
            <c:numRef>
              <c:f>unh!$E$2:$E$252</c:f>
              <c:numCache>
                <c:formatCode>General</c:formatCode>
                <c:ptCount val="251"/>
                <c:pt idx="0">
                  <c:v>109.84</c:v>
                </c:pt>
                <c:pt idx="1">
                  <c:v>109.44</c:v>
                </c:pt>
                <c:pt idx="2">
                  <c:v>109.76</c:v>
                </c:pt>
                <c:pt idx="3">
                  <c:v>109.77</c:v>
                </c:pt>
                <c:pt idx="4">
                  <c:v>110.03</c:v>
                </c:pt>
                <c:pt idx="5">
                  <c:v>112.62</c:v>
                </c:pt>
                <c:pt idx="6">
                  <c:v>116.4</c:v>
                </c:pt>
                <c:pt idx="7">
                  <c:v>115.43</c:v>
                </c:pt>
                <c:pt idx="8">
                  <c:v>114.05</c:v>
                </c:pt>
                <c:pt idx="9">
                  <c:v>113.66</c:v>
                </c:pt>
                <c:pt idx="10">
                  <c:v>113.63</c:v>
                </c:pt>
                <c:pt idx="11">
                  <c:v>114.4</c:v>
                </c:pt>
                <c:pt idx="12">
                  <c:v>112.86</c:v>
                </c:pt>
                <c:pt idx="13">
                  <c:v>113.82</c:v>
                </c:pt>
                <c:pt idx="14">
                  <c:v>114.79</c:v>
                </c:pt>
                <c:pt idx="15">
                  <c:v>112.88</c:v>
                </c:pt>
                <c:pt idx="16">
                  <c:v>114.9</c:v>
                </c:pt>
                <c:pt idx="17">
                  <c:v>112.46</c:v>
                </c:pt>
                <c:pt idx="18">
                  <c:v>112.72</c:v>
                </c:pt>
                <c:pt idx="19">
                  <c:v>114.88</c:v>
                </c:pt>
                <c:pt idx="20">
                  <c:v>115.25</c:v>
                </c:pt>
                <c:pt idx="21">
                  <c:v>118.52</c:v>
                </c:pt>
                <c:pt idx="22">
                  <c:v>117.6</c:v>
                </c:pt>
                <c:pt idx="23">
                  <c:v>119.96</c:v>
                </c:pt>
                <c:pt idx="24">
                  <c:v>120.76</c:v>
                </c:pt>
                <c:pt idx="25">
                  <c:v>119.14</c:v>
                </c:pt>
                <c:pt idx="26">
                  <c:v>119.04</c:v>
                </c:pt>
                <c:pt idx="27">
                  <c:v>118.12</c:v>
                </c:pt>
                <c:pt idx="28">
                  <c:v>116.54</c:v>
                </c:pt>
                <c:pt idx="29">
                  <c:v>116.25</c:v>
                </c:pt>
                <c:pt idx="30">
                  <c:v>118.01</c:v>
                </c:pt>
                <c:pt idx="31">
                  <c:v>121</c:v>
                </c:pt>
                <c:pt idx="32">
                  <c:v>118.29</c:v>
                </c:pt>
                <c:pt idx="33">
                  <c:v>117.45</c:v>
                </c:pt>
                <c:pt idx="34">
                  <c:v>117.36</c:v>
                </c:pt>
                <c:pt idx="35">
                  <c:v>117.7</c:v>
                </c:pt>
                <c:pt idx="36">
                  <c:v>117.35</c:v>
                </c:pt>
                <c:pt idx="37">
                  <c:v>118.19</c:v>
                </c:pt>
                <c:pt idx="38">
                  <c:v>118.55</c:v>
                </c:pt>
                <c:pt idx="39">
                  <c:v>119</c:v>
                </c:pt>
                <c:pt idx="40">
                  <c:v>119.37</c:v>
                </c:pt>
                <c:pt idx="41">
                  <c:v>119.92</c:v>
                </c:pt>
                <c:pt idx="42">
                  <c:v>117.32</c:v>
                </c:pt>
                <c:pt idx="43">
                  <c:v>121.6</c:v>
                </c:pt>
                <c:pt idx="44">
                  <c:v>118.71</c:v>
                </c:pt>
                <c:pt idx="45">
                  <c:v>118.58</c:v>
                </c:pt>
                <c:pt idx="46">
                  <c:v>119.28</c:v>
                </c:pt>
                <c:pt idx="47">
                  <c:v>117.81</c:v>
                </c:pt>
                <c:pt idx="48">
                  <c:v>118.26</c:v>
                </c:pt>
                <c:pt idx="49">
                  <c:v>118.69</c:v>
                </c:pt>
                <c:pt idx="50">
                  <c:v>116.24</c:v>
                </c:pt>
                <c:pt idx="51">
                  <c:v>117.59</c:v>
                </c:pt>
                <c:pt idx="52">
                  <c:v>113.61</c:v>
                </c:pt>
                <c:pt idx="53">
                  <c:v>111.4</c:v>
                </c:pt>
                <c:pt idx="54">
                  <c:v>113.2</c:v>
                </c:pt>
                <c:pt idx="55">
                  <c:v>114.56</c:v>
                </c:pt>
                <c:pt idx="56">
                  <c:v>113.37</c:v>
                </c:pt>
                <c:pt idx="57">
                  <c:v>113.49</c:v>
                </c:pt>
                <c:pt idx="58">
                  <c:v>114.76</c:v>
                </c:pt>
                <c:pt idx="59">
                  <c:v>115.68</c:v>
                </c:pt>
                <c:pt idx="60">
                  <c:v>114.77</c:v>
                </c:pt>
                <c:pt idx="61">
                  <c:v>114.64</c:v>
                </c:pt>
                <c:pt idx="62">
                  <c:v>115.86</c:v>
                </c:pt>
                <c:pt idx="63">
                  <c:v>118.53</c:v>
                </c:pt>
                <c:pt idx="64">
                  <c:v>119.33</c:v>
                </c:pt>
                <c:pt idx="65">
                  <c:v>119.8</c:v>
                </c:pt>
                <c:pt idx="66">
                  <c:v>120.55</c:v>
                </c:pt>
                <c:pt idx="67">
                  <c:v>121.24</c:v>
                </c:pt>
                <c:pt idx="68">
                  <c:v>120.46</c:v>
                </c:pt>
                <c:pt idx="69">
                  <c:v>119.59</c:v>
                </c:pt>
                <c:pt idx="70">
                  <c:v>118.24</c:v>
                </c:pt>
                <c:pt idx="71">
                  <c:v>119.45</c:v>
                </c:pt>
                <c:pt idx="72">
                  <c:v>119.62</c:v>
                </c:pt>
                <c:pt idx="73">
                  <c:v>120.21</c:v>
                </c:pt>
                <c:pt idx="74">
                  <c:v>119.86</c:v>
                </c:pt>
                <c:pt idx="75">
                  <c:v>117.75</c:v>
                </c:pt>
                <c:pt idx="76">
                  <c:v>118.35</c:v>
                </c:pt>
                <c:pt idx="77">
                  <c:v>116.65</c:v>
                </c:pt>
                <c:pt idx="78">
                  <c:v>116.53</c:v>
                </c:pt>
                <c:pt idx="79">
                  <c:v>116.91</c:v>
                </c:pt>
                <c:pt idx="80">
                  <c:v>116.99</c:v>
                </c:pt>
                <c:pt idx="81">
                  <c:v>118.55</c:v>
                </c:pt>
                <c:pt idx="82">
                  <c:v>119.32</c:v>
                </c:pt>
                <c:pt idx="83">
                  <c:v>117.65</c:v>
                </c:pt>
                <c:pt idx="84">
                  <c:v>118.98</c:v>
                </c:pt>
                <c:pt idx="85">
                  <c:v>121.55</c:v>
                </c:pt>
                <c:pt idx="86">
                  <c:v>119.74</c:v>
                </c:pt>
                <c:pt idx="87">
                  <c:v>120.89</c:v>
                </c:pt>
                <c:pt idx="88">
                  <c:v>120.33</c:v>
                </c:pt>
                <c:pt idx="89">
                  <c:v>120.25</c:v>
                </c:pt>
                <c:pt idx="90">
                  <c:v>122.74</c:v>
                </c:pt>
                <c:pt idx="91">
                  <c:v>119.17</c:v>
                </c:pt>
                <c:pt idx="92">
                  <c:v>122.33</c:v>
                </c:pt>
                <c:pt idx="93">
                  <c:v>123.25</c:v>
                </c:pt>
                <c:pt idx="94">
                  <c:v>121.19</c:v>
                </c:pt>
                <c:pt idx="95">
                  <c:v>122</c:v>
                </c:pt>
                <c:pt idx="96">
                  <c:v>123.38</c:v>
                </c:pt>
                <c:pt idx="97">
                  <c:v>121.81</c:v>
                </c:pt>
                <c:pt idx="98">
                  <c:v>122.16</c:v>
                </c:pt>
                <c:pt idx="99">
                  <c:v>120.7</c:v>
                </c:pt>
                <c:pt idx="100">
                  <c:v>118.78</c:v>
                </c:pt>
                <c:pt idx="101">
                  <c:v>119.34</c:v>
                </c:pt>
                <c:pt idx="102">
                  <c:v>122.15</c:v>
                </c:pt>
                <c:pt idx="103">
                  <c:v>122.45</c:v>
                </c:pt>
                <c:pt idx="104">
                  <c:v>125</c:v>
                </c:pt>
                <c:pt idx="105">
                  <c:v>125.86</c:v>
                </c:pt>
                <c:pt idx="106">
                  <c:v>124.93</c:v>
                </c:pt>
                <c:pt idx="107">
                  <c:v>123.85</c:v>
                </c:pt>
                <c:pt idx="108">
                  <c:v>122.65</c:v>
                </c:pt>
                <c:pt idx="109">
                  <c:v>120.86</c:v>
                </c:pt>
                <c:pt idx="110">
                  <c:v>120.61</c:v>
                </c:pt>
                <c:pt idx="111">
                  <c:v>119.33</c:v>
                </c:pt>
                <c:pt idx="112">
                  <c:v>117.94</c:v>
                </c:pt>
                <c:pt idx="113">
                  <c:v>117.88</c:v>
                </c:pt>
                <c:pt idx="114">
                  <c:v>121.52</c:v>
                </c:pt>
                <c:pt idx="115">
                  <c:v>121.52</c:v>
                </c:pt>
                <c:pt idx="116">
                  <c:v>120.56</c:v>
                </c:pt>
                <c:pt idx="117">
                  <c:v>121.4</c:v>
                </c:pt>
                <c:pt idx="118">
                  <c:v>120.89</c:v>
                </c:pt>
                <c:pt idx="119">
                  <c:v>120.84</c:v>
                </c:pt>
                <c:pt idx="120">
                  <c:v>123.92</c:v>
                </c:pt>
                <c:pt idx="121">
                  <c:v>122.04</c:v>
                </c:pt>
                <c:pt idx="122">
                  <c:v>121.82</c:v>
                </c:pt>
                <c:pt idx="123">
                  <c:v>122.48</c:v>
                </c:pt>
                <c:pt idx="124">
                  <c:v>122.26</c:v>
                </c:pt>
                <c:pt idx="125">
                  <c:v>121.2</c:v>
                </c:pt>
                <c:pt idx="126">
                  <c:v>120.52</c:v>
                </c:pt>
                <c:pt idx="127">
                  <c:v>121.02</c:v>
                </c:pt>
                <c:pt idx="128">
                  <c:v>123.82</c:v>
                </c:pt>
                <c:pt idx="129">
                  <c:v>125.5</c:v>
                </c:pt>
                <c:pt idx="130">
                  <c:v>123.22</c:v>
                </c:pt>
                <c:pt idx="131">
                  <c:v>119.79</c:v>
                </c:pt>
                <c:pt idx="132">
                  <c:v>116.28</c:v>
                </c:pt>
                <c:pt idx="133">
                  <c:v>110.43</c:v>
                </c:pt>
                <c:pt idx="134">
                  <c:v>109.98</c:v>
                </c:pt>
                <c:pt idx="135">
                  <c:v>113.46</c:v>
                </c:pt>
                <c:pt idx="136">
                  <c:v>117.77</c:v>
                </c:pt>
                <c:pt idx="137">
                  <c:v>117.28</c:v>
                </c:pt>
                <c:pt idx="138">
                  <c:v>115.7</c:v>
                </c:pt>
                <c:pt idx="139">
                  <c:v>112.63</c:v>
                </c:pt>
                <c:pt idx="140">
                  <c:v>114.23</c:v>
                </c:pt>
                <c:pt idx="141">
                  <c:v>113.99</c:v>
                </c:pt>
                <c:pt idx="142">
                  <c:v>112.36</c:v>
                </c:pt>
                <c:pt idx="143">
                  <c:v>116.09</c:v>
                </c:pt>
                <c:pt idx="144">
                  <c:v>115.08</c:v>
                </c:pt>
                <c:pt idx="145">
                  <c:v>116.77</c:v>
                </c:pt>
                <c:pt idx="146">
                  <c:v>118.7</c:v>
                </c:pt>
                <c:pt idx="147">
                  <c:v>117.8</c:v>
                </c:pt>
                <c:pt idx="148">
                  <c:v>120.03</c:v>
                </c:pt>
                <c:pt idx="149">
                  <c:v>121.15</c:v>
                </c:pt>
                <c:pt idx="150">
                  <c:v>123.26</c:v>
                </c:pt>
                <c:pt idx="151">
                  <c:v>122.47</c:v>
                </c:pt>
                <c:pt idx="152">
                  <c:v>123.94</c:v>
                </c:pt>
                <c:pt idx="153">
                  <c:v>122.93</c:v>
                </c:pt>
                <c:pt idx="154">
                  <c:v>123.28</c:v>
                </c:pt>
                <c:pt idx="155">
                  <c:v>121.09</c:v>
                </c:pt>
                <c:pt idx="156">
                  <c:v>116.37</c:v>
                </c:pt>
                <c:pt idx="157">
                  <c:v>112.7</c:v>
                </c:pt>
                <c:pt idx="158">
                  <c:v>114.22</c:v>
                </c:pt>
                <c:pt idx="159">
                  <c:v>116.01</c:v>
                </c:pt>
                <c:pt idx="160">
                  <c:v>116.61</c:v>
                </c:pt>
                <c:pt idx="161">
                  <c:v>118.83</c:v>
                </c:pt>
                <c:pt idx="162">
                  <c:v>119.65</c:v>
                </c:pt>
                <c:pt idx="163">
                  <c:v>116.05</c:v>
                </c:pt>
                <c:pt idx="164">
                  <c:v>116.43</c:v>
                </c:pt>
                <c:pt idx="165">
                  <c:v>116.08</c:v>
                </c:pt>
                <c:pt idx="166">
                  <c:v>119.27</c:v>
                </c:pt>
                <c:pt idx="167">
                  <c:v>122.51</c:v>
                </c:pt>
                <c:pt idx="168">
                  <c:v>123.99</c:v>
                </c:pt>
                <c:pt idx="169">
                  <c:v>122.07</c:v>
                </c:pt>
                <c:pt idx="170">
                  <c:v>120.17</c:v>
                </c:pt>
                <c:pt idx="171">
                  <c:v>119.98</c:v>
                </c:pt>
                <c:pt idx="172">
                  <c:v>120.73</c:v>
                </c:pt>
                <c:pt idx="173">
                  <c:v>120.42</c:v>
                </c:pt>
                <c:pt idx="174">
                  <c:v>118.11</c:v>
                </c:pt>
                <c:pt idx="175">
                  <c:v>113.81</c:v>
                </c:pt>
                <c:pt idx="176">
                  <c:v>115.92</c:v>
                </c:pt>
                <c:pt idx="177">
                  <c:v>116.53</c:v>
                </c:pt>
                <c:pt idx="178">
                  <c:v>119.37</c:v>
                </c:pt>
                <c:pt idx="179">
                  <c:v>119.78</c:v>
                </c:pt>
                <c:pt idx="180">
                  <c:v>119.71</c:v>
                </c:pt>
                <c:pt idx="181">
                  <c:v>117.78</c:v>
                </c:pt>
                <c:pt idx="182">
                  <c:v>118.69</c:v>
                </c:pt>
                <c:pt idx="183">
                  <c:v>117.66</c:v>
                </c:pt>
                <c:pt idx="184">
                  <c:v>114.64</c:v>
                </c:pt>
                <c:pt idx="185">
                  <c:v>116.23</c:v>
                </c:pt>
                <c:pt idx="186">
                  <c:v>114.81</c:v>
                </c:pt>
                <c:pt idx="187">
                  <c:v>114.26</c:v>
                </c:pt>
                <c:pt idx="188">
                  <c:v>115.89</c:v>
                </c:pt>
                <c:pt idx="189">
                  <c:v>114.54</c:v>
                </c:pt>
                <c:pt idx="190">
                  <c:v>112.82</c:v>
                </c:pt>
                <c:pt idx="191">
                  <c:v>111.41</c:v>
                </c:pt>
                <c:pt idx="192">
                  <c:v>113.82</c:v>
                </c:pt>
                <c:pt idx="193">
                  <c:v>114.39</c:v>
                </c:pt>
                <c:pt idx="194">
                  <c:v>117.25</c:v>
                </c:pt>
                <c:pt idx="195">
                  <c:v>110.63</c:v>
                </c:pt>
                <c:pt idx="196">
                  <c:v>112.97</c:v>
                </c:pt>
                <c:pt idx="197">
                  <c:v>112.16</c:v>
                </c:pt>
                <c:pt idx="198">
                  <c:v>113.19</c:v>
                </c:pt>
                <c:pt idx="199">
                  <c:v>114.41</c:v>
                </c:pt>
                <c:pt idx="200">
                  <c:v>114.34</c:v>
                </c:pt>
                <c:pt idx="201">
                  <c:v>112.71</c:v>
                </c:pt>
                <c:pt idx="202">
                  <c:v>116.26</c:v>
                </c:pt>
                <c:pt idx="203">
                  <c:v>117.64</c:v>
                </c:pt>
                <c:pt idx="204">
                  <c:v>115</c:v>
                </c:pt>
                <c:pt idx="205">
                  <c:v>117.74</c:v>
                </c:pt>
                <c:pt idx="206">
                  <c:v>115.91</c:v>
                </c:pt>
                <c:pt idx="207">
                  <c:v>115.88</c:v>
                </c:pt>
                <c:pt idx="208">
                  <c:v>115.05</c:v>
                </c:pt>
                <c:pt idx="209">
                  <c:v>116.21</c:v>
                </c:pt>
                <c:pt idx="210">
                  <c:v>115.98</c:v>
                </c:pt>
                <c:pt idx="211">
                  <c:v>115.85</c:v>
                </c:pt>
                <c:pt idx="212">
                  <c:v>117.61</c:v>
                </c:pt>
                <c:pt idx="213">
                  <c:v>118.83</c:v>
                </c:pt>
                <c:pt idx="214">
                  <c:v>119.22</c:v>
                </c:pt>
                <c:pt idx="215">
                  <c:v>115.82</c:v>
                </c:pt>
                <c:pt idx="216">
                  <c:v>117.41</c:v>
                </c:pt>
                <c:pt idx="217">
                  <c:v>117.44</c:v>
                </c:pt>
                <c:pt idx="218">
                  <c:v>118.69</c:v>
                </c:pt>
                <c:pt idx="219">
                  <c:v>118.34</c:v>
                </c:pt>
                <c:pt idx="220">
                  <c:v>118.33</c:v>
                </c:pt>
                <c:pt idx="221">
                  <c:v>119.82</c:v>
                </c:pt>
                <c:pt idx="222">
                  <c:v>118.92</c:v>
                </c:pt>
                <c:pt idx="223">
                  <c:v>117.64</c:v>
                </c:pt>
                <c:pt idx="224">
                  <c:v>116.46</c:v>
                </c:pt>
                <c:pt idx="225">
                  <c:v>116.68</c:v>
                </c:pt>
                <c:pt idx="226">
                  <c:v>115.49</c:v>
                </c:pt>
                <c:pt idx="227">
                  <c:v>112.09</c:v>
                </c:pt>
                <c:pt idx="228">
                  <c:v>110.16</c:v>
                </c:pt>
                <c:pt idx="229">
                  <c:v>109.58</c:v>
                </c:pt>
                <c:pt idx="230">
                  <c:v>112.26</c:v>
                </c:pt>
                <c:pt idx="231">
                  <c:v>109.23</c:v>
                </c:pt>
                <c:pt idx="232">
                  <c:v>110.76</c:v>
                </c:pt>
                <c:pt idx="233">
                  <c:v>109.27</c:v>
                </c:pt>
                <c:pt idx="234">
                  <c:v>112.58</c:v>
                </c:pt>
                <c:pt idx="235">
                  <c:v>114.79</c:v>
                </c:pt>
                <c:pt idx="236">
                  <c:v>113.5</c:v>
                </c:pt>
                <c:pt idx="237">
                  <c:v>114.33</c:v>
                </c:pt>
                <c:pt idx="238">
                  <c:v>113.38</c:v>
                </c:pt>
                <c:pt idx="239">
                  <c:v>113.96</c:v>
                </c:pt>
                <c:pt idx="240">
                  <c:v>112.33</c:v>
                </c:pt>
                <c:pt idx="241">
                  <c:v>111.38</c:v>
                </c:pt>
                <c:pt idx="242">
                  <c:v>115.16</c:v>
                </c:pt>
                <c:pt idx="243">
                  <c:v>115.89</c:v>
                </c:pt>
                <c:pt idx="244">
                  <c:v>113.88</c:v>
                </c:pt>
                <c:pt idx="245">
                  <c:v>112.75</c:v>
                </c:pt>
                <c:pt idx="246">
                  <c:v>114.2</c:v>
                </c:pt>
                <c:pt idx="247">
                  <c:v>111.72</c:v>
                </c:pt>
                <c:pt idx="248">
                  <c:v>110.02</c:v>
                </c:pt>
                <c:pt idx="249">
                  <c:v>111.16</c:v>
                </c:pt>
                <c:pt idx="250">
                  <c:v>112.74</c:v>
                </c:pt>
              </c:numCache>
            </c:numRef>
          </c:val>
          <c:smooth val="0"/>
        </c:ser>
        <c:ser>
          <c:idx val="3"/>
          <c:order val="3"/>
          <c:tx>
            <c:v>Sanders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unh!$A$2:$A$252</c:f>
              <c:numCache>
                <c:formatCode>d\-mmm\-yy</c:formatCode>
                <c:ptCount val="251"/>
                <c:pt idx="0">
                  <c:v>42047</c:v>
                </c:pt>
                <c:pt idx="1">
                  <c:v>42048</c:v>
                </c:pt>
                <c:pt idx="2">
                  <c:v>42052</c:v>
                </c:pt>
                <c:pt idx="3">
                  <c:v>42053</c:v>
                </c:pt>
                <c:pt idx="4">
                  <c:v>42054</c:v>
                </c:pt>
                <c:pt idx="5">
                  <c:v>42055</c:v>
                </c:pt>
                <c:pt idx="6">
                  <c:v>42058</c:v>
                </c:pt>
                <c:pt idx="7">
                  <c:v>42059</c:v>
                </c:pt>
                <c:pt idx="8">
                  <c:v>42060</c:v>
                </c:pt>
                <c:pt idx="9">
                  <c:v>42061</c:v>
                </c:pt>
                <c:pt idx="10">
                  <c:v>42062</c:v>
                </c:pt>
                <c:pt idx="11">
                  <c:v>42065</c:v>
                </c:pt>
                <c:pt idx="12">
                  <c:v>42066</c:v>
                </c:pt>
                <c:pt idx="13">
                  <c:v>42067</c:v>
                </c:pt>
                <c:pt idx="14">
                  <c:v>42068</c:v>
                </c:pt>
                <c:pt idx="15">
                  <c:v>42069</c:v>
                </c:pt>
                <c:pt idx="16">
                  <c:v>42072</c:v>
                </c:pt>
                <c:pt idx="17">
                  <c:v>42073</c:v>
                </c:pt>
                <c:pt idx="18">
                  <c:v>42074</c:v>
                </c:pt>
                <c:pt idx="19">
                  <c:v>42075</c:v>
                </c:pt>
                <c:pt idx="20">
                  <c:v>42076</c:v>
                </c:pt>
                <c:pt idx="21">
                  <c:v>42079</c:v>
                </c:pt>
                <c:pt idx="22">
                  <c:v>42080</c:v>
                </c:pt>
                <c:pt idx="23">
                  <c:v>42081</c:v>
                </c:pt>
                <c:pt idx="24">
                  <c:v>42082</c:v>
                </c:pt>
                <c:pt idx="25">
                  <c:v>42083</c:v>
                </c:pt>
                <c:pt idx="26">
                  <c:v>42086</c:v>
                </c:pt>
                <c:pt idx="27">
                  <c:v>42087</c:v>
                </c:pt>
                <c:pt idx="28">
                  <c:v>42088</c:v>
                </c:pt>
                <c:pt idx="29">
                  <c:v>42089</c:v>
                </c:pt>
                <c:pt idx="30">
                  <c:v>42090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42100</c:v>
                </c:pt>
                <c:pt idx="36">
                  <c:v>42101</c:v>
                </c:pt>
                <c:pt idx="37">
                  <c:v>42102</c:v>
                </c:pt>
                <c:pt idx="38">
                  <c:v>42103</c:v>
                </c:pt>
                <c:pt idx="39">
                  <c:v>42104</c:v>
                </c:pt>
                <c:pt idx="40">
                  <c:v>42107</c:v>
                </c:pt>
                <c:pt idx="41">
                  <c:v>42108</c:v>
                </c:pt>
                <c:pt idx="42">
                  <c:v>42109</c:v>
                </c:pt>
                <c:pt idx="43">
                  <c:v>42110</c:v>
                </c:pt>
                <c:pt idx="44">
                  <c:v>42111</c:v>
                </c:pt>
                <c:pt idx="45">
                  <c:v>42114</c:v>
                </c:pt>
                <c:pt idx="46">
                  <c:v>42115</c:v>
                </c:pt>
                <c:pt idx="47">
                  <c:v>42116</c:v>
                </c:pt>
                <c:pt idx="48">
                  <c:v>42117</c:v>
                </c:pt>
                <c:pt idx="49">
                  <c:v>42118</c:v>
                </c:pt>
                <c:pt idx="50">
                  <c:v>42121</c:v>
                </c:pt>
                <c:pt idx="51">
                  <c:v>42122</c:v>
                </c:pt>
                <c:pt idx="52">
                  <c:v>42123</c:v>
                </c:pt>
                <c:pt idx="53">
                  <c:v>42124</c:v>
                </c:pt>
                <c:pt idx="54">
                  <c:v>42125</c:v>
                </c:pt>
                <c:pt idx="55">
                  <c:v>42128</c:v>
                </c:pt>
                <c:pt idx="56">
                  <c:v>42129</c:v>
                </c:pt>
                <c:pt idx="57">
                  <c:v>42130</c:v>
                </c:pt>
                <c:pt idx="58">
                  <c:v>42131</c:v>
                </c:pt>
                <c:pt idx="59">
                  <c:v>42132</c:v>
                </c:pt>
                <c:pt idx="60">
                  <c:v>42135</c:v>
                </c:pt>
                <c:pt idx="61">
                  <c:v>42136</c:v>
                </c:pt>
                <c:pt idx="62">
                  <c:v>42137</c:v>
                </c:pt>
                <c:pt idx="63">
                  <c:v>42138</c:v>
                </c:pt>
                <c:pt idx="64">
                  <c:v>42139</c:v>
                </c:pt>
                <c:pt idx="65">
                  <c:v>42142</c:v>
                </c:pt>
                <c:pt idx="66">
                  <c:v>42143</c:v>
                </c:pt>
                <c:pt idx="67">
                  <c:v>42144</c:v>
                </c:pt>
                <c:pt idx="68">
                  <c:v>42145</c:v>
                </c:pt>
                <c:pt idx="69">
                  <c:v>42146</c:v>
                </c:pt>
                <c:pt idx="70">
                  <c:v>42150</c:v>
                </c:pt>
                <c:pt idx="71">
                  <c:v>42151</c:v>
                </c:pt>
                <c:pt idx="72">
                  <c:v>42152</c:v>
                </c:pt>
                <c:pt idx="73">
                  <c:v>42153</c:v>
                </c:pt>
                <c:pt idx="74">
                  <c:v>42156</c:v>
                </c:pt>
                <c:pt idx="75">
                  <c:v>42157</c:v>
                </c:pt>
                <c:pt idx="76">
                  <c:v>42158</c:v>
                </c:pt>
                <c:pt idx="77">
                  <c:v>42159</c:v>
                </c:pt>
                <c:pt idx="78">
                  <c:v>42160</c:v>
                </c:pt>
                <c:pt idx="79">
                  <c:v>42163</c:v>
                </c:pt>
                <c:pt idx="80">
                  <c:v>42164</c:v>
                </c:pt>
                <c:pt idx="81">
                  <c:v>42165</c:v>
                </c:pt>
                <c:pt idx="82">
                  <c:v>42166</c:v>
                </c:pt>
                <c:pt idx="83">
                  <c:v>42167</c:v>
                </c:pt>
                <c:pt idx="84">
                  <c:v>42170</c:v>
                </c:pt>
                <c:pt idx="85">
                  <c:v>42171</c:v>
                </c:pt>
                <c:pt idx="86">
                  <c:v>42172</c:v>
                </c:pt>
                <c:pt idx="87">
                  <c:v>42173</c:v>
                </c:pt>
                <c:pt idx="88">
                  <c:v>42174</c:v>
                </c:pt>
                <c:pt idx="89">
                  <c:v>42177</c:v>
                </c:pt>
                <c:pt idx="90">
                  <c:v>42178</c:v>
                </c:pt>
                <c:pt idx="91">
                  <c:v>42179</c:v>
                </c:pt>
                <c:pt idx="92">
                  <c:v>42180</c:v>
                </c:pt>
                <c:pt idx="93">
                  <c:v>42181</c:v>
                </c:pt>
                <c:pt idx="94">
                  <c:v>42184</c:v>
                </c:pt>
                <c:pt idx="95">
                  <c:v>42185</c:v>
                </c:pt>
                <c:pt idx="96">
                  <c:v>42186</c:v>
                </c:pt>
                <c:pt idx="97">
                  <c:v>42187</c:v>
                </c:pt>
                <c:pt idx="98">
                  <c:v>42191</c:v>
                </c:pt>
                <c:pt idx="99">
                  <c:v>42192</c:v>
                </c:pt>
                <c:pt idx="100">
                  <c:v>42193</c:v>
                </c:pt>
                <c:pt idx="101">
                  <c:v>42194</c:v>
                </c:pt>
                <c:pt idx="102">
                  <c:v>42195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42205</c:v>
                </c:pt>
                <c:pt idx="109">
                  <c:v>42206</c:v>
                </c:pt>
                <c:pt idx="110">
                  <c:v>42207</c:v>
                </c:pt>
                <c:pt idx="111">
                  <c:v>42208</c:v>
                </c:pt>
                <c:pt idx="112">
                  <c:v>42209</c:v>
                </c:pt>
                <c:pt idx="113">
                  <c:v>42212</c:v>
                </c:pt>
                <c:pt idx="114">
                  <c:v>42213</c:v>
                </c:pt>
                <c:pt idx="115">
                  <c:v>42214</c:v>
                </c:pt>
                <c:pt idx="116">
                  <c:v>42215</c:v>
                </c:pt>
                <c:pt idx="117">
                  <c:v>42216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42226</c:v>
                </c:pt>
                <c:pt idx="124">
                  <c:v>42227</c:v>
                </c:pt>
                <c:pt idx="125">
                  <c:v>42228</c:v>
                </c:pt>
                <c:pt idx="126">
                  <c:v>42229</c:v>
                </c:pt>
                <c:pt idx="127">
                  <c:v>42230</c:v>
                </c:pt>
                <c:pt idx="128">
                  <c:v>42233</c:v>
                </c:pt>
                <c:pt idx="129">
                  <c:v>42234</c:v>
                </c:pt>
                <c:pt idx="130">
                  <c:v>42235</c:v>
                </c:pt>
                <c:pt idx="131">
                  <c:v>42236</c:v>
                </c:pt>
                <c:pt idx="132">
                  <c:v>42237</c:v>
                </c:pt>
                <c:pt idx="133">
                  <c:v>42240</c:v>
                </c:pt>
                <c:pt idx="134">
                  <c:v>42241</c:v>
                </c:pt>
                <c:pt idx="135">
                  <c:v>42242</c:v>
                </c:pt>
                <c:pt idx="136">
                  <c:v>42243</c:v>
                </c:pt>
                <c:pt idx="137">
                  <c:v>42244</c:v>
                </c:pt>
                <c:pt idx="138">
                  <c:v>42247</c:v>
                </c:pt>
                <c:pt idx="139">
                  <c:v>42248</c:v>
                </c:pt>
                <c:pt idx="140">
                  <c:v>42249</c:v>
                </c:pt>
                <c:pt idx="141">
                  <c:v>42250</c:v>
                </c:pt>
                <c:pt idx="142">
                  <c:v>42251</c:v>
                </c:pt>
                <c:pt idx="143">
                  <c:v>42255</c:v>
                </c:pt>
                <c:pt idx="144">
                  <c:v>42256</c:v>
                </c:pt>
                <c:pt idx="145">
                  <c:v>42257</c:v>
                </c:pt>
                <c:pt idx="146">
                  <c:v>42258</c:v>
                </c:pt>
                <c:pt idx="147">
                  <c:v>42261</c:v>
                </c:pt>
                <c:pt idx="148">
                  <c:v>42262</c:v>
                </c:pt>
                <c:pt idx="149">
                  <c:v>42263</c:v>
                </c:pt>
                <c:pt idx="150">
                  <c:v>42264</c:v>
                </c:pt>
                <c:pt idx="151">
                  <c:v>42265</c:v>
                </c:pt>
                <c:pt idx="152">
                  <c:v>42268</c:v>
                </c:pt>
                <c:pt idx="153">
                  <c:v>42269</c:v>
                </c:pt>
                <c:pt idx="154">
                  <c:v>42270</c:v>
                </c:pt>
                <c:pt idx="155">
                  <c:v>42271</c:v>
                </c:pt>
                <c:pt idx="156">
                  <c:v>42272</c:v>
                </c:pt>
                <c:pt idx="157">
                  <c:v>42275</c:v>
                </c:pt>
                <c:pt idx="158">
                  <c:v>42276</c:v>
                </c:pt>
                <c:pt idx="159">
                  <c:v>42277</c:v>
                </c:pt>
                <c:pt idx="160">
                  <c:v>42278</c:v>
                </c:pt>
                <c:pt idx="161">
                  <c:v>42279</c:v>
                </c:pt>
                <c:pt idx="162">
                  <c:v>42282</c:v>
                </c:pt>
                <c:pt idx="163">
                  <c:v>42283</c:v>
                </c:pt>
                <c:pt idx="164">
                  <c:v>42284</c:v>
                </c:pt>
                <c:pt idx="165">
                  <c:v>42285</c:v>
                </c:pt>
                <c:pt idx="166">
                  <c:v>42286</c:v>
                </c:pt>
                <c:pt idx="167">
                  <c:v>42289</c:v>
                </c:pt>
                <c:pt idx="168">
                  <c:v>42290</c:v>
                </c:pt>
                <c:pt idx="169">
                  <c:v>42291</c:v>
                </c:pt>
                <c:pt idx="170">
                  <c:v>42292</c:v>
                </c:pt>
                <c:pt idx="171">
                  <c:v>42293</c:v>
                </c:pt>
                <c:pt idx="172">
                  <c:v>42296</c:v>
                </c:pt>
                <c:pt idx="173">
                  <c:v>42297</c:v>
                </c:pt>
                <c:pt idx="174">
                  <c:v>42298</c:v>
                </c:pt>
                <c:pt idx="175">
                  <c:v>42299</c:v>
                </c:pt>
                <c:pt idx="176">
                  <c:v>42300</c:v>
                </c:pt>
                <c:pt idx="177">
                  <c:v>42303</c:v>
                </c:pt>
                <c:pt idx="178">
                  <c:v>42304</c:v>
                </c:pt>
                <c:pt idx="179">
                  <c:v>42305</c:v>
                </c:pt>
                <c:pt idx="180">
                  <c:v>42306</c:v>
                </c:pt>
                <c:pt idx="181">
                  <c:v>42307</c:v>
                </c:pt>
                <c:pt idx="182">
                  <c:v>42310</c:v>
                </c:pt>
                <c:pt idx="183">
                  <c:v>42311</c:v>
                </c:pt>
                <c:pt idx="184">
                  <c:v>42312</c:v>
                </c:pt>
                <c:pt idx="185">
                  <c:v>42313</c:v>
                </c:pt>
                <c:pt idx="186">
                  <c:v>42314</c:v>
                </c:pt>
                <c:pt idx="187">
                  <c:v>42317</c:v>
                </c:pt>
                <c:pt idx="188">
                  <c:v>42318</c:v>
                </c:pt>
                <c:pt idx="189">
                  <c:v>42319</c:v>
                </c:pt>
                <c:pt idx="190">
                  <c:v>42320</c:v>
                </c:pt>
                <c:pt idx="191">
                  <c:v>42321</c:v>
                </c:pt>
                <c:pt idx="192">
                  <c:v>42324</c:v>
                </c:pt>
                <c:pt idx="193">
                  <c:v>42325</c:v>
                </c:pt>
                <c:pt idx="194">
                  <c:v>42326</c:v>
                </c:pt>
                <c:pt idx="195">
                  <c:v>42327</c:v>
                </c:pt>
                <c:pt idx="196">
                  <c:v>42328</c:v>
                </c:pt>
                <c:pt idx="197">
                  <c:v>42331</c:v>
                </c:pt>
                <c:pt idx="198">
                  <c:v>42332</c:v>
                </c:pt>
                <c:pt idx="199">
                  <c:v>42333</c:v>
                </c:pt>
                <c:pt idx="200">
                  <c:v>42335</c:v>
                </c:pt>
                <c:pt idx="201">
                  <c:v>42338</c:v>
                </c:pt>
                <c:pt idx="202">
                  <c:v>42339</c:v>
                </c:pt>
                <c:pt idx="203">
                  <c:v>42340</c:v>
                </c:pt>
                <c:pt idx="204">
                  <c:v>42341</c:v>
                </c:pt>
                <c:pt idx="205">
                  <c:v>42342</c:v>
                </c:pt>
                <c:pt idx="206">
                  <c:v>42345</c:v>
                </c:pt>
                <c:pt idx="207">
                  <c:v>42346</c:v>
                </c:pt>
                <c:pt idx="208">
                  <c:v>42347</c:v>
                </c:pt>
                <c:pt idx="209">
                  <c:v>42348</c:v>
                </c:pt>
                <c:pt idx="210">
                  <c:v>42349</c:v>
                </c:pt>
                <c:pt idx="211">
                  <c:v>42352</c:v>
                </c:pt>
                <c:pt idx="212">
                  <c:v>42353</c:v>
                </c:pt>
                <c:pt idx="213">
                  <c:v>42354</c:v>
                </c:pt>
                <c:pt idx="214">
                  <c:v>42355</c:v>
                </c:pt>
                <c:pt idx="215">
                  <c:v>42356</c:v>
                </c:pt>
                <c:pt idx="216">
                  <c:v>42359</c:v>
                </c:pt>
                <c:pt idx="217">
                  <c:v>42360</c:v>
                </c:pt>
                <c:pt idx="218">
                  <c:v>42361</c:v>
                </c:pt>
                <c:pt idx="219">
                  <c:v>42362</c:v>
                </c:pt>
                <c:pt idx="220">
                  <c:v>42366</c:v>
                </c:pt>
                <c:pt idx="221">
                  <c:v>42367</c:v>
                </c:pt>
                <c:pt idx="222">
                  <c:v>42368</c:v>
                </c:pt>
                <c:pt idx="223">
                  <c:v>42369</c:v>
                </c:pt>
                <c:pt idx="224">
                  <c:v>42373</c:v>
                </c:pt>
                <c:pt idx="225">
                  <c:v>42374</c:v>
                </c:pt>
                <c:pt idx="226">
                  <c:v>42375</c:v>
                </c:pt>
                <c:pt idx="227">
                  <c:v>42376</c:v>
                </c:pt>
                <c:pt idx="228">
                  <c:v>42377</c:v>
                </c:pt>
                <c:pt idx="229">
                  <c:v>42380</c:v>
                </c:pt>
                <c:pt idx="230">
                  <c:v>42381</c:v>
                </c:pt>
                <c:pt idx="231">
                  <c:v>42382</c:v>
                </c:pt>
                <c:pt idx="232">
                  <c:v>42383</c:v>
                </c:pt>
                <c:pt idx="233">
                  <c:v>42384</c:v>
                </c:pt>
                <c:pt idx="234">
                  <c:v>42388</c:v>
                </c:pt>
                <c:pt idx="235">
                  <c:v>42389</c:v>
                </c:pt>
                <c:pt idx="236">
                  <c:v>42390</c:v>
                </c:pt>
                <c:pt idx="237">
                  <c:v>42391</c:v>
                </c:pt>
                <c:pt idx="238">
                  <c:v>42394</c:v>
                </c:pt>
                <c:pt idx="239">
                  <c:v>42395</c:v>
                </c:pt>
                <c:pt idx="240">
                  <c:v>42396</c:v>
                </c:pt>
                <c:pt idx="241">
                  <c:v>42397</c:v>
                </c:pt>
                <c:pt idx="242">
                  <c:v>42398</c:v>
                </c:pt>
                <c:pt idx="243">
                  <c:v>42401</c:v>
                </c:pt>
                <c:pt idx="244">
                  <c:v>42402</c:v>
                </c:pt>
                <c:pt idx="245">
                  <c:v>42403</c:v>
                </c:pt>
                <c:pt idx="246">
                  <c:v>42404</c:v>
                </c:pt>
                <c:pt idx="247">
                  <c:v>42405</c:v>
                </c:pt>
                <c:pt idx="248">
                  <c:v>42408</c:v>
                </c:pt>
                <c:pt idx="249">
                  <c:v>42409</c:v>
                </c:pt>
                <c:pt idx="250">
                  <c:v>42410</c:v>
                </c:pt>
              </c:numCache>
            </c:numRef>
          </c:cat>
          <c:val>
            <c:numRef>
              <c:f>Sanders!$B$2:$B$252</c:f>
              <c:numCache>
                <c:formatCode>General</c:formatCode>
                <c:ptCount val="251"/>
                <c:pt idx="2">
                  <c:v>3</c:v>
                </c:pt>
                <c:pt idx="6">
                  <c:v>5</c:v>
                </c:pt>
                <c:pt idx="11">
                  <c:v>4</c:v>
                </c:pt>
                <c:pt idx="13">
                  <c:v>5</c:v>
                </c:pt>
                <c:pt idx="21">
                  <c:v>3</c:v>
                </c:pt>
                <c:pt idx="31">
                  <c:v>5</c:v>
                </c:pt>
                <c:pt idx="32">
                  <c:v>6</c:v>
                </c:pt>
                <c:pt idx="33">
                  <c:v>3</c:v>
                </c:pt>
                <c:pt idx="45">
                  <c:v>5</c:v>
                </c:pt>
                <c:pt idx="46">
                  <c:v>8</c:v>
                </c:pt>
                <c:pt idx="47">
                  <c:v>4</c:v>
                </c:pt>
                <c:pt idx="60">
                  <c:v>13</c:v>
                </c:pt>
                <c:pt idx="70">
                  <c:v>15</c:v>
                </c:pt>
                <c:pt idx="72">
                  <c:v>10</c:v>
                </c:pt>
                <c:pt idx="73">
                  <c:v>10</c:v>
                </c:pt>
                <c:pt idx="75">
                  <c:v>11</c:v>
                </c:pt>
                <c:pt idx="83">
                  <c:v>9</c:v>
                </c:pt>
                <c:pt idx="84">
                  <c:v>12</c:v>
                </c:pt>
                <c:pt idx="87">
                  <c:v>15</c:v>
                </c:pt>
                <c:pt idx="90">
                  <c:v>15</c:v>
                </c:pt>
                <c:pt idx="94">
                  <c:v>15</c:v>
                </c:pt>
                <c:pt idx="102">
                  <c:v>17</c:v>
                </c:pt>
                <c:pt idx="103">
                  <c:v>14</c:v>
                </c:pt>
                <c:pt idx="105">
                  <c:v>19</c:v>
                </c:pt>
                <c:pt idx="108">
                  <c:v>14</c:v>
                </c:pt>
                <c:pt idx="109">
                  <c:v>22</c:v>
                </c:pt>
                <c:pt idx="112">
                  <c:v>19</c:v>
                </c:pt>
                <c:pt idx="114">
                  <c:v>17</c:v>
                </c:pt>
                <c:pt idx="116">
                  <c:v>25</c:v>
                </c:pt>
                <c:pt idx="117">
                  <c:v>17</c:v>
                </c:pt>
                <c:pt idx="118">
                  <c:v>22</c:v>
                </c:pt>
                <c:pt idx="119">
                  <c:v>16</c:v>
                </c:pt>
                <c:pt idx="126">
                  <c:v>30</c:v>
                </c:pt>
                <c:pt idx="128">
                  <c:v>29</c:v>
                </c:pt>
                <c:pt idx="133">
                  <c:v>24</c:v>
                </c:pt>
                <c:pt idx="134">
                  <c:v>22</c:v>
                </c:pt>
                <c:pt idx="138">
                  <c:v>20</c:v>
                </c:pt>
                <c:pt idx="140">
                  <c:v>20</c:v>
                </c:pt>
                <c:pt idx="143">
                  <c:v>27</c:v>
                </c:pt>
                <c:pt idx="145">
                  <c:v>24</c:v>
                </c:pt>
                <c:pt idx="147">
                  <c:v>27</c:v>
                </c:pt>
                <c:pt idx="151">
                  <c:v>24</c:v>
                </c:pt>
                <c:pt idx="152">
                  <c:v>24</c:v>
                </c:pt>
                <c:pt idx="153">
                  <c:v>30</c:v>
                </c:pt>
                <c:pt idx="155">
                  <c:v>35</c:v>
                </c:pt>
                <c:pt idx="156">
                  <c:v>24</c:v>
                </c:pt>
                <c:pt idx="157">
                  <c:v>23</c:v>
                </c:pt>
                <c:pt idx="160">
                  <c:v>18</c:v>
                </c:pt>
                <c:pt idx="162">
                  <c:v>24</c:v>
                </c:pt>
                <c:pt idx="165">
                  <c:v>27</c:v>
                </c:pt>
                <c:pt idx="167">
                  <c:v>25</c:v>
                </c:pt>
                <c:pt idx="171">
                  <c:v>29</c:v>
                </c:pt>
                <c:pt idx="172">
                  <c:v>29</c:v>
                </c:pt>
                <c:pt idx="173">
                  <c:v>21</c:v>
                </c:pt>
                <c:pt idx="174">
                  <c:v>23</c:v>
                </c:pt>
                <c:pt idx="179">
                  <c:v>33</c:v>
                </c:pt>
                <c:pt idx="180">
                  <c:v>31</c:v>
                </c:pt>
                <c:pt idx="182">
                  <c:v>35</c:v>
                </c:pt>
                <c:pt idx="183">
                  <c:v>31</c:v>
                </c:pt>
                <c:pt idx="185">
                  <c:v>35</c:v>
                </c:pt>
                <c:pt idx="188">
                  <c:v>33</c:v>
                </c:pt>
                <c:pt idx="192">
                  <c:v>29</c:v>
                </c:pt>
                <c:pt idx="193">
                  <c:v>30</c:v>
                </c:pt>
                <c:pt idx="194">
                  <c:v>28</c:v>
                </c:pt>
                <c:pt idx="195">
                  <c:v>32</c:v>
                </c:pt>
                <c:pt idx="201">
                  <c:v>30</c:v>
                </c:pt>
                <c:pt idx="202">
                  <c:v>30</c:v>
                </c:pt>
                <c:pt idx="205">
                  <c:v>33</c:v>
                </c:pt>
                <c:pt idx="206">
                  <c:v>29</c:v>
                </c:pt>
                <c:pt idx="207">
                  <c:v>32</c:v>
                </c:pt>
                <c:pt idx="208">
                  <c:v>37</c:v>
                </c:pt>
                <c:pt idx="210">
                  <c:v>26</c:v>
                </c:pt>
                <c:pt idx="211">
                  <c:v>28</c:v>
                </c:pt>
                <c:pt idx="213">
                  <c:v>28</c:v>
                </c:pt>
                <c:pt idx="214">
                  <c:v>34</c:v>
                </c:pt>
                <c:pt idx="215">
                  <c:v>30</c:v>
                </c:pt>
                <c:pt idx="216">
                  <c:v>34</c:v>
                </c:pt>
                <c:pt idx="217">
                  <c:v>30</c:v>
                </c:pt>
                <c:pt idx="227">
                  <c:v>39</c:v>
                </c:pt>
                <c:pt idx="228">
                  <c:v>39</c:v>
                </c:pt>
                <c:pt idx="229">
                  <c:v>41</c:v>
                </c:pt>
                <c:pt idx="231">
                  <c:v>34</c:v>
                </c:pt>
                <c:pt idx="234">
                  <c:v>37</c:v>
                </c:pt>
                <c:pt idx="236">
                  <c:v>37</c:v>
                </c:pt>
                <c:pt idx="237">
                  <c:v>36</c:v>
                </c:pt>
                <c:pt idx="238">
                  <c:v>38</c:v>
                </c:pt>
                <c:pt idx="240">
                  <c:v>38</c:v>
                </c:pt>
                <c:pt idx="245">
                  <c:v>32</c:v>
                </c:pt>
                <c:pt idx="246">
                  <c:v>42</c:v>
                </c:pt>
              </c:numCache>
            </c:numRef>
          </c:val>
          <c:smooth val="0"/>
        </c:ser>
        <c:ser>
          <c:idx val="4"/>
          <c:order val="4"/>
          <c:tx>
            <c:v>SandersX2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unh!$A$2:$A$252</c:f>
              <c:numCache>
                <c:formatCode>d\-mmm\-yy</c:formatCode>
                <c:ptCount val="251"/>
                <c:pt idx="0">
                  <c:v>42047</c:v>
                </c:pt>
                <c:pt idx="1">
                  <c:v>42048</c:v>
                </c:pt>
                <c:pt idx="2">
                  <c:v>42052</c:v>
                </c:pt>
                <c:pt idx="3">
                  <c:v>42053</c:v>
                </c:pt>
                <c:pt idx="4">
                  <c:v>42054</c:v>
                </c:pt>
                <c:pt idx="5">
                  <c:v>42055</c:v>
                </c:pt>
                <c:pt idx="6">
                  <c:v>42058</c:v>
                </c:pt>
                <c:pt idx="7">
                  <c:v>42059</c:v>
                </c:pt>
                <c:pt idx="8">
                  <c:v>42060</c:v>
                </c:pt>
                <c:pt idx="9">
                  <c:v>42061</c:v>
                </c:pt>
                <c:pt idx="10">
                  <c:v>42062</c:v>
                </c:pt>
                <c:pt idx="11">
                  <c:v>42065</c:v>
                </c:pt>
                <c:pt idx="12">
                  <c:v>42066</c:v>
                </c:pt>
                <c:pt idx="13">
                  <c:v>42067</c:v>
                </c:pt>
                <c:pt idx="14">
                  <c:v>42068</c:v>
                </c:pt>
                <c:pt idx="15">
                  <c:v>42069</c:v>
                </c:pt>
                <c:pt idx="16">
                  <c:v>42072</c:v>
                </c:pt>
                <c:pt idx="17">
                  <c:v>42073</c:v>
                </c:pt>
                <c:pt idx="18">
                  <c:v>42074</c:v>
                </c:pt>
                <c:pt idx="19">
                  <c:v>42075</c:v>
                </c:pt>
                <c:pt idx="20">
                  <c:v>42076</c:v>
                </c:pt>
                <c:pt idx="21">
                  <c:v>42079</c:v>
                </c:pt>
                <c:pt idx="22">
                  <c:v>42080</c:v>
                </c:pt>
                <c:pt idx="23">
                  <c:v>42081</c:v>
                </c:pt>
                <c:pt idx="24">
                  <c:v>42082</c:v>
                </c:pt>
                <c:pt idx="25">
                  <c:v>42083</c:v>
                </c:pt>
                <c:pt idx="26">
                  <c:v>42086</c:v>
                </c:pt>
                <c:pt idx="27">
                  <c:v>42087</c:v>
                </c:pt>
                <c:pt idx="28">
                  <c:v>42088</c:v>
                </c:pt>
                <c:pt idx="29">
                  <c:v>42089</c:v>
                </c:pt>
                <c:pt idx="30">
                  <c:v>42090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42100</c:v>
                </c:pt>
                <c:pt idx="36">
                  <c:v>42101</c:v>
                </c:pt>
                <c:pt idx="37">
                  <c:v>42102</c:v>
                </c:pt>
                <c:pt idx="38">
                  <c:v>42103</c:v>
                </c:pt>
                <c:pt idx="39">
                  <c:v>42104</c:v>
                </c:pt>
                <c:pt idx="40">
                  <c:v>42107</c:v>
                </c:pt>
                <c:pt idx="41">
                  <c:v>42108</c:v>
                </c:pt>
                <c:pt idx="42">
                  <c:v>42109</c:v>
                </c:pt>
                <c:pt idx="43">
                  <c:v>42110</c:v>
                </c:pt>
                <c:pt idx="44">
                  <c:v>42111</c:v>
                </c:pt>
                <c:pt idx="45">
                  <c:v>42114</c:v>
                </c:pt>
                <c:pt idx="46">
                  <c:v>42115</c:v>
                </c:pt>
                <c:pt idx="47">
                  <c:v>42116</c:v>
                </c:pt>
                <c:pt idx="48">
                  <c:v>42117</c:v>
                </c:pt>
                <c:pt idx="49">
                  <c:v>42118</c:v>
                </c:pt>
                <c:pt idx="50">
                  <c:v>42121</c:v>
                </c:pt>
                <c:pt idx="51">
                  <c:v>42122</c:v>
                </c:pt>
                <c:pt idx="52">
                  <c:v>42123</c:v>
                </c:pt>
                <c:pt idx="53">
                  <c:v>42124</c:v>
                </c:pt>
                <c:pt idx="54">
                  <c:v>42125</c:v>
                </c:pt>
                <c:pt idx="55">
                  <c:v>42128</c:v>
                </c:pt>
                <c:pt idx="56">
                  <c:v>42129</c:v>
                </c:pt>
                <c:pt idx="57">
                  <c:v>42130</c:v>
                </c:pt>
                <c:pt idx="58">
                  <c:v>42131</c:v>
                </c:pt>
                <c:pt idx="59">
                  <c:v>42132</c:v>
                </c:pt>
                <c:pt idx="60">
                  <c:v>42135</c:v>
                </c:pt>
                <c:pt idx="61">
                  <c:v>42136</c:v>
                </c:pt>
                <c:pt idx="62">
                  <c:v>42137</c:v>
                </c:pt>
                <c:pt idx="63">
                  <c:v>42138</c:v>
                </c:pt>
                <c:pt idx="64">
                  <c:v>42139</c:v>
                </c:pt>
                <c:pt idx="65">
                  <c:v>42142</c:v>
                </c:pt>
                <c:pt idx="66">
                  <c:v>42143</c:v>
                </c:pt>
                <c:pt idx="67">
                  <c:v>42144</c:v>
                </c:pt>
                <c:pt idx="68">
                  <c:v>42145</c:v>
                </c:pt>
                <c:pt idx="69">
                  <c:v>42146</c:v>
                </c:pt>
                <c:pt idx="70">
                  <c:v>42150</c:v>
                </c:pt>
                <c:pt idx="71">
                  <c:v>42151</c:v>
                </c:pt>
                <c:pt idx="72">
                  <c:v>42152</c:v>
                </c:pt>
                <c:pt idx="73">
                  <c:v>42153</c:v>
                </c:pt>
                <c:pt idx="74">
                  <c:v>42156</c:v>
                </c:pt>
                <c:pt idx="75">
                  <c:v>42157</c:v>
                </c:pt>
                <c:pt idx="76">
                  <c:v>42158</c:v>
                </c:pt>
                <c:pt idx="77">
                  <c:v>42159</c:v>
                </c:pt>
                <c:pt idx="78">
                  <c:v>42160</c:v>
                </c:pt>
                <c:pt idx="79">
                  <c:v>42163</c:v>
                </c:pt>
                <c:pt idx="80">
                  <c:v>42164</c:v>
                </c:pt>
                <c:pt idx="81">
                  <c:v>42165</c:v>
                </c:pt>
                <c:pt idx="82">
                  <c:v>42166</c:v>
                </c:pt>
                <c:pt idx="83">
                  <c:v>42167</c:v>
                </c:pt>
                <c:pt idx="84">
                  <c:v>42170</c:v>
                </c:pt>
                <c:pt idx="85">
                  <c:v>42171</c:v>
                </c:pt>
                <c:pt idx="86">
                  <c:v>42172</c:v>
                </c:pt>
                <c:pt idx="87">
                  <c:v>42173</c:v>
                </c:pt>
                <c:pt idx="88">
                  <c:v>42174</c:v>
                </c:pt>
                <c:pt idx="89">
                  <c:v>42177</c:v>
                </c:pt>
                <c:pt idx="90">
                  <c:v>42178</c:v>
                </c:pt>
                <c:pt idx="91">
                  <c:v>42179</c:v>
                </c:pt>
                <c:pt idx="92">
                  <c:v>42180</c:v>
                </c:pt>
                <c:pt idx="93">
                  <c:v>42181</c:v>
                </c:pt>
                <c:pt idx="94">
                  <c:v>42184</c:v>
                </c:pt>
                <c:pt idx="95">
                  <c:v>42185</c:v>
                </c:pt>
                <c:pt idx="96">
                  <c:v>42186</c:v>
                </c:pt>
                <c:pt idx="97">
                  <c:v>42187</c:v>
                </c:pt>
                <c:pt idx="98">
                  <c:v>42191</c:v>
                </c:pt>
                <c:pt idx="99">
                  <c:v>42192</c:v>
                </c:pt>
                <c:pt idx="100">
                  <c:v>42193</c:v>
                </c:pt>
                <c:pt idx="101">
                  <c:v>42194</c:v>
                </c:pt>
                <c:pt idx="102">
                  <c:v>42195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42205</c:v>
                </c:pt>
                <c:pt idx="109">
                  <c:v>42206</c:v>
                </c:pt>
                <c:pt idx="110">
                  <c:v>42207</c:v>
                </c:pt>
                <c:pt idx="111">
                  <c:v>42208</c:v>
                </c:pt>
                <c:pt idx="112">
                  <c:v>42209</c:v>
                </c:pt>
                <c:pt idx="113">
                  <c:v>42212</c:v>
                </c:pt>
                <c:pt idx="114">
                  <c:v>42213</c:v>
                </c:pt>
                <c:pt idx="115">
                  <c:v>42214</c:v>
                </c:pt>
                <c:pt idx="116">
                  <c:v>42215</c:v>
                </c:pt>
                <c:pt idx="117">
                  <c:v>42216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42226</c:v>
                </c:pt>
                <c:pt idx="124">
                  <c:v>42227</c:v>
                </c:pt>
                <c:pt idx="125">
                  <c:v>42228</c:v>
                </c:pt>
                <c:pt idx="126">
                  <c:v>42229</c:v>
                </c:pt>
                <c:pt idx="127">
                  <c:v>42230</c:v>
                </c:pt>
                <c:pt idx="128">
                  <c:v>42233</c:v>
                </c:pt>
                <c:pt idx="129">
                  <c:v>42234</c:v>
                </c:pt>
                <c:pt idx="130">
                  <c:v>42235</c:v>
                </c:pt>
                <c:pt idx="131">
                  <c:v>42236</c:v>
                </c:pt>
                <c:pt idx="132">
                  <c:v>42237</c:v>
                </c:pt>
                <c:pt idx="133">
                  <c:v>42240</c:v>
                </c:pt>
                <c:pt idx="134">
                  <c:v>42241</c:v>
                </c:pt>
                <c:pt idx="135">
                  <c:v>42242</c:v>
                </c:pt>
                <c:pt idx="136">
                  <c:v>42243</c:v>
                </c:pt>
                <c:pt idx="137">
                  <c:v>42244</c:v>
                </c:pt>
                <c:pt idx="138">
                  <c:v>42247</c:v>
                </c:pt>
                <c:pt idx="139">
                  <c:v>42248</c:v>
                </c:pt>
                <c:pt idx="140">
                  <c:v>42249</c:v>
                </c:pt>
                <c:pt idx="141">
                  <c:v>42250</c:v>
                </c:pt>
                <c:pt idx="142">
                  <c:v>42251</c:v>
                </c:pt>
                <c:pt idx="143">
                  <c:v>42255</c:v>
                </c:pt>
                <c:pt idx="144">
                  <c:v>42256</c:v>
                </c:pt>
                <c:pt idx="145">
                  <c:v>42257</c:v>
                </c:pt>
                <c:pt idx="146">
                  <c:v>42258</c:v>
                </c:pt>
                <c:pt idx="147">
                  <c:v>42261</c:v>
                </c:pt>
                <c:pt idx="148">
                  <c:v>42262</c:v>
                </c:pt>
                <c:pt idx="149">
                  <c:v>42263</c:v>
                </c:pt>
                <c:pt idx="150">
                  <c:v>42264</c:v>
                </c:pt>
                <c:pt idx="151">
                  <c:v>42265</c:v>
                </c:pt>
                <c:pt idx="152">
                  <c:v>42268</c:v>
                </c:pt>
                <c:pt idx="153">
                  <c:v>42269</c:v>
                </c:pt>
                <c:pt idx="154">
                  <c:v>42270</c:v>
                </c:pt>
                <c:pt idx="155">
                  <c:v>42271</c:v>
                </c:pt>
                <c:pt idx="156">
                  <c:v>42272</c:v>
                </c:pt>
                <c:pt idx="157">
                  <c:v>42275</c:v>
                </c:pt>
                <c:pt idx="158">
                  <c:v>42276</c:v>
                </c:pt>
                <c:pt idx="159">
                  <c:v>42277</c:v>
                </c:pt>
                <c:pt idx="160">
                  <c:v>42278</c:v>
                </c:pt>
                <c:pt idx="161">
                  <c:v>42279</c:v>
                </c:pt>
                <c:pt idx="162">
                  <c:v>42282</c:v>
                </c:pt>
                <c:pt idx="163">
                  <c:v>42283</c:v>
                </c:pt>
                <c:pt idx="164">
                  <c:v>42284</c:v>
                </c:pt>
                <c:pt idx="165">
                  <c:v>42285</c:v>
                </c:pt>
                <c:pt idx="166">
                  <c:v>42286</c:v>
                </c:pt>
                <c:pt idx="167">
                  <c:v>42289</c:v>
                </c:pt>
                <c:pt idx="168">
                  <c:v>42290</c:v>
                </c:pt>
                <c:pt idx="169">
                  <c:v>42291</c:v>
                </c:pt>
                <c:pt idx="170">
                  <c:v>42292</c:v>
                </c:pt>
                <c:pt idx="171">
                  <c:v>42293</c:v>
                </c:pt>
                <c:pt idx="172">
                  <c:v>42296</c:v>
                </c:pt>
                <c:pt idx="173">
                  <c:v>42297</c:v>
                </c:pt>
                <c:pt idx="174">
                  <c:v>42298</c:v>
                </c:pt>
                <c:pt idx="175">
                  <c:v>42299</c:v>
                </c:pt>
                <c:pt idx="176">
                  <c:v>42300</c:v>
                </c:pt>
                <c:pt idx="177">
                  <c:v>42303</c:v>
                </c:pt>
                <c:pt idx="178">
                  <c:v>42304</c:v>
                </c:pt>
                <c:pt idx="179">
                  <c:v>42305</c:v>
                </c:pt>
                <c:pt idx="180">
                  <c:v>42306</c:v>
                </c:pt>
                <c:pt idx="181">
                  <c:v>42307</c:v>
                </c:pt>
                <c:pt idx="182">
                  <c:v>42310</c:v>
                </c:pt>
                <c:pt idx="183">
                  <c:v>42311</c:v>
                </c:pt>
                <c:pt idx="184">
                  <c:v>42312</c:v>
                </c:pt>
                <c:pt idx="185">
                  <c:v>42313</c:v>
                </c:pt>
                <c:pt idx="186">
                  <c:v>42314</c:v>
                </c:pt>
                <c:pt idx="187">
                  <c:v>42317</c:v>
                </c:pt>
                <c:pt idx="188">
                  <c:v>42318</c:v>
                </c:pt>
                <c:pt idx="189">
                  <c:v>42319</c:v>
                </c:pt>
                <c:pt idx="190">
                  <c:v>42320</c:v>
                </c:pt>
                <c:pt idx="191">
                  <c:v>42321</c:v>
                </c:pt>
                <c:pt idx="192">
                  <c:v>42324</c:v>
                </c:pt>
                <c:pt idx="193">
                  <c:v>42325</c:v>
                </c:pt>
                <c:pt idx="194">
                  <c:v>42326</c:v>
                </c:pt>
                <c:pt idx="195">
                  <c:v>42327</c:v>
                </c:pt>
                <c:pt idx="196">
                  <c:v>42328</c:v>
                </c:pt>
                <c:pt idx="197">
                  <c:v>42331</c:v>
                </c:pt>
                <c:pt idx="198">
                  <c:v>42332</c:v>
                </c:pt>
                <c:pt idx="199">
                  <c:v>42333</c:v>
                </c:pt>
                <c:pt idx="200">
                  <c:v>42335</c:v>
                </c:pt>
                <c:pt idx="201">
                  <c:v>42338</c:v>
                </c:pt>
                <c:pt idx="202">
                  <c:v>42339</c:v>
                </c:pt>
                <c:pt idx="203">
                  <c:v>42340</c:v>
                </c:pt>
                <c:pt idx="204">
                  <c:v>42341</c:v>
                </c:pt>
                <c:pt idx="205">
                  <c:v>42342</c:v>
                </c:pt>
                <c:pt idx="206">
                  <c:v>42345</c:v>
                </c:pt>
                <c:pt idx="207">
                  <c:v>42346</c:v>
                </c:pt>
                <c:pt idx="208">
                  <c:v>42347</c:v>
                </c:pt>
                <c:pt idx="209">
                  <c:v>42348</c:v>
                </c:pt>
                <c:pt idx="210">
                  <c:v>42349</c:v>
                </c:pt>
                <c:pt idx="211">
                  <c:v>42352</c:v>
                </c:pt>
                <c:pt idx="212">
                  <c:v>42353</c:v>
                </c:pt>
                <c:pt idx="213">
                  <c:v>42354</c:v>
                </c:pt>
                <c:pt idx="214">
                  <c:v>42355</c:v>
                </c:pt>
                <c:pt idx="215">
                  <c:v>42356</c:v>
                </c:pt>
                <c:pt idx="216">
                  <c:v>42359</c:v>
                </c:pt>
                <c:pt idx="217">
                  <c:v>42360</c:v>
                </c:pt>
                <c:pt idx="218">
                  <c:v>42361</c:v>
                </c:pt>
                <c:pt idx="219">
                  <c:v>42362</c:v>
                </c:pt>
                <c:pt idx="220">
                  <c:v>42366</c:v>
                </c:pt>
                <c:pt idx="221">
                  <c:v>42367</c:v>
                </c:pt>
                <c:pt idx="222">
                  <c:v>42368</c:v>
                </c:pt>
                <c:pt idx="223">
                  <c:v>42369</c:v>
                </c:pt>
                <c:pt idx="224">
                  <c:v>42373</c:v>
                </c:pt>
                <c:pt idx="225">
                  <c:v>42374</c:v>
                </c:pt>
                <c:pt idx="226">
                  <c:v>42375</c:v>
                </c:pt>
                <c:pt idx="227">
                  <c:v>42376</c:v>
                </c:pt>
                <c:pt idx="228">
                  <c:v>42377</c:v>
                </c:pt>
                <c:pt idx="229">
                  <c:v>42380</c:v>
                </c:pt>
                <c:pt idx="230">
                  <c:v>42381</c:v>
                </c:pt>
                <c:pt idx="231">
                  <c:v>42382</c:v>
                </c:pt>
                <c:pt idx="232">
                  <c:v>42383</c:v>
                </c:pt>
                <c:pt idx="233">
                  <c:v>42384</c:v>
                </c:pt>
                <c:pt idx="234">
                  <c:v>42388</c:v>
                </c:pt>
                <c:pt idx="235">
                  <c:v>42389</c:v>
                </c:pt>
                <c:pt idx="236">
                  <c:v>42390</c:v>
                </c:pt>
                <c:pt idx="237">
                  <c:v>42391</c:v>
                </c:pt>
                <c:pt idx="238">
                  <c:v>42394</c:v>
                </c:pt>
                <c:pt idx="239">
                  <c:v>42395</c:v>
                </c:pt>
                <c:pt idx="240">
                  <c:v>42396</c:v>
                </c:pt>
                <c:pt idx="241">
                  <c:v>42397</c:v>
                </c:pt>
                <c:pt idx="242">
                  <c:v>42398</c:v>
                </c:pt>
                <c:pt idx="243">
                  <c:v>42401</c:v>
                </c:pt>
                <c:pt idx="244">
                  <c:v>42402</c:v>
                </c:pt>
                <c:pt idx="245">
                  <c:v>42403</c:v>
                </c:pt>
                <c:pt idx="246">
                  <c:v>42404</c:v>
                </c:pt>
                <c:pt idx="247">
                  <c:v>42405</c:v>
                </c:pt>
                <c:pt idx="248">
                  <c:v>42408</c:v>
                </c:pt>
                <c:pt idx="249">
                  <c:v>42409</c:v>
                </c:pt>
                <c:pt idx="250">
                  <c:v>42410</c:v>
                </c:pt>
              </c:numCache>
            </c:numRef>
          </c:cat>
          <c:val>
            <c:numRef>
              <c:f>Sanders!$D$2:$D$252</c:f>
              <c:numCache>
                <c:formatCode>General</c:formatCode>
                <c:ptCount val="251"/>
                <c:pt idx="0">
                  <c:v>#N/A</c:v>
                </c:pt>
                <c:pt idx="1">
                  <c:v>#N/A</c:v>
                </c:pt>
                <c:pt idx="2">
                  <c:v>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</c:v>
                </c:pt>
                <c:pt idx="12">
                  <c:v>#N/A</c:v>
                </c:pt>
                <c:pt idx="13">
                  <c:v>10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10</c:v>
                </c:pt>
                <c:pt idx="32">
                  <c:v>12</c:v>
                </c:pt>
                <c:pt idx="33">
                  <c:v>6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30</c:v>
                </c:pt>
                <c:pt idx="71">
                  <c:v>#N/A</c:v>
                </c:pt>
                <c:pt idx="72">
                  <c:v>20</c:v>
                </c:pt>
                <c:pt idx="73">
                  <c:v>20</c:v>
                </c:pt>
                <c:pt idx="74">
                  <c:v>#N/A</c:v>
                </c:pt>
                <c:pt idx="75">
                  <c:v>22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18</c:v>
                </c:pt>
                <c:pt idx="84">
                  <c:v>24</c:v>
                </c:pt>
                <c:pt idx="85">
                  <c:v>#N/A</c:v>
                </c:pt>
                <c:pt idx="86">
                  <c:v>#N/A</c:v>
                </c:pt>
                <c:pt idx="87">
                  <c:v>30</c:v>
                </c:pt>
                <c:pt idx="88">
                  <c:v>#N/A</c:v>
                </c:pt>
                <c:pt idx="89">
                  <c:v>#N/A</c:v>
                </c:pt>
                <c:pt idx="90">
                  <c:v>30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30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34</c:v>
                </c:pt>
                <c:pt idx="103">
                  <c:v>28</c:v>
                </c:pt>
                <c:pt idx="104">
                  <c:v>#N/A</c:v>
                </c:pt>
                <c:pt idx="105">
                  <c:v>38</c:v>
                </c:pt>
                <c:pt idx="106">
                  <c:v>#N/A</c:v>
                </c:pt>
                <c:pt idx="107">
                  <c:v>#N/A</c:v>
                </c:pt>
                <c:pt idx="108">
                  <c:v>28</c:v>
                </c:pt>
                <c:pt idx="109">
                  <c:v>44</c:v>
                </c:pt>
                <c:pt idx="110">
                  <c:v>#N/A</c:v>
                </c:pt>
                <c:pt idx="111">
                  <c:v>#N/A</c:v>
                </c:pt>
                <c:pt idx="112">
                  <c:v>38</c:v>
                </c:pt>
                <c:pt idx="113">
                  <c:v>#N/A</c:v>
                </c:pt>
                <c:pt idx="114">
                  <c:v>34</c:v>
                </c:pt>
                <c:pt idx="115">
                  <c:v>#N/A</c:v>
                </c:pt>
                <c:pt idx="116">
                  <c:v>50</c:v>
                </c:pt>
                <c:pt idx="117">
                  <c:v>34</c:v>
                </c:pt>
                <c:pt idx="118">
                  <c:v>44</c:v>
                </c:pt>
                <c:pt idx="119">
                  <c:v>32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60</c:v>
                </c:pt>
                <c:pt idx="127">
                  <c:v>#N/A</c:v>
                </c:pt>
                <c:pt idx="128">
                  <c:v>58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48</c:v>
                </c:pt>
                <c:pt idx="134">
                  <c:v>44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40</c:v>
                </c:pt>
                <c:pt idx="139">
                  <c:v>#N/A</c:v>
                </c:pt>
                <c:pt idx="140">
                  <c:v>40</c:v>
                </c:pt>
                <c:pt idx="141">
                  <c:v>#N/A</c:v>
                </c:pt>
                <c:pt idx="142">
                  <c:v>#N/A</c:v>
                </c:pt>
                <c:pt idx="143">
                  <c:v>54</c:v>
                </c:pt>
                <c:pt idx="144">
                  <c:v>#N/A</c:v>
                </c:pt>
                <c:pt idx="145">
                  <c:v>48</c:v>
                </c:pt>
                <c:pt idx="146">
                  <c:v>#N/A</c:v>
                </c:pt>
                <c:pt idx="147">
                  <c:v>54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48</c:v>
                </c:pt>
                <c:pt idx="152">
                  <c:v>48</c:v>
                </c:pt>
                <c:pt idx="153">
                  <c:v>60</c:v>
                </c:pt>
                <c:pt idx="154">
                  <c:v>#N/A</c:v>
                </c:pt>
                <c:pt idx="155">
                  <c:v>70</c:v>
                </c:pt>
                <c:pt idx="156">
                  <c:v>48</c:v>
                </c:pt>
                <c:pt idx="157">
                  <c:v>46</c:v>
                </c:pt>
                <c:pt idx="158">
                  <c:v>#N/A</c:v>
                </c:pt>
                <c:pt idx="159">
                  <c:v>#N/A</c:v>
                </c:pt>
                <c:pt idx="160">
                  <c:v>36</c:v>
                </c:pt>
                <c:pt idx="161">
                  <c:v>#N/A</c:v>
                </c:pt>
                <c:pt idx="162">
                  <c:v>48</c:v>
                </c:pt>
                <c:pt idx="163">
                  <c:v>#N/A</c:v>
                </c:pt>
                <c:pt idx="164">
                  <c:v>#N/A</c:v>
                </c:pt>
                <c:pt idx="165">
                  <c:v>54</c:v>
                </c:pt>
                <c:pt idx="166">
                  <c:v>#N/A</c:v>
                </c:pt>
                <c:pt idx="167">
                  <c:v>50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58</c:v>
                </c:pt>
                <c:pt idx="172">
                  <c:v>58</c:v>
                </c:pt>
                <c:pt idx="173">
                  <c:v>42</c:v>
                </c:pt>
                <c:pt idx="174">
                  <c:v>46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66</c:v>
                </c:pt>
                <c:pt idx="180">
                  <c:v>62</c:v>
                </c:pt>
                <c:pt idx="181">
                  <c:v>#N/A</c:v>
                </c:pt>
                <c:pt idx="182">
                  <c:v>70</c:v>
                </c:pt>
                <c:pt idx="183">
                  <c:v>62</c:v>
                </c:pt>
                <c:pt idx="184">
                  <c:v>#N/A</c:v>
                </c:pt>
                <c:pt idx="185">
                  <c:v>70</c:v>
                </c:pt>
                <c:pt idx="186">
                  <c:v>#N/A</c:v>
                </c:pt>
                <c:pt idx="187">
                  <c:v>#N/A</c:v>
                </c:pt>
                <c:pt idx="188">
                  <c:v>66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58</c:v>
                </c:pt>
                <c:pt idx="193">
                  <c:v>60</c:v>
                </c:pt>
                <c:pt idx="194">
                  <c:v>56</c:v>
                </c:pt>
                <c:pt idx="195">
                  <c:v>64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60</c:v>
                </c:pt>
                <c:pt idx="202">
                  <c:v>60</c:v>
                </c:pt>
                <c:pt idx="203">
                  <c:v>#N/A</c:v>
                </c:pt>
                <c:pt idx="204">
                  <c:v>#N/A</c:v>
                </c:pt>
                <c:pt idx="205">
                  <c:v>66</c:v>
                </c:pt>
                <c:pt idx="206">
                  <c:v>58</c:v>
                </c:pt>
                <c:pt idx="207">
                  <c:v>64</c:v>
                </c:pt>
                <c:pt idx="208">
                  <c:v>74</c:v>
                </c:pt>
                <c:pt idx="209">
                  <c:v>#N/A</c:v>
                </c:pt>
                <c:pt idx="210">
                  <c:v>52</c:v>
                </c:pt>
                <c:pt idx="211">
                  <c:v>56</c:v>
                </c:pt>
                <c:pt idx="212">
                  <c:v>#N/A</c:v>
                </c:pt>
                <c:pt idx="213">
                  <c:v>56</c:v>
                </c:pt>
                <c:pt idx="214">
                  <c:v>68</c:v>
                </c:pt>
                <c:pt idx="215">
                  <c:v>60</c:v>
                </c:pt>
                <c:pt idx="216">
                  <c:v>68</c:v>
                </c:pt>
                <c:pt idx="217">
                  <c:v>60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78</c:v>
                </c:pt>
                <c:pt idx="228">
                  <c:v>78</c:v>
                </c:pt>
                <c:pt idx="229">
                  <c:v>82</c:v>
                </c:pt>
                <c:pt idx="230">
                  <c:v>#N/A</c:v>
                </c:pt>
                <c:pt idx="231">
                  <c:v>68</c:v>
                </c:pt>
                <c:pt idx="232">
                  <c:v>#N/A</c:v>
                </c:pt>
                <c:pt idx="233">
                  <c:v>#N/A</c:v>
                </c:pt>
                <c:pt idx="234">
                  <c:v>74</c:v>
                </c:pt>
                <c:pt idx="235">
                  <c:v>#N/A</c:v>
                </c:pt>
                <c:pt idx="236">
                  <c:v>74</c:v>
                </c:pt>
                <c:pt idx="237">
                  <c:v>72</c:v>
                </c:pt>
                <c:pt idx="238">
                  <c:v>76</c:v>
                </c:pt>
                <c:pt idx="239">
                  <c:v>#N/A</c:v>
                </c:pt>
                <c:pt idx="240">
                  <c:v>76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64</c:v>
                </c:pt>
                <c:pt idx="246">
                  <c:v>84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v>Aetna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unh!$A$2:$A$252</c:f>
              <c:numCache>
                <c:formatCode>d\-mmm\-yy</c:formatCode>
                <c:ptCount val="251"/>
                <c:pt idx="0">
                  <c:v>42047</c:v>
                </c:pt>
                <c:pt idx="1">
                  <c:v>42048</c:v>
                </c:pt>
                <c:pt idx="2">
                  <c:v>42052</c:v>
                </c:pt>
                <c:pt idx="3">
                  <c:v>42053</c:v>
                </c:pt>
                <c:pt idx="4">
                  <c:v>42054</c:v>
                </c:pt>
                <c:pt idx="5">
                  <c:v>42055</c:v>
                </c:pt>
                <c:pt idx="6">
                  <c:v>42058</c:v>
                </c:pt>
                <c:pt idx="7">
                  <c:v>42059</c:v>
                </c:pt>
                <c:pt idx="8">
                  <c:v>42060</c:v>
                </c:pt>
                <c:pt idx="9">
                  <c:v>42061</c:v>
                </c:pt>
                <c:pt idx="10">
                  <c:v>42062</c:v>
                </c:pt>
                <c:pt idx="11">
                  <c:v>42065</c:v>
                </c:pt>
                <c:pt idx="12">
                  <c:v>42066</c:v>
                </c:pt>
                <c:pt idx="13">
                  <c:v>42067</c:v>
                </c:pt>
                <c:pt idx="14">
                  <c:v>42068</c:v>
                </c:pt>
                <c:pt idx="15">
                  <c:v>42069</c:v>
                </c:pt>
                <c:pt idx="16">
                  <c:v>42072</c:v>
                </c:pt>
                <c:pt idx="17">
                  <c:v>42073</c:v>
                </c:pt>
                <c:pt idx="18">
                  <c:v>42074</c:v>
                </c:pt>
                <c:pt idx="19">
                  <c:v>42075</c:v>
                </c:pt>
                <c:pt idx="20">
                  <c:v>42076</c:v>
                </c:pt>
                <c:pt idx="21">
                  <c:v>42079</c:v>
                </c:pt>
                <c:pt idx="22">
                  <c:v>42080</c:v>
                </c:pt>
                <c:pt idx="23">
                  <c:v>42081</c:v>
                </c:pt>
                <c:pt idx="24">
                  <c:v>42082</c:v>
                </c:pt>
                <c:pt idx="25">
                  <c:v>42083</c:v>
                </c:pt>
                <c:pt idx="26">
                  <c:v>42086</c:v>
                </c:pt>
                <c:pt idx="27">
                  <c:v>42087</c:v>
                </c:pt>
                <c:pt idx="28">
                  <c:v>42088</c:v>
                </c:pt>
                <c:pt idx="29">
                  <c:v>42089</c:v>
                </c:pt>
                <c:pt idx="30">
                  <c:v>42090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42100</c:v>
                </c:pt>
                <c:pt idx="36">
                  <c:v>42101</c:v>
                </c:pt>
                <c:pt idx="37">
                  <c:v>42102</c:v>
                </c:pt>
                <c:pt idx="38">
                  <c:v>42103</c:v>
                </c:pt>
                <c:pt idx="39">
                  <c:v>42104</c:v>
                </c:pt>
                <c:pt idx="40">
                  <c:v>42107</c:v>
                </c:pt>
                <c:pt idx="41">
                  <c:v>42108</c:v>
                </c:pt>
                <c:pt idx="42">
                  <c:v>42109</c:v>
                </c:pt>
                <c:pt idx="43">
                  <c:v>42110</c:v>
                </c:pt>
                <c:pt idx="44">
                  <c:v>42111</c:v>
                </c:pt>
                <c:pt idx="45">
                  <c:v>42114</c:v>
                </c:pt>
                <c:pt idx="46">
                  <c:v>42115</c:v>
                </c:pt>
                <c:pt idx="47">
                  <c:v>42116</c:v>
                </c:pt>
                <c:pt idx="48">
                  <c:v>42117</c:v>
                </c:pt>
                <c:pt idx="49">
                  <c:v>42118</c:v>
                </c:pt>
                <c:pt idx="50">
                  <c:v>42121</c:v>
                </c:pt>
                <c:pt idx="51">
                  <c:v>42122</c:v>
                </c:pt>
                <c:pt idx="52">
                  <c:v>42123</c:v>
                </c:pt>
                <c:pt idx="53">
                  <c:v>42124</c:v>
                </c:pt>
                <c:pt idx="54">
                  <c:v>42125</c:v>
                </c:pt>
                <c:pt idx="55">
                  <c:v>42128</c:v>
                </c:pt>
                <c:pt idx="56">
                  <c:v>42129</c:v>
                </c:pt>
                <c:pt idx="57">
                  <c:v>42130</c:v>
                </c:pt>
                <c:pt idx="58">
                  <c:v>42131</c:v>
                </c:pt>
                <c:pt idx="59">
                  <c:v>42132</c:v>
                </c:pt>
                <c:pt idx="60">
                  <c:v>42135</c:v>
                </c:pt>
                <c:pt idx="61">
                  <c:v>42136</c:v>
                </c:pt>
                <c:pt idx="62">
                  <c:v>42137</c:v>
                </c:pt>
                <c:pt idx="63">
                  <c:v>42138</c:v>
                </c:pt>
                <c:pt idx="64">
                  <c:v>42139</c:v>
                </c:pt>
                <c:pt idx="65">
                  <c:v>42142</c:v>
                </c:pt>
                <c:pt idx="66">
                  <c:v>42143</c:v>
                </c:pt>
                <c:pt idx="67">
                  <c:v>42144</c:v>
                </c:pt>
                <c:pt idx="68">
                  <c:v>42145</c:v>
                </c:pt>
                <c:pt idx="69">
                  <c:v>42146</c:v>
                </c:pt>
                <c:pt idx="70">
                  <c:v>42150</c:v>
                </c:pt>
                <c:pt idx="71">
                  <c:v>42151</c:v>
                </c:pt>
                <c:pt idx="72">
                  <c:v>42152</c:v>
                </c:pt>
                <c:pt idx="73">
                  <c:v>42153</c:v>
                </c:pt>
                <c:pt idx="74">
                  <c:v>42156</c:v>
                </c:pt>
                <c:pt idx="75">
                  <c:v>42157</c:v>
                </c:pt>
                <c:pt idx="76">
                  <c:v>42158</c:v>
                </c:pt>
                <c:pt idx="77">
                  <c:v>42159</c:v>
                </c:pt>
                <c:pt idx="78">
                  <c:v>42160</c:v>
                </c:pt>
                <c:pt idx="79">
                  <c:v>42163</c:v>
                </c:pt>
                <c:pt idx="80">
                  <c:v>42164</c:v>
                </c:pt>
                <c:pt idx="81">
                  <c:v>42165</c:v>
                </c:pt>
                <c:pt idx="82">
                  <c:v>42166</c:v>
                </c:pt>
                <c:pt idx="83">
                  <c:v>42167</c:v>
                </c:pt>
                <c:pt idx="84">
                  <c:v>42170</c:v>
                </c:pt>
                <c:pt idx="85">
                  <c:v>42171</c:v>
                </c:pt>
                <c:pt idx="86">
                  <c:v>42172</c:v>
                </c:pt>
                <c:pt idx="87">
                  <c:v>42173</c:v>
                </c:pt>
                <c:pt idx="88">
                  <c:v>42174</c:v>
                </c:pt>
                <c:pt idx="89">
                  <c:v>42177</c:v>
                </c:pt>
                <c:pt idx="90">
                  <c:v>42178</c:v>
                </c:pt>
                <c:pt idx="91">
                  <c:v>42179</c:v>
                </c:pt>
                <c:pt idx="92">
                  <c:v>42180</c:v>
                </c:pt>
                <c:pt idx="93">
                  <c:v>42181</c:v>
                </c:pt>
                <c:pt idx="94">
                  <c:v>42184</c:v>
                </c:pt>
                <c:pt idx="95">
                  <c:v>42185</c:v>
                </c:pt>
                <c:pt idx="96">
                  <c:v>42186</c:v>
                </c:pt>
                <c:pt idx="97">
                  <c:v>42187</c:v>
                </c:pt>
                <c:pt idx="98">
                  <c:v>42191</c:v>
                </c:pt>
                <c:pt idx="99">
                  <c:v>42192</c:v>
                </c:pt>
                <c:pt idx="100">
                  <c:v>42193</c:v>
                </c:pt>
                <c:pt idx="101">
                  <c:v>42194</c:v>
                </c:pt>
                <c:pt idx="102">
                  <c:v>42195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42205</c:v>
                </c:pt>
                <c:pt idx="109">
                  <c:v>42206</c:v>
                </c:pt>
                <c:pt idx="110">
                  <c:v>42207</c:v>
                </c:pt>
                <c:pt idx="111">
                  <c:v>42208</c:v>
                </c:pt>
                <c:pt idx="112">
                  <c:v>42209</c:v>
                </c:pt>
                <c:pt idx="113">
                  <c:v>42212</c:v>
                </c:pt>
                <c:pt idx="114">
                  <c:v>42213</c:v>
                </c:pt>
                <c:pt idx="115">
                  <c:v>42214</c:v>
                </c:pt>
                <c:pt idx="116">
                  <c:v>42215</c:v>
                </c:pt>
                <c:pt idx="117">
                  <c:v>42216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42226</c:v>
                </c:pt>
                <c:pt idx="124">
                  <c:v>42227</c:v>
                </c:pt>
                <c:pt idx="125">
                  <c:v>42228</c:v>
                </c:pt>
                <c:pt idx="126">
                  <c:v>42229</c:v>
                </c:pt>
                <c:pt idx="127">
                  <c:v>42230</c:v>
                </c:pt>
                <c:pt idx="128">
                  <c:v>42233</c:v>
                </c:pt>
                <c:pt idx="129">
                  <c:v>42234</c:v>
                </c:pt>
                <c:pt idx="130">
                  <c:v>42235</c:v>
                </c:pt>
                <c:pt idx="131">
                  <c:v>42236</c:v>
                </c:pt>
                <c:pt idx="132">
                  <c:v>42237</c:v>
                </c:pt>
                <c:pt idx="133">
                  <c:v>42240</c:v>
                </c:pt>
                <c:pt idx="134">
                  <c:v>42241</c:v>
                </c:pt>
                <c:pt idx="135">
                  <c:v>42242</c:v>
                </c:pt>
                <c:pt idx="136">
                  <c:v>42243</c:v>
                </c:pt>
                <c:pt idx="137">
                  <c:v>42244</c:v>
                </c:pt>
                <c:pt idx="138">
                  <c:v>42247</c:v>
                </c:pt>
                <c:pt idx="139">
                  <c:v>42248</c:v>
                </c:pt>
                <c:pt idx="140">
                  <c:v>42249</c:v>
                </c:pt>
                <c:pt idx="141">
                  <c:v>42250</c:v>
                </c:pt>
                <c:pt idx="142">
                  <c:v>42251</c:v>
                </c:pt>
                <c:pt idx="143">
                  <c:v>42255</c:v>
                </c:pt>
                <c:pt idx="144">
                  <c:v>42256</c:v>
                </c:pt>
                <c:pt idx="145">
                  <c:v>42257</c:v>
                </c:pt>
                <c:pt idx="146">
                  <c:v>42258</c:v>
                </c:pt>
                <c:pt idx="147">
                  <c:v>42261</c:v>
                </c:pt>
                <c:pt idx="148">
                  <c:v>42262</c:v>
                </c:pt>
                <c:pt idx="149">
                  <c:v>42263</c:v>
                </c:pt>
                <c:pt idx="150">
                  <c:v>42264</c:v>
                </c:pt>
                <c:pt idx="151">
                  <c:v>42265</c:v>
                </c:pt>
                <c:pt idx="152">
                  <c:v>42268</c:v>
                </c:pt>
                <c:pt idx="153">
                  <c:v>42269</c:v>
                </c:pt>
                <c:pt idx="154">
                  <c:v>42270</c:v>
                </c:pt>
                <c:pt idx="155">
                  <c:v>42271</c:v>
                </c:pt>
                <c:pt idx="156">
                  <c:v>42272</c:v>
                </c:pt>
                <c:pt idx="157">
                  <c:v>42275</c:v>
                </c:pt>
                <c:pt idx="158">
                  <c:v>42276</c:v>
                </c:pt>
                <c:pt idx="159">
                  <c:v>42277</c:v>
                </c:pt>
                <c:pt idx="160">
                  <c:v>42278</c:v>
                </c:pt>
                <c:pt idx="161">
                  <c:v>42279</c:v>
                </c:pt>
                <c:pt idx="162">
                  <c:v>42282</c:v>
                </c:pt>
                <c:pt idx="163">
                  <c:v>42283</c:v>
                </c:pt>
                <c:pt idx="164">
                  <c:v>42284</c:v>
                </c:pt>
                <c:pt idx="165">
                  <c:v>42285</c:v>
                </c:pt>
                <c:pt idx="166">
                  <c:v>42286</c:v>
                </c:pt>
                <c:pt idx="167">
                  <c:v>42289</c:v>
                </c:pt>
                <c:pt idx="168">
                  <c:v>42290</c:v>
                </c:pt>
                <c:pt idx="169">
                  <c:v>42291</c:v>
                </c:pt>
                <c:pt idx="170">
                  <c:v>42292</c:v>
                </c:pt>
                <c:pt idx="171">
                  <c:v>42293</c:v>
                </c:pt>
                <c:pt idx="172">
                  <c:v>42296</c:v>
                </c:pt>
                <c:pt idx="173">
                  <c:v>42297</c:v>
                </c:pt>
                <c:pt idx="174">
                  <c:v>42298</c:v>
                </c:pt>
                <c:pt idx="175">
                  <c:v>42299</c:v>
                </c:pt>
                <c:pt idx="176">
                  <c:v>42300</c:v>
                </c:pt>
                <c:pt idx="177">
                  <c:v>42303</c:v>
                </c:pt>
                <c:pt idx="178">
                  <c:v>42304</c:v>
                </c:pt>
                <c:pt idx="179">
                  <c:v>42305</c:v>
                </c:pt>
                <c:pt idx="180">
                  <c:v>42306</c:v>
                </c:pt>
                <c:pt idx="181">
                  <c:v>42307</c:v>
                </c:pt>
                <c:pt idx="182">
                  <c:v>42310</c:v>
                </c:pt>
                <c:pt idx="183">
                  <c:v>42311</c:v>
                </c:pt>
                <c:pt idx="184">
                  <c:v>42312</c:v>
                </c:pt>
                <c:pt idx="185">
                  <c:v>42313</c:v>
                </c:pt>
                <c:pt idx="186">
                  <c:v>42314</c:v>
                </c:pt>
                <c:pt idx="187">
                  <c:v>42317</c:v>
                </c:pt>
                <c:pt idx="188">
                  <c:v>42318</c:v>
                </c:pt>
                <c:pt idx="189">
                  <c:v>42319</c:v>
                </c:pt>
                <c:pt idx="190">
                  <c:v>42320</c:v>
                </c:pt>
                <c:pt idx="191">
                  <c:v>42321</c:v>
                </c:pt>
                <c:pt idx="192">
                  <c:v>42324</c:v>
                </c:pt>
                <c:pt idx="193">
                  <c:v>42325</c:v>
                </c:pt>
                <c:pt idx="194">
                  <c:v>42326</c:v>
                </c:pt>
                <c:pt idx="195">
                  <c:v>42327</c:v>
                </c:pt>
                <c:pt idx="196">
                  <c:v>42328</c:v>
                </c:pt>
                <c:pt idx="197">
                  <c:v>42331</c:v>
                </c:pt>
                <c:pt idx="198">
                  <c:v>42332</c:v>
                </c:pt>
                <c:pt idx="199">
                  <c:v>42333</c:v>
                </c:pt>
                <c:pt idx="200">
                  <c:v>42335</c:v>
                </c:pt>
                <c:pt idx="201">
                  <c:v>42338</c:v>
                </c:pt>
                <c:pt idx="202">
                  <c:v>42339</c:v>
                </c:pt>
                <c:pt idx="203">
                  <c:v>42340</c:v>
                </c:pt>
                <c:pt idx="204">
                  <c:v>42341</c:v>
                </c:pt>
                <c:pt idx="205">
                  <c:v>42342</c:v>
                </c:pt>
                <c:pt idx="206">
                  <c:v>42345</c:v>
                </c:pt>
                <c:pt idx="207">
                  <c:v>42346</c:v>
                </c:pt>
                <c:pt idx="208">
                  <c:v>42347</c:v>
                </c:pt>
                <c:pt idx="209">
                  <c:v>42348</c:v>
                </c:pt>
                <c:pt idx="210">
                  <c:v>42349</c:v>
                </c:pt>
                <c:pt idx="211">
                  <c:v>42352</c:v>
                </c:pt>
                <c:pt idx="212">
                  <c:v>42353</c:v>
                </c:pt>
                <c:pt idx="213">
                  <c:v>42354</c:v>
                </c:pt>
                <c:pt idx="214">
                  <c:v>42355</c:v>
                </c:pt>
                <c:pt idx="215">
                  <c:v>42356</c:v>
                </c:pt>
                <c:pt idx="216">
                  <c:v>42359</c:v>
                </c:pt>
                <c:pt idx="217">
                  <c:v>42360</c:v>
                </c:pt>
                <c:pt idx="218">
                  <c:v>42361</c:v>
                </c:pt>
                <c:pt idx="219">
                  <c:v>42362</c:v>
                </c:pt>
                <c:pt idx="220">
                  <c:v>42366</c:v>
                </c:pt>
                <c:pt idx="221">
                  <c:v>42367</c:v>
                </c:pt>
                <c:pt idx="222">
                  <c:v>42368</c:v>
                </c:pt>
                <c:pt idx="223">
                  <c:v>42369</c:v>
                </c:pt>
                <c:pt idx="224">
                  <c:v>42373</c:v>
                </c:pt>
                <c:pt idx="225">
                  <c:v>42374</c:v>
                </c:pt>
                <c:pt idx="226">
                  <c:v>42375</c:v>
                </c:pt>
                <c:pt idx="227">
                  <c:v>42376</c:v>
                </c:pt>
                <c:pt idx="228">
                  <c:v>42377</c:v>
                </c:pt>
                <c:pt idx="229">
                  <c:v>42380</c:v>
                </c:pt>
                <c:pt idx="230">
                  <c:v>42381</c:v>
                </c:pt>
                <c:pt idx="231">
                  <c:v>42382</c:v>
                </c:pt>
                <c:pt idx="232">
                  <c:v>42383</c:v>
                </c:pt>
                <c:pt idx="233">
                  <c:v>42384</c:v>
                </c:pt>
                <c:pt idx="234">
                  <c:v>42388</c:v>
                </c:pt>
                <c:pt idx="235">
                  <c:v>42389</c:v>
                </c:pt>
                <c:pt idx="236">
                  <c:v>42390</c:v>
                </c:pt>
                <c:pt idx="237">
                  <c:v>42391</c:v>
                </c:pt>
                <c:pt idx="238">
                  <c:v>42394</c:v>
                </c:pt>
                <c:pt idx="239">
                  <c:v>42395</c:v>
                </c:pt>
                <c:pt idx="240">
                  <c:v>42396</c:v>
                </c:pt>
                <c:pt idx="241">
                  <c:v>42397</c:v>
                </c:pt>
                <c:pt idx="242">
                  <c:v>42398</c:v>
                </c:pt>
                <c:pt idx="243">
                  <c:v>42401</c:v>
                </c:pt>
                <c:pt idx="244">
                  <c:v>42402</c:v>
                </c:pt>
                <c:pt idx="245">
                  <c:v>42403</c:v>
                </c:pt>
                <c:pt idx="246">
                  <c:v>42404</c:v>
                </c:pt>
                <c:pt idx="247">
                  <c:v>42405</c:v>
                </c:pt>
                <c:pt idx="248">
                  <c:v>42408</c:v>
                </c:pt>
                <c:pt idx="249">
                  <c:v>42409</c:v>
                </c:pt>
                <c:pt idx="250">
                  <c:v>42410</c:v>
                </c:pt>
              </c:numCache>
            </c:numRef>
          </c:cat>
          <c:val>
            <c:numRef>
              <c:f>aet!$E$2:$E$252</c:f>
              <c:numCache>
                <c:formatCode>General</c:formatCode>
                <c:ptCount val="251"/>
                <c:pt idx="0">
                  <c:v>97.08</c:v>
                </c:pt>
                <c:pt idx="1">
                  <c:v>96.12</c:v>
                </c:pt>
                <c:pt idx="2">
                  <c:v>96.62</c:v>
                </c:pt>
                <c:pt idx="3">
                  <c:v>96.89</c:v>
                </c:pt>
                <c:pt idx="4">
                  <c:v>96.64</c:v>
                </c:pt>
                <c:pt idx="5">
                  <c:v>97.92</c:v>
                </c:pt>
                <c:pt idx="6">
                  <c:v>100.68</c:v>
                </c:pt>
                <c:pt idx="7">
                  <c:v>100.17</c:v>
                </c:pt>
                <c:pt idx="8">
                  <c:v>99.52</c:v>
                </c:pt>
                <c:pt idx="9">
                  <c:v>99.31</c:v>
                </c:pt>
                <c:pt idx="10">
                  <c:v>99.55</c:v>
                </c:pt>
                <c:pt idx="11">
                  <c:v>100.5</c:v>
                </c:pt>
                <c:pt idx="12">
                  <c:v>99.79</c:v>
                </c:pt>
                <c:pt idx="13">
                  <c:v>101.75</c:v>
                </c:pt>
                <c:pt idx="14">
                  <c:v>102.09</c:v>
                </c:pt>
                <c:pt idx="15">
                  <c:v>100.67</c:v>
                </c:pt>
                <c:pt idx="16">
                  <c:v>101.53</c:v>
                </c:pt>
                <c:pt idx="17">
                  <c:v>100.16</c:v>
                </c:pt>
                <c:pt idx="18">
                  <c:v>100.04</c:v>
                </c:pt>
                <c:pt idx="19">
                  <c:v>102.12</c:v>
                </c:pt>
                <c:pt idx="20">
                  <c:v>104.09</c:v>
                </c:pt>
                <c:pt idx="21">
                  <c:v>106.07</c:v>
                </c:pt>
                <c:pt idx="22">
                  <c:v>105.4</c:v>
                </c:pt>
                <c:pt idx="23">
                  <c:v>107.48</c:v>
                </c:pt>
                <c:pt idx="24">
                  <c:v>108.31</c:v>
                </c:pt>
                <c:pt idx="25">
                  <c:v>108.63</c:v>
                </c:pt>
                <c:pt idx="26">
                  <c:v>109.26</c:v>
                </c:pt>
                <c:pt idx="27">
                  <c:v>108.74</c:v>
                </c:pt>
                <c:pt idx="28">
                  <c:v>107.29</c:v>
                </c:pt>
                <c:pt idx="29">
                  <c:v>105.91</c:v>
                </c:pt>
                <c:pt idx="30">
                  <c:v>107.4</c:v>
                </c:pt>
                <c:pt idx="31">
                  <c:v>108.57</c:v>
                </c:pt>
                <c:pt idx="32">
                  <c:v>106.53</c:v>
                </c:pt>
                <c:pt idx="33">
                  <c:v>106.87</c:v>
                </c:pt>
                <c:pt idx="34">
                  <c:v>107.15</c:v>
                </c:pt>
                <c:pt idx="35">
                  <c:v>107.83</c:v>
                </c:pt>
                <c:pt idx="36">
                  <c:v>106.79</c:v>
                </c:pt>
                <c:pt idx="37">
                  <c:v>107.46</c:v>
                </c:pt>
                <c:pt idx="38">
                  <c:v>107.72</c:v>
                </c:pt>
                <c:pt idx="39">
                  <c:v>107.91</c:v>
                </c:pt>
                <c:pt idx="40">
                  <c:v>107.69</c:v>
                </c:pt>
                <c:pt idx="41">
                  <c:v>107.88</c:v>
                </c:pt>
                <c:pt idx="42">
                  <c:v>106.08</c:v>
                </c:pt>
                <c:pt idx="43">
                  <c:v>109.43</c:v>
                </c:pt>
                <c:pt idx="44">
                  <c:v>107.72</c:v>
                </c:pt>
                <c:pt idx="45">
                  <c:v>107.25</c:v>
                </c:pt>
                <c:pt idx="46">
                  <c:v>108.36</c:v>
                </c:pt>
                <c:pt idx="47">
                  <c:v>107.95</c:v>
                </c:pt>
                <c:pt idx="48">
                  <c:v>108.9</c:v>
                </c:pt>
                <c:pt idx="49">
                  <c:v>108.82</c:v>
                </c:pt>
                <c:pt idx="50">
                  <c:v>106.92</c:v>
                </c:pt>
                <c:pt idx="51">
                  <c:v>110.38</c:v>
                </c:pt>
                <c:pt idx="52">
                  <c:v>108.01</c:v>
                </c:pt>
                <c:pt idx="53">
                  <c:v>106.87</c:v>
                </c:pt>
                <c:pt idx="54">
                  <c:v>108.47</c:v>
                </c:pt>
                <c:pt idx="55">
                  <c:v>109.19</c:v>
                </c:pt>
                <c:pt idx="56">
                  <c:v>107.2</c:v>
                </c:pt>
                <c:pt idx="57">
                  <c:v>107.37</c:v>
                </c:pt>
                <c:pt idx="58">
                  <c:v>107.89</c:v>
                </c:pt>
                <c:pt idx="59">
                  <c:v>109.26</c:v>
                </c:pt>
                <c:pt idx="60">
                  <c:v>109.3</c:v>
                </c:pt>
                <c:pt idx="61">
                  <c:v>110.08</c:v>
                </c:pt>
                <c:pt idx="62">
                  <c:v>109.79</c:v>
                </c:pt>
                <c:pt idx="63">
                  <c:v>111.48</c:v>
                </c:pt>
                <c:pt idx="64">
                  <c:v>112.74</c:v>
                </c:pt>
                <c:pt idx="65">
                  <c:v>113.73</c:v>
                </c:pt>
                <c:pt idx="66">
                  <c:v>114.09</c:v>
                </c:pt>
                <c:pt idx="67">
                  <c:v>114.4</c:v>
                </c:pt>
                <c:pt idx="68">
                  <c:v>114.69</c:v>
                </c:pt>
                <c:pt idx="69">
                  <c:v>114.52</c:v>
                </c:pt>
                <c:pt idx="70">
                  <c:v>113.88</c:v>
                </c:pt>
                <c:pt idx="71">
                  <c:v>115.21</c:v>
                </c:pt>
                <c:pt idx="72">
                  <c:v>116.39</c:v>
                </c:pt>
                <c:pt idx="73">
                  <c:v>117.97</c:v>
                </c:pt>
                <c:pt idx="74">
                  <c:v>119.62</c:v>
                </c:pt>
                <c:pt idx="75">
                  <c:v>117.33</c:v>
                </c:pt>
                <c:pt idx="76">
                  <c:v>116.95</c:v>
                </c:pt>
                <c:pt idx="77">
                  <c:v>115.98</c:v>
                </c:pt>
                <c:pt idx="78">
                  <c:v>116.86</c:v>
                </c:pt>
                <c:pt idx="79">
                  <c:v>116</c:v>
                </c:pt>
                <c:pt idx="80">
                  <c:v>117.24</c:v>
                </c:pt>
                <c:pt idx="81">
                  <c:v>117.94</c:v>
                </c:pt>
                <c:pt idx="82">
                  <c:v>117.95</c:v>
                </c:pt>
                <c:pt idx="83">
                  <c:v>115.87</c:v>
                </c:pt>
                <c:pt idx="84">
                  <c:v>121.01</c:v>
                </c:pt>
                <c:pt idx="85">
                  <c:v>124.97</c:v>
                </c:pt>
                <c:pt idx="86">
                  <c:v>123.86</c:v>
                </c:pt>
                <c:pt idx="87">
                  <c:v>124.5</c:v>
                </c:pt>
                <c:pt idx="88">
                  <c:v>124.07</c:v>
                </c:pt>
                <c:pt idx="89">
                  <c:v>128.05000000000001</c:v>
                </c:pt>
                <c:pt idx="90">
                  <c:v>128.19999999999999</c:v>
                </c:pt>
                <c:pt idx="91">
                  <c:v>127.51</c:v>
                </c:pt>
                <c:pt idx="92">
                  <c:v>132.6</c:v>
                </c:pt>
                <c:pt idx="93">
                  <c:v>130.05000000000001</c:v>
                </c:pt>
                <c:pt idx="94">
                  <c:v>127.28</c:v>
                </c:pt>
                <c:pt idx="95">
                  <c:v>127.46</c:v>
                </c:pt>
                <c:pt idx="96">
                  <c:v>128.9</c:v>
                </c:pt>
                <c:pt idx="97">
                  <c:v>125.51</c:v>
                </c:pt>
                <c:pt idx="98">
                  <c:v>117.43</c:v>
                </c:pt>
                <c:pt idx="99">
                  <c:v>115.33</c:v>
                </c:pt>
                <c:pt idx="100">
                  <c:v>112.67</c:v>
                </c:pt>
                <c:pt idx="101">
                  <c:v>112.67</c:v>
                </c:pt>
                <c:pt idx="102">
                  <c:v>114.6</c:v>
                </c:pt>
                <c:pt idx="103">
                  <c:v>114.02</c:v>
                </c:pt>
                <c:pt idx="104">
                  <c:v>115.75</c:v>
                </c:pt>
                <c:pt idx="105">
                  <c:v>115.48</c:v>
                </c:pt>
                <c:pt idx="106">
                  <c:v>112.91</c:v>
                </c:pt>
                <c:pt idx="107">
                  <c:v>112.92</c:v>
                </c:pt>
                <c:pt idx="108">
                  <c:v>111.6</c:v>
                </c:pt>
                <c:pt idx="109">
                  <c:v>111.55</c:v>
                </c:pt>
                <c:pt idx="110">
                  <c:v>113.88</c:v>
                </c:pt>
                <c:pt idx="111">
                  <c:v>112.05</c:v>
                </c:pt>
                <c:pt idx="112">
                  <c:v>110</c:v>
                </c:pt>
                <c:pt idx="113">
                  <c:v>110.23</c:v>
                </c:pt>
                <c:pt idx="114">
                  <c:v>112.31</c:v>
                </c:pt>
                <c:pt idx="115">
                  <c:v>112.6</c:v>
                </c:pt>
                <c:pt idx="116">
                  <c:v>114.15</c:v>
                </c:pt>
                <c:pt idx="117">
                  <c:v>112.97</c:v>
                </c:pt>
                <c:pt idx="118">
                  <c:v>113.79</c:v>
                </c:pt>
                <c:pt idx="119">
                  <c:v>115.19</c:v>
                </c:pt>
                <c:pt idx="120">
                  <c:v>118.07</c:v>
                </c:pt>
                <c:pt idx="121">
                  <c:v>116.4</c:v>
                </c:pt>
                <c:pt idx="122">
                  <c:v>116.39</c:v>
                </c:pt>
                <c:pt idx="123">
                  <c:v>117.09</c:v>
                </c:pt>
                <c:pt idx="124">
                  <c:v>118.35</c:v>
                </c:pt>
                <c:pt idx="125">
                  <c:v>117.3</c:v>
                </c:pt>
                <c:pt idx="126">
                  <c:v>118.25</c:v>
                </c:pt>
                <c:pt idx="127">
                  <c:v>120.66</c:v>
                </c:pt>
                <c:pt idx="128">
                  <c:v>123.04</c:v>
                </c:pt>
                <c:pt idx="129">
                  <c:v>124.21</c:v>
                </c:pt>
                <c:pt idx="130">
                  <c:v>122.18</c:v>
                </c:pt>
                <c:pt idx="131">
                  <c:v>118.53</c:v>
                </c:pt>
                <c:pt idx="132">
                  <c:v>115.51</c:v>
                </c:pt>
                <c:pt idx="133">
                  <c:v>110.51</c:v>
                </c:pt>
                <c:pt idx="134">
                  <c:v>110.5</c:v>
                </c:pt>
                <c:pt idx="135">
                  <c:v>115.42</c:v>
                </c:pt>
                <c:pt idx="136">
                  <c:v>117.78</c:v>
                </c:pt>
                <c:pt idx="137">
                  <c:v>116.86</c:v>
                </c:pt>
                <c:pt idx="138">
                  <c:v>114.52</c:v>
                </c:pt>
                <c:pt idx="139">
                  <c:v>111.55</c:v>
                </c:pt>
                <c:pt idx="140">
                  <c:v>113.56</c:v>
                </c:pt>
                <c:pt idx="141">
                  <c:v>115.18</c:v>
                </c:pt>
                <c:pt idx="142">
                  <c:v>113.47</c:v>
                </c:pt>
                <c:pt idx="143">
                  <c:v>118.14</c:v>
                </c:pt>
                <c:pt idx="144">
                  <c:v>117.23</c:v>
                </c:pt>
                <c:pt idx="145">
                  <c:v>116.19</c:v>
                </c:pt>
                <c:pt idx="146">
                  <c:v>117.89</c:v>
                </c:pt>
                <c:pt idx="147">
                  <c:v>116.39</c:v>
                </c:pt>
                <c:pt idx="148">
                  <c:v>117.57</c:v>
                </c:pt>
                <c:pt idx="149">
                  <c:v>117.58</c:v>
                </c:pt>
                <c:pt idx="150">
                  <c:v>117.76</c:v>
                </c:pt>
                <c:pt idx="151">
                  <c:v>116.15</c:v>
                </c:pt>
                <c:pt idx="152">
                  <c:v>118.82</c:v>
                </c:pt>
                <c:pt idx="153">
                  <c:v>118.12</c:v>
                </c:pt>
                <c:pt idx="154">
                  <c:v>118.82</c:v>
                </c:pt>
                <c:pt idx="155">
                  <c:v>116.44</c:v>
                </c:pt>
                <c:pt idx="156">
                  <c:v>112.02</c:v>
                </c:pt>
                <c:pt idx="157">
                  <c:v>105.3</c:v>
                </c:pt>
                <c:pt idx="158">
                  <c:v>106.31</c:v>
                </c:pt>
                <c:pt idx="159">
                  <c:v>109.41</c:v>
                </c:pt>
                <c:pt idx="160">
                  <c:v>109.94</c:v>
                </c:pt>
                <c:pt idx="161">
                  <c:v>113.11</c:v>
                </c:pt>
                <c:pt idx="162">
                  <c:v>113.04</c:v>
                </c:pt>
                <c:pt idx="163">
                  <c:v>108.83</c:v>
                </c:pt>
                <c:pt idx="164">
                  <c:v>109.56</c:v>
                </c:pt>
                <c:pt idx="165">
                  <c:v>109.61</c:v>
                </c:pt>
                <c:pt idx="166">
                  <c:v>109.18</c:v>
                </c:pt>
                <c:pt idx="167">
                  <c:v>110.63</c:v>
                </c:pt>
                <c:pt idx="168">
                  <c:v>113.27</c:v>
                </c:pt>
                <c:pt idx="169">
                  <c:v>111.11</c:v>
                </c:pt>
                <c:pt idx="170">
                  <c:v>112.17</c:v>
                </c:pt>
                <c:pt idx="171">
                  <c:v>112.99</c:v>
                </c:pt>
                <c:pt idx="172">
                  <c:v>114.2</c:v>
                </c:pt>
                <c:pt idx="173">
                  <c:v>111.82</c:v>
                </c:pt>
                <c:pt idx="174">
                  <c:v>108.28</c:v>
                </c:pt>
                <c:pt idx="175">
                  <c:v>103.36</c:v>
                </c:pt>
                <c:pt idx="176">
                  <c:v>105.89</c:v>
                </c:pt>
                <c:pt idx="177">
                  <c:v>107.8</c:v>
                </c:pt>
                <c:pt idx="178">
                  <c:v>110.67</c:v>
                </c:pt>
                <c:pt idx="179">
                  <c:v>111.11</c:v>
                </c:pt>
                <c:pt idx="180">
                  <c:v>114.86</c:v>
                </c:pt>
                <c:pt idx="181">
                  <c:v>114.78</c:v>
                </c:pt>
                <c:pt idx="182">
                  <c:v>115.34</c:v>
                </c:pt>
                <c:pt idx="183">
                  <c:v>111.81</c:v>
                </c:pt>
                <c:pt idx="184">
                  <c:v>108.66</c:v>
                </c:pt>
                <c:pt idx="185">
                  <c:v>111.27</c:v>
                </c:pt>
                <c:pt idx="186">
                  <c:v>107.55</c:v>
                </c:pt>
                <c:pt idx="187">
                  <c:v>108</c:v>
                </c:pt>
                <c:pt idx="188">
                  <c:v>108.74</c:v>
                </c:pt>
                <c:pt idx="189">
                  <c:v>105.09</c:v>
                </c:pt>
                <c:pt idx="190">
                  <c:v>103.11</c:v>
                </c:pt>
                <c:pt idx="191">
                  <c:v>102.21</c:v>
                </c:pt>
                <c:pt idx="192">
                  <c:v>105.01</c:v>
                </c:pt>
                <c:pt idx="193">
                  <c:v>105.28</c:v>
                </c:pt>
                <c:pt idx="194">
                  <c:v>106.86</c:v>
                </c:pt>
                <c:pt idx="195">
                  <c:v>99.89</c:v>
                </c:pt>
                <c:pt idx="196">
                  <c:v>104.43</c:v>
                </c:pt>
                <c:pt idx="197">
                  <c:v>105.71</c:v>
                </c:pt>
                <c:pt idx="198">
                  <c:v>106.08</c:v>
                </c:pt>
                <c:pt idx="199">
                  <c:v>103.95</c:v>
                </c:pt>
                <c:pt idx="200">
                  <c:v>104.06</c:v>
                </c:pt>
                <c:pt idx="201">
                  <c:v>102.75</c:v>
                </c:pt>
                <c:pt idx="202">
                  <c:v>107.5</c:v>
                </c:pt>
                <c:pt idx="203">
                  <c:v>106.93</c:v>
                </c:pt>
                <c:pt idx="204">
                  <c:v>101.72</c:v>
                </c:pt>
                <c:pt idx="205">
                  <c:v>105.32</c:v>
                </c:pt>
                <c:pt idx="206">
                  <c:v>103.62</c:v>
                </c:pt>
                <c:pt idx="207">
                  <c:v>103.93</c:v>
                </c:pt>
                <c:pt idx="208">
                  <c:v>103.87</c:v>
                </c:pt>
                <c:pt idx="209">
                  <c:v>104.82</c:v>
                </c:pt>
                <c:pt idx="210">
                  <c:v>104.91</c:v>
                </c:pt>
                <c:pt idx="211">
                  <c:v>105.8</c:v>
                </c:pt>
                <c:pt idx="212">
                  <c:v>107.02</c:v>
                </c:pt>
                <c:pt idx="213">
                  <c:v>108.76</c:v>
                </c:pt>
                <c:pt idx="214">
                  <c:v>108.86</c:v>
                </c:pt>
                <c:pt idx="215">
                  <c:v>108.47</c:v>
                </c:pt>
                <c:pt idx="216">
                  <c:v>109.72</c:v>
                </c:pt>
                <c:pt idx="217">
                  <c:v>108.91</c:v>
                </c:pt>
                <c:pt idx="218">
                  <c:v>110.08</c:v>
                </c:pt>
                <c:pt idx="219">
                  <c:v>109.63</c:v>
                </c:pt>
                <c:pt idx="220">
                  <c:v>108.95</c:v>
                </c:pt>
                <c:pt idx="221">
                  <c:v>110.21</c:v>
                </c:pt>
                <c:pt idx="222">
                  <c:v>108.93</c:v>
                </c:pt>
                <c:pt idx="223">
                  <c:v>108.12</c:v>
                </c:pt>
                <c:pt idx="224">
                  <c:v>109.26</c:v>
                </c:pt>
                <c:pt idx="225">
                  <c:v>110.78</c:v>
                </c:pt>
                <c:pt idx="226">
                  <c:v>110.22</c:v>
                </c:pt>
                <c:pt idx="227">
                  <c:v>110.27</c:v>
                </c:pt>
                <c:pt idx="228">
                  <c:v>107.07</c:v>
                </c:pt>
                <c:pt idx="229">
                  <c:v>105.32</c:v>
                </c:pt>
                <c:pt idx="230">
                  <c:v>109.15</c:v>
                </c:pt>
                <c:pt idx="231">
                  <c:v>104.88</c:v>
                </c:pt>
                <c:pt idx="232">
                  <c:v>108.25</c:v>
                </c:pt>
                <c:pt idx="233">
                  <c:v>105.04</c:v>
                </c:pt>
                <c:pt idx="234">
                  <c:v>104.84</c:v>
                </c:pt>
                <c:pt idx="235">
                  <c:v>104.04</c:v>
                </c:pt>
                <c:pt idx="236">
                  <c:v>105.26</c:v>
                </c:pt>
                <c:pt idx="237">
                  <c:v>107.58</c:v>
                </c:pt>
                <c:pt idx="238">
                  <c:v>105.43</c:v>
                </c:pt>
                <c:pt idx="239">
                  <c:v>104.98</c:v>
                </c:pt>
                <c:pt idx="240">
                  <c:v>101.69</c:v>
                </c:pt>
                <c:pt idx="241">
                  <c:v>98.79</c:v>
                </c:pt>
                <c:pt idx="242">
                  <c:v>101.84</c:v>
                </c:pt>
                <c:pt idx="243">
                  <c:v>103.37</c:v>
                </c:pt>
                <c:pt idx="244">
                  <c:v>101.88</c:v>
                </c:pt>
                <c:pt idx="245">
                  <c:v>101.19</c:v>
                </c:pt>
                <c:pt idx="246">
                  <c:v>102.11</c:v>
                </c:pt>
                <c:pt idx="247">
                  <c:v>99.22</c:v>
                </c:pt>
                <c:pt idx="248">
                  <c:v>94.31</c:v>
                </c:pt>
                <c:pt idx="249">
                  <c:v>97.2</c:v>
                </c:pt>
                <c:pt idx="250">
                  <c:v>99.74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641904"/>
        <c:axId val="281643024"/>
      </c:lineChart>
      <c:dateAx>
        <c:axId val="28164190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43024"/>
        <c:crosses val="autoZero"/>
        <c:auto val="1"/>
        <c:lblOffset val="100"/>
        <c:baseTimeUnit val="days"/>
      </c:dateAx>
      <c:valAx>
        <c:axId val="2816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19050</xdr:rowOff>
    </xdr:from>
    <xdr:to>
      <xdr:col>15</xdr:col>
      <xdr:colOff>380999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0.3123</cdr:x>
      <cdr:y>0.03668</cdr:y>
    </cdr:from>
    <cdr:to>
      <cdr:x>0.3123</cdr:x>
      <cdr:y>0.85328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781301" y="180975"/>
          <a:ext cx="0" cy="4029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0.42175</cdr:x>
      <cdr:y>0.03153</cdr:y>
    </cdr:from>
    <cdr:to>
      <cdr:x>0.42175</cdr:x>
      <cdr:y>0.84813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3756026" y="155575"/>
          <a:ext cx="0" cy="4029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0.49661</cdr:x>
      <cdr:y>0.03539</cdr:y>
    </cdr:from>
    <cdr:to>
      <cdr:x>0.49661</cdr:x>
      <cdr:y>0.85199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4422776" y="174625"/>
          <a:ext cx="0" cy="4029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0.57148</cdr:x>
      <cdr:y>0.03153</cdr:y>
    </cdr:from>
    <cdr:to>
      <cdr:x>0.57148</cdr:x>
      <cdr:y>0.84813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5089526" y="155575"/>
          <a:ext cx="0" cy="4029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0.7041</cdr:x>
      <cdr:y>0.03925</cdr:y>
    </cdr:from>
    <cdr:to>
      <cdr:x>0.7041</cdr:x>
      <cdr:y>0.85586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6270626" y="193675"/>
          <a:ext cx="0" cy="4029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0.76185</cdr:x>
      <cdr:y>0.03539</cdr:y>
    </cdr:from>
    <cdr:to>
      <cdr:x>0.76185</cdr:x>
      <cdr:y>0.85199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6784976" y="174625"/>
          <a:ext cx="0" cy="4029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oxnews.com/politics/interactive/2013/12/26/fox-news-poll-clinton-christie-on-top-in-2016-preference-test/" TargetMode="External"/><Relationship Id="rId21" Type="http://schemas.openxmlformats.org/officeDocument/2006/relationships/hyperlink" Target="http://www.cbsnews.com/news/poll-donald-trump-top-ted-cruz-second-hillary-clinton-over-bernie-sanders/" TargetMode="External"/><Relationship Id="rId42" Type="http://schemas.openxmlformats.org/officeDocument/2006/relationships/hyperlink" Target="http://www.cbsnews.com/news/poll-hillary-clinton-still-leads-democratic-race/" TargetMode="External"/><Relationship Id="rId63" Type="http://schemas.openxmlformats.org/officeDocument/2006/relationships/hyperlink" Target="https://www.scribd.com/doc/273549998/Topline-CBS-Dems-8-4-15-Poll-1" TargetMode="External"/><Relationship Id="rId84" Type="http://schemas.openxmlformats.org/officeDocument/2006/relationships/hyperlink" Target="http://www.quinnipiac.edu/news-and-events/quinnipiac-university-poll/national/release-detail?ReleaseID=2221" TargetMode="External"/><Relationship Id="rId16" Type="http://schemas.openxmlformats.org/officeDocument/2006/relationships/hyperlink" Target="http://www.foxnews.com/politics/interactive/2015/12/18/fox-news-poll-2016-gop-race-trump-muslim-ban-terrorism-isis/" TargetMode="External"/><Relationship Id="rId107" Type="http://schemas.openxmlformats.org/officeDocument/2006/relationships/hyperlink" Target="http://i2.cdn.turner.com/cnn/2014/images/07/27/cnn.orc.poll.pdf" TargetMode="External"/><Relationship Id="rId11" Type="http://schemas.openxmlformats.org/officeDocument/2006/relationships/hyperlink" Target="http://news.investors.com/ibd-editorials-polls/011116-789089-hillaryclinton-lead-nearly-vanishes-among-democrats.htm" TargetMode="External"/><Relationship Id="rId32" Type="http://schemas.openxmlformats.org/officeDocument/2006/relationships/hyperlink" Target="http://www.foxnews.com/politics/interactive/2015/11/04/fox-poll-gop-nomination-race-coming-into-focus/" TargetMode="External"/><Relationship Id="rId37" Type="http://schemas.openxmlformats.org/officeDocument/2006/relationships/hyperlink" Target="http://on.wsj.com/1GfLvRh" TargetMode="External"/><Relationship Id="rId53" Type="http://schemas.openxmlformats.org/officeDocument/2006/relationships/hyperlink" Target="http://abcnews.go.com/Politics/clintons-support-drops-trump-carson-surge-gop-race/story?id=33695818" TargetMode="External"/><Relationship Id="rId58" Type="http://schemas.openxmlformats.org/officeDocument/2006/relationships/hyperlink" Target="http://www.rasmussenreports.com/public_content/politics/elections/election_2016/sanders_gains_big_as_clinton_falls" TargetMode="External"/><Relationship Id="rId74" Type="http://schemas.openxmlformats.org/officeDocument/2006/relationships/hyperlink" Target="http://msnbcmedia.msn.com/i/MSNBC/Sections/A_Politics/6_22_PollPDF.pdf" TargetMode="External"/><Relationship Id="rId79" Type="http://schemas.openxmlformats.org/officeDocument/2006/relationships/hyperlink" Target="http://www.washingtonpost.com/page/2010-2019/WashingtonPost/2015/06/02/National-Politics/Polling/release_396.xml" TargetMode="External"/><Relationship Id="rId102" Type="http://schemas.openxmlformats.org/officeDocument/2006/relationships/hyperlink" Target="http://www.quinnipiac.edu/news-and-events/quinnipiac-university-poll/national/release-detail?ReleaseID=2116" TargetMode="External"/><Relationship Id="rId123" Type="http://schemas.openxmlformats.org/officeDocument/2006/relationships/hyperlink" Target="http://www.publicpolicypolling.com/pdf/2013/PPP_Release_US_110513.pdf" TargetMode="External"/><Relationship Id="rId128" Type="http://schemas.openxmlformats.org/officeDocument/2006/relationships/hyperlink" Target="http://www.mcclatchydc.com/2013/07/23/197467/2016-poll-hillarys-the-democrat.html" TargetMode="External"/><Relationship Id="rId5" Type="http://schemas.openxmlformats.org/officeDocument/2006/relationships/hyperlink" Target="http://www.cnn.com/2016/01/25/politics/democrats-poll-full-results-cnn-orc/index.html" TargetMode="External"/><Relationship Id="rId90" Type="http://schemas.openxmlformats.org/officeDocument/2006/relationships/hyperlink" Target="https://s3.amazonaws.com/s3.documentcloud.org/documents/1682657/mcclatchy-marist-poll-2016-nature-of-the-sample.pdf" TargetMode="External"/><Relationship Id="rId95" Type="http://schemas.openxmlformats.org/officeDocument/2006/relationships/hyperlink" Target="http://www.publicpolicypolling.com/pdf/2014/PPP_Release_National_13015.pdf" TargetMode="External"/><Relationship Id="rId22" Type="http://schemas.openxmlformats.org/officeDocument/2006/relationships/hyperlink" Target="http://www.usatoday.com/story/news/politics/elections/2015/12/08/poll-trump-cruz-rubio-clinton-sanders/76948760/" TargetMode="External"/><Relationship Id="rId27" Type="http://schemas.openxmlformats.org/officeDocument/2006/relationships/hyperlink" Target="http://www.langerresearch.com/wp-content/uploads/1173a22016Election.pdf" TargetMode="External"/><Relationship Id="rId43" Type="http://schemas.openxmlformats.org/officeDocument/2006/relationships/hyperlink" Target="http://www.publicpolicypolling.com/pdf/2015/PPP_Release_NationalDems_100615.pdf" TargetMode="External"/><Relationship Id="rId48" Type="http://schemas.openxmlformats.org/officeDocument/2006/relationships/hyperlink" Target="http://www.foxnews.com/politics/interactive/2015/09/23/fox-news-poll-2016-election-pope-francis-popularity/" TargetMode="External"/><Relationship Id="rId64" Type="http://schemas.openxmlformats.org/officeDocument/2006/relationships/hyperlink" Target="http://msnbcmedia.msn.com/i/MSNBC/Components/Photo/_new/15313JulyNBCWSJPOLL.pdf" TargetMode="External"/><Relationship Id="rId69" Type="http://schemas.openxmlformats.org/officeDocument/2006/relationships/hyperlink" Target="http://www.foxnews.com/politics/interactive/2015/07/16/fox-news-poll-trust-in-iran-nearly-triples-among-democrats-clinton-nature-is-to/" TargetMode="External"/><Relationship Id="rId113" Type="http://schemas.openxmlformats.org/officeDocument/2006/relationships/hyperlink" Target="http://www.publicpolicypolling.com/pdf/2014/PPP_Release_National_314.pdf" TargetMode="External"/><Relationship Id="rId118" Type="http://schemas.openxmlformats.org/officeDocument/2006/relationships/hyperlink" Target="http://www.publicpolicypolling.com/pdf/2013/PPP_Release_National_1218.pdf" TargetMode="External"/><Relationship Id="rId134" Type="http://schemas.openxmlformats.org/officeDocument/2006/relationships/hyperlink" Target="http://www.publicpolicypolling.com/pdf/2011/PPP_Release_National_1206.pdf" TargetMode="External"/><Relationship Id="rId80" Type="http://schemas.openxmlformats.org/officeDocument/2006/relationships/hyperlink" Target="http://www.quinnipiac.edu/news-and-events/quinnipiac-university-poll/national/release-detail?ReleaseID=2228" TargetMode="External"/><Relationship Id="rId85" Type="http://schemas.openxmlformats.org/officeDocument/2006/relationships/hyperlink" Target="http://i2.cdn.turner.com/cnn/2015/images/04/20/cnnorc2016poll04202015.pdf" TargetMode="External"/><Relationship Id="rId12" Type="http://schemas.openxmlformats.org/officeDocument/2006/relationships/hyperlink" Target="http://www.foxnews.com/politics/interactive/2016/01/08/fox-news-poll-national-presidential-race-obama-ratings/" TargetMode="External"/><Relationship Id="rId17" Type="http://schemas.openxmlformats.org/officeDocument/2006/relationships/hyperlink" Target="http://www.publicpolicypolling.com/pdf/2015/PPP_Release_National_121715.pdf" TargetMode="External"/><Relationship Id="rId33" Type="http://schemas.openxmlformats.org/officeDocument/2006/relationships/hyperlink" Target="http://maristpoll.marist.edu/wp-content/misc/usapolls/us151029/DEMS_2016/McClatchy_Marist%20Poll_DEM%20Primary%202016_Survey%20Findings_Nature%20of%20the%20Sample%20and%20Tables_November%202015.pdf" TargetMode="External"/><Relationship Id="rId38" Type="http://schemas.openxmlformats.org/officeDocument/2006/relationships/hyperlink" Target="http://www.monmouth.edu/assets/0/32212254770/32212254991/32212254992/32212254994/32212254995/30064771087/4f03d197-5cae-42a6-b47a-0c1a4aeb7b6f.pdf" TargetMode="External"/><Relationship Id="rId59" Type="http://schemas.openxmlformats.org/officeDocument/2006/relationships/hyperlink" Target="http://i2.cdn.turner.com/cnn/2015/images/08/18/rel8b.-.democrats.2016.pdf" TargetMode="External"/><Relationship Id="rId103" Type="http://schemas.openxmlformats.org/officeDocument/2006/relationships/hyperlink" Target="http://www.rasmussenreports.com/public_content/politics/elections/election_2016/clinton_still_leads_democrats_gop_race_wide_open_for_2016" TargetMode="External"/><Relationship Id="rId108" Type="http://schemas.openxmlformats.org/officeDocument/2006/relationships/hyperlink" Target="http://www.quinnipiac.edu/news-and-events/quinnipiac-university-poll/national/release-detail?ReleaseID=2058" TargetMode="External"/><Relationship Id="rId124" Type="http://schemas.openxmlformats.org/officeDocument/2006/relationships/hyperlink" Target="http://www.quinnipiac.edu/institutes-and-centers/polling-institute/national/release-detail?ReleaseID=1959" TargetMode="External"/><Relationship Id="rId129" Type="http://schemas.openxmlformats.org/officeDocument/2006/relationships/hyperlink" Target="http://www.publicpolicypolling.com/pdf/2011/PPP_Release_National_515Final.pdf" TargetMode="External"/><Relationship Id="rId54" Type="http://schemas.openxmlformats.org/officeDocument/2006/relationships/hyperlink" Target="http://i2.cdn.turner.com/cnn/2015/images/09/10/demsclinton.pdf" TargetMode="External"/><Relationship Id="rId70" Type="http://schemas.openxmlformats.org/officeDocument/2006/relationships/hyperlink" Target="http://www.suffolk.edu/documents/SUPRC/7_15_2015_marginals.pdf" TargetMode="External"/><Relationship Id="rId75" Type="http://schemas.openxmlformats.org/officeDocument/2006/relationships/hyperlink" Target="http://www.monmouth.edu/assets/0/32212254770/32212254991/32212254992/32212254994/32212254995/30064771087/d4823715-88e1-49f5-bd3d-f82581d0c338.pdf" TargetMode="External"/><Relationship Id="rId91" Type="http://schemas.openxmlformats.org/officeDocument/2006/relationships/hyperlink" Target="http://www.quinnipiac.edu/news-and-events/quinnipiac-university-poll/national/release-detail?ReleaseID=2172" TargetMode="External"/><Relationship Id="rId96" Type="http://schemas.openxmlformats.org/officeDocument/2006/relationships/hyperlink" Target="http://www.rasmussenreports.com/public_content/politics/elections/election_2016/hillary_s_still_the_one_for_most_democrats" TargetMode="External"/><Relationship Id="rId1" Type="http://schemas.openxmlformats.org/officeDocument/2006/relationships/hyperlink" Target="http://www.quinnipiac.edu/images/polling/us/us02052016_Ust53w.pdf" TargetMode="External"/><Relationship Id="rId6" Type="http://schemas.openxmlformats.org/officeDocument/2006/relationships/hyperlink" Target="http://abcnews.go.com/Politics/clintons-advantage-hits-campaign-low-lags-trust-leading/story?id=36524847" TargetMode="External"/><Relationship Id="rId23" Type="http://schemas.openxmlformats.org/officeDocument/2006/relationships/hyperlink" Target="http://news.investors.com/ibd-editorials-polls/120715-784022-trump-leads-gop-carson-tied-with-rubio-cruz-ibd-tipp-poll.htm?p=full" TargetMode="External"/><Relationship Id="rId28" Type="http://schemas.openxmlformats.org/officeDocument/2006/relationships/hyperlink" Target="http://www.publicpolicypolling.com/pdf/2015/PPP_Release_National_111915.pdf" TargetMode="External"/><Relationship Id="rId49" Type="http://schemas.openxmlformats.org/officeDocument/2006/relationships/hyperlink" Target="http://images.businessweek.com/cms/2015-09-22/150923_wednesday_2121165.pdf" TargetMode="External"/><Relationship Id="rId114" Type="http://schemas.openxmlformats.org/officeDocument/2006/relationships/hyperlink" Target="http://www.publicpolicypolling.com/pdf/2014/PPP_Release_National_129.pdf" TargetMode="External"/><Relationship Id="rId119" Type="http://schemas.openxmlformats.org/officeDocument/2006/relationships/hyperlink" Target="http://www.quinnipiac.edu/institutes-and-centers/polling-institute/national/release-detail?ReleaseID=1988" TargetMode="External"/><Relationship Id="rId44" Type="http://schemas.openxmlformats.org/officeDocument/2006/relationships/hyperlink" Target="http://news.investors.com/ibd-editorials-polls/100215-773897-donald-trump-trails-ben-carson-in-ibd-tipp-poll.htm" TargetMode="External"/><Relationship Id="rId60" Type="http://schemas.openxmlformats.org/officeDocument/2006/relationships/hyperlink" Target="http://www.foxnews.com/politics/interactive/2015/08/14/fox-news-poll-sanders-gains-on-clinton/" TargetMode="External"/><Relationship Id="rId65" Type="http://schemas.openxmlformats.org/officeDocument/2006/relationships/hyperlink" Target="http://www.quinnipiac.edu/images/polling/us/us07302015_U645de.pdf" TargetMode="External"/><Relationship Id="rId81" Type="http://schemas.openxmlformats.org/officeDocument/2006/relationships/hyperlink" Target="http://www.foxnews.com/politics/interactive/2015/05/13/fox-news-polls-huckabee-seen-as-more-ethical-than-most-clintons-favorable-slips/" TargetMode="External"/><Relationship Id="rId86" Type="http://schemas.openxmlformats.org/officeDocument/2006/relationships/hyperlink" Target="http://www.foxnews.com/politics/interactive/2015/04/02/fox-news-poll-more-families-feel-worse-than-better-as-result-obamacare-walker/" TargetMode="External"/><Relationship Id="rId130" Type="http://schemas.openxmlformats.org/officeDocument/2006/relationships/hyperlink" Target="http://www.quinnipiac.edu/institutes--centers/polling-institute/national/release-detail?ReleaseID=1891" TargetMode="External"/><Relationship Id="rId13" Type="http://schemas.openxmlformats.org/officeDocument/2006/relationships/hyperlink" Target="http://www.rasmussenreports.com/public_content/politics/elections/election_2016/clinton_loses_ground_in_democratic_primary_race" TargetMode="External"/><Relationship Id="rId18" Type="http://schemas.openxmlformats.org/officeDocument/2006/relationships/hyperlink" Target="http://abcnews.go.com/Politics/clinton-takes-big-lead-debate-trustworthiness-deficit-poll/story?id=35826529" TargetMode="External"/><Relationship Id="rId39" Type="http://schemas.openxmlformats.org/officeDocument/2006/relationships/hyperlink" Target="http://abcnews.go.com/Politics/clinton-rebounds-democratic-race-gaining-sanders-biden-alike/story?id=34580456" TargetMode="External"/><Relationship Id="rId109" Type="http://schemas.openxmlformats.org/officeDocument/2006/relationships/hyperlink" Target="http://www.washingtonpost.com/page/2010-2019/WashingtonPost/2014/06/08/National-Politics/Polling/question_14349.xml?uuid=iIHpEu7BEeOKiuF8CPgIcQ" TargetMode="External"/><Relationship Id="rId34" Type="http://schemas.openxmlformats.org/officeDocument/2006/relationships/hyperlink" Target="http://www.quinnipiac.edu/images/polling/us/us11042015_xsq33a.pdf" TargetMode="External"/><Relationship Id="rId50" Type="http://schemas.openxmlformats.org/officeDocument/2006/relationships/hyperlink" Target="http://www.quinnipiac.edu/images/polling/us/us09242015_ui47mfb.pdf" TargetMode="External"/><Relationship Id="rId55" Type="http://schemas.openxmlformats.org/officeDocument/2006/relationships/hyperlink" Target="http://www.monmouth.edu/assets/0/32212254770/32212254991/32212254992/32212254994/32212254995/30064771087/a35d9ff8-45d4-476d-8751-f0f2e6b54a7b.pdf" TargetMode="External"/><Relationship Id="rId76" Type="http://schemas.openxmlformats.org/officeDocument/2006/relationships/hyperlink" Target="http://www.publicpolicypolling.com/pdf/2015/PPP_Release_National_61615.pdf" TargetMode="External"/><Relationship Id="rId97" Type="http://schemas.openxmlformats.org/officeDocument/2006/relationships/hyperlink" Target="http://i2.cdn.turner.com/cnn/2014/images/12/24/poll2.pdf" TargetMode="External"/><Relationship Id="rId104" Type="http://schemas.openxmlformats.org/officeDocument/2006/relationships/hyperlink" Target="http://www.washingtonpost.com/page/2010-2019/WashingtonPost/2014/10/19/National-Politics/Polling/question_14937.xml?uuid=aF4FJldEEeS4bRhKwoE4jQ" TargetMode="External"/><Relationship Id="rId120" Type="http://schemas.openxmlformats.org/officeDocument/2006/relationships/hyperlink" Target="http://www.mcclatchydc.com/2013/12/10/211208/hillary-clinton-dominates-early.html" TargetMode="External"/><Relationship Id="rId125" Type="http://schemas.openxmlformats.org/officeDocument/2006/relationships/hyperlink" Target="http://www.cnn.com/2013/09/16/politics/2016-poll-deep-dive/index.html?hpt=hp_t2" TargetMode="External"/><Relationship Id="rId7" Type="http://schemas.openxmlformats.org/officeDocument/2006/relationships/hyperlink" Target="http://www.foxnews.com/politics/interactive/2016/01/25/fox-news-poll-clinton-drops-below-50-as-her-lead-over-sanders-shrinks/" TargetMode="External"/><Relationship Id="rId71" Type="http://schemas.openxmlformats.org/officeDocument/2006/relationships/hyperlink" Target="http://www.monmouth.edu/assets/0/32212254770/32212254991/32212254992/32212254994/32212254995/30064771087/947b4d56-8c7b-4dd4-a2e3-d36b1c78d231.pdf" TargetMode="External"/><Relationship Id="rId92" Type="http://schemas.openxmlformats.org/officeDocument/2006/relationships/hyperlink" Target="http://www.publicpolicypolling.com/pdf/2015/PPP_Release_National_22515.pdf" TargetMode="External"/><Relationship Id="rId2" Type="http://schemas.openxmlformats.org/officeDocument/2006/relationships/hyperlink" Target="http://www.rasmussenreports.com/public_content/politics/elections/election_2016/clinton_s_support_holds_steady_nationally" TargetMode="External"/><Relationship Id="rId29" Type="http://schemas.openxmlformats.org/officeDocument/2006/relationships/hyperlink" Target="https://www.scribd.com/doc/290424533/Bloomberg-Politics-national-poll-Nov-20-2015" TargetMode="External"/><Relationship Id="rId24" Type="http://schemas.openxmlformats.org/officeDocument/2006/relationships/hyperlink" Target="http://www.cnn.com/2015/12/04/politics/full-results-poll-democrats-2016/index.html" TargetMode="External"/><Relationship Id="rId40" Type="http://schemas.openxmlformats.org/officeDocument/2006/relationships/hyperlink" Target="http://i2.cdn.turner.com/cnn/2015/images/10/18/democrats.pdf" TargetMode="External"/><Relationship Id="rId45" Type="http://schemas.openxmlformats.org/officeDocument/2006/relationships/hyperlink" Target="http://www.realclearpolitics.com/docs/2016/Suffolk_FINAL_National_Marginals_September_24th_28th_Dems.pdf" TargetMode="External"/><Relationship Id="rId66" Type="http://schemas.openxmlformats.org/officeDocument/2006/relationships/hyperlink" Target="https://www.documentcloud.org/documents/2179399-cnn-orc-poll-2016-election-9-a-m-july-26-2015.html" TargetMode="External"/><Relationship Id="rId87" Type="http://schemas.openxmlformats.org/officeDocument/2006/relationships/hyperlink" Target="http://www.publicpolicypolling.com/pdf/2015/PPP_Release_National_40715.pdf" TargetMode="External"/><Relationship Id="rId110" Type="http://schemas.openxmlformats.org/officeDocument/2006/relationships/hyperlink" Target="http://www.foxnews.com/politics/interactive/2014/04/16/fox-news-poll-many-voters-say-obama-lies-to-country-on-important-matters/" TargetMode="External"/><Relationship Id="rId115" Type="http://schemas.openxmlformats.org/officeDocument/2006/relationships/hyperlink" Target="http://www.washingtonpost.com/page/2010-2019/WashingtonPost/2014/01/30/National-Politics/Polling/question_13044.xml" TargetMode="External"/><Relationship Id="rId131" Type="http://schemas.openxmlformats.org/officeDocument/2006/relationships/hyperlink" Target="http://www.publicpolicypolling.com/pdf/2011/PPP_Release_4313.pdf" TargetMode="External"/><Relationship Id="rId61" Type="http://schemas.openxmlformats.org/officeDocument/2006/relationships/hyperlink" Target="http://www.monmouth.edu/assets/0/32212254770/32212254991/32212254992/32212254994/32212254995/30064771087/b22fd0c3-5562-4e9d-99ae-680cd35121bb.pdf" TargetMode="External"/><Relationship Id="rId82" Type="http://schemas.openxmlformats.org/officeDocument/2006/relationships/hyperlink" Target="http://www.publicpolicypolling.com/pdf/2015/PPP_Release_National_51315.pdf" TargetMode="External"/><Relationship Id="rId19" Type="http://schemas.openxmlformats.org/officeDocument/2006/relationships/hyperlink" Target="http://www.monmouth.edu/assets/0/32212254770/32212254991/32212254992/32212254994/32212254995/30064771087/886fdcf9-30c4-4b42-bf69-7abb6729418b.pdf" TargetMode="External"/><Relationship Id="rId14" Type="http://schemas.openxmlformats.org/officeDocument/2006/relationships/hyperlink" Target="http://i2.cdn.turner.com/cnn/2015/images/12/23/cnnpoll2.pdf" TargetMode="External"/><Relationship Id="rId30" Type="http://schemas.openxmlformats.org/officeDocument/2006/relationships/hyperlink" Target="http://www.rasmussenreports.com/public_content/politics/elections/election_2016/clinton_sanders_run_even_among_democrats_under_40" TargetMode="External"/><Relationship Id="rId35" Type="http://schemas.openxmlformats.org/officeDocument/2006/relationships/hyperlink" Target="http://msnbcmedia.msn.com/i/MSNBC/Sections/A_Politics/15463%20NBCWSJ%20Late%20October%20Poll%2011-3-15%20Release.pdf" TargetMode="External"/><Relationship Id="rId56" Type="http://schemas.openxmlformats.org/officeDocument/2006/relationships/hyperlink" Target="http://www.realclearpolitics.com/docs/2016/PPP_National_Poll_Aug_28-30_Dem.pdf" TargetMode="External"/><Relationship Id="rId77" Type="http://schemas.openxmlformats.org/officeDocument/2006/relationships/hyperlink" Target="http://www.foxnews.com/politics/interactive/2015/06/03/0603152016nsaweb/" TargetMode="External"/><Relationship Id="rId100" Type="http://schemas.openxmlformats.org/officeDocument/2006/relationships/hyperlink" Target="https://s3.amazonaws.com/s3.documentcloud.org/documents/1380855/mcclatchy-marist-poll-2016-december-2014.pdf" TargetMode="External"/><Relationship Id="rId105" Type="http://schemas.openxmlformats.org/officeDocument/2006/relationships/hyperlink" Target="https://s3.amazonaws.com/s3.documentcloud.org/documents/1308863/2016-mcclatchy-marist-poll-presidency-october-2014.pdf" TargetMode="External"/><Relationship Id="rId126" Type="http://schemas.openxmlformats.org/officeDocument/2006/relationships/hyperlink" Target="http://www.rasmussenreports.com/public_content/politics/elections/election_2016/hillary_clinton_is_leading_favorite_and_unfavorite_in_democratic_presidential_pack" TargetMode="External"/><Relationship Id="rId8" Type="http://schemas.openxmlformats.org/officeDocument/2006/relationships/hyperlink" Target="http://www.monmouth.edu/assets/0/32212254770/32212254991/32212254992/32212254994/32212254995/30064771087/4d7b2106-b632-4b79-a6ed-7afc73902d4c.pdf" TargetMode="External"/><Relationship Id="rId51" Type="http://schemas.openxmlformats.org/officeDocument/2006/relationships/hyperlink" Target="http://i2.cdn.turner.com/cnn/2015/images/09/20/dempoll.pdf" TargetMode="External"/><Relationship Id="rId72" Type="http://schemas.openxmlformats.org/officeDocument/2006/relationships/hyperlink" Target="http://i2.cdn.turner.com/cnn/2015/images/06/30/trumpbushclinton.pdf" TargetMode="External"/><Relationship Id="rId93" Type="http://schemas.openxmlformats.org/officeDocument/2006/relationships/hyperlink" Target="http://www.realclearpolitics.com/docs/2015/CNN_2016D_021815.pdf" TargetMode="External"/><Relationship Id="rId98" Type="http://schemas.openxmlformats.org/officeDocument/2006/relationships/hyperlink" Target="http://www.langerresearch.com/uploads/1165a5DemocraticPrimaryPreference.pdf" TargetMode="External"/><Relationship Id="rId121" Type="http://schemas.openxmlformats.org/officeDocument/2006/relationships/hyperlink" Target="http://dyn.realclearpolitics.com/docs/2013/CNN_Dem2016_1129.pdf" TargetMode="External"/><Relationship Id="rId3" Type="http://schemas.openxmlformats.org/officeDocument/2006/relationships/hyperlink" Target="http://www.publicpolicypolling.com/pdf/2015/PPP_Release_National_20416.pdf" TargetMode="External"/><Relationship Id="rId25" Type="http://schemas.openxmlformats.org/officeDocument/2006/relationships/hyperlink" Target="http://www.quinnipiac.edu/images/polling/us/us12022015_U45hkpp.pdf" TargetMode="External"/><Relationship Id="rId46" Type="http://schemas.openxmlformats.org/officeDocument/2006/relationships/hyperlink" Target="http://www.people-press.org/files/2015/10/10-02-2015-2016-topline-for-release1.pdf" TargetMode="External"/><Relationship Id="rId67" Type="http://schemas.openxmlformats.org/officeDocument/2006/relationships/hyperlink" Target="http://www.publicpolicypolling.com/pdf/2015/PPP_Release_National_72215.pdf" TargetMode="External"/><Relationship Id="rId116" Type="http://schemas.openxmlformats.org/officeDocument/2006/relationships/hyperlink" Target="http://www.quinnipiac.edu/institutes-and-centers/polling-institute/national/release-detail?ReleaseID=1998" TargetMode="External"/><Relationship Id="rId20" Type="http://schemas.openxmlformats.org/officeDocument/2006/relationships/hyperlink" Target="http://www.nbcnews.com/meet-the-press/nbc-poll-clinton-would-trounce-trump-lose-rubio-carson-n478676" TargetMode="External"/><Relationship Id="rId41" Type="http://schemas.openxmlformats.org/officeDocument/2006/relationships/hyperlink" Target="http://www.foxnews.com/politics/interactive/2015/10/13/fox-news-poll-biden-more-electable-than-clinton/" TargetMode="External"/><Relationship Id="rId62" Type="http://schemas.openxmlformats.org/officeDocument/2006/relationships/hyperlink" Target="http://www.foxnews.com/politics/interactive/2015/08/03/poll-new-high-for-trump-new-low-for-clinton/" TargetMode="External"/><Relationship Id="rId83" Type="http://schemas.openxmlformats.org/officeDocument/2006/relationships/hyperlink" Target="http://www.foxnews.com/politics/interactive/2015/04/23/fox-news-poll-042315/" TargetMode="External"/><Relationship Id="rId88" Type="http://schemas.openxmlformats.org/officeDocument/2006/relationships/hyperlink" Target="http://www.langerresearch.com/uploads/1167a32016.pdf" TargetMode="External"/><Relationship Id="rId111" Type="http://schemas.openxmlformats.org/officeDocument/2006/relationships/hyperlink" Target="http://reason.com/assets/db/13964619214696.pdf" TargetMode="External"/><Relationship Id="rId132" Type="http://schemas.openxmlformats.org/officeDocument/2006/relationships/hyperlink" Target="http://www.publicpolicypolling.com/pdf/2011/PPP_Release_National_207.pdf" TargetMode="External"/><Relationship Id="rId15" Type="http://schemas.openxmlformats.org/officeDocument/2006/relationships/hyperlink" Target="http://www.quinnipiac.edu/images/polling/us/us12222015_Uhkm63g.pdf" TargetMode="External"/><Relationship Id="rId36" Type="http://schemas.openxmlformats.org/officeDocument/2006/relationships/hyperlink" Target="http://news.investors.com/ibd-editorials-polls/103015-778378-donald-trump-leads-ben-carson-second-in-ibd-tipp-poll.htm?ref=HPLNews" TargetMode="External"/><Relationship Id="rId57" Type="http://schemas.openxmlformats.org/officeDocument/2006/relationships/hyperlink" Target="http://www.quinnipiac.edu/images/polling/us/us08272015_Ueg38d.pdf" TargetMode="External"/><Relationship Id="rId106" Type="http://schemas.openxmlformats.org/officeDocument/2006/relationships/hyperlink" Target="http://www.foxnews.com/politics/interactive/2014/07/28/fox-news-polls-midterm-elections-2016-presidential-matchups/" TargetMode="External"/><Relationship Id="rId127" Type="http://schemas.openxmlformats.org/officeDocument/2006/relationships/hyperlink" Target="http://www.publicpolicypolling.com/pdf/2011/PPP_Release_National_725.pdf" TargetMode="External"/><Relationship Id="rId10" Type="http://schemas.openxmlformats.org/officeDocument/2006/relationships/hyperlink" Target="http://www.nytimes.com/2016/01/13/us/politics/hillary-clintons-lead-over-bernie-sanders-slipping-in-new-poll.html?ref=politics&amp;_r=0" TargetMode="External"/><Relationship Id="rId31" Type="http://schemas.openxmlformats.org/officeDocument/2006/relationships/hyperlink" Target="http://www.nytimes.com/politics/first-draft/2015/11/12/poll-shows-hillary-clinton-maintaining-lead-over-bernie-sanders/" TargetMode="External"/><Relationship Id="rId52" Type="http://schemas.openxmlformats.org/officeDocument/2006/relationships/hyperlink" Target="https://www.scribd.com/doc/281213317/Cbs-Nyt-Poll-Dem-Toplines-9-15-15" TargetMode="External"/><Relationship Id="rId73" Type="http://schemas.openxmlformats.org/officeDocument/2006/relationships/hyperlink" Target="http://www.foxnews.com/politics/interactive/2015/06/24/0624152016iranweb/" TargetMode="External"/><Relationship Id="rId78" Type="http://schemas.openxmlformats.org/officeDocument/2006/relationships/hyperlink" Target="http://i2.cdn.turner.com/cnn/2015/images/06/01/2016.poll.pdf" TargetMode="External"/><Relationship Id="rId94" Type="http://schemas.openxmlformats.org/officeDocument/2006/relationships/hyperlink" Target="http://www.foxnews.com/politics/interactive/2015/01/29/fox-news-poll-voters-believe-romney-clinton-remain-top-picks-for-2016-believe/" TargetMode="External"/><Relationship Id="rId99" Type="http://schemas.openxmlformats.org/officeDocument/2006/relationships/hyperlink" Target="http://www.foxnews.com/politics/interactive/2014/12/16/fox-news-poll-your-2016-presidential-election-fix/" TargetMode="External"/><Relationship Id="rId101" Type="http://schemas.openxmlformats.org/officeDocument/2006/relationships/hyperlink" Target="http://i2.cdn.turner.com/cnn/2014/images/12/02/cnnorcpoll12022014.pdf" TargetMode="External"/><Relationship Id="rId122" Type="http://schemas.openxmlformats.org/officeDocument/2006/relationships/hyperlink" Target="http://www.rasmussenreports.com/public_content/politics/elections/election_2016/2016_clinton_still_far_ahead_among_democrats_christie_paul_in_near_tie" TargetMode="External"/><Relationship Id="rId4" Type="http://schemas.openxmlformats.org/officeDocument/2006/relationships/hyperlink" Target="http://www.investors.com/politics/trumps-lead-shrinks-as-attacks-on-cruz-appear-to-backfire-poll/" TargetMode="External"/><Relationship Id="rId9" Type="http://schemas.openxmlformats.org/officeDocument/2006/relationships/hyperlink" Target="http://www.nbcnews.com/meet-the-press/poll-clinton-holds-25-point-national-lead-over-sanders-n498071" TargetMode="External"/><Relationship Id="rId26" Type="http://schemas.openxmlformats.org/officeDocument/2006/relationships/hyperlink" Target="http://www.foxnews.com/politics/interactive/2015/11/20/fox-news-poll-2016-matchups-syrian-refugees/" TargetMode="External"/><Relationship Id="rId47" Type="http://schemas.openxmlformats.org/officeDocument/2006/relationships/hyperlink" Target="http://www.nbcnews.com/meet-the-press/nbc-wsj-poll-2016-gop-race-n433991" TargetMode="External"/><Relationship Id="rId68" Type="http://schemas.openxmlformats.org/officeDocument/2006/relationships/hyperlink" Target="http://www.langerresearch.com/wp-content/uploads/1170a22016Politics.pdf" TargetMode="External"/><Relationship Id="rId89" Type="http://schemas.openxmlformats.org/officeDocument/2006/relationships/hyperlink" Target="http://i2.cdn.turner.com/cnn/2015/images/03/17/poll.2016.pdf" TargetMode="External"/><Relationship Id="rId112" Type="http://schemas.openxmlformats.org/officeDocument/2006/relationships/hyperlink" Target="http://politicalticker.blogs.cnn.com/2014/03/16/cnn-poll-rand-paul-goes-where-his-father-never-went/" TargetMode="External"/><Relationship Id="rId133" Type="http://schemas.openxmlformats.org/officeDocument/2006/relationships/hyperlink" Target="http://www.publicpolicypolling.com/pdf/2011/PPP_Release_National_011013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workbookViewId="0"/>
  </sheetViews>
  <sheetFormatPr defaultRowHeight="15" x14ac:dyDescent="0.25"/>
  <cols>
    <col min="1" max="1" width="1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42047</v>
      </c>
      <c r="B2">
        <v>142.56</v>
      </c>
      <c r="C2">
        <v>142.56</v>
      </c>
      <c r="D2">
        <v>140.78</v>
      </c>
      <c r="E2">
        <v>142</v>
      </c>
      <c r="F2">
        <v>1515774</v>
      </c>
    </row>
    <row r="3" spans="1:6" x14ac:dyDescent="0.25">
      <c r="A3" s="1">
        <v>42048</v>
      </c>
      <c r="B3">
        <v>141.37</v>
      </c>
      <c r="C3">
        <v>141.74</v>
      </c>
      <c r="D3">
        <v>140.68</v>
      </c>
      <c r="E3">
        <v>141.05000000000001</v>
      </c>
      <c r="F3">
        <v>1447132</v>
      </c>
    </row>
    <row r="4" spans="1:6" x14ac:dyDescent="0.25">
      <c r="A4" s="1">
        <v>42052</v>
      </c>
      <c r="B4">
        <v>140.56</v>
      </c>
      <c r="C4">
        <v>141.94</v>
      </c>
      <c r="D4">
        <v>140</v>
      </c>
      <c r="E4">
        <v>141.76</v>
      </c>
      <c r="F4">
        <v>1091037</v>
      </c>
    </row>
    <row r="5" spans="1:6" x14ac:dyDescent="0.25">
      <c r="A5" s="1">
        <v>42053</v>
      </c>
      <c r="B5">
        <v>141.76</v>
      </c>
      <c r="C5">
        <v>142.77000000000001</v>
      </c>
      <c r="D5">
        <v>141.04</v>
      </c>
      <c r="E5">
        <v>141.84</v>
      </c>
      <c r="F5">
        <v>1300021</v>
      </c>
    </row>
    <row r="6" spans="1:6" x14ac:dyDescent="0.25">
      <c r="A6" s="1">
        <v>42054</v>
      </c>
      <c r="B6">
        <v>141.99</v>
      </c>
      <c r="C6">
        <v>142.9</v>
      </c>
      <c r="D6">
        <v>141.69</v>
      </c>
      <c r="E6">
        <v>142.65</v>
      </c>
      <c r="F6">
        <v>1192455</v>
      </c>
    </row>
    <row r="7" spans="1:6" x14ac:dyDescent="0.25">
      <c r="A7" s="1">
        <v>42055</v>
      </c>
      <c r="B7">
        <v>141.88</v>
      </c>
      <c r="C7">
        <v>144.74</v>
      </c>
      <c r="D7">
        <v>141.80000000000001</v>
      </c>
      <c r="E7">
        <v>144.59</v>
      </c>
      <c r="F7">
        <v>1622117</v>
      </c>
    </row>
    <row r="8" spans="1:6" x14ac:dyDescent="0.25">
      <c r="A8" s="1">
        <v>42058</v>
      </c>
      <c r="B8">
        <v>145.5</v>
      </c>
      <c r="C8">
        <v>147.47999999999999</v>
      </c>
      <c r="D8">
        <v>145.30000000000001</v>
      </c>
      <c r="E8">
        <v>147.35</v>
      </c>
      <c r="F8">
        <v>2219033</v>
      </c>
    </row>
    <row r="9" spans="1:6" x14ac:dyDescent="0.25">
      <c r="A9" s="1">
        <v>42059</v>
      </c>
      <c r="B9">
        <v>147.35</v>
      </c>
      <c r="C9">
        <v>148.76</v>
      </c>
      <c r="D9">
        <v>147</v>
      </c>
      <c r="E9">
        <v>147.28</v>
      </c>
      <c r="F9">
        <v>1998170</v>
      </c>
    </row>
    <row r="10" spans="1:6" x14ac:dyDescent="0.25">
      <c r="A10" s="1">
        <v>42060</v>
      </c>
      <c r="B10">
        <v>147.5</v>
      </c>
      <c r="C10">
        <v>148</v>
      </c>
      <c r="D10">
        <v>146.56</v>
      </c>
      <c r="E10">
        <v>146.97</v>
      </c>
      <c r="F10">
        <v>1228614</v>
      </c>
    </row>
    <row r="11" spans="1:6" x14ac:dyDescent="0.25">
      <c r="A11" s="1">
        <v>42061</v>
      </c>
      <c r="B11">
        <v>146.63</v>
      </c>
      <c r="C11">
        <v>147.34</v>
      </c>
      <c r="D11">
        <v>146.22999999999999</v>
      </c>
      <c r="E11">
        <v>146.72</v>
      </c>
      <c r="F11">
        <v>1129524</v>
      </c>
    </row>
    <row r="12" spans="1:6" x14ac:dyDescent="0.25">
      <c r="A12" s="1">
        <v>42062</v>
      </c>
      <c r="B12">
        <v>146.72</v>
      </c>
      <c r="C12">
        <v>147.43</v>
      </c>
      <c r="D12">
        <v>146.24</v>
      </c>
      <c r="E12">
        <v>146.44999999999999</v>
      </c>
      <c r="F12">
        <v>1523476</v>
      </c>
    </row>
    <row r="13" spans="1:6" x14ac:dyDescent="0.25">
      <c r="A13" s="1">
        <v>42065</v>
      </c>
      <c r="B13">
        <v>146.44999999999999</v>
      </c>
      <c r="C13">
        <v>147.71</v>
      </c>
      <c r="D13">
        <v>146.30000000000001</v>
      </c>
      <c r="E13">
        <v>146.93</v>
      </c>
      <c r="F13">
        <v>1339118</v>
      </c>
    </row>
    <row r="14" spans="1:6" x14ac:dyDescent="0.25">
      <c r="A14" s="1">
        <v>42066</v>
      </c>
      <c r="B14">
        <v>146.06</v>
      </c>
      <c r="C14">
        <v>147.07</v>
      </c>
      <c r="D14">
        <v>144.62</v>
      </c>
      <c r="E14">
        <v>145.99</v>
      </c>
      <c r="F14">
        <v>1478903</v>
      </c>
    </row>
    <row r="15" spans="1:6" x14ac:dyDescent="0.25">
      <c r="A15" s="1">
        <v>42067</v>
      </c>
      <c r="B15">
        <v>144.78</v>
      </c>
      <c r="C15">
        <v>147.30000000000001</v>
      </c>
      <c r="D15">
        <v>144.19999999999999</v>
      </c>
      <c r="E15">
        <v>146.55000000000001</v>
      </c>
      <c r="F15">
        <v>1847885</v>
      </c>
    </row>
    <row r="16" spans="1:6" x14ac:dyDescent="0.25">
      <c r="A16" s="1">
        <v>42068</v>
      </c>
      <c r="B16">
        <v>146.5</v>
      </c>
      <c r="C16">
        <v>147.69999999999999</v>
      </c>
      <c r="D16">
        <v>146.26</v>
      </c>
      <c r="E16">
        <v>146.85</v>
      </c>
      <c r="F16">
        <v>1175695</v>
      </c>
    </row>
    <row r="17" spans="1:6" x14ac:dyDescent="0.25">
      <c r="A17" s="1">
        <v>42069</v>
      </c>
      <c r="B17">
        <v>145.12</v>
      </c>
      <c r="C17">
        <v>146.87</v>
      </c>
      <c r="D17">
        <v>144.9</v>
      </c>
      <c r="E17">
        <v>145.16</v>
      </c>
      <c r="F17">
        <v>1494112</v>
      </c>
    </row>
    <row r="18" spans="1:6" x14ac:dyDescent="0.25">
      <c r="A18" s="1">
        <v>42072</v>
      </c>
      <c r="B18">
        <v>145.16</v>
      </c>
      <c r="C18">
        <v>146.93</v>
      </c>
      <c r="D18">
        <v>145.03</v>
      </c>
      <c r="E18">
        <v>146.75</v>
      </c>
      <c r="F18">
        <v>970709</v>
      </c>
    </row>
    <row r="19" spans="1:6" x14ac:dyDescent="0.25">
      <c r="A19" s="1">
        <v>42073</v>
      </c>
      <c r="B19">
        <v>145.33000000000001</v>
      </c>
      <c r="C19">
        <v>145.88999999999999</v>
      </c>
      <c r="D19">
        <v>144.28</v>
      </c>
      <c r="E19">
        <v>144.28</v>
      </c>
      <c r="F19">
        <v>1495269</v>
      </c>
    </row>
    <row r="20" spans="1:6" x14ac:dyDescent="0.25">
      <c r="A20" s="1">
        <v>42074</v>
      </c>
      <c r="B20">
        <v>145.35</v>
      </c>
      <c r="C20">
        <v>145.86000000000001</v>
      </c>
      <c r="D20">
        <v>144.28</v>
      </c>
      <c r="E20">
        <v>144.38</v>
      </c>
      <c r="F20">
        <v>1246363</v>
      </c>
    </row>
    <row r="21" spans="1:6" x14ac:dyDescent="0.25">
      <c r="A21" s="1">
        <v>42075</v>
      </c>
      <c r="B21">
        <v>145.28</v>
      </c>
      <c r="C21">
        <v>147.56</v>
      </c>
      <c r="D21">
        <v>145.12</v>
      </c>
      <c r="E21">
        <v>147.46</v>
      </c>
      <c r="F21">
        <v>1836593</v>
      </c>
    </row>
    <row r="22" spans="1:6" x14ac:dyDescent="0.25">
      <c r="A22" s="1">
        <v>42076</v>
      </c>
      <c r="B22">
        <v>146.83000000000001</v>
      </c>
      <c r="C22">
        <v>150.03</v>
      </c>
      <c r="D22">
        <v>146.4</v>
      </c>
      <c r="E22">
        <v>150.01</v>
      </c>
      <c r="F22">
        <v>2124513</v>
      </c>
    </row>
    <row r="23" spans="1:6" x14ac:dyDescent="0.25">
      <c r="A23" s="1">
        <v>42079</v>
      </c>
      <c r="B23">
        <v>150.08000000000001</v>
      </c>
      <c r="C23">
        <v>154.84</v>
      </c>
      <c r="D23">
        <v>150.08000000000001</v>
      </c>
      <c r="E23">
        <v>153.25</v>
      </c>
      <c r="F23">
        <v>2959327</v>
      </c>
    </row>
    <row r="24" spans="1:6" x14ac:dyDescent="0.25">
      <c r="A24" s="1">
        <v>42080</v>
      </c>
      <c r="B24">
        <v>152.65</v>
      </c>
      <c r="C24">
        <v>153.56</v>
      </c>
      <c r="D24">
        <v>152.38999999999999</v>
      </c>
      <c r="E24">
        <v>153.30000000000001</v>
      </c>
      <c r="F24">
        <v>2678664</v>
      </c>
    </row>
    <row r="25" spans="1:6" x14ac:dyDescent="0.25">
      <c r="A25" s="1">
        <v>42081</v>
      </c>
      <c r="B25">
        <v>153.03</v>
      </c>
      <c r="C25">
        <v>157.97999999999999</v>
      </c>
      <c r="D25">
        <v>153.03</v>
      </c>
      <c r="E25">
        <v>157.38999999999999</v>
      </c>
      <c r="F25">
        <v>2275177</v>
      </c>
    </row>
    <row r="26" spans="1:6" x14ac:dyDescent="0.25">
      <c r="A26" s="1">
        <v>42082</v>
      </c>
      <c r="B26">
        <v>157.78</v>
      </c>
      <c r="C26">
        <v>158.1</v>
      </c>
      <c r="D26">
        <v>156.41</v>
      </c>
      <c r="E26">
        <v>157.32</v>
      </c>
      <c r="F26">
        <v>2341882</v>
      </c>
    </row>
    <row r="27" spans="1:6" x14ac:dyDescent="0.25">
      <c r="A27" s="1">
        <v>42083</v>
      </c>
      <c r="B27">
        <v>158.75</v>
      </c>
      <c r="C27">
        <v>160.63999999999999</v>
      </c>
      <c r="D27">
        <v>157.75</v>
      </c>
      <c r="E27">
        <v>158.38</v>
      </c>
      <c r="F27">
        <v>2497635</v>
      </c>
    </row>
    <row r="28" spans="1:6" x14ac:dyDescent="0.25">
      <c r="A28" s="1">
        <v>42086</v>
      </c>
      <c r="B28">
        <v>158.19999999999999</v>
      </c>
      <c r="C28">
        <v>158.88</v>
      </c>
      <c r="D28">
        <v>157.04</v>
      </c>
      <c r="E28">
        <v>157.57</v>
      </c>
      <c r="F28">
        <v>1571079</v>
      </c>
    </row>
    <row r="29" spans="1:6" x14ac:dyDescent="0.25">
      <c r="A29" s="1">
        <v>42087</v>
      </c>
      <c r="B29">
        <v>156.85</v>
      </c>
      <c r="C29">
        <v>158.29</v>
      </c>
      <c r="D29">
        <v>156.85</v>
      </c>
      <c r="E29">
        <v>157.6</v>
      </c>
      <c r="F29">
        <v>1611343</v>
      </c>
    </row>
    <row r="30" spans="1:6" x14ac:dyDescent="0.25">
      <c r="A30" s="1">
        <v>42088</v>
      </c>
      <c r="B30">
        <v>159.54</v>
      </c>
      <c r="C30">
        <v>159.54</v>
      </c>
      <c r="D30">
        <v>154.38999999999999</v>
      </c>
      <c r="E30">
        <v>154.41999999999999</v>
      </c>
      <c r="F30">
        <v>1457756</v>
      </c>
    </row>
    <row r="31" spans="1:6" x14ac:dyDescent="0.25">
      <c r="A31" s="1">
        <v>42089</v>
      </c>
      <c r="B31">
        <v>154.18</v>
      </c>
      <c r="C31">
        <v>154.41999999999999</v>
      </c>
      <c r="D31">
        <v>152.63999999999999</v>
      </c>
      <c r="E31">
        <v>152.82</v>
      </c>
      <c r="F31">
        <v>1966784</v>
      </c>
    </row>
    <row r="32" spans="1:6" x14ac:dyDescent="0.25">
      <c r="A32" s="1">
        <v>42090</v>
      </c>
      <c r="B32">
        <v>154.13</v>
      </c>
      <c r="C32">
        <v>157.58000000000001</v>
      </c>
      <c r="D32">
        <v>154.13</v>
      </c>
      <c r="E32">
        <v>156.27000000000001</v>
      </c>
      <c r="F32">
        <v>1548700</v>
      </c>
    </row>
    <row r="33" spans="1:6" x14ac:dyDescent="0.25">
      <c r="A33" s="1">
        <v>42093</v>
      </c>
      <c r="B33">
        <v>157.31</v>
      </c>
      <c r="C33">
        <v>158.44999999999999</v>
      </c>
      <c r="D33">
        <v>156.54</v>
      </c>
      <c r="E33">
        <v>156.85</v>
      </c>
      <c r="F33">
        <v>1430967</v>
      </c>
    </row>
    <row r="34" spans="1:6" x14ac:dyDescent="0.25">
      <c r="A34" s="1">
        <v>42094</v>
      </c>
      <c r="B34">
        <v>155.81</v>
      </c>
      <c r="C34">
        <v>156.80000000000001</v>
      </c>
      <c r="D34">
        <v>154.31</v>
      </c>
      <c r="E34">
        <v>154.41</v>
      </c>
      <c r="F34">
        <v>1466027</v>
      </c>
    </row>
    <row r="35" spans="1:6" x14ac:dyDescent="0.25">
      <c r="A35" s="1">
        <v>42095</v>
      </c>
      <c r="B35">
        <v>154.08000000000001</v>
      </c>
      <c r="C35">
        <v>154.38999999999999</v>
      </c>
      <c r="D35">
        <v>152.53</v>
      </c>
      <c r="E35">
        <v>153.99</v>
      </c>
      <c r="F35">
        <v>1595425</v>
      </c>
    </row>
    <row r="36" spans="1:6" x14ac:dyDescent="0.25">
      <c r="A36" s="1">
        <v>42096</v>
      </c>
      <c r="B36">
        <v>154.18</v>
      </c>
      <c r="C36">
        <v>155.08000000000001</v>
      </c>
      <c r="D36">
        <v>153.54</v>
      </c>
      <c r="E36">
        <v>153.94999999999999</v>
      </c>
      <c r="F36">
        <v>1628355</v>
      </c>
    </row>
    <row r="37" spans="1:6" x14ac:dyDescent="0.25">
      <c r="A37" s="1">
        <v>42100</v>
      </c>
      <c r="B37">
        <v>152.9</v>
      </c>
      <c r="C37">
        <v>156.07</v>
      </c>
      <c r="D37">
        <v>152.9</v>
      </c>
      <c r="E37">
        <v>155.43</v>
      </c>
      <c r="F37">
        <v>1373023</v>
      </c>
    </row>
    <row r="38" spans="1:6" x14ac:dyDescent="0.25">
      <c r="A38" s="1">
        <v>42101</v>
      </c>
      <c r="B38">
        <v>156.69999999999999</v>
      </c>
      <c r="C38">
        <v>157.56</v>
      </c>
      <c r="D38">
        <v>154.84</v>
      </c>
      <c r="E38">
        <v>155.19</v>
      </c>
      <c r="F38">
        <v>1199930</v>
      </c>
    </row>
    <row r="39" spans="1:6" x14ac:dyDescent="0.25">
      <c r="A39" s="1">
        <v>42102</v>
      </c>
      <c r="B39">
        <v>155</v>
      </c>
      <c r="C39">
        <v>155.97999999999999</v>
      </c>
      <c r="D39">
        <v>154.02000000000001</v>
      </c>
      <c r="E39">
        <v>154.63999999999999</v>
      </c>
      <c r="F39">
        <v>880019</v>
      </c>
    </row>
    <row r="40" spans="1:6" x14ac:dyDescent="0.25">
      <c r="A40" s="1">
        <v>42103</v>
      </c>
      <c r="B40">
        <v>154.37</v>
      </c>
      <c r="C40">
        <v>154.72</v>
      </c>
      <c r="D40">
        <v>152.74</v>
      </c>
      <c r="E40">
        <v>153.49</v>
      </c>
      <c r="F40">
        <v>1249254</v>
      </c>
    </row>
    <row r="41" spans="1:6" x14ac:dyDescent="0.25">
      <c r="A41" s="1">
        <v>42104</v>
      </c>
      <c r="B41">
        <v>154.12</v>
      </c>
      <c r="C41">
        <v>154.27000000000001</v>
      </c>
      <c r="D41">
        <v>152.97</v>
      </c>
      <c r="E41">
        <v>153.91999999999999</v>
      </c>
      <c r="F41">
        <v>1371248</v>
      </c>
    </row>
    <row r="42" spans="1:6" x14ac:dyDescent="0.25">
      <c r="A42" s="1">
        <v>42107</v>
      </c>
      <c r="B42">
        <v>154.5</v>
      </c>
      <c r="C42">
        <v>155.82</v>
      </c>
      <c r="D42">
        <v>153.5</v>
      </c>
      <c r="E42">
        <v>153.51</v>
      </c>
      <c r="F42">
        <v>1220591</v>
      </c>
    </row>
    <row r="43" spans="1:6" x14ac:dyDescent="0.25">
      <c r="A43" s="1">
        <v>42108</v>
      </c>
      <c r="B43">
        <v>154.52000000000001</v>
      </c>
      <c r="C43">
        <v>154.99</v>
      </c>
      <c r="D43">
        <v>153.44999999999999</v>
      </c>
      <c r="E43">
        <v>154.25</v>
      </c>
      <c r="F43">
        <v>1019780</v>
      </c>
    </row>
    <row r="44" spans="1:6" x14ac:dyDescent="0.25">
      <c r="A44" s="1">
        <v>42109</v>
      </c>
      <c r="B44">
        <v>154.30000000000001</v>
      </c>
      <c r="C44">
        <v>155</v>
      </c>
      <c r="D44">
        <v>150.61000000000001</v>
      </c>
      <c r="E44">
        <v>151.30000000000001</v>
      </c>
      <c r="F44">
        <v>1701577</v>
      </c>
    </row>
    <row r="45" spans="1:6" x14ac:dyDescent="0.25">
      <c r="A45" s="1">
        <v>42110</v>
      </c>
      <c r="B45">
        <v>155.35</v>
      </c>
      <c r="C45">
        <v>155.43</v>
      </c>
      <c r="D45">
        <v>153.96</v>
      </c>
      <c r="E45">
        <v>154.93</v>
      </c>
      <c r="F45">
        <v>1602908</v>
      </c>
    </row>
    <row r="46" spans="1:6" x14ac:dyDescent="0.25">
      <c r="A46" s="1">
        <v>42111</v>
      </c>
      <c r="B46">
        <v>153.81</v>
      </c>
      <c r="C46">
        <v>154.31</v>
      </c>
      <c r="D46">
        <v>151.37</v>
      </c>
      <c r="E46">
        <v>152.47999999999999</v>
      </c>
      <c r="F46">
        <v>1103263</v>
      </c>
    </row>
    <row r="47" spans="1:6" x14ac:dyDescent="0.25">
      <c r="A47" s="1">
        <v>42114</v>
      </c>
      <c r="B47">
        <v>153.30000000000001</v>
      </c>
      <c r="C47">
        <v>154.1</v>
      </c>
      <c r="D47">
        <v>152.72999999999999</v>
      </c>
      <c r="E47">
        <v>152.87</v>
      </c>
      <c r="F47">
        <v>693778</v>
      </c>
    </row>
    <row r="48" spans="1:6" x14ac:dyDescent="0.25">
      <c r="A48" s="1">
        <v>42115</v>
      </c>
      <c r="B48">
        <v>153.05000000000001</v>
      </c>
      <c r="C48">
        <v>153.63</v>
      </c>
      <c r="D48">
        <v>152.55000000000001</v>
      </c>
      <c r="E48">
        <v>152.88</v>
      </c>
      <c r="F48">
        <v>795710</v>
      </c>
    </row>
    <row r="49" spans="1:6" x14ac:dyDescent="0.25">
      <c r="A49" s="1">
        <v>42116</v>
      </c>
      <c r="B49">
        <v>153</v>
      </c>
      <c r="C49">
        <v>153.49</v>
      </c>
      <c r="D49">
        <v>152.04</v>
      </c>
      <c r="E49">
        <v>152.84</v>
      </c>
      <c r="F49">
        <v>701037</v>
      </c>
    </row>
    <row r="50" spans="1:6" x14ac:dyDescent="0.25">
      <c r="A50" s="1">
        <v>42117</v>
      </c>
      <c r="B50">
        <v>152.30000000000001</v>
      </c>
      <c r="C50">
        <v>154.53</v>
      </c>
      <c r="D50">
        <v>152.05000000000001</v>
      </c>
      <c r="E50">
        <v>154.19999999999999</v>
      </c>
      <c r="F50">
        <v>889076</v>
      </c>
    </row>
    <row r="51" spans="1:6" x14ac:dyDescent="0.25">
      <c r="A51" s="1">
        <v>42118</v>
      </c>
      <c r="B51">
        <v>154.04</v>
      </c>
      <c r="C51">
        <v>154.58000000000001</v>
      </c>
      <c r="D51">
        <v>153.55000000000001</v>
      </c>
      <c r="E51">
        <v>154.28</v>
      </c>
      <c r="F51">
        <v>758346</v>
      </c>
    </row>
    <row r="52" spans="1:6" x14ac:dyDescent="0.25">
      <c r="A52" s="1">
        <v>42121</v>
      </c>
      <c r="B52">
        <v>154.49</v>
      </c>
      <c r="C52">
        <v>154.88999999999999</v>
      </c>
      <c r="D52">
        <v>150.66999999999999</v>
      </c>
      <c r="E52">
        <v>151.02000000000001</v>
      </c>
      <c r="F52">
        <v>1585635</v>
      </c>
    </row>
    <row r="53" spans="1:6" x14ac:dyDescent="0.25">
      <c r="A53" s="1">
        <v>42122</v>
      </c>
      <c r="B53">
        <v>150.15</v>
      </c>
      <c r="C53">
        <v>154.52000000000001</v>
      </c>
      <c r="D53">
        <v>149.19</v>
      </c>
      <c r="E53">
        <v>154.22</v>
      </c>
      <c r="F53">
        <v>2249467</v>
      </c>
    </row>
    <row r="54" spans="1:6" x14ac:dyDescent="0.25">
      <c r="A54" s="1">
        <v>42123</v>
      </c>
      <c r="B54">
        <v>155.96</v>
      </c>
      <c r="C54">
        <v>157</v>
      </c>
      <c r="D54">
        <v>148.29</v>
      </c>
      <c r="E54">
        <v>151.07</v>
      </c>
      <c r="F54">
        <v>3196897</v>
      </c>
    </row>
    <row r="55" spans="1:6" x14ac:dyDescent="0.25">
      <c r="A55" s="1">
        <v>42124</v>
      </c>
      <c r="B55">
        <v>151.83000000000001</v>
      </c>
      <c r="C55">
        <v>154.22</v>
      </c>
      <c r="D55">
        <v>150.46</v>
      </c>
      <c r="E55">
        <v>150.93</v>
      </c>
      <c r="F55">
        <v>2032829</v>
      </c>
    </row>
    <row r="56" spans="1:6" x14ac:dyDescent="0.25">
      <c r="A56" s="1">
        <v>42125</v>
      </c>
      <c r="B56">
        <v>151.91999999999999</v>
      </c>
      <c r="C56">
        <v>153.28</v>
      </c>
      <c r="D56">
        <v>151.49</v>
      </c>
      <c r="E56">
        <v>153.22999999999999</v>
      </c>
      <c r="F56">
        <v>1362021</v>
      </c>
    </row>
    <row r="57" spans="1:6" x14ac:dyDescent="0.25">
      <c r="A57" s="1">
        <v>42128</v>
      </c>
      <c r="B57">
        <v>153.44999999999999</v>
      </c>
      <c r="C57">
        <v>156.16999999999999</v>
      </c>
      <c r="D57">
        <v>153.01</v>
      </c>
      <c r="E57">
        <v>155.84</v>
      </c>
      <c r="F57">
        <v>1865167</v>
      </c>
    </row>
    <row r="58" spans="1:6" x14ac:dyDescent="0.25">
      <c r="A58" s="1">
        <v>42129</v>
      </c>
      <c r="B58">
        <v>154.66999999999999</v>
      </c>
      <c r="C58">
        <v>155.69999999999999</v>
      </c>
      <c r="D58">
        <v>153.91</v>
      </c>
      <c r="E58">
        <v>154.19999999999999</v>
      </c>
      <c r="F58">
        <v>1553024</v>
      </c>
    </row>
    <row r="59" spans="1:6" x14ac:dyDescent="0.25">
      <c r="A59" s="1">
        <v>42130</v>
      </c>
      <c r="B59">
        <v>154.97</v>
      </c>
      <c r="C59">
        <v>159.85</v>
      </c>
      <c r="D59">
        <v>154.03</v>
      </c>
      <c r="E59">
        <v>159.85</v>
      </c>
      <c r="F59">
        <v>6746597</v>
      </c>
    </row>
    <row r="60" spans="1:6" x14ac:dyDescent="0.25">
      <c r="A60" s="1">
        <v>42131</v>
      </c>
      <c r="B60">
        <v>158.91</v>
      </c>
      <c r="C60">
        <v>159.44999999999999</v>
      </c>
      <c r="D60">
        <v>155.58000000000001</v>
      </c>
      <c r="E60">
        <v>155.80000000000001</v>
      </c>
      <c r="F60">
        <v>3969144</v>
      </c>
    </row>
    <row r="61" spans="1:6" x14ac:dyDescent="0.25">
      <c r="A61" s="1">
        <v>42132</v>
      </c>
      <c r="B61">
        <v>157.21</v>
      </c>
      <c r="C61">
        <v>158.6</v>
      </c>
      <c r="D61">
        <v>156.36000000000001</v>
      </c>
      <c r="E61">
        <v>158.4</v>
      </c>
      <c r="F61">
        <v>1969104</v>
      </c>
    </row>
    <row r="62" spans="1:6" x14ac:dyDescent="0.25">
      <c r="A62" s="1">
        <v>42135</v>
      </c>
      <c r="B62">
        <v>158.24</v>
      </c>
      <c r="C62">
        <v>160.53</v>
      </c>
      <c r="D62">
        <v>158.08000000000001</v>
      </c>
      <c r="E62">
        <v>158.81</v>
      </c>
      <c r="F62">
        <v>1398884</v>
      </c>
    </row>
    <row r="63" spans="1:6" x14ac:dyDescent="0.25">
      <c r="A63" s="1">
        <v>42136</v>
      </c>
      <c r="B63">
        <v>157.91999999999999</v>
      </c>
      <c r="C63">
        <v>159.69</v>
      </c>
      <c r="D63">
        <v>157.33000000000001</v>
      </c>
      <c r="E63">
        <v>158.47</v>
      </c>
      <c r="F63">
        <v>1714785</v>
      </c>
    </row>
    <row r="64" spans="1:6" x14ac:dyDescent="0.25">
      <c r="A64" s="1">
        <v>42137</v>
      </c>
      <c r="B64">
        <v>159.41</v>
      </c>
      <c r="C64">
        <v>160.63</v>
      </c>
      <c r="D64">
        <v>158.30000000000001</v>
      </c>
      <c r="E64">
        <v>158.79</v>
      </c>
      <c r="F64">
        <v>2027845</v>
      </c>
    </row>
    <row r="65" spans="1:6" x14ac:dyDescent="0.25">
      <c r="A65" s="1">
        <v>42138</v>
      </c>
      <c r="B65">
        <v>160.13</v>
      </c>
      <c r="C65">
        <v>160.91</v>
      </c>
      <c r="D65">
        <v>158.88</v>
      </c>
      <c r="E65">
        <v>160</v>
      </c>
      <c r="F65">
        <v>2106470</v>
      </c>
    </row>
    <row r="66" spans="1:6" x14ac:dyDescent="0.25">
      <c r="A66" s="1">
        <v>42139</v>
      </c>
      <c r="B66">
        <v>160.35</v>
      </c>
      <c r="C66">
        <v>161.38</v>
      </c>
      <c r="D66">
        <v>159.9</v>
      </c>
      <c r="E66">
        <v>161.37</v>
      </c>
      <c r="F66">
        <v>1191426</v>
      </c>
    </row>
    <row r="67" spans="1:6" x14ac:dyDescent="0.25">
      <c r="A67" s="1">
        <v>42142</v>
      </c>
      <c r="B67">
        <v>162</v>
      </c>
      <c r="C67">
        <v>163.43</v>
      </c>
      <c r="D67">
        <v>161.43</v>
      </c>
      <c r="E67">
        <v>163.25</v>
      </c>
      <c r="F67">
        <v>1495003</v>
      </c>
    </row>
    <row r="68" spans="1:6" x14ac:dyDescent="0.25">
      <c r="A68" s="1">
        <v>42143</v>
      </c>
      <c r="B68">
        <v>163.37</v>
      </c>
      <c r="C68">
        <v>165.33</v>
      </c>
      <c r="D68">
        <v>163.25</v>
      </c>
      <c r="E68">
        <v>164.44</v>
      </c>
      <c r="F68">
        <v>1250392</v>
      </c>
    </row>
    <row r="69" spans="1:6" x14ac:dyDescent="0.25">
      <c r="A69" s="1">
        <v>42144</v>
      </c>
      <c r="B69">
        <v>164.45</v>
      </c>
      <c r="C69">
        <v>164.45</v>
      </c>
      <c r="D69">
        <v>162.68</v>
      </c>
      <c r="E69">
        <v>163.57</v>
      </c>
      <c r="F69">
        <v>2315531</v>
      </c>
    </row>
    <row r="70" spans="1:6" x14ac:dyDescent="0.25">
      <c r="A70" s="1">
        <v>42145</v>
      </c>
      <c r="B70">
        <v>163</v>
      </c>
      <c r="C70">
        <v>164.86</v>
      </c>
      <c r="D70">
        <v>162.5</v>
      </c>
      <c r="E70">
        <v>164.62</v>
      </c>
      <c r="F70">
        <v>1123582</v>
      </c>
    </row>
    <row r="71" spans="1:6" x14ac:dyDescent="0.25">
      <c r="A71" s="1">
        <v>42146</v>
      </c>
      <c r="B71">
        <v>164.13</v>
      </c>
      <c r="C71">
        <v>165.47</v>
      </c>
      <c r="D71">
        <v>163.46</v>
      </c>
      <c r="E71">
        <v>164.19</v>
      </c>
      <c r="F71">
        <v>1337263</v>
      </c>
    </row>
    <row r="72" spans="1:6" x14ac:dyDescent="0.25">
      <c r="A72" s="1">
        <v>42150</v>
      </c>
      <c r="B72">
        <v>164.01</v>
      </c>
      <c r="C72">
        <v>164.01</v>
      </c>
      <c r="D72">
        <v>162.18</v>
      </c>
      <c r="E72">
        <v>162.34</v>
      </c>
      <c r="F72">
        <v>910739</v>
      </c>
    </row>
    <row r="73" spans="1:6" x14ac:dyDescent="0.25">
      <c r="A73" s="1">
        <v>42151</v>
      </c>
      <c r="B73">
        <v>162.96</v>
      </c>
      <c r="C73">
        <v>164.17</v>
      </c>
      <c r="D73">
        <v>162.35</v>
      </c>
      <c r="E73">
        <v>163.38</v>
      </c>
      <c r="F73">
        <v>1535065</v>
      </c>
    </row>
    <row r="74" spans="1:6" x14ac:dyDescent="0.25">
      <c r="A74" s="1">
        <v>42152</v>
      </c>
      <c r="B74">
        <v>162.84</v>
      </c>
      <c r="C74">
        <v>164.25</v>
      </c>
      <c r="D74">
        <v>162.57</v>
      </c>
      <c r="E74">
        <v>164.22</v>
      </c>
      <c r="F74">
        <v>1251025</v>
      </c>
    </row>
    <row r="75" spans="1:6" x14ac:dyDescent="0.25">
      <c r="A75" s="1">
        <v>42153</v>
      </c>
      <c r="B75">
        <v>164.66</v>
      </c>
      <c r="C75">
        <v>170.98</v>
      </c>
      <c r="D75">
        <v>162.51</v>
      </c>
      <c r="E75">
        <v>167.85</v>
      </c>
      <c r="F75">
        <v>5196163</v>
      </c>
    </row>
    <row r="76" spans="1:6" x14ac:dyDescent="0.25">
      <c r="A76" s="1">
        <v>42156</v>
      </c>
      <c r="B76">
        <v>168.97</v>
      </c>
      <c r="C76">
        <v>169</v>
      </c>
      <c r="D76">
        <v>166.78</v>
      </c>
      <c r="E76">
        <v>168.07</v>
      </c>
      <c r="F76">
        <v>1747129</v>
      </c>
    </row>
    <row r="77" spans="1:6" x14ac:dyDescent="0.25">
      <c r="A77" s="1">
        <v>42157</v>
      </c>
      <c r="B77">
        <v>167.46</v>
      </c>
      <c r="C77">
        <v>168.22</v>
      </c>
      <c r="D77">
        <v>164.02</v>
      </c>
      <c r="E77">
        <v>164.14</v>
      </c>
      <c r="F77">
        <v>1910020</v>
      </c>
    </row>
    <row r="78" spans="1:6" x14ac:dyDescent="0.25">
      <c r="A78" s="1">
        <v>42158</v>
      </c>
      <c r="B78">
        <v>164.45</v>
      </c>
      <c r="C78">
        <v>165.11</v>
      </c>
      <c r="D78">
        <v>162.22999999999999</v>
      </c>
      <c r="E78">
        <v>163.76</v>
      </c>
      <c r="F78">
        <v>2181874</v>
      </c>
    </row>
    <row r="79" spans="1:6" x14ac:dyDescent="0.25">
      <c r="A79" s="1">
        <v>42159</v>
      </c>
      <c r="B79">
        <v>162.54</v>
      </c>
      <c r="C79">
        <v>163.44999999999999</v>
      </c>
      <c r="D79">
        <v>160.97</v>
      </c>
      <c r="E79">
        <v>161.44999999999999</v>
      </c>
      <c r="F79">
        <v>1174138</v>
      </c>
    </row>
    <row r="80" spans="1:6" x14ac:dyDescent="0.25">
      <c r="A80" s="1">
        <v>42160</v>
      </c>
      <c r="B80">
        <v>161.4</v>
      </c>
      <c r="C80">
        <v>163.38</v>
      </c>
      <c r="D80">
        <v>159.65</v>
      </c>
      <c r="E80">
        <v>162.82</v>
      </c>
      <c r="F80">
        <v>1367340</v>
      </c>
    </row>
    <row r="81" spans="1:6" x14ac:dyDescent="0.25">
      <c r="A81" s="1">
        <v>42163</v>
      </c>
      <c r="B81">
        <v>162.54</v>
      </c>
      <c r="C81">
        <v>163.9</v>
      </c>
      <c r="D81">
        <v>161.71</v>
      </c>
      <c r="E81">
        <v>161.88999999999999</v>
      </c>
      <c r="F81">
        <v>1097377</v>
      </c>
    </row>
    <row r="82" spans="1:6" x14ac:dyDescent="0.25">
      <c r="A82" s="1">
        <v>42164</v>
      </c>
      <c r="B82">
        <v>162.34</v>
      </c>
      <c r="C82">
        <v>162.94</v>
      </c>
      <c r="D82">
        <v>161.59</v>
      </c>
      <c r="E82">
        <v>162.59</v>
      </c>
      <c r="F82">
        <v>1080879</v>
      </c>
    </row>
    <row r="83" spans="1:6" x14ac:dyDescent="0.25">
      <c r="A83" s="1">
        <v>42165</v>
      </c>
      <c r="B83">
        <v>163.13</v>
      </c>
      <c r="C83">
        <v>164.56</v>
      </c>
      <c r="D83">
        <v>162.43</v>
      </c>
      <c r="E83">
        <v>164.37</v>
      </c>
      <c r="F83">
        <v>1146011</v>
      </c>
    </row>
    <row r="84" spans="1:6" x14ac:dyDescent="0.25">
      <c r="A84" s="1">
        <v>42166</v>
      </c>
      <c r="B84">
        <v>164.53</v>
      </c>
      <c r="C84">
        <v>165.33</v>
      </c>
      <c r="D84">
        <v>163.74</v>
      </c>
      <c r="E84">
        <v>163.97</v>
      </c>
      <c r="F84">
        <v>1200762</v>
      </c>
    </row>
    <row r="85" spans="1:6" x14ac:dyDescent="0.25">
      <c r="A85" s="1">
        <v>42167</v>
      </c>
      <c r="B85">
        <v>163.31</v>
      </c>
      <c r="C85">
        <v>163.80000000000001</v>
      </c>
      <c r="D85">
        <v>160.65</v>
      </c>
      <c r="E85">
        <v>160.71</v>
      </c>
      <c r="F85">
        <v>1567478</v>
      </c>
    </row>
    <row r="86" spans="1:6" x14ac:dyDescent="0.25">
      <c r="A86" s="1">
        <v>42170</v>
      </c>
      <c r="B86">
        <v>161.44999999999999</v>
      </c>
      <c r="C86">
        <v>167.2</v>
      </c>
      <c r="D86">
        <v>160.36000000000001</v>
      </c>
      <c r="E86">
        <v>164.46</v>
      </c>
      <c r="F86">
        <v>3500529</v>
      </c>
    </row>
    <row r="87" spans="1:6" x14ac:dyDescent="0.25">
      <c r="A87" s="1">
        <v>42171</v>
      </c>
      <c r="B87">
        <v>164.31</v>
      </c>
      <c r="C87">
        <v>167.85</v>
      </c>
      <c r="D87">
        <v>164.26</v>
      </c>
      <c r="E87">
        <v>166.85</v>
      </c>
      <c r="F87">
        <v>1505708</v>
      </c>
    </row>
    <row r="88" spans="1:6" x14ac:dyDescent="0.25">
      <c r="A88" s="1">
        <v>42172</v>
      </c>
      <c r="B88">
        <v>167.5</v>
      </c>
      <c r="C88">
        <v>167.98</v>
      </c>
      <c r="D88">
        <v>164.6</v>
      </c>
      <c r="E88">
        <v>165.16</v>
      </c>
      <c r="F88">
        <v>1170005</v>
      </c>
    </row>
    <row r="89" spans="1:6" x14ac:dyDescent="0.25">
      <c r="A89" s="1">
        <v>42173</v>
      </c>
      <c r="B89">
        <v>165.49</v>
      </c>
      <c r="C89">
        <v>167.06</v>
      </c>
      <c r="D89">
        <v>164.95</v>
      </c>
      <c r="E89">
        <v>165.24</v>
      </c>
      <c r="F89">
        <v>1275588</v>
      </c>
    </row>
    <row r="90" spans="1:6" x14ac:dyDescent="0.25">
      <c r="A90" s="1">
        <v>42174</v>
      </c>
      <c r="B90">
        <v>165.1</v>
      </c>
      <c r="C90">
        <v>165.86</v>
      </c>
      <c r="D90">
        <v>164.45</v>
      </c>
      <c r="E90">
        <v>165.06</v>
      </c>
      <c r="F90">
        <v>1326890</v>
      </c>
    </row>
    <row r="91" spans="1:6" x14ac:dyDescent="0.25">
      <c r="A91" s="1">
        <v>42177</v>
      </c>
      <c r="B91">
        <v>170.5</v>
      </c>
      <c r="C91">
        <v>173.59</v>
      </c>
      <c r="D91">
        <v>168.72</v>
      </c>
      <c r="E91">
        <v>171.04</v>
      </c>
      <c r="F91">
        <v>5005971</v>
      </c>
    </row>
    <row r="92" spans="1:6" x14ac:dyDescent="0.25">
      <c r="A92" s="1">
        <v>42178</v>
      </c>
      <c r="B92">
        <v>170.74</v>
      </c>
      <c r="C92">
        <v>170.74</v>
      </c>
      <c r="D92">
        <v>162.02000000000001</v>
      </c>
      <c r="E92">
        <v>170</v>
      </c>
      <c r="F92">
        <v>3527588</v>
      </c>
    </row>
    <row r="93" spans="1:6" x14ac:dyDescent="0.25">
      <c r="A93" s="1">
        <v>42179</v>
      </c>
      <c r="B93">
        <v>170.06</v>
      </c>
      <c r="C93">
        <v>170.91</v>
      </c>
      <c r="D93">
        <v>167.47</v>
      </c>
      <c r="E93">
        <v>167.97</v>
      </c>
      <c r="F93">
        <v>1915636</v>
      </c>
    </row>
    <row r="94" spans="1:6" x14ac:dyDescent="0.25">
      <c r="A94" s="1">
        <v>42180</v>
      </c>
      <c r="B94">
        <v>167.73</v>
      </c>
      <c r="C94">
        <v>170.58</v>
      </c>
      <c r="D94">
        <v>165.9</v>
      </c>
      <c r="E94">
        <v>170.34</v>
      </c>
      <c r="F94">
        <v>2724664</v>
      </c>
    </row>
    <row r="95" spans="1:6" x14ac:dyDescent="0.25">
      <c r="A95" s="1">
        <v>42181</v>
      </c>
      <c r="B95">
        <v>170.53</v>
      </c>
      <c r="C95">
        <v>171</v>
      </c>
      <c r="D95">
        <v>164.68</v>
      </c>
      <c r="E95">
        <v>164.68</v>
      </c>
      <c r="F95">
        <v>4343151</v>
      </c>
    </row>
    <row r="96" spans="1:6" x14ac:dyDescent="0.25">
      <c r="A96" s="1">
        <v>42184</v>
      </c>
      <c r="B96">
        <v>165.25</v>
      </c>
      <c r="C96">
        <v>165.38</v>
      </c>
      <c r="D96">
        <v>162.44</v>
      </c>
      <c r="E96">
        <v>163.06</v>
      </c>
      <c r="F96">
        <v>2083716</v>
      </c>
    </row>
    <row r="97" spans="1:6" x14ac:dyDescent="0.25">
      <c r="A97" s="1">
        <v>42185</v>
      </c>
      <c r="B97">
        <v>163.80000000000001</v>
      </c>
      <c r="C97">
        <v>165.85</v>
      </c>
      <c r="D97">
        <v>163.69</v>
      </c>
      <c r="E97">
        <v>164.14</v>
      </c>
      <c r="F97">
        <v>1791623</v>
      </c>
    </row>
    <row r="98" spans="1:6" x14ac:dyDescent="0.25">
      <c r="A98" s="1">
        <v>42186</v>
      </c>
      <c r="B98">
        <v>165.62</v>
      </c>
      <c r="C98">
        <v>165.93</v>
      </c>
      <c r="D98">
        <v>164.02</v>
      </c>
      <c r="E98">
        <v>165.22</v>
      </c>
      <c r="F98">
        <v>1140648</v>
      </c>
    </row>
    <row r="99" spans="1:6" x14ac:dyDescent="0.25">
      <c r="A99" s="1">
        <v>42187</v>
      </c>
      <c r="B99">
        <v>165.79</v>
      </c>
      <c r="C99">
        <v>165.79</v>
      </c>
      <c r="D99">
        <v>162.62</v>
      </c>
      <c r="E99">
        <v>163.13999999999999</v>
      </c>
      <c r="F99">
        <v>1559205</v>
      </c>
    </row>
    <row r="100" spans="1:6" x14ac:dyDescent="0.25">
      <c r="A100" s="1">
        <v>42191</v>
      </c>
      <c r="B100">
        <v>160.82</v>
      </c>
      <c r="C100">
        <v>162.43</v>
      </c>
      <c r="D100">
        <v>157.37</v>
      </c>
      <c r="E100">
        <v>161.6</v>
      </c>
      <c r="F100">
        <v>2772791</v>
      </c>
    </row>
    <row r="101" spans="1:6" x14ac:dyDescent="0.25">
      <c r="A101" s="1">
        <v>42192</v>
      </c>
      <c r="B101">
        <v>162.49</v>
      </c>
      <c r="C101">
        <v>162.66</v>
      </c>
      <c r="D101">
        <v>158.09</v>
      </c>
      <c r="E101">
        <v>160.33000000000001</v>
      </c>
      <c r="F101">
        <v>2611148</v>
      </c>
    </row>
    <row r="102" spans="1:6" x14ac:dyDescent="0.25">
      <c r="A102" s="1">
        <v>42193</v>
      </c>
      <c r="B102">
        <v>159.5</v>
      </c>
      <c r="C102">
        <v>160.55000000000001</v>
      </c>
      <c r="D102">
        <v>159</v>
      </c>
      <c r="E102">
        <v>159.38999999999999</v>
      </c>
      <c r="F102">
        <v>1312481</v>
      </c>
    </row>
    <row r="103" spans="1:6" x14ac:dyDescent="0.25">
      <c r="A103" s="1">
        <v>42194</v>
      </c>
      <c r="B103">
        <v>161.29</v>
      </c>
      <c r="C103">
        <v>161.97999999999999</v>
      </c>
      <c r="D103">
        <v>158.58000000000001</v>
      </c>
      <c r="E103">
        <v>158.58000000000001</v>
      </c>
      <c r="F103">
        <v>1675326</v>
      </c>
    </row>
    <row r="104" spans="1:6" x14ac:dyDescent="0.25">
      <c r="A104" s="1">
        <v>42195</v>
      </c>
      <c r="B104">
        <v>159.66999999999999</v>
      </c>
      <c r="C104">
        <v>161</v>
      </c>
      <c r="D104">
        <v>159.30000000000001</v>
      </c>
      <c r="E104">
        <v>159.72999999999999</v>
      </c>
      <c r="F104">
        <v>1539064</v>
      </c>
    </row>
    <row r="105" spans="1:6" x14ac:dyDescent="0.25">
      <c r="A105" s="1">
        <v>42198</v>
      </c>
      <c r="B105">
        <v>160.19999999999999</v>
      </c>
      <c r="C105">
        <v>160.82</v>
      </c>
      <c r="D105">
        <v>155.07</v>
      </c>
      <c r="E105">
        <v>156.44999999999999</v>
      </c>
      <c r="F105">
        <v>2716201</v>
      </c>
    </row>
    <row r="106" spans="1:6" x14ac:dyDescent="0.25">
      <c r="A106" s="1">
        <v>42199</v>
      </c>
      <c r="B106">
        <v>156.57</v>
      </c>
      <c r="C106">
        <v>160.81</v>
      </c>
      <c r="D106">
        <v>156.41</v>
      </c>
      <c r="E106">
        <v>159.97</v>
      </c>
      <c r="F106">
        <v>1823305</v>
      </c>
    </row>
    <row r="107" spans="1:6" x14ac:dyDescent="0.25">
      <c r="A107" s="1">
        <v>42200</v>
      </c>
      <c r="B107">
        <v>160.1</v>
      </c>
      <c r="C107">
        <v>161.80000000000001</v>
      </c>
      <c r="D107">
        <v>158.82</v>
      </c>
      <c r="E107">
        <v>159.6</v>
      </c>
      <c r="F107">
        <v>1292624</v>
      </c>
    </row>
    <row r="108" spans="1:6" x14ac:dyDescent="0.25">
      <c r="A108" s="1">
        <v>42201</v>
      </c>
      <c r="B108">
        <v>159.43</v>
      </c>
      <c r="C108">
        <v>160.06</v>
      </c>
      <c r="D108">
        <v>157.01</v>
      </c>
      <c r="E108">
        <v>157.6</v>
      </c>
      <c r="F108">
        <v>1551337</v>
      </c>
    </row>
    <row r="109" spans="1:6" x14ac:dyDescent="0.25">
      <c r="A109" s="1">
        <v>42202</v>
      </c>
      <c r="B109">
        <v>157.66999999999999</v>
      </c>
      <c r="C109">
        <v>158.61000000000001</v>
      </c>
      <c r="D109">
        <v>157.05000000000001</v>
      </c>
      <c r="E109">
        <v>158.59</v>
      </c>
      <c r="F109">
        <v>1469595</v>
      </c>
    </row>
    <row r="110" spans="1:6" x14ac:dyDescent="0.25">
      <c r="A110" s="1">
        <v>42205</v>
      </c>
      <c r="B110">
        <v>158.56</v>
      </c>
      <c r="C110">
        <v>158.84</v>
      </c>
      <c r="D110">
        <v>154.5</v>
      </c>
      <c r="E110">
        <v>156.59</v>
      </c>
      <c r="F110">
        <v>2109669</v>
      </c>
    </row>
    <row r="111" spans="1:6" x14ac:dyDescent="0.25">
      <c r="A111" s="1">
        <v>42206</v>
      </c>
      <c r="B111">
        <v>156.35</v>
      </c>
      <c r="C111">
        <v>157</v>
      </c>
      <c r="D111">
        <v>154.38999999999999</v>
      </c>
      <c r="E111">
        <v>155.78</v>
      </c>
      <c r="F111">
        <v>1448557</v>
      </c>
    </row>
    <row r="112" spans="1:6" x14ac:dyDescent="0.25">
      <c r="A112" s="1">
        <v>42207</v>
      </c>
      <c r="B112">
        <v>155.61000000000001</v>
      </c>
      <c r="C112">
        <v>156.79</v>
      </c>
      <c r="D112">
        <v>154.77000000000001</v>
      </c>
      <c r="E112">
        <v>155.1</v>
      </c>
      <c r="F112">
        <v>1102720</v>
      </c>
    </row>
    <row r="113" spans="1:6" x14ac:dyDescent="0.25">
      <c r="A113" s="1">
        <v>42208</v>
      </c>
      <c r="B113">
        <v>156.6</v>
      </c>
      <c r="C113">
        <v>157.12</v>
      </c>
      <c r="D113">
        <v>154.01</v>
      </c>
      <c r="E113">
        <v>155.21</v>
      </c>
      <c r="F113">
        <v>2284446</v>
      </c>
    </row>
    <row r="114" spans="1:6" x14ac:dyDescent="0.25">
      <c r="A114" s="1">
        <v>42209</v>
      </c>
      <c r="B114">
        <v>152.31</v>
      </c>
      <c r="C114">
        <v>154.15</v>
      </c>
      <c r="D114">
        <v>148.78</v>
      </c>
      <c r="E114">
        <v>150.86000000000001</v>
      </c>
      <c r="F114">
        <v>4747591</v>
      </c>
    </row>
    <row r="115" spans="1:6" x14ac:dyDescent="0.25">
      <c r="A115" s="1">
        <v>42212</v>
      </c>
      <c r="B115">
        <v>150.80000000000001</v>
      </c>
      <c r="C115">
        <v>152.03</v>
      </c>
      <c r="D115">
        <v>149.88999999999999</v>
      </c>
      <c r="E115">
        <v>151.5</v>
      </c>
      <c r="F115">
        <v>2481103</v>
      </c>
    </row>
    <row r="116" spans="1:6" x14ac:dyDescent="0.25">
      <c r="A116" s="1">
        <v>42213</v>
      </c>
      <c r="B116">
        <v>152.43</v>
      </c>
      <c r="C116">
        <v>155</v>
      </c>
      <c r="D116">
        <v>151</v>
      </c>
      <c r="E116">
        <v>154.19999999999999</v>
      </c>
      <c r="F116">
        <v>3245671</v>
      </c>
    </row>
    <row r="117" spans="1:6" x14ac:dyDescent="0.25">
      <c r="A117" s="1">
        <v>42214</v>
      </c>
      <c r="B117">
        <v>155.85</v>
      </c>
      <c r="C117">
        <v>157</v>
      </c>
      <c r="D117">
        <v>151.72999999999999</v>
      </c>
      <c r="E117">
        <v>155.27000000000001</v>
      </c>
      <c r="F117">
        <v>3495214</v>
      </c>
    </row>
    <row r="118" spans="1:6" x14ac:dyDescent="0.25">
      <c r="A118" s="1">
        <v>42215</v>
      </c>
      <c r="B118">
        <v>156.03</v>
      </c>
      <c r="C118">
        <v>157.05000000000001</v>
      </c>
      <c r="D118">
        <v>152.62</v>
      </c>
      <c r="E118">
        <v>154.88999999999999</v>
      </c>
      <c r="F118">
        <v>3408137</v>
      </c>
    </row>
    <row r="119" spans="1:6" x14ac:dyDescent="0.25">
      <c r="A119" s="1">
        <v>42216</v>
      </c>
      <c r="B119">
        <v>155.86000000000001</v>
      </c>
      <c r="C119">
        <v>156.12</v>
      </c>
      <c r="D119">
        <v>153.63999999999999</v>
      </c>
      <c r="E119">
        <v>154.27000000000001</v>
      </c>
      <c r="F119">
        <v>2615967</v>
      </c>
    </row>
    <row r="120" spans="1:6" x14ac:dyDescent="0.25">
      <c r="A120" s="1">
        <v>42219</v>
      </c>
      <c r="B120">
        <v>154.28</v>
      </c>
      <c r="C120">
        <v>155.27000000000001</v>
      </c>
      <c r="D120">
        <v>152.05000000000001</v>
      </c>
      <c r="E120">
        <v>152.78</v>
      </c>
      <c r="F120">
        <v>1868093</v>
      </c>
    </row>
    <row r="121" spans="1:6" x14ac:dyDescent="0.25">
      <c r="A121" s="1">
        <v>42220</v>
      </c>
      <c r="B121">
        <v>153.80000000000001</v>
      </c>
      <c r="C121">
        <v>154</v>
      </c>
      <c r="D121">
        <v>151.77000000000001</v>
      </c>
      <c r="E121">
        <v>152.5</v>
      </c>
      <c r="F121">
        <v>1449088</v>
      </c>
    </row>
    <row r="122" spans="1:6" x14ac:dyDescent="0.25">
      <c r="A122" s="1">
        <v>42221</v>
      </c>
      <c r="B122">
        <v>153.44</v>
      </c>
      <c r="C122">
        <v>155.01</v>
      </c>
      <c r="D122">
        <v>152.38</v>
      </c>
      <c r="E122">
        <v>154.94999999999999</v>
      </c>
      <c r="F122">
        <v>2222908</v>
      </c>
    </row>
    <row r="123" spans="1:6" x14ac:dyDescent="0.25">
      <c r="A123" s="1">
        <v>42222</v>
      </c>
      <c r="B123">
        <v>154.72</v>
      </c>
      <c r="C123">
        <v>155.94999999999999</v>
      </c>
      <c r="D123">
        <v>152.18</v>
      </c>
      <c r="E123">
        <v>152.44</v>
      </c>
      <c r="F123">
        <v>1423151</v>
      </c>
    </row>
    <row r="124" spans="1:6" x14ac:dyDescent="0.25">
      <c r="A124" s="1">
        <v>42223</v>
      </c>
      <c r="B124">
        <v>152.29</v>
      </c>
      <c r="C124">
        <v>153</v>
      </c>
      <c r="D124">
        <v>151.88999999999999</v>
      </c>
      <c r="E124">
        <v>152.63</v>
      </c>
      <c r="F124">
        <v>1864580</v>
      </c>
    </row>
    <row r="125" spans="1:6" x14ac:dyDescent="0.25">
      <c r="A125" s="1">
        <v>42226</v>
      </c>
      <c r="B125">
        <v>152.6</v>
      </c>
      <c r="C125">
        <v>153.77000000000001</v>
      </c>
      <c r="D125">
        <v>152.19999999999999</v>
      </c>
      <c r="E125">
        <v>152.33000000000001</v>
      </c>
      <c r="F125">
        <v>997835</v>
      </c>
    </row>
    <row r="126" spans="1:6" x14ac:dyDescent="0.25">
      <c r="A126" s="1">
        <v>42227</v>
      </c>
      <c r="B126">
        <v>152</v>
      </c>
      <c r="C126">
        <v>152.76</v>
      </c>
      <c r="D126">
        <v>151.43</v>
      </c>
      <c r="E126">
        <v>152.41999999999999</v>
      </c>
      <c r="F126">
        <v>1153541</v>
      </c>
    </row>
    <row r="127" spans="1:6" x14ac:dyDescent="0.25">
      <c r="A127" s="1">
        <v>42228</v>
      </c>
      <c r="B127">
        <v>151.58000000000001</v>
      </c>
      <c r="C127">
        <v>152</v>
      </c>
      <c r="D127">
        <v>148.80000000000001</v>
      </c>
      <c r="E127">
        <v>149.47</v>
      </c>
      <c r="F127">
        <v>2005484</v>
      </c>
    </row>
    <row r="128" spans="1:6" x14ac:dyDescent="0.25">
      <c r="A128" s="1">
        <v>42229</v>
      </c>
      <c r="B128">
        <v>149.97</v>
      </c>
      <c r="C128">
        <v>150.61000000000001</v>
      </c>
      <c r="D128">
        <v>148.44999999999999</v>
      </c>
      <c r="E128">
        <v>149.69</v>
      </c>
      <c r="F128">
        <v>1548104</v>
      </c>
    </row>
    <row r="129" spans="1:6" x14ac:dyDescent="0.25">
      <c r="A129" s="1">
        <v>42230</v>
      </c>
      <c r="B129">
        <v>149.69</v>
      </c>
      <c r="C129">
        <v>150.44999999999999</v>
      </c>
      <c r="D129">
        <v>148.44</v>
      </c>
      <c r="E129">
        <v>149.30000000000001</v>
      </c>
      <c r="F129">
        <v>1687575</v>
      </c>
    </row>
    <row r="130" spans="1:6" x14ac:dyDescent="0.25">
      <c r="A130" s="1">
        <v>42233</v>
      </c>
      <c r="B130">
        <v>149.38999999999999</v>
      </c>
      <c r="C130">
        <v>152.25</v>
      </c>
      <c r="D130">
        <v>149.27000000000001</v>
      </c>
      <c r="E130">
        <v>151.9</v>
      </c>
      <c r="F130">
        <v>1860194</v>
      </c>
    </row>
    <row r="131" spans="1:6" x14ac:dyDescent="0.25">
      <c r="A131" s="1">
        <v>42234</v>
      </c>
      <c r="B131">
        <v>152.18</v>
      </c>
      <c r="C131">
        <v>154.5</v>
      </c>
      <c r="D131">
        <v>151.87</v>
      </c>
      <c r="E131">
        <v>153.30000000000001</v>
      </c>
      <c r="F131">
        <v>1996937</v>
      </c>
    </row>
    <row r="132" spans="1:6" x14ac:dyDescent="0.25">
      <c r="A132" s="1">
        <v>42235</v>
      </c>
      <c r="B132">
        <v>152.43</v>
      </c>
      <c r="C132">
        <v>152.87</v>
      </c>
      <c r="D132">
        <v>150.78</v>
      </c>
      <c r="E132">
        <v>151.94999999999999</v>
      </c>
      <c r="F132">
        <v>1354901</v>
      </c>
    </row>
    <row r="133" spans="1:6" x14ac:dyDescent="0.25">
      <c r="A133" s="1">
        <v>42236</v>
      </c>
      <c r="B133">
        <v>150.54</v>
      </c>
      <c r="C133">
        <v>151.62</v>
      </c>
      <c r="D133">
        <v>147.72</v>
      </c>
      <c r="E133">
        <v>147.86000000000001</v>
      </c>
      <c r="F133">
        <v>1939650</v>
      </c>
    </row>
    <row r="134" spans="1:6" x14ac:dyDescent="0.25">
      <c r="A134" s="1">
        <v>42237</v>
      </c>
      <c r="B134">
        <v>145.66999999999999</v>
      </c>
      <c r="C134">
        <v>147.5</v>
      </c>
      <c r="D134">
        <v>144.77000000000001</v>
      </c>
      <c r="E134">
        <v>146.62</v>
      </c>
      <c r="F134">
        <v>3783623</v>
      </c>
    </row>
    <row r="135" spans="1:6" x14ac:dyDescent="0.25">
      <c r="A135" s="1">
        <v>42240</v>
      </c>
      <c r="B135">
        <v>138.88999999999999</v>
      </c>
      <c r="C135">
        <v>145.53</v>
      </c>
      <c r="D135">
        <v>136.04</v>
      </c>
      <c r="E135">
        <v>140.68</v>
      </c>
      <c r="F135">
        <v>4219211</v>
      </c>
    </row>
    <row r="136" spans="1:6" x14ac:dyDescent="0.25">
      <c r="A136" s="1">
        <v>42241</v>
      </c>
      <c r="B136">
        <v>142.51</v>
      </c>
      <c r="C136">
        <v>143.86000000000001</v>
      </c>
      <c r="D136">
        <v>137.94</v>
      </c>
      <c r="E136">
        <v>138.13999999999999</v>
      </c>
      <c r="F136">
        <v>2623530</v>
      </c>
    </row>
    <row r="137" spans="1:6" x14ac:dyDescent="0.25">
      <c r="A137" s="1">
        <v>42242</v>
      </c>
      <c r="B137">
        <v>140.26</v>
      </c>
      <c r="C137">
        <v>142.31</v>
      </c>
      <c r="D137">
        <v>138.32</v>
      </c>
      <c r="E137">
        <v>142.16</v>
      </c>
      <c r="F137">
        <v>2606054</v>
      </c>
    </row>
    <row r="138" spans="1:6" x14ac:dyDescent="0.25">
      <c r="A138" s="1">
        <v>42243</v>
      </c>
      <c r="B138">
        <v>143</v>
      </c>
      <c r="C138">
        <v>144.37</v>
      </c>
      <c r="D138">
        <v>139.44</v>
      </c>
      <c r="E138">
        <v>142.16</v>
      </c>
      <c r="F138">
        <v>2274006</v>
      </c>
    </row>
    <row r="139" spans="1:6" x14ac:dyDescent="0.25">
      <c r="A139" s="1">
        <v>42244</v>
      </c>
      <c r="B139">
        <v>141.77000000000001</v>
      </c>
      <c r="C139">
        <v>142.24</v>
      </c>
      <c r="D139">
        <v>139.09</v>
      </c>
      <c r="E139">
        <v>140.56</v>
      </c>
      <c r="F139">
        <v>2018494</v>
      </c>
    </row>
    <row r="140" spans="1:6" x14ac:dyDescent="0.25">
      <c r="A140" s="1">
        <v>42247</v>
      </c>
      <c r="B140">
        <v>140.09</v>
      </c>
      <c r="C140">
        <v>143.69</v>
      </c>
      <c r="D140">
        <v>139.94999999999999</v>
      </c>
      <c r="E140">
        <v>141.05000000000001</v>
      </c>
      <c r="F140">
        <v>3228491</v>
      </c>
    </row>
    <row r="141" spans="1:6" x14ac:dyDescent="0.25">
      <c r="A141" s="1">
        <v>42248</v>
      </c>
      <c r="B141">
        <v>138.49</v>
      </c>
      <c r="C141">
        <v>139.75</v>
      </c>
      <c r="D141">
        <v>137.03</v>
      </c>
      <c r="E141">
        <v>138.06</v>
      </c>
      <c r="F141">
        <v>3342880</v>
      </c>
    </row>
    <row r="142" spans="1:6" x14ac:dyDescent="0.25">
      <c r="A142" s="1">
        <v>42249</v>
      </c>
      <c r="B142">
        <v>139.05000000000001</v>
      </c>
      <c r="C142">
        <v>140.5</v>
      </c>
      <c r="D142">
        <v>137.62</v>
      </c>
      <c r="E142">
        <v>140.47</v>
      </c>
      <c r="F142">
        <v>2357855</v>
      </c>
    </row>
    <row r="143" spans="1:6" x14ac:dyDescent="0.25">
      <c r="A143" s="1">
        <v>42250</v>
      </c>
      <c r="B143">
        <v>140.81</v>
      </c>
      <c r="C143">
        <v>143.94</v>
      </c>
      <c r="D143">
        <v>140.58000000000001</v>
      </c>
      <c r="E143">
        <v>142.94999999999999</v>
      </c>
      <c r="F143">
        <v>2722172</v>
      </c>
    </row>
    <row r="144" spans="1:6" x14ac:dyDescent="0.25">
      <c r="A144" s="1">
        <v>42251</v>
      </c>
      <c r="B144">
        <v>140.84</v>
      </c>
      <c r="C144">
        <v>142.94999999999999</v>
      </c>
      <c r="D144">
        <v>140.49</v>
      </c>
      <c r="E144">
        <v>142.05000000000001</v>
      </c>
      <c r="F144">
        <v>2201049</v>
      </c>
    </row>
    <row r="145" spans="1:6" x14ac:dyDescent="0.25">
      <c r="A145" s="1">
        <v>42255</v>
      </c>
      <c r="B145">
        <v>143.49</v>
      </c>
      <c r="C145">
        <v>146.55000000000001</v>
      </c>
      <c r="D145">
        <v>142.74</v>
      </c>
      <c r="E145">
        <v>146.43</v>
      </c>
      <c r="F145">
        <v>2216132</v>
      </c>
    </row>
    <row r="146" spans="1:6" x14ac:dyDescent="0.25">
      <c r="A146" s="1">
        <v>42256</v>
      </c>
      <c r="B146">
        <v>147.27000000000001</v>
      </c>
      <c r="C146">
        <v>147.96</v>
      </c>
      <c r="D146">
        <v>145.16999999999999</v>
      </c>
      <c r="E146">
        <v>145.6</v>
      </c>
      <c r="F146">
        <v>2346216</v>
      </c>
    </row>
    <row r="147" spans="1:6" x14ac:dyDescent="0.25">
      <c r="A147" s="1">
        <v>42257</v>
      </c>
      <c r="B147">
        <v>145.11000000000001</v>
      </c>
      <c r="C147">
        <v>146.28</v>
      </c>
      <c r="D147">
        <v>143.76</v>
      </c>
      <c r="E147">
        <v>143.94</v>
      </c>
      <c r="F147">
        <v>2026601</v>
      </c>
    </row>
    <row r="148" spans="1:6" x14ac:dyDescent="0.25">
      <c r="A148" s="1">
        <v>42258</v>
      </c>
      <c r="B148">
        <v>147.75</v>
      </c>
      <c r="C148">
        <v>147.75</v>
      </c>
      <c r="D148">
        <v>143.01</v>
      </c>
      <c r="E148">
        <v>147.09</v>
      </c>
      <c r="F148">
        <v>1582659</v>
      </c>
    </row>
    <row r="149" spans="1:6" x14ac:dyDescent="0.25">
      <c r="A149" s="1">
        <v>42261</v>
      </c>
      <c r="B149">
        <v>147.44</v>
      </c>
      <c r="C149">
        <v>147.80000000000001</v>
      </c>
      <c r="D149">
        <v>145.38999999999999</v>
      </c>
      <c r="E149">
        <v>145.87</v>
      </c>
      <c r="F149">
        <v>1600885</v>
      </c>
    </row>
    <row r="150" spans="1:6" x14ac:dyDescent="0.25">
      <c r="A150" s="1">
        <v>42262</v>
      </c>
      <c r="B150">
        <v>147.66</v>
      </c>
      <c r="C150">
        <v>148.62</v>
      </c>
      <c r="D150">
        <v>145.57</v>
      </c>
      <c r="E150">
        <v>148.24</v>
      </c>
      <c r="F150">
        <v>1465779</v>
      </c>
    </row>
    <row r="151" spans="1:6" x14ac:dyDescent="0.25">
      <c r="A151" s="1">
        <v>42263</v>
      </c>
      <c r="B151">
        <v>148.62</v>
      </c>
      <c r="C151">
        <v>151.91</v>
      </c>
      <c r="D151">
        <v>148.6</v>
      </c>
      <c r="E151">
        <v>151.15</v>
      </c>
      <c r="F151">
        <v>1762386</v>
      </c>
    </row>
    <row r="152" spans="1:6" x14ac:dyDescent="0.25">
      <c r="A152" s="1">
        <v>42264</v>
      </c>
      <c r="B152">
        <v>151.97999999999999</v>
      </c>
      <c r="C152">
        <v>152.44</v>
      </c>
      <c r="D152">
        <v>148.32</v>
      </c>
      <c r="E152">
        <v>150.27000000000001</v>
      </c>
      <c r="F152">
        <v>2263397</v>
      </c>
    </row>
    <row r="153" spans="1:6" x14ac:dyDescent="0.25">
      <c r="A153" s="1">
        <v>42265</v>
      </c>
      <c r="B153">
        <v>148.79</v>
      </c>
      <c r="C153">
        <v>149.49</v>
      </c>
      <c r="D153">
        <v>146.22999999999999</v>
      </c>
      <c r="E153">
        <v>146.86000000000001</v>
      </c>
      <c r="F153">
        <v>2662382</v>
      </c>
    </row>
    <row r="154" spans="1:6" x14ac:dyDescent="0.25">
      <c r="A154" s="1">
        <v>42268</v>
      </c>
      <c r="B154">
        <v>148.66999999999999</v>
      </c>
      <c r="C154">
        <v>149.78</v>
      </c>
      <c r="D154">
        <v>147.02000000000001</v>
      </c>
      <c r="E154">
        <v>149.57</v>
      </c>
      <c r="F154">
        <v>2085460</v>
      </c>
    </row>
    <row r="155" spans="1:6" x14ac:dyDescent="0.25">
      <c r="A155" s="1">
        <v>42269</v>
      </c>
      <c r="B155">
        <v>148.01</v>
      </c>
      <c r="C155">
        <v>149.85</v>
      </c>
      <c r="D155">
        <v>147.06</v>
      </c>
      <c r="E155">
        <v>148.66</v>
      </c>
      <c r="F155">
        <v>1832013</v>
      </c>
    </row>
    <row r="156" spans="1:6" x14ac:dyDescent="0.25">
      <c r="A156" s="1">
        <v>42270</v>
      </c>
      <c r="B156">
        <v>148.24</v>
      </c>
      <c r="C156">
        <v>150.41</v>
      </c>
      <c r="D156">
        <v>147.80000000000001</v>
      </c>
      <c r="E156">
        <v>149.28</v>
      </c>
      <c r="F156">
        <v>1533168</v>
      </c>
    </row>
    <row r="157" spans="1:6" x14ac:dyDescent="0.25">
      <c r="A157" s="1">
        <v>42271</v>
      </c>
      <c r="B157">
        <v>147.52000000000001</v>
      </c>
      <c r="C157">
        <v>149.97999999999999</v>
      </c>
      <c r="D157">
        <v>144.79</v>
      </c>
      <c r="E157">
        <v>147.06</v>
      </c>
      <c r="F157">
        <v>1875523</v>
      </c>
    </row>
    <row r="158" spans="1:6" x14ac:dyDescent="0.25">
      <c r="A158" s="1">
        <v>42272</v>
      </c>
      <c r="B158">
        <v>148.02000000000001</v>
      </c>
      <c r="C158">
        <v>148.43</v>
      </c>
      <c r="D158">
        <v>140.87</v>
      </c>
      <c r="E158">
        <v>141.91</v>
      </c>
      <c r="F158">
        <v>2209842</v>
      </c>
    </row>
    <row r="159" spans="1:6" x14ac:dyDescent="0.25">
      <c r="A159" s="1">
        <v>42275</v>
      </c>
      <c r="B159">
        <v>141.21</v>
      </c>
      <c r="C159">
        <v>142.03</v>
      </c>
      <c r="D159">
        <v>134.62</v>
      </c>
      <c r="E159">
        <v>136.31</v>
      </c>
      <c r="F159">
        <v>2941174</v>
      </c>
    </row>
    <row r="160" spans="1:6" x14ac:dyDescent="0.25">
      <c r="A160" s="1">
        <v>42276</v>
      </c>
      <c r="B160">
        <v>136.5</v>
      </c>
      <c r="C160">
        <v>139.83000000000001</v>
      </c>
      <c r="D160">
        <v>135.13999999999999</v>
      </c>
      <c r="E160">
        <v>137.72</v>
      </c>
      <c r="F160">
        <v>2699886</v>
      </c>
    </row>
    <row r="161" spans="1:6" x14ac:dyDescent="0.25">
      <c r="A161" s="1">
        <v>42277</v>
      </c>
      <c r="B161">
        <v>138.9</v>
      </c>
      <c r="C161">
        <v>141.43</v>
      </c>
      <c r="D161">
        <v>138.38999999999999</v>
      </c>
      <c r="E161">
        <v>140</v>
      </c>
      <c r="F161">
        <v>1812560</v>
      </c>
    </row>
    <row r="162" spans="1:6" x14ac:dyDescent="0.25">
      <c r="A162" s="1">
        <v>42278</v>
      </c>
      <c r="B162">
        <v>140.31</v>
      </c>
      <c r="C162">
        <v>140.68</v>
      </c>
      <c r="D162">
        <v>137</v>
      </c>
      <c r="E162">
        <v>138.94</v>
      </c>
      <c r="F162">
        <v>2142642</v>
      </c>
    </row>
    <row r="163" spans="1:6" x14ac:dyDescent="0.25">
      <c r="A163" s="1">
        <v>42279</v>
      </c>
      <c r="B163">
        <v>138</v>
      </c>
      <c r="C163">
        <v>141.87</v>
      </c>
      <c r="D163">
        <v>136.71</v>
      </c>
      <c r="E163">
        <v>141.85</v>
      </c>
      <c r="F163">
        <v>1429211</v>
      </c>
    </row>
    <row r="164" spans="1:6" x14ac:dyDescent="0.25">
      <c r="A164" s="1">
        <v>42282</v>
      </c>
      <c r="B164">
        <v>142.88999999999999</v>
      </c>
      <c r="C164">
        <v>143.96</v>
      </c>
      <c r="D164">
        <v>142.02000000000001</v>
      </c>
      <c r="E164">
        <v>142.85</v>
      </c>
      <c r="F164">
        <v>1499347</v>
      </c>
    </row>
    <row r="165" spans="1:6" x14ac:dyDescent="0.25">
      <c r="A165" s="1">
        <v>42283</v>
      </c>
      <c r="B165">
        <v>142.88</v>
      </c>
      <c r="C165">
        <v>142.91999999999999</v>
      </c>
      <c r="D165">
        <v>138.19</v>
      </c>
      <c r="E165">
        <v>139.46</v>
      </c>
      <c r="F165">
        <v>1603614</v>
      </c>
    </row>
    <row r="166" spans="1:6" x14ac:dyDescent="0.25">
      <c r="A166" s="1">
        <v>42284</v>
      </c>
      <c r="B166">
        <v>139.94999999999999</v>
      </c>
      <c r="C166">
        <v>139.99</v>
      </c>
      <c r="D166">
        <v>135.25</v>
      </c>
      <c r="E166">
        <v>139.41</v>
      </c>
      <c r="F166">
        <v>3364816</v>
      </c>
    </row>
    <row r="167" spans="1:6" x14ac:dyDescent="0.25">
      <c r="A167" s="1">
        <v>42285</v>
      </c>
      <c r="B167">
        <v>139.22</v>
      </c>
      <c r="C167">
        <v>139.38</v>
      </c>
      <c r="D167">
        <v>136.18</v>
      </c>
      <c r="E167">
        <v>137.33000000000001</v>
      </c>
      <c r="F167">
        <v>1998384</v>
      </c>
    </row>
    <row r="168" spans="1:6" x14ac:dyDescent="0.25">
      <c r="A168" s="1">
        <v>42286</v>
      </c>
      <c r="B168">
        <v>137.15</v>
      </c>
      <c r="C168">
        <v>141.32</v>
      </c>
      <c r="D168">
        <v>137.15</v>
      </c>
      <c r="E168">
        <v>140.49</v>
      </c>
      <c r="F168">
        <v>1951461</v>
      </c>
    </row>
    <row r="169" spans="1:6" x14ac:dyDescent="0.25">
      <c r="A169" s="1">
        <v>42289</v>
      </c>
      <c r="B169">
        <v>141</v>
      </c>
      <c r="C169">
        <v>143.88</v>
      </c>
      <c r="D169">
        <v>140.6</v>
      </c>
      <c r="E169">
        <v>143.86000000000001</v>
      </c>
      <c r="F169">
        <v>1417997</v>
      </c>
    </row>
    <row r="170" spans="1:6" x14ac:dyDescent="0.25">
      <c r="A170" s="1">
        <v>42290</v>
      </c>
      <c r="B170">
        <v>143.71</v>
      </c>
      <c r="C170">
        <v>149.87</v>
      </c>
      <c r="D170">
        <v>143.47</v>
      </c>
      <c r="E170">
        <v>146.53</v>
      </c>
      <c r="F170">
        <v>2288156</v>
      </c>
    </row>
    <row r="171" spans="1:6" x14ac:dyDescent="0.25">
      <c r="A171" s="1">
        <v>42291</v>
      </c>
      <c r="B171">
        <v>146.28</v>
      </c>
      <c r="C171">
        <v>147.87</v>
      </c>
      <c r="D171">
        <v>142.25</v>
      </c>
      <c r="E171">
        <v>143.35</v>
      </c>
      <c r="F171">
        <v>1579299</v>
      </c>
    </row>
    <row r="172" spans="1:6" x14ac:dyDescent="0.25">
      <c r="A172" s="1">
        <v>42292</v>
      </c>
      <c r="B172">
        <v>143.13</v>
      </c>
      <c r="C172">
        <v>145.56</v>
      </c>
      <c r="D172">
        <v>137.11000000000001</v>
      </c>
      <c r="E172">
        <v>145.22999999999999</v>
      </c>
      <c r="F172">
        <v>3427045</v>
      </c>
    </row>
    <row r="173" spans="1:6" x14ac:dyDescent="0.25">
      <c r="A173" s="1">
        <v>42293</v>
      </c>
      <c r="B173">
        <v>146.86000000000001</v>
      </c>
      <c r="C173">
        <v>147.76</v>
      </c>
      <c r="D173">
        <v>145.88</v>
      </c>
      <c r="E173">
        <v>147.05000000000001</v>
      </c>
      <c r="F173">
        <v>1494443</v>
      </c>
    </row>
    <row r="174" spans="1:6" x14ac:dyDescent="0.25">
      <c r="A174" s="1">
        <v>42296</v>
      </c>
      <c r="B174">
        <v>146.35</v>
      </c>
      <c r="C174">
        <v>149.37</v>
      </c>
      <c r="D174">
        <v>146.35</v>
      </c>
      <c r="E174">
        <v>148.81</v>
      </c>
      <c r="F174">
        <v>1308135</v>
      </c>
    </row>
    <row r="175" spans="1:6" x14ac:dyDescent="0.25">
      <c r="A175" s="1">
        <v>42297</v>
      </c>
      <c r="B175">
        <v>148.97999999999999</v>
      </c>
      <c r="C175">
        <v>149.5</v>
      </c>
      <c r="D175">
        <v>147.44</v>
      </c>
      <c r="E175">
        <v>148.24</v>
      </c>
      <c r="F175">
        <v>945466</v>
      </c>
    </row>
    <row r="176" spans="1:6" x14ac:dyDescent="0.25">
      <c r="A176" s="1">
        <v>42298</v>
      </c>
      <c r="B176">
        <v>149.31</v>
      </c>
      <c r="C176">
        <v>149.38</v>
      </c>
      <c r="D176">
        <v>138.75</v>
      </c>
      <c r="E176">
        <v>142.79</v>
      </c>
      <c r="F176">
        <v>3642170</v>
      </c>
    </row>
    <row r="177" spans="1:6" x14ac:dyDescent="0.25">
      <c r="A177" s="1">
        <v>42299</v>
      </c>
      <c r="B177">
        <v>142.25</v>
      </c>
      <c r="C177">
        <v>143.13999999999999</v>
      </c>
      <c r="D177">
        <v>135.24</v>
      </c>
      <c r="E177">
        <v>139.41</v>
      </c>
      <c r="F177">
        <v>5605629</v>
      </c>
    </row>
    <row r="178" spans="1:6" x14ac:dyDescent="0.25">
      <c r="A178" s="1">
        <v>42300</v>
      </c>
      <c r="B178">
        <v>140.08000000000001</v>
      </c>
      <c r="C178">
        <v>143.28</v>
      </c>
      <c r="D178">
        <v>139.28</v>
      </c>
      <c r="E178">
        <v>140.94999999999999</v>
      </c>
      <c r="F178">
        <v>3150515</v>
      </c>
    </row>
    <row r="179" spans="1:6" x14ac:dyDescent="0.25">
      <c r="A179" s="1">
        <v>42303</v>
      </c>
      <c r="B179">
        <v>140.96</v>
      </c>
      <c r="C179">
        <v>142.34</v>
      </c>
      <c r="D179">
        <v>139.54</v>
      </c>
      <c r="E179">
        <v>141.74</v>
      </c>
      <c r="F179">
        <v>1991908</v>
      </c>
    </row>
    <row r="180" spans="1:6" x14ac:dyDescent="0.25">
      <c r="A180" s="1">
        <v>42304</v>
      </c>
      <c r="B180">
        <v>141.33000000000001</v>
      </c>
      <c r="C180">
        <v>146.1</v>
      </c>
      <c r="D180">
        <v>141.33000000000001</v>
      </c>
      <c r="E180">
        <v>144.69</v>
      </c>
      <c r="F180">
        <v>2728248</v>
      </c>
    </row>
    <row r="181" spans="1:6" x14ac:dyDescent="0.25">
      <c r="A181" s="1">
        <v>42305</v>
      </c>
      <c r="B181">
        <v>141</v>
      </c>
      <c r="C181">
        <v>144.97999999999999</v>
      </c>
      <c r="D181">
        <v>134.74</v>
      </c>
      <c r="E181">
        <v>141.80000000000001</v>
      </c>
      <c r="F181">
        <v>5090932</v>
      </c>
    </row>
    <row r="182" spans="1:6" x14ac:dyDescent="0.25">
      <c r="A182" s="1">
        <v>42306</v>
      </c>
      <c r="B182">
        <v>140.85</v>
      </c>
      <c r="C182">
        <v>142.71</v>
      </c>
      <c r="D182">
        <v>140.4</v>
      </c>
      <c r="E182">
        <v>141.34</v>
      </c>
      <c r="F182">
        <v>2397849</v>
      </c>
    </row>
    <row r="183" spans="1:6" x14ac:dyDescent="0.25">
      <c r="A183" s="1">
        <v>42307</v>
      </c>
      <c r="B183">
        <v>141.91999999999999</v>
      </c>
      <c r="C183">
        <v>141.91999999999999</v>
      </c>
      <c r="D183">
        <v>139.03</v>
      </c>
      <c r="E183">
        <v>139.15</v>
      </c>
      <c r="F183">
        <v>2132626</v>
      </c>
    </row>
    <row r="184" spans="1:6" x14ac:dyDescent="0.25">
      <c r="A184" s="1">
        <v>42310</v>
      </c>
      <c r="B184">
        <v>139</v>
      </c>
      <c r="C184">
        <v>140.52000000000001</v>
      </c>
      <c r="D184">
        <v>137.72</v>
      </c>
      <c r="E184">
        <v>139.86000000000001</v>
      </c>
      <c r="F184">
        <v>1802467</v>
      </c>
    </row>
    <row r="185" spans="1:6" x14ac:dyDescent="0.25">
      <c r="A185" s="1">
        <v>42311</v>
      </c>
      <c r="B185">
        <v>139.1</v>
      </c>
      <c r="C185">
        <v>140.16999999999999</v>
      </c>
      <c r="D185">
        <v>135.53</v>
      </c>
      <c r="E185">
        <v>137.05000000000001</v>
      </c>
      <c r="F185">
        <v>1982059</v>
      </c>
    </row>
    <row r="186" spans="1:6" x14ac:dyDescent="0.25">
      <c r="A186" s="1">
        <v>42312</v>
      </c>
      <c r="B186">
        <v>138</v>
      </c>
      <c r="C186">
        <v>138.04</v>
      </c>
      <c r="D186">
        <v>133.09</v>
      </c>
      <c r="E186">
        <v>135.34</v>
      </c>
      <c r="F186">
        <v>3192761</v>
      </c>
    </row>
    <row r="187" spans="1:6" x14ac:dyDescent="0.25">
      <c r="A187" s="1">
        <v>42313</v>
      </c>
      <c r="B187">
        <v>135.51</v>
      </c>
      <c r="C187">
        <v>136.44</v>
      </c>
      <c r="D187">
        <v>133.79</v>
      </c>
      <c r="E187">
        <v>136.04</v>
      </c>
      <c r="F187">
        <v>1847295</v>
      </c>
    </row>
    <row r="188" spans="1:6" x14ac:dyDescent="0.25">
      <c r="A188" s="1">
        <v>42314</v>
      </c>
      <c r="B188">
        <v>134.97999999999999</v>
      </c>
      <c r="C188">
        <v>135.84</v>
      </c>
      <c r="D188">
        <v>132.46</v>
      </c>
      <c r="E188">
        <v>133.97999999999999</v>
      </c>
      <c r="F188">
        <v>2074353</v>
      </c>
    </row>
    <row r="189" spans="1:6" x14ac:dyDescent="0.25">
      <c r="A189" s="1">
        <v>42317</v>
      </c>
      <c r="B189">
        <v>133.49</v>
      </c>
      <c r="C189">
        <v>134.31</v>
      </c>
      <c r="D189">
        <v>131.94999999999999</v>
      </c>
      <c r="E189">
        <v>133.77000000000001</v>
      </c>
      <c r="F189">
        <v>2552443</v>
      </c>
    </row>
    <row r="190" spans="1:6" x14ac:dyDescent="0.25">
      <c r="A190" s="1">
        <v>42318</v>
      </c>
      <c r="B190">
        <v>133.77000000000001</v>
      </c>
      <c r="C190">
        <v>135.91</v>
      </c>
      <c r="D190">
        <v>133.54</v>
      </c>
      <c r="E190">
        <v>135.27000000000001</v>
      </c>
      <c r="F190">
        <v>1320614</v>
      </c>
    </row>
    <row r="191" spans="1:6" x14ac:dyDescent="0.25">
      <c r="A191" s="1">
        <v>42319</v>
      </c>
      <c r="B191">
        <v>136.02000000000001</v>
      </c>
      <c r="C191">
        <v>136.02000000000001</v>
      </c>
      <c r="D191">
        <v>133.94999999999999</v>
      </c>
      <c r="E191">
        <v>134.19</v>
      </c>
      <c r="F191">
        <v>1751172</v>
      </c>
    </row>
    <row r="192" spans="1:6" x14ac:dyDescent="0.25">
      <c r="A192" s="1">
        <v>42320</v>
      </c>
      <c r="B192">
        <v>134.36000000000001</v>
      </c>
      <c r="C192">
        <v>135.69999999999999</v>
      </c>
      <c r="D192">
        <v>133.26</v>
      </c>
      <c r="E192">
        <v>133.43</v>
      </c>
      <c r="F192">
        <v>1751855</v>
      </c>
    </row>
    <row r="193" spans="1:6" x14ac:dyDescent="0.25">
      <c r="A193" s="1">
        <v>42321</v>
      </c>
      <c r="B193">
        <v>133.32</v>
      </c>
      <c r="C193">
        <v>134.5</v>
      </c>
      <c r="D193">
        <v>132</v>
      </c>
      <c r="E193">
        <v>132.55000000000001</v>
      </c>
      <c r="F193">
        <v>1784887</v>
      </c>
    </row>
    <row r="194" spans="1:6" x14ac:dyDescent="0.25">
      <c r="A194" s="1">
        <v>42324</v>
      </c>
      <c r="B194">
        <v>132.76</v>
      </c>
      <c r="C194">
        <v>135.27000000000001</v>
      </c>
      <c r="D194">
        <v>132.76</v>
      </c>
      <c r="E194">
        <v>135.06</v>
      </c>
      <c r="F194">
        <v>1028003</v>
      </c>
    </row>
    <row r="195" spans="1:6" x14ac:dyDescent="0.25">
      <c r="A195" s="1">
        <v>42325</v>
      </c>
      <c r="B195">
        <v>134.68</v>
      </c>
      <c r="C195">
        <v>138.19999999999999</v>
      </c>
      <c r="D195">
        <v>134.05000000000001</v>
      </c>
      <c r="E195">
        <v>136.25</v>
      </c>
      <c r="F195">
        <v>1533803</v>
      </c>
    </row>
    <row r="196" spans="1:6" x14ac:dyDescent="0.25">
      <c r="A196" s="1">
        <v>42326</v>
      </c>
      <c r="B196">
        <v>136.30000000000001</v>
      </c>
      <c r="C196">
        <v>137.66</v>
      </c>
      <c r="D196">
        <v>134.65</v>
      </c>
      <c r="E196">
        <v>137.30000000000001</v>
      </c>
      <c r="F196">
        <v>1799997</v>
      </c>
    </row>
    <row r="197" spans="1:6" x14ac:dyDescent="0.25">
      <c r="A197" s="1">
        <v>42327</v>
      </c>
      <c r="B197">
        <v>130.52000000000001</v>
      </c>
      <c r="C197">
        <v>131.97999999999999</v>
      </c>
      <c r="D197">
        <v>126.25</v>
      </c>
      <c r="E197">
        <v>127.86</v>
      </c>
      <c r="F197">
        <v>5775078</v>
      </c>
    </row>
    <row r="198" spans="1:6" x14ac:dyDescent="0.25">
      <c r="A198" s="1">
        <v>42328</v>
      </c>
      <c r="B198">
        <v>128.16999999999999</v>
      </c>
      <c r="C198">
        <v>132</v>
      </c>
      <c r="D198">
        <v>128.03</v>
      </c>
      <c r="E198">
        <v>131.29</v>
      </c>
      <c r="F198">
        <v>2765550</v>
      </c>
    </row>
    <row r="199" spans="1:6" x14ac:dyDescent="0.25">
      <c r="A199" s="1">
        <v>42331</v>
      </c>
      <c r="B199">
        <v>131.66999999999999</v>
      </c>
      <c r="C199">
        <v>133.91999999999999</v>
      </c>
      <c r="D199">
        <v>131.03</v>
      </c>
      <c r="E199">
        <v>131.13</v>
      </c>
      <c r="F199">
        <v>1511346</v>
      </c>
    </row>
    <row r="200" spans="1:6" x14ac:dyDescent="0.25">
      <c r="A200" s="1">
        <v>42332</v>
      </c>
      <c r="B200">
        <v>130.81</v>
      </c>
      <c r="C200">
        <v>131.88</v>
      </c>
      <c r="D200">
        <v>129.76</v>
      </c>
      <c r="E200">
        <v>131.63</v>
      </c>
      <c r="F200">
        <v>2028959</v>
      </c>
    </row>
    <row r="201" spans="1:6" x14ac:dyDescent="0.25">
      <c r="A201" s="1">
        <v>42333</v>
      </c>
      <c r="B201">
        <v>131.5</v>
      </c>
      <c r="C201">
        <v>131.82</v>
      </c>
      <c r="D201">
        <v>130.32</v>
      </c>
      <c r="E201">
        <v>131</v>
      </c>
      <c r="F201">
        <v>1641184</v>
      </c>
    </row>
    <row r="202" spans="1:6" x14ac:dyDescent="0.25">
      <c r="A202" s="1">
        <v>42335</v>
      </c>
      <c r="B202">
        <v>131.6</v>
      </c>
      <c r="C202">
        <v>132.29</v>
      </c>
      <c r="D202">
        <v>130.16999999999999</v>
      </c>
      <c r="E202">
        <v>131.22</v>
      </c>
      <c r="F202">
        <v>554860</v>
      </c>
    </row>
    <row r="203" spans="1:6" x14ac:dyDescent="0.25">
      <c r="A203" s="1">
        <v>42338</v>
      </c>
      <c r="B203">
        <v>131.22</v>
      </c>
      <c r="C203">
        <v>131.58000000000001</v>
      </c>
      <c r="D203">
        <v>130.1</v>
      </c>
      <c r="E203">
        <v>130.38</v>
      </c>
      <c r="F203">
        <v>2315557</v>
      </c>
    </row>
    <row r="204" spans="1:6" x14ac:dyDescent="0.25">
      <c r="A204" s="1">
        <v>42339</v>
      </c>
      <c r="B204">
        <v>131.11000000000001</v>
      </c>
      <c r="C204">
        <v>135.99</v>
      </c>
      <c r="D204">
        <v>130.32</v>
      </c>
      <c r="E204">
        <v>135.82</v>
      </c>
      <c r="F204">
        <v>2277703</v>
      </c>
    </row>
    <row r="205" spans="1:6" x14ac:dyDescent="0.25">
      <c r="A205" s="1">
        <v>42340</v>
      </c>
      <c r="B205">
        <v>135.38</v>
      </c>
      <c r="C205">
        <v>137.13999999999999</v>
      </c>
      <c r="D205">
        <v>132.44999999999999</v>
      </c>
      <c r="E205">
        <v>132.91999999999999</v>
      </c>
      <c r="F205">
        <v>5880539</v>
      </c>
    </row>
    <row r="206" spans="1:6" x14ac:dyDescent="0.25">
      <c r="A206" s="1">
        <v>42341</v>
      </c>
      <c r="B206">
        <v>132.78</v>
      </c>
      <c r="C206">
        <v>133.81</v>
      </c>
      <c r="D206">
        <v>129.04</v>
      </c>
      <c r="E206">
        <v>129.43</v>
      </c>
      <c r="F206">
        <v>2837560</v>
      </c>
    </row>
    <row r="207" spans="1:6" x14ac:dyDescent="0.25">
      <c r="A207" s="1">
        <v>42342</v>
      </c>
      <c r="B207">
        <v>129.41</v>
      </c>
      <c r="C207">
        <v>133.18</v>
      </c>
      <c r="D207">
        <v>129.28</v>
      </c>
      <c r="E207">
        <v>132.75</v>
      </c>
      <c r="F207">
        <v>1551070</v>
      </c>
    </row>
    <row r="208" spans="1:6" x14ac:dyDescent="0.25">
      <c r="A208" s="1">
        <v>42345</v>
      </c>
      <c r="B208">
        <v>133.52000000000001</v>
      </c>
      <c r="C208">
        <v>133.52000000000001</v>
      </c>
      <c r="D208">
        <v>131.13999999999999</v>
      </c>
      <c r="E208">
        <v>132.78</v>
      </c>
      <c r="F208">
        <v>1970697</v>
      </c>
    </row>
    <row r="209" spans="1:6" x14ac:dyDescent="0.25">
      <c r="A209" s="1">
        <v>42346</v>
      </c>
      <c r="B209">
        <v>132</v>
      </c>
      <c r="C209">
        <v>133.44999999999999</v>
      </c>
      <c r="D209">
        <v>130.55000000000001</v>
      </c>
      <c r="E209">
        <v>131.6</v>
      </c>
      <c r="F209">
        <v>3459692</v>
      </c>
    </row>
    <row r="210" spans="1:6" x14ac:dyDescent="0.25">
      <c r="A210" s="1">
        <v>42347</v>
      </c>
      <c r="B210">
        <v>130.80000000000001</v>
      </c>
      <c r="C210">
        <v>133.96</v>
      </c>
      <c r="D210">
        <v>130.46</v>
      </c>
      <c r="E210">
        <v>132.46</v>
      </c>
      <c r="F210">
        <v>2050663</v>
      </c>
    </row>
    <row r="211" spans="1:6" x14ac:dyDescent="0.25">
      <c r="A211" s="1">
        <v>42348</v>
      </c>
      <c r="B211">
        <v>132.03</v>
      </c>
      <c r="C211">
        <v>135.19999999999999</v>
      </c>
      <c r="D211">
        <v>131.33000000000001</v>
      </c>
      <c r="E211">
        <v>134.84</v>
      </c>
      <c r="F211">
        <v>1687005</v>
      </c>
    </row>
    <row r="212" spans="1:6" x14ac:dyDescent="0.25">
      <c r="A212" s="1">
        <v>42349</v>
      </c>
      <c r="B212">
        <v>134</v>
      </c>
      <c r="C212">
        <v>137.47999999999999</v>
      </c>
      <c r="D212">
        <v>133.15</v>
      </c>
      <c r="E212">
        <v>135.78</v>
      </c>
      <c r="F212">
        <v>2629011</v>
      </c>
    </row>
    <row r="213" spans="1:6" x14ac:dyDescent="0.25">
      <c r="A213" s="1">
        <v>42352</v>
      </c>
      <c r="B213">
        <v>136.22999999999999</v>
      </c>
      <c r="C213">
        <v>137</v>
      </c>
      <c r="D213">
        <v>134.16</v>
      </c>
      <c r="E213">
        <v>135.53</v>
      </c>
      <c r="F213">
        <v>1354545</v>
      </c>
    </row>
    <row r="214" spans="1:6" x14ac:dyDescent="0.25">
      <c r="A214" s="1">
        <v>42353</v>
      </c>
      <c r="B214">
        <v>136.22999999999999</v>
      </c>
      <c r="C214">
        <v>137.30000000000001</v>
      </c>
      <c r="D214">
        <v>134.03</v>
      </c>
      <c r="E214">
        <v>135.02000000000001</v>
      </c>
      <c r="F214">
        <v>1528988</v>
      </c>
    </row>
    <row r="215" spans="1:6" x14ac:dyDescent="0.25">
      <c r="A215" s="1">
        <v>42354</v>
      </c>
      <c r="B215">
        <v>136.31</v>
      </c>
      <c r="C215">
        <v>138.12</v>
      </c>
      <c r="D215">
        <v>135.54</v>
      </c>
      <c r="E215">
        <v>137.78</v>
      </c>
      <c r="F215">
        <v>1459656</v>
      </c>
    </row>
    <row r="216" spans="1:6" x14ac:dyDescent="0.25">
      <c r="A216" s="1">
        <v>42355</v>
      </c>
      <c r="B216">
        <v>137.69999999999999</v>
      </c>
      <c r="C216">
        <v>140.49</v>
      </c>
      <c r="D216">
        <v>137.26</v>
      </c>
      <c r="E216">
        <v>139.01</v>
      </c>
      <c r="F216">
        <v>1631774</v>
      </c>
    </row>
    <row r="217" spans="1:6" x14ac:dyDescent="0.25">
      <c r="A217" s="1">
        <v>42356</v>
      </c>
      <c r="B217">
        <v>139</v>
      </c>
      <c r="C217">
        <v>139.83000000000001</v>
      </c>
      <c r="D217">
        <v>137.75</v>
      </c>
      <c r="E217">
        <v>137.75</v>
      </c>
      <c r="F217">
        <v>1934763</v>
      </c>
    </row>
    <row r="218" spans="1:6" x14ac:dyDescent="0.25">
      <c r="A218" s="1">
        <v>42359</v>
      </c>
      <c r="B218">
        <v>138.1</v>
      </c>
      <c r="C218">
        <v>140.62</v>
      </c>
      <c r="D218">
        <v>137.69999999999999</v>
      </c>
      <c r="E218">
        <v>139.53</v>
      </c>
      <c r="F218">
        <v>1393849</v>
      </c>
    </row>
    <row r="219" spans="1:6" x14ac:dyDescent="0.25">
      <c r="A219" s="1">
        <v>42360</v>
      </c>
      <c r="B219">
        <v>140.1</v>
      </c>
      <c r="C219">
        <v>140.88</v>
      </c>
      <c r="D219">
        <v>138</v>
      </c>
      <c r="E219">
        <v>140.19</v>
      </c>
      <c r="F219">
        <v>1780359</v>
      </c>
    </row>
    <row r="220" spans="1:6" x14ac:dyDescent="0.25">
      <c r="A220" s="1">
        <v>42361</v>
      </c>
      <c r="B220">
        <v>140.47</v>
      </c>
      <c r="C220">
        <v>141.08000000000001</v>
      </c>
      <c r="D220">
        <v>139.58000000000001</v>
      </c>
      <c r="E220">
        <v>140.51</v>
      </c>
      <c r="F220">
        <v>901724</v>
      </c>
    </row>
    <row r="221" spans="1:6" x14ac:dyDescent="0.25">
      <c r="A221" s="1">
        <v>42362</v>
      </c>
      <c r="B221">
        <v>140.68</v>
      </c>
      <c r="C221">
        <v>141.49</v>
      </c>
      <c r="D221">
        <v>140.44999999999999</v>
      </c>
      <c r="E221">
        <v>140.56</v>
      </c>
      <c r="F221">
        <v>357532</v>
      </c>
    </row>
    <row r="222" spans="1:6" x14ac:dyDescent="0.25">
      <c r="A222" s="1">
        <v>42366</v>
      </c>
      <c r="B222">
        <v>140.28</v>
      </c>
      <c r="C222">
        <v>140.51</v>
      </c>
      <c r="D222">
        <v>139.01</v>
      </c>
      <c r="E222">
        <v>140.03</v>
      </c>
      <c r="F222">
        <v>481051</v>
      </c>
    </row>
    <row r="223" spans="1:6" x14ac:dyDescent="0.25">
      <c r="A223" s="1">
        <v>42367</v>
      </c>
      <c r="B223">
        <v>140.52000000000001</v>
      </c>
      <c r="C223">
        <v>142.28</v>
      </c>
      <c r="D223">
        <v>140.31</v>
      </c>
      <c r="E223">
        <v>141.85</v>
      </c>
      <c r="F223">
        <v>669424</v>
      </c>
    </row>
    <row r="224" spans="1:6" x14ac:dyDescent="0.25">
      <c r="A224" s="1">
        <v>42368</v>
      </c>
      <c r="B224">
        <v>141.87</v>
      </c>
      <c r="C224">
        <v>142.49</v>
      </c>
      <c r="D224">
        <v>140.76</v>
      </c>
      <c r="E224">
        <v>140.96</v>
      </c>
      <c r="F224">
        <v>470387</v>
      </c>
    </row>
    <row r="225" spans="1:6" x14ac:dyDescent="0.25">
      <c r="A225" s="1">
        <v>42369</v>
      </c>
      <c r="B225">
        <v>140.12</v>
      </c>
      <c r="C225">
        <v>141.22</v>
      </c>
      <c r="D225">
        <v>139.41999999999999</v>
      </c>
      <c r="E225">
        <v>139.44</v>
      </c>
      <c r="F225">
        <v>706709</v>
      </c>
    </row>
    <row r="226" spans="1:6" x14ac:dyDescent="0.25">
      <c r="A226" s="1">
        <v>42373</v>
      </c>
      <c r="B226">
        <v>137.66</v>
      </c>
      <c r="C226">
        <v>139.43</v>
      </c>
      <c r="D226">
        <v>137.01</v>
      </c>
      <c r="E226">
        <v>139.21</v>
      </c>
      <c r="F226">
        <v>1760397</v>
      </c>
    </row>
    <row r="227" spans="1:6" x14ac:dyDescent="0.25">
      <c r="A227" s="1">
        <v>42374</v>
      </c>
      <c r="B227">
        <v>139.85</v>
      </c>
      <c r="C227">
        <v>141.94</v>
      </c>
      <c r="D227">
        <v>139.03</v>
      </c>
      <c r="E227">
        <v>141.24</v>
      </c>
      <c r="F227">
        <v>1840998</v>
      </c>
    </row>
    <row r="228" spans="1:6" x14ac:dyDescent="0.25">
      <c r="A228" s="1">
        <v>42375</v>
      </c>
      <c r="B228">
        <v>139.62</v>
      </c>
      <c r="C228">
        <v>140.47999999999999</v>
      </c>
      <c r="D228">
        <v>136.9</v>
      </c>
      <c r="E228">
        <v>137.79</v>
      </c>
      <c r="F228">
        <v>1635860</v>
      </c>
    </row>
    <row r="229" spans="1:6" x14ac:dyDescent="0.25">
      <c r="A229" s="1">
        <v>42376</v>
      </c>
      <c r="B229">
        <v>136.12</v>
      </c>
      <c r="C229">
        <v>137.82</v>
      </c>
      <c r="D229">
        <v>134.63</v>
      </c>
      <c r="E229">
        <v>135.43</v>
      </c>
      <c r="F229">
        <v>1596783</v>
      </c>
    </row>
    <row r="230" spans="1:6" x14ac:dyDescent="0.25">
      <c r="A230" s="1">
        <v>42377</v>
      </c>
      <c r="B230">
        <v>135.49</v>
      </c>
      <c r="C230">
        <v>136.51</v>
      </c>
      <c r="D230">
        <v>131.79</v>
      </c>
      <c r="E230">
        <v>132.13</v>
      </c>
      <c r="F230">
        <v>1544899</v>
      </c>
    </row>
    <row r="231" spans="1:6" x14ac:dyDescent="0.25">
      <c r="A231" s="1">
        <v>42380</v>
      </c>
      <c r="B231">
        <v>132.12</v>
      </c>
      <c r="C231">
        <v>132.97999999999999</v>
      </c>
      <c r="D231">
        <v>127.58</v>
      </c>
      <c r="E231">
        <v>128.36000000000001</v>
      </c>
      <c r="F231">
        <v>1729714</v>
      </c>
    </row>
    <row r="232" spans="1:6" x14ac:dyDescent="0.25">
      <c r="A232" s="1">
        <v>42381</v>
      </c>
      <c r="B232">
        <v>130.5</v>
      </c>
      <c r="C232">
        <v>136.52000000000001</v>
      </c>
      <c r="D232">
        <v>130</v>
      </c>
      <c r="E232">
        <v>135.6</v>
      </c>
      <c r="F232">
        <v>2540084</v>
      </c>
    </row>
    <row r="233" spans="1:6" x14ac:dyDescent="0.25">
      <c r="A233" s="1">
        <v>42382</v>
      </c>
      <c r="B233">
        <v>135.62</v>
      </c>
      <c r="C233">
        <v>137.16999999999999</v>
      </c>
      <c r="D233">
        <v>133.08000000000001</v>
      </c>
      <c r="E233">
        <v>134.13999999999999</v>
      </c>
      <c r="F233">
        <v>2164343</v>
      </c>
    </row>
    <row r="234" spans="1:6" x14ac:dyDescent="0.25">
      <c r="A234" s="1">
        <v>42383</v>
      </c>
      <c r="B234">
        <v>134.79</v>
      </c>
      <c r="C234">
        <v>139.24</v>
      </c>
      <c r="D234">
        <v>133.86000000000001</v>
      </c>
      <c r="E234">
        <v>138.1</v>
      </c>
      <c r="F234">
        <v>2271107</v>
      </c>
    </row>
    <row r="235" spans="1:6" x14ac:dyDescent="0.25">
      <c r="A235" s="1">
        <v>42384</v>
      </c>
      <c r="B235">
        <v>134.62</v>
      </c>
      <c r="C235">
        <v>136.69999999999999</v>
      </c>
      <c r="D235">
        <v>133.41</v>
      </c>
      <c r="E235">
        <v>134.99</v>
      </c>
      <c r="F235">
        <v>2422180</v>
      </c>
    </row>
    <row r="236" spans="1:6" x14ac:dyDescent="0.25">
      <c r="A236" s="1">
        <v>42388</v>
      </c>
      <c r="B236">
        <v>136.66999999999999</v>
      </c>
      <c r="C236">
        <v>137.9</v>
      </c>
      <c r="D236">
        <v>133.81</v>
      </c>
      <c r="E236">
        <v>136.85</v>
      </c>
      <c r="F236">
        <v>2261042</v>
      </c>
    </row>
    <row r="237" spans="1:6" x14ac:dyDescent="0.25">
      <c r="A237" s="1">
        <v>42389</v>
      </c>
      <c r="B237">
        <v>135.49</v>
      </c>
      <c r="C237">
        <v>139.08000000000001</v>
      </c>
      <c r="D237">
        <v>131.71</v>
      </c>
      <c r="E237">
        <v>137.49</v>
      </c>
      <c r="F237">
        <v>3222913</v>
      </c>
    </row>
    <row r="238" spans="1:6" x14ac:dyDescent="0.25">
      <c r="A238" s="1">
        <v>42390</v>
      </c>
      <c r="B238">
        <v>137.15</v>
      </c>
      <c r="C238">
        <v>140.49</v>
      </c>
      <c r="D238">
        <v>137.01</v>
      </c>
      <c r="E238">
        <v>138.78</v>
      </c>
      <c r="F238">
        <v>2017424</v>
      </c>
    </row>
    <row r="239" spans="1:6" x14ac:dyDescent="0.25">
      <c r="A239" s="1">
        <v>42391</v>
      </c>
      <c r="B239">
        <v>140.09</v>
      </c>
      <c r="C239">
        <v>141.80000000000001</v>
      </c>
      <c r="D239">
        <v>138.91</v>
      </c>
      <c r="E239">
        <v>141.4</v>
      </c>
      <c r="F239">
        <v>1681503</v>
      </c>
    </row>
    <row r="240" spans="1:6" x14ac:dyDescent="0.25">
      <c r="A240" s="1">
        <v>42394</v>
      </c>
      <c r="B240">
        <v>141.75</v>
      </c>
      <c r="C240">
        <v>141.75</v>
      </c>
      <c r="D240">
        <v>137.66999999999999</v>
      </c>
      <c r="E240">
        <v>138.66999999999999</v>
      </c>
      <c r="F240">
        <v>1924960</v>
      </c>
    </row>
    <row r="241" spans="1:6" x14ac:dyDescent="0.25">
      <c r="A241" s="1">
        <v>42395</v>
      </c>
      <c r="B241">
        <v>138.53</v>
      </c>
      <c r="C241">
        <v>139.71</v>
      </c>
      <c r="D241">
        <v>136.58000000000001</v>
      </c>
      <c r="E241">
        <v>137.76</v>
      </c>
      <c r="F241">
        <v>1879326</v>
      </c>
    </row>
    <row r="242" spans="1:6" x14ac:dyDescent="0.25">
      <c r="A242" s="1">
        <v>42396</v>
      </c>
      <c r="B242">
        <v>134.84</v>
      </c>
      <c r="C242">
        <v>136.1</v>
      </c>
      <c r="D242">
        <v>129.75</v>
      </c>
      <c r="E242">
        <v>131.22999999999999</v>
      </c>
      <c r="F242">
        <v>3645806</v>
      </c>
    </row>
    <row r="243" spans="1:6" x14ac:dyDescent="0.25">
      <c r="A243" s="1">
        <v>42397</v>
      </c>
      <c r="B243">
        <v>131.09</v>
      </c>
      <c r="C243">
        <v>133.08000000000001</v>
      </c>
      <c r="D243">
        <v>126.42</v>
      </c>
      <c r="E243">
        <v>126.42</v>
      </c>
      <c r="F243">
        <v>3195091</v>
      </c>
    </row>
    <row r="244" spans="1:6" x14ac:dyDescent="0.25">
      <c r="A244" s="1">
        <v>42398</v>
      </c>
      <c r="B244">
        <v>127.78</v>
      </c>
      <c r="C244">
        <v>130.53</v>
      </c>
      <c r="D244">
        <v>127.09</v>
      </c>
      <c r="E244">
        <v>130.49</v>
      </c>
      <c r="F244">
        <v>2371121</v>
      </c>
    </row>
    <row r="245" spans="1:6" x14ac:dyDescent="0.25">
      <c r="A245" s="1">
        <v>42401</v>
      </c>
      <c r="B245">
        <v>131.62</v>
      </c>
      <c r="C245">
        <v>132.44</v>
      </c>
      <c r="D245">
        <v>129.22</v>
      </c>
      <c r="E245">
        <v>129.72</v>
      </c>
      <c r="F245">
        <v>1703774</v>
      </c>
    </row>
    <row r="246" spans="1:6" x14ac:dyDescent="0.25">
      <c r="A246" s="1">
        <v>42402</v>
      </c>
      <c r="B246">
        <v>129.16999999999999</v>
      </c>
      <c r="C246">
        <v>129.88999999999999</v>
      </c>
      <c r="D246">
        <v>125.78</v>
      </c>
      <c r="E246">
        <v>127.01</v>
      </c>
      <c r="F246">
        <v>2249608</v>
      </c>
    </row>
    <row r="247" spans="1:6" x14ac:dyDescent="0.25">
      <c r="A247" s="1">
        <v>42403</v>
      </c>
      <c r="B247">
        <v>127.62</v>
      </c>
      <c r="C247">
        <v>127.7</v>
      </c>
      <c r="D247">
        <v>123.48</v>
      </c>
      <c r="E247">
        <v>126.83</v>
      </c>
      <c r="F247">
        <v>2661425</v>
      </c>
    </row>
    <row r="248" spans="1:6" x14ac:dyDescent="0.25">
      <c r="A248" s="1">
        <v>42404</v>
      </c>
      <c r="B248">
        <v>126</v>
      </c>
      <c r="C248">
        <v>127.49</v>
      </c>
      <c r="D248">
        <v>122.78</v>
      </c>
      <c r="E248">
        <v>126.64</v>
      </c>
      <c r="F248">
        <v>2287916</v>
      </c>
    </row>
    <row r="249" spans="1:6" x14ac:dyDescent="0.25">
      <c r="A249" s="1">
        <v>42405</v>
      </c>
      <c r="B249">
        <v>126.63</v>
      </c>
      <c r="C249">
        <v>127.09</v>
      </c>
      <c r="D249">
        <v>122.77</v>
      </c>
      <c r="E249">
        <v>123.38</v>
      </c>
      <c r="F249">
        <v>1360150</v>
      </c>
    </row>
    <row r="250" spans="1:6" x14ac:dyDescent="0.25">
      <c r="A250" s="1">
        <v>42408</v>
      </c>
      <c r="B250">
        <v>122.1</v>
      </c>
      <c r="C250">
        <v>122.5</v>
      </c>
      <c r="D250">
        <v>115.63</v>
      </c>
      <c r="E250">
        <v>117.22</v>
      </c>
      <c r="F250">
        <v>3278518</v>
      </c>
    </row>
    <row r="251" spans="1:6" x14ac:dyDescent="0.25">
      <c r="A251" s="1">
        <v>42409</v>
      </c>
      <c r="B251">
        <v>117.05</v>
      </c>
      <c r="C251">
        <v>121.75</v>
      </c>
      <c r="D251">
        <v>115.74</v>
      </c>
      <c r="E251">
        <v>119.82</v>
      </c>
      <c r="F251">
        <v>2685840</v>
      </c>
    </row>
    <row r="252" spans="1:6" x14ac:dyDescent="0.25">
      <c r="A252" s="1">
        <v>42410</v>
      </c>
      <c r="B252">
        <v>120.51</v>
      </c>
      <c r="C252">
        <v>123.16</v>
      </c>
      <c r="D252">
        <v>119.76</v>
      </c>
      <c r="E252">
        <v>121.47</v>
      </c>
      <c r="F252">
        <v>1074278</v>
      </c>
    </row>
  </sheetData>
  <sortState ref="A2:F252">
    <sortCondition ref="A2:A2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topLeftCell="A2" workbookViewId="0">
      <selection activeCell="A2" sqref="A2"/>
    </sheetView>
  </sheetViews>
  <sheetFormatPr defaultRowHeight="15" x14ac:dyDescent="0.25"/>
  <cols>
    <col min="1" max="1" width="10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42047</v>
      </c>
      <c r="B2">
        <v>115.89</v>
      </c>
      <c r="C2">
        <v>116</v>
      </c>
      <c r="D2">
        <v>114.21</v>
      </c>
      <c r="E2">
        <v>114.98</v>
      </c>
      <c r="F2">
        <v>1080178</v>
      </c>
    </row>
    <row r="3" spans="1:6" x14ac:dyDescent="0.25">
      <c r="A3" s="1">
        <v>42048</v>
      </c>
      <c r="B3">
        <v>114.73</v>
      </c>
      <c r="C3">
        <v>114.73</v>
      </c>
      <c r="D3">
        <v>113.63</v>
      </c>
      <c r="E3">
        <v>114.47</v>
      </c>
      <c r="F3">
        <v>1103197</v>
      </c>
    </row>
    <row r="4" spans="1:6" x14ac:dyDescent="0.25">
      <c r="A4" s="1">
        <v>42052</v>
      </c>
      <c r="B4">
        <v>114.26</v>
      </c>
      <c r="C4">
        <v>115.5</v>
      </c>
      <c r="D4">
        <v>113.25</v>
      </c>
      <c r="E4">
        <v>115.48</v>
      </c>
      <c r="F4">
        <v>1316800</v>
      </c>
    </row>
    <row r="5" spans="1:6" x14ac:dyDescent="0.25">
      <c r="A5" s="1">
        <v>42053</v>
      </c>
      <c r="B5">
        <v>115.3</v>
      </c>
      <c r="C5">
        <v>116.12</v>
      </c>
      <c r="D5">
        <v>114.65</v>
      </c>
      <c r="E5">
        <v>116.01</v>
      </c>
      <c r="F5">
        <v>1016196</v>
      </c>
    </row>
    <row r="6" spans="1:6" x14ac:dyDescent="0.25">
      <c r="A6" s="1">
        <v>42054</v>
      </c>
      <c r="B6">
        <v>115.58</v>
      </c>
      <c r="C6">
        <v>116.92</v>
      </c>
      <c r="D6">
        <v>115.3</v>
      </c>
      <c r="E6">
        <v>116.19</v>
      </c>
      <c r="F6">
        <v>796639</v>
      </c>
    </row>
    <row r="7" spans="1:6" x14ac:dyDescent="0.25">
      <c r="A7" s="1">
        <v>42055</v>
      </c>
      <c r="B7">
        <v>116.39</v>
      </c>
      <c r="C7">
        <v>118.61</v>
      </c>
      <c r="D7">
        <v>116.07</v>
      </c>
      <c r="E7">
        <v>118.54</v>
      </c>
      <c r="F7">
        <v>1591565</v>
      </c>
    </row>
    <row r="8" spans="1:6" x14ac:dyDescent="0.25">
      <c r="A8" s="1">
        <v>42058</v>
      </c>
      <c r="B8">
        <v>118.87</v>
      </c>
      <c r="C8">
        <v>121.5</v>
      </c>
      <c r="D8">
        <v>118.87</v>
      </c>
      <c r="E8">
        <v>121.39</v>
      </c>
      <c r="F8">
        <v>2298289</v>
      </c>
    </row>
    <row r="9" spans="1:6" x14ac:dyDescent="0.25">
      <c r="A9" s="1">
        <v>42059</v>
      </c>
      <c r="B9">
        <v>121.37</v>
      </c>
      <c r="C9">
        <v>122</v>
      </c>
      <c r="D9">
        <v>120.7</v>
      </c>
      <c r="E9">
        <v>120.76</v>
      </c>
      <c r="F9">
        <v>1505060</v>
      </c>
    </row>
    <row r="10" spans="1:6" x14ac:dyDescent="0.25">
      <c r="A10" s="1">
        <v>42060</v>
      </c>
      <c r="B10">
        <v>121</v>
      </c>
      <c r="C10">
        <v>121.47</v>
      </c>
      <c r="D10">
        <v>120.31</v>
      </c>
      <c r="E10">
        <v>121.18</v>
      </c>
      <c r="F10">
        <v>1438136</v>
      </c>
    </row>
    <row r="11" spans="1:6" x14ac:dyDescent="0.25">
      <c r="A11" s="1">
        <v>42061</v>
      </c>
      <c r="B11">
        <v>120.82</v>
      </c>
      <c r="C11">
        <v>121.89</v>
      </c>
      <c r="D11">
        <v>120.81</v>
      </c>
      <c r="E11">
        <v>121.59</v>
      </c>
      <c r="F11">
        <v>1524048</v>
      </c>
    </row>
    <row r="12" spans="1:6" x14ac:dyDescent="0.25">
      <c r="A12" s="1">
        <v>42062</v>
      </c>
      <c r="B12">
        <v>121.58</v>
      </c>
      <c r="C12">
        <v>122.42</v>
      </c>
      <c r="D12">
        <v>121.58</v>
      </c>
      <c r="E12">
        <v>121.63</v>
      </c>
      <c r="F12">
        <v>1557253</v>
      </c>
    </row>
    <row r="13" spans="1:6" x14ac:dyDescent="0.25">
      <c r="A13" s="1">
        <v>42065</v>
      </c>
      <c r="B13">
        <v>121.42</v>
      </c>
      <c r="C13">
        <v>123</v>
      </c>
      <c r="D13">
        <v>121.02</v>
      </c>
      <c r="E13">
        <v>122.48</v>
      </c>
      <c r="F13">
        <v>2077450</v>
      </c>
    </row>
    <row r="14" spans="1:6" x14ac:dyDescent="0.25">
      <c r="A14" s="1">
        <v>42066</v>
      </c>
      <c r="B14">
        <v>122.21</v>
      </c>
      <c r="C14">
        <v>122.45</v>
      </c>
      <c r="D14">
        <v>120.17</v>
      </c>
      <c r="E14">
        <v>121.11</v>
      </c>
      <c r="F14">
        <v>2265480</v>
      </c>
    </row>
    <row r="15" spans="1:6" x14ac:dyDescent="0.25">
      <c r="A15" s="1">
        <v>42067</v>
      </c>
      <c r="B15">
        <v>119.25</v>
      </c>
      <c r="C15">
        <v>122.35</v>
      </c>
      <c r="D15">
        <v>118.7</v>
      </c>
      <c r="E15">
        <v>121.86</v>
      </c>
      <c r="F15">
        <v>2901707</v>
      </c>
    </row>
    <row r="16" spans="1:6" x14ac:dyDescent="0.25">
      <c r="A16" s="1">
        <v>42068</v>
      </c>
      <c r="B16">
        <v>121.86</v>
      </c>
      <c r="C16">
        <v>123</v>
      </c>
      <c r="D16">
        <v>121.67</v>
      </c>
      <c r="E16">
        <v>122.51</v>
      </c>
      <c r="F16">
        <v>1605335</v>
      </c>
    </row>
    <row r="17" spans="1:6" x14ac:dyDescent="0.25">
      <c r="A17" s="1">
        <v>42069</v>
      </c>
      <c r="B17">
        <v>122.02</v>
      </c>
      <c r="C17">
        <v>122.09</v>
      </c>
      <c r="D17">
        <v>119.82</v>
      </c>
      <c r="E17">
        <v>120.57</v>
      </c>
      <c r="F17">
        <v>2516791</v>
      </c>
    </row>
    <row r="18" spans="1:6" x14ac:dyDescent="0.25">
      <c r="A18" s="1">
        <v>42072</v>
      </c>
      <c r="B18">
        <v>120.64</v>
      </c>
      <c r="C18">
        <v>122.29</v>
      </c>
      <c r="D18">
        <v>120.34</v>
      </c>
      <c r="E18">
        <v>122.01</v>
      </c>
      <c r="F18">
        <v>1617230</v>
      </c>
    </row>
    <row r="19" spans="1:6" x14ac:dyDescent="0.25">
      <c r="A19" s="1">
        <v>42073</v>
      </c>
      <c r="B19">
        <v>120.92</v>
      </c>
      <c r="C19">
        <v>121.03</v>
      </c>
      <c r="D19">
        <v>119.81</v>
      </c>
      <c r="E19">
        <v>119.81</v>
      </c>
      <c r="F19">
        <v>1034223</v>
      </c>
    </row>
    <row r="20" spans="1:6" x14ac:dyDescent="0.25">
      <c r="A20" s="1">
        <v>42074</v>
      </c>
      <c r="B20">
        <v>120.7</v>
      </c>
      <c r="C20">
        <v>121.14</v>
      </c>
      <c r="D20">
        <v>119.94</v>
      </c>
      <c r="E20">
        <v>120.45</v>
      </c>
      <c r="F20">
        <v>1293288</v>
      </c>
    </row>
    <row r="21" spans="1:6" x14ac:dyDescent="0.25">
      <c r="A21" s="1">
        <v>42075</v>
      </c>
      <c r="B21">
        <v>121.02</v>
      </c>
      <c r="C21">
        <v>122.87</v>
      </c>
      <c r="D21">
        <v>121.02</v>
      </c>
      <c r="E21">
        <v>122.75</v>
      </c>
      <c r="F21">
        <v>1051821</v>
      </c>
    </row>
    <row r="22" spans="1:6" x14ac:dyDescent="0.25">
      <c r="A22" s="1">
        <v>42076</v>
      </c>
      <c r="B22">
        <v>122.23</v>
      </c>
      <c r="C22">
        <v>123.2</v>
      </c>
      <c r="D22">
        <v>121.29</v>
      </c>
      <c r="E22">
        <v>122.89</v>
      </c>
      <c r="F22">
        <v>1029091</v>
      </c>
    </row>
    <row r="23" spans="1:6" x14ac:dyDescent="0.25">
      <c r="A23" s="1">
        <v>42079</v>
      </c>
      <c r="B23">
        <v>123.29</v>
      </c>
      <c r="C23">
        <v>126.26</v>
      </c>
      <c r="D23">
        <v>123.01</v>
      </c>
      <c r="E23">
        <v>125.01</v>
      </c>
      <c r="F23">
        <v>1844381</v>
      </c>
    </row>
    <row r="24" spans="1:6" x14ac:dyDescent="0.25">
      <c r="A24" s="1">
        <v>42080</v>
      </c>
      <c r="B24">
        <v>124.62</v>
      </c>
      <c r="C24">
        <v>125.17</v>
      </c>
      <c r="D24">
        <v>123.77</v>
      </c>
      <c r="E24">
        <v>124.85</v>
      </c>
      <c r="F24">
        <v>1263044</v>
      </c>
    </row>
    <row r="25" spans="1:6" x14ac:dyDescent="0.25">
      <c r="A25" s="1">
        <v>42081</v>
      </c>
      <c r="B25">
        <v>125</v>
      </c>
      <c r="C25">
        <v>128</v>
      </c>
      <c r="D25">
        <v>124.6</v>
      </c>
      <c r="E25">
        <v>127.49</v>
      </c>
      <c r="F25">
        <v>1560044</v>
      </c>
    </row>
    <row r="26" spans="1:6" x14ac:dyDescent="0.25">
      <c r="A26" s="1">
        <v>42082</v>
      </c>
      <c r="B26">
        <v>127.48</v>
      </c>
      <c r="C26">
        <v>128.86000000000001</v>
      </c>
      <c r="D26">
        <v>127.05</v>
      </c>
      <c r="E26">
        <v>128.1</v>
      </c>
      <c r="F26">
        <v>1290208</v>
      </c>
    </row>
    <row r="27" spans="1:6" x14ac:dyDescent="0.25">
      <c r="A27" s="1">
        <v>42083</v>
      </c>
      <c r="B27">
        <v>129.22</v>
      </c>
      <c r="C27">
        <v>129.31</v>
      </c>
      <c r="D27">
        <v>127.95</v>
      </c>
      <c r="E27">
        <v>128.38</v>
      </c>
      <c r="F27">
        <v>2025691</v>
      </c>
    </row>
    <row r="28" spans="1:6" x14ac:dyDescent="0.25">
      <c r="A28" s="1">
        <v>42086</v>
      </c>
      <c r="B28">
        <v>128.38</v>
      </c>
      <c r="C28">
        <v>129.43</v>
      </c>
      <c r="D28">
        <v>128.21</v>
      </c>
      <c r="E28">
        <v>128.41999999999999</v>
      </c>
      <c r="F28">
        <v>1616127</v>
      </c>
    </row>
    <row r="29" spans="1:6" x14ac:dyDescent="0.25">
      <c r="A29" s="1">
        <v>42087</v>
      </c>
      <c r="B29">
        <v>128.52000000000001</v>
      </c>
      <c r="C29">
        <v>130.02000000000001</v>
      </c>
      <c r="D29">
        <v>128.32</v>
      </c>
      <c r="E29">
        <v>129.57</v>
      </c>
      <c r="F29">
        <v>1974248</v>
      </c>
    </row>
    <row r="30" spans="1:6" x14ac:dyDescent="0.25">
      <c r="A30" s="1">
        <v>42088</v>
      </c>
      <c r="B30">
        <v>130.03</v>
      </c>
      <c r="C30">
        <v>131.06</v>
      </c>
      <c r="D30">
        <v>126.89</v>
      </c>
      <c r="E30">
        <v>126.91</v>
      </c>
      <c r="F30">
        <v>1647850</v>
      </c>
    </row>
    <row r="31" spans="1:6" x14ac:dyDescent="0.25">
      <c r="A31" s="1">
        <v>42089</v>
      </c>
      <c r="B31">
        <v>125.87</v>
      </c>
      <c r="C31">
        <v>127.53</v>
      </c>
      <c r="D31">
        <v>125.06</v>
      </c>
      <c r="E31">
        <v>126.21</v>
      </c>
      <c r="F31">
        <v>1636741</v>
      </c>
    </row>
    <row r="32" spans="1:6" x14ac:dyDescent="0.25">
      <c r="A32" s="1">
        <v>42090</v>
      </c>
      <c r="B32">
        <v>126.61</v>
      </c>
      <c r="C32">
        <v>129.24</v>
      </c>
      <c r="D32">
        <v>126.61</v>
      </c>
      <c r="E32">
        <v>128.97999999999999</v>
      </c>
      <c r="F32">
        <v>1499372</v>
      </c>
    </row>
    <row r="33" spans="1:6" x14ac:dyDescent="0.25">
      <c r="A33" s="1">
        <v>42093</v>
      </c>
      <c r="B33">
        <v>130.87</v>
      </c>
      <c r="C33">
        <v>131.13</v>
      </c>
      <c r="D33">
        <v>129.53</v>
      </c>
      <c r="E33">
        <v>129.96</v>
      </c>
      <c r="F33">
        <v>1436897</v>
      </c>
    </row>
    <row r="34" spans="1:6" x14ac:dyDescent="0.25">
      <c r="A34" s="1">
        <v>42094</v>
      </c>
      <c r="B34">
        <v>129.1</v>
      </c>
      <c r="C34">
        <v>130.41</v>
      </c>
      <c r="D34">
        <v>128.78</v>
      </c>
      <c r="E34">
        <v>129.44</v>
      </c>
      <c r="F34">
        <v>1862908</v>
      </c>
    </row>
    <row r="35" spans="1:6" x14ac:dyDescent="0.25">
      <c r="A35" s="1">
        <v>42095</v>
      </c>
      <c r="B35">
        <v>129.65</v>
      </c>
      <c r="C35">
        <v>130.38</v>
      </c>
      <c r="D35">
        <v>128.04</v>
      </c>
      <c r="E35">
        <v>130.37</v>
      </c>
      <c r="F35">
        <v>2100723</v>
      </c>
    </row>
    <row r="36" spans="1:6" x14ac:dyDescent="0.25">
      <c r="A36" s="1">
        <v>42096</v>
      </c>
      <c r="B36">
        <v>130.49</v>
      </c>
      <c r="C36">
        <v>131.58000000000001</v>
      </c>
      <c r="D36">
        <v>129.80000000000001</v>
      </c>
      <c r="E36">
        <v>130.47</v>
      </c>
      <c r="F36">
        <v>1468320</v>
      </c>
    </row>
    <row r="37" spans="1:6" x14ac:dyDescent="0.25">
      <c r="A37" s="1">
        <v>42100</v>
      </c>
      <c r="B37">
        <v>129.81</v>
      </c>
      <c r="C37">
        <v>132.37</v>
      </c>
      <c r="D37">
        <v>129.62</v>
      </c>
      <c r="E37">
        <v>131.81</v>
      </c>
      <c r="F37">
        <v>1489874</v>
      </c>
    </row>
    <row r="38" spans="1:6" x14ac:dyDescent="0.25">
      <c r="A38" s="1">
        <v>42101</v>
      </c>
      <c r="B38">
        <v>132.85</v>
      </c>
      <c r="C38">
        <v>133.46</v>
      </c>
      <c r="D38">
        <v>129.88</v>
      </c>
      <c r="E38">
        <v>129.88</v>
      </c>
      <c r="F38">
        <v>1595094</v>
      </c>
    </row>
    <row r="39" spans="1:6" x14ac:dyDescent="0.25">
      <c r="A39" s="1">
        <v>42102</v>
      </c>
      <c r="B39">
        <v>130.29</v>
      </c>
      <c r="C39">
        <v>131.55000000000001</v>
      </c>
      <c r="D39">
        <v>130.02000000000001</v>
      </c>
      <c r="E39">
        <v>131.49</v>
      </c>
      <c r="F39">
        <v>1393962</v>
      </c>
    </row>
    <row r="40" spans="1:6" x14ac:dyDescent="0.25">
      <c r="A40" s="1">
        <v>42103</v>
      </c>
      <c r="B40">
        <v>131.41</v>
      </c>
      <c r="C40">
        <v>132.56</v>
      </c>
      <c r="D40">
        <v>131.19</v>
      </c>
      <c r="E40">
        <v>132.18</v>
      </c>
      <c r="F40">
        <v>1381383</v>
      </c>
    </row>
    <row r="41" spans="1:6" x14ac:dyDescent="0.25">
      <c r="A41" s="1">
        <v>42104</v>
      </c>
      <c r="B41">
        <v>132.44999999999999</v>
      </c>
      <c r="C41">
        <v>133.32</v>
      </c>
      <c r="D41">
        <v>131.44999999999999</v>
      </c>
      <c r="E41">
        <v>133.31</v>
      </c>
      <c r="F41">
        <v>1667328</v>
      </c>
    </row>
    <row r="42" spans="1:6" x14ac:dyDescent="0.25">
      <c r="A42" s="1">
        <v>42107</v>
      </c>
      <c r="B42">
        <v>133.51</v>
      </c>
      <c r="C42">
        <v>134.96</v>
      </c>
      <c r="D42">
        <v>132.72</v>
      </c>
      <c r="E42">
        <v>132.80000000000001</v>
      </c>
      <c r="F42">
        <v>1351257</v>
      </c>
    </row>
    <row r="43" spans="1:6" x14ac:dyDescent="0.25">
      <c r="A43" s="1">
        <v>42108</v>
      </c>
      <c r="B43">
        <v>132.91999999999999</v>
      </c>
      <c r="C43">
        <v>133.25</v>
      </c>
      <c r="D43">
        <v>131.41999999999999</v>
      </c>
      <c r="E43">
        <v>132.9</v>
      </c>
      <c r="F43">
        <v>1587262</v>
      </c>
    </row>
    <row r="44" spans="1:6" x14ac:dyDescent="0.25">
      <c r="A44" s="1">
        <v>42109</v>
      </c>
      <c r="B44">
        <v>133.13999999999999</v>
      </c>
      <c r="C44">
        <v>133.59</v>
      </c>
      <c r="D44">
        <v>129.79</v>
      </c>
      <c r="E44">
        <v>130.22</v>
      </c>
      <c r="F44">
        <v>3103669</v>
      </c>
    </row>
    <row r="45" spans="1:6" x14ac:dyDescent="0.25">
      <c r="A45" s="1">
        <v>42110</v>
      </c>
      <c r="B45">
        <v>134.49</v>
      </c>
      <c r="C45">
        <v>135</v>
      </c>
      <c r="D45">
        <v>132.44</v>
      </c>
      <c r="E45">
        <v>132.80000000000001</v>
      </c>
      <c r="F45">
        <v>1936646</v>
      </c>
    </row>
    <row r="46" spans="1:6" x14ac:dyDescent="0.25">
      <c r="A46" s="1">
        <v>42111</v>
      </c>
      <c r="B46">
        <v>132</v>
      </c>
      <c r="C46">
        <v>132.58000000000001</v>
      </c>
      <c r="D46">
        <v>130.11000000000001</v>
      </c>
      <c r="E46">
        <v>131.13</v>
      </c>
      <c r="F46">
        <v>1134758</v>
      </c>
    </row>
    <row r="47" spans="1:6" x14ac:dyDescent="0.25">
      <c r="A47" s="1">
        <v>42114</v>
      </c>
      <c r="B47">
        <v>132.28</v>
      </c>
      <c r="C47">
        <v>132.41999999999999</v>
      </c>
      <c r="D47">
        <v>130.08000000000001</v>
      </c>
      <c r="E47">
        <v>130.27000000000001</v>
      </c>
      <c r="F47">
        <v>1388226</v>
      </c>
    </row>
    <row r="48" spans="1:6" x14ac:dyDescent="0.25">
      <c r="A48" s="1">
        <v>42115</v>
      </c>
      <c r="B48">
        <v>130.83000000000001</v>
      </c>
      <c r="C48">
        <v>131.44</v>
      </c>
      <c r="D48">
        <v>130.19999999999999</v>
      </c>
      <c r="E48">
        <v>130.69999999999999</v>
      </c>
      <c r="F48">
        <v>1849435</v>
      </c>
    </row>
    <row r="49" spans="1:6" x14ac:dyDescent="0.25">
      <c r="A49" s="1">
        <v>42116</v>
      </c>
      <c r="B49">
        <v>131.02000000000001</v>
      </c>
      <c r="C49">
        <v>131.31</v>
      </c>
      <c r="D49">
        <v>129.49</v>
      </c>
      <c r="E49">
        <v>130.25</v>
      </c>
      <c r="F49">
        <v>1242533</v>
      </c>
    </row>
    <row r="50" spans="1:6" x14ac:dyDescent="0.25">
      <c r="A50" s="1">
        <v>42117</v>
      </c>
      <c r="B50">
        <v>130.15</v>
      </c>
      <c r="C50">
        <v>131.03</v>
      </c>
      <c r="D50">
        <v>129.9</v>
      </c>
      <c r="E50">
        <v>130.57</v>
      </c>
      <c r="F50">
        <v>1353136</v>
      </c>
    </row>
    <row r="51" spans="1:6" x14ac:dyDescent="0.25">
      <c r="A51" s="1">
        <v>42118</v>
      </c>
      <c r="B51">
        <v>130.53</v>
      </c>
      <c r="C51">
        <v>130.87</v>
      </c>
      <c r="D51">
        <v>130.24</v>
      </c>
      <c r="E51">
        <v>130.66</v>
      </c>
      <c r="F51">
        <v>1017630</v>
      </c>
    </row>
    <row r="52" spans="1:6" x14ac:dyDescent="0.25">
      <c r="A52" s="1">
        <v>42121</v>
      </c>
      <c r="B52">
        <v>131.16999999999999</v>
      </c>
      <c r="C52">
        <v>131.68</v>
      </c>
      <c r="D52">
        <v>129.63</v>
      </c>
      <c r="E52">
        <v>130.25</v>
      </c>
      <c r="F52">
        <v>2818295</v>
      </c>
    </row>
    <row r="53" spans="1:6" x14ac:dyDescent="0.25">
      <c r="A53" s="1">
        <v>42122</v>
      </c>
      <c r="B53">
        <v>130.61000000000001</v>
      </c>
      <c r="C53">
        <v>132.03</v>
      </c>
      <c r="D53">
        <v>128.44</v>
      </c>
      <c r="E53">
        <v>131.71</v>
      </c>
      <c r="F53">
        <v>2161924</v>
      </c>
    </row>
    <row r="54" spans="1:6" x14ac:dyDescent="0.25">
      <c r="A54" s="1">
        <v>42123</v>
      </c>
      <c r="B54">
        <v>130.76</v>
      </c>
      <c r="C54">
        <v>131.53</v>
      </c>
      <c r="D54">
        <v>124.82</v>
      </c>
      <c r="E54">
        <v>126.68</v>
      </c>
      <c r="F54">
        <v>3426038</v>
      </c>
    </row>
    <row r="55" spans="1:6" x14ac:dyDescent="0.25">
      <c r="A55" s="1">
        <v>42124</v>
      </c>
      <c r="B55">
        <v>126.36</v>
      </c>
      <c r="C55">
        <v>128.15</v>
      </c>
      <c r="D55">
        <v>124.28</v>
      </c>
      <c r="E55">
        <v>124.64</v>
      </c>
      <c r="F55">
        <v>2366188</v>
      </c>
    </row>
    <row r="56" spans="1:6" x14ac:dyDescent="0.25">
      <c r="A56" s="1">
        <v>42125</v>
      </c>
      <c r="B56">
        <v>125.64</v>
      </c>
      <c r="C56">
        <v>126.56</v>
      </c>
      <c r="D56">
        <v>124.5</v>
      </c>
      <c r="E56">
        <v>125.49</v>
      </c>
      <c r="F56">
        <v>2680513</v>
      </c>
    </row>
    <row r="57" spans="1:6" x14ac:dyDescent="0.25">
      <c r="A57" s="1">
        <v>42128</v>
      </c>
      <c r="B57">
        <v>126.07</v>
      </c>
      <c r="C57">
        <v>127.78</v>
      </c>
      <c r="D57">
        <v>125.78</v>
      </c>
      <c r="E57">
        <v>126.73</v>
      </c>
      <c r="F57">
        <v>2158010</v>
      </c>
    </row>
    <row r="58" spans="1:6" x14ac:dyDescent="0.25">
      <c r="A58" s="1">
        <v>42129</v>
      </c>
      <c r="B58">
        <v>126.1</v>
      </c>
      <c r="C58">
        <v>126.63</v>
      </c>
      <c r="D58">
        <v>124.94</v>
      </c>
      <c r="E58">
        <v>125.25</v>
      </c>
      <c r="F58">
        <v>1459744</v>
      </c>
    </row>
    <row r="59" spans="1:6" x14ac:dyDescent="0.25">
      <c r="A59" s="1">
        <v>42130</v>
      </c>
      <c r="B59">
        <v>126.24</v>
      </c>
      <c r="C59">
        <v>126.5</v>
      </c>
      <c r="D59">
        <v>124.38</v>
      </c>
      <c r="E59">
        <v>125.29</v>
      </c>
      <c r="F59">
        <v>1384819</v>
      </c>
    </row>
    <row r="60" spans="1:6" x14ac:dyDescent="0.25">
      <c r="A60" s="1">
        <v>42131</v>
      </c>
      <c r="B60">
        <v>125.44</v>
      </c>
      <c r="C60">
        <v>127.2</v>
      </c>
      <c r="D60">
        <v>125.23</v>
      </c>
      <c r="E60">
        <v>126.49</v>
      </c>
      <c r="F60">
        <v>1395684</v>
      </c>
    </row>
    <row r="61" spans="1:6" x14ac:dyDescent="0.25">
      <c r="A61" s="1">
        <v>42132</v>
      </c>
      <c r="B61">
        <v>127.32</v>
      </c>
      <c r="C61">
        <v>128.97999999999999</v>
      </c>
      <c r="D61">
        <v>127.25</v>
      </c>
      <c r="E61">
        <v>128.49</v>
      </c>
      <c r="F61">
        <v>1333965</v>
      </c>
    </row>
    <row r="62" spans="1:6" x14ac:dyDescent="0.25">
      <c r="A62" s="1">
        <v>42135</v>
      </c>
      <c r="B62">
        <v>128.56</v>
      </c>
      <c r="C62">
        <v>129.68</v>
      </c>
      <c r="D62">
        <v>127.91</v>
      </c>
      <c r="E62">
        <v>128.30000000000001</v>
      </c>
      <c r="F62">
        <v>1252076</v>
      </c>
    </row>
    <row r="63" spans="1:6" x14ac:dyDescent="0.25">
      <c r="A63" s="1">
        <v>42136</v>
      </c>
      <c r="B63">
        <v>127.82</v>
      </c>
      <c r="C63">
        <v>132.74</v>
      </c>
      <c r="D63">
        <v>127.68</v>
      </c>
      <c r="E63">
        <v>131.86000000000001</v>
      </c>
      <c r="F63">
        <v>4212462</v>
      </c>
    </row>
    <row r="64" spans="1:6" x14ac:dyDescent="0.25">
      <c r="A64" s="1">
        <v>42137</v>
      </c>
      <c r="B64">
        <v>132.46</v>
      </c>
      <c r="C64">
        <v>133.35</v>
      </c>
      <c r="D64">
        <v>131.30000000000001</v>
      </c>
      <c r="E64">
        <v>131.69</v>
      </c>
      <c r="F64">
        <v>2521009</v>
      </c>
    </row>
    <row r="65" spans="1:6" x14ac:dyDescent="0.25">
      <c r="A65" s="1">
        <v>42138</v>
      </c>
      <c r="B65">
        <v>132.47999999999999</v>
      </c>
      <c r="C65">
        <v>133.07</v>
      </c>
      <c r="D65">
        <v>131.43</v>
      </c>
      <c r="E65">
        <v>131.85</v>
      </c>
      <c r="F65">
        <v>1460381</v>
      </c>
    </row>
    <row r="66" spans="1:6" x14ac:dyDescent="0.25">
      <c r="A66" s="1">
        <v>42139</v>
      </c>
      <c r="B66">
        <v>131.76</v>
      </c>
      <c r="C66">
        <v>132.35</v>
      </c>
      <c r="D66">
        <v>131.25</v>
      </c>
      <c r="E66">
        <v>132.06</v>
      </c>
      <c r="F66">
        <v>1262830</v>
      </c>
    </row>
    <row r="67" spans="1:6" x14ac:dyDescent="0.25">
      <c r="A67" s="1">
        <v>42142</v>
      </c>
      <c r="B67">
        <v>131.87</v>
      </c>
      <c r="C67">
        <v>133.66</v>
      </c>
      <c r="D67">
        <v>131.78</v>
      </c>
      <c r="E67">
        <v>133.27000000000001</v>
      </c>
      <c r="F67">
        <v>1104776</v>
      </c>
    </row>
    <row r="68" spans="1:6" x14ac:dyDescent="0.25">
      <c r="A68" s="1">
        <v>42143</v>
      </c>
      <c r="B68">
        <v>134.11000000000001</v>
      </c>
      <c r="C68">
        <v>134.72</v>
      </c>
      <c r="D68">
        <v>133.5</v>
      </c>
      <c r="E68">
        <v>133.78</v>
      </c>
      <c r="F68">
        <v>1413596</v>
      </c>
    </row>
    <row r="69" spans="1:6" x14ac:dyDescent="0.25">
      <c r="A69" s="1">
        <v>42144</v>
      </c>
      <c r="B69">
        <v>133.75</v>
      </c>
      <c r="C69">
        <v>134.06</v>
      </c>
      <c r="D69">
        <v>133.11000000000001</v>
      </c>
      <c r="E69">
        <v>133.66</v>
      </c>
      <c r="F69">
        <v>906237</v>
      </c>
    </row>
    <row r="70" spans="1:6" x14ac:dyDescent="0.25">
      <c r="A70" s="1">
        <v>42145</v>
      </c>
      <c r="B70">
        <v>133.25</v>
      </c>
      <c r="C70">
        <v>133.56</v>
      </c>
      <c r="D70">
        <v>132.52000000000001</v>
      </c>
      <c r="E70">
        <v>132.94999999999999</v>
      </c>
      <c r="F70">
        <v>1133396</v>
      </c>
    </row>
    <row r="71" spans="1:6" x14ac:dyDescent="0.25">
      <c r="A71" s="1">
        <v>42146</v>
      </c>
      <c r="B71">
        <v>132.94999999999999</v>
      </c>
      <c r="C71">
        <v>137.16</v>
      </c>
      <c r="D71">
        <v>132.61000000000001</v>
      </c>
      <c r="E71">
        <v>135.86000000000001</v>
      </c>
      <c r="F71">
        <v>3185700</v>
      </c>
    </row>
    <row r="72" spans="1:6" x14ac:dyDescent="0.25">
      <c r="A72" s="1">
        <v>42150</v>
      </c>
      <c r="B72">
        <v>135.86000000000001</v>
      </c>
      <c r="C72">
        <v>135.88</v>
      </c>
      <c r="D72">
        <v>133.69999999999999</v>
      </c>
      <c r="E72">
        <v>133.91</v>
      </c>
      <c r="F72">
        <v>1355552</v>
      </c>
    </row>
    <row r="73" spans="1:6" x14ac:dyDescent="0.25">
      <c r="A73" s="1">
        <v>42151</v>
      </c>
      <c r="B73">
        <v>134.65</v>
      </c>
      <c r="C73">
        <v>135.63</v>
      </c>
      <c r="D73">
        <v>134.16</v>
      </c>
      <c r="E73">
        <v>134.94</v>
      </c>
      <c r="F73">
        <v>1123291</v>
      </c>
    </row>
    <row r="74" spans="1:6" x14ac:dyDescent="0.25">
      <c r="A74" s="1">
        <v>42152</v>
      </c>
      <c r="B74">
        <v>134.94</v>
      </c>
      <c r="C74">
        <v>136.04</v>
      </c>
      <c r="D74">
        <v>134.57</v>
      </c>
      <c r="E74">
        <v>135.87</v>
      </c>
      <c r="F74">
        <v>1094815</v>
      </c>
    </row>
    <row r="75" spans="1:6" x14ac:dyDescent="0.25">
      <c r="A75" s="1">
        <v>42153</v>
      </c>
      <c r="B75">
        <v>135.59</v>
      </c>
      <c r="C75">
        <v>145.33000000000001</v>
      </c>
      <c r="D75">
        <v>134.66</v>
      </c>
      <c r="E75">
        <v>140.83000000000001</v>
      </c>
      <c r="F75">
        <v>6333525</v>
      </c>
    </row>
    <row r="76" spans="1:6" x14ac:dyDescent="0.25">
      <c r="A76" s="1">
        <v>42156</v>
      </c>
      <c r="B76">
        <v>140.87</v>
      </c>
      <c r="C76">
        <v>145.30000000000001</v>
      </c>
      <c r="D76">
        <v>140.5</v>
      </c>
      <c r="E76">
        <v>143.86000000000001</v>
      </c>
      <c r="F76">
        <v>4593834</v>
      </c>
    </row>
    <row r="77" spans="1:6" x14ac:dyDescent="0.25">
      <c r="A77" s="1">
        <v>42157</v>
      </c>
      <c r="B77">
        <v>143</v>
      </c>
      <c r="C77">
        <v>143.15</v>
      </c>
      <c r="D77">
        <v>140.63</v>
      </c>
      <c r="E77">
        <v>141.51</v>
      </c>
      <c r="F77">
        <v>3219800</v>
      </c>
    </row>
    <row r="78" spans="1:6" x14ac:dyDescent="0.25">
      <c r="A78" s="1">
        <v>42158</v>
      </c>
      <c r="B78">
        <v>141.59</v>
      </c>
      <c r="C78">
        <v>141.79</v>
      </c>
      <c r="D78">
        <v>139.13999999999999</v>
      </c>
      <c r="E78">
        <v>140.15</v>
      </c>
      <c r="F78">
        <v>2450379</v>
      </c>
    </row>
    <row r="79" spans="1:6" x14ac:dyDescent="0.25">
      <c r="A79" s="1">
        <v>42159</v>
      </c>
      <c r="B79">
        <v>139.68</v>
      </c>
      <c r="C79">
        <v>139.87</v>
      </c>
      <c r="D79">
        <v>136.97999999999999</v>
      </c>
      <c r="E79">
        <v>137.69</v>
      </c>
      <c r="F79">
        <v>2087029</v>
      </c>
    </row>
    <row r="80" spans="1:6" x14ac:dyDescent="0.25">
      <c r="A80" s="1">
        <v>42160</v>
      </c>
      <c r="B80">
        <v>137.94</v>
      </c>
      <c r="C80">
        <v>139.83000000000001</v>
      </c>
      <c r="D80">
        <v>137.16999999999999</v>
      </c>
      <c r="E80">
        <v>139.5</v>
      </c>
      <c r="F80">
        <v>1744032</v>
      </c>
    </row>
    <row r="81" spans="1:6" x14ac:dyDescent="0.25">
      <c r="A81" s="1">
        <v>42163</v>
      </c>
      <c r="B81">
        <v>139.47999999999999</v>
      </c>
      <c r="C81">
        <v>140.72999999999999</v>
      </c>
      <c r="D81">
        <v>138.72</v>
      </c>
      <c r="E81">
        <v>138.77000000000001</v>
      </c>
      <c r="F81">
        <v>1227279</v>
      </c>
    </row>
    <row r="82" spans="1:6" x14ac:dyDescent="0.25">
      <c r="A82" s="1">
        <v>42164</v>
      </c>
      <c r="B82">
        <v>138.75</v>
      </c>
      <c r="C82">
        <v>139.46</v>
      </c>
      <c r="D82">
        <v>137.61000000000001</v>
      </c>
      <c r="E82">
        <v>138.5</v>
      </c>
      <c r="F82">
        <v>1094147</v>
      </c>
    </row>
    <row r="83" spans="1:6" x14ac:dyDescent="0.25">
      <c r="A83" s="1">
        <v>42165</v>
      </c>
      <c r="B83">
        <v>138.82</v>
      </c>
      <c r="C83">
        <v>140.33000000000001</v>
      </c>
      <c r="D83">
        <v>138.01</v>
      </c>
      <c r="E83">
        <v>139.84</v>
      </c>
      <c r="F83">
        <v>1053390</v>
      </c>
    </row>
    <row r="84" spans="1:6" x14ac:dyDescent="0.25">
      <c r="A84" s="1">
        <v>42166</v>
      </c>
      <c r="B84">
        <v>140.09</v>
      </c>
      <c r="C84">
        <v>140.66</v>
      </c>
      <c r="D84">
        <v>139.02000000000001</v>
      </c>
      <c r="E84">
        <v>139.19999999999999</v>
      </c>
      <c r="F84">
        <v>1422485</v>
      </c>
    </row>
    <row r="85" spans="1:6" x14ac:dyDescent="0.25">
      <c r="A85" s="1">
        <v>42167</v>
      </c>
      <c r="B85">
        <v>138.81</v>
      </c>
      <c r="C85">
        <v>138.81</v>
      </c>
      <c r="D85">
        <v>137.13</v>
      </c>
      <c r="E85">
        <v>137.31</v>
      </c>
      <c r="F85">
        <v>1093772</v>
      </c>
    </row>
    <row r="86" spans="1:6" x14ac:dyDescent="0.25">
      <c r="A86" s="1">
        <v>42170</v>
      </c>
      <c r="B86">
        <v>136.1</v>
      </c>
      <c r="C86">
        <v>164</v>
      </c>
      <c r="D86">
        <v>135.51</v>
      </c>
      <c r="E86">
        <v>153.43</v>
      </c>
      <c r="F86">
        <v>14199699</v>
      </c>
    </row>
    <row r="87" spans="1:6" x14ac:dyDescent="0.25">
      <c r="A87" s="1">
        <v>42171</v>
      </c>
      <c r="B87">
        <v>155.52000000000001</v>
      </c>
      <c r="C87">
        <v>157.1</v>
      </c>
      <c r="D87">
        <v>150.84</v>
      </c>
      <c r="E87">
        <v>153.97</v>
      </c>
      <c r="F87">
        <v>6698855</v>
      </c>
    </row>
    <row r="88" spans="1:6" x14ac:dyDescent="0.25">
      <c r="A88" s="1">
        <v>42172</v>
      </c>
      <c r="B88">
        <v>154.26</v>
      </c>
      <c r="C88">
        <v>156.75</v>
      </c>
      <c r="D88">
        <v>153.5</v>
      </c>
      <c r="E88">
        <v>155.4</v>
      </c>
      <c r="F88">
        <v>3367465</v>
      </c>
    </row>
    <row r="89" spans="1:6" x14ac:dyDescent="0.25">
      <c r="A89" s="1">
        <v>42173</v>
      </c>
      <c r="B89">
        <v>155.69</v>
      </c>
      <c r="C89">
        <v>157.13</v>
      </c>
      <c r="D89">
        <v>155.01</v>
      </c>
      <c r="E89">
        <v>156.41</v>
      </c>
      <c r="F89">
        <v>1975206</v>
      </c>
    </row>
    <row r="90" spans="1:6" x14ac:dyDescent="0.25">
      <c r="A90" s="1">
        <v>42174</v>
      </c>
      <c r="B90">
        <v>156.12</v>
      </c>
      <c r="C90">
        <v>157.19999999999999</v>
      </c>
      <c r="D90">
        <v>155.08000000000001</v>
      </c>
      <c r="E90">
        <v>155.26</v>
      </c>
      <c r="F90">
        <v>1840164</v>
      </c>
    </row>
    <row r="91" spans="1:6" x14ac:dyDescent="0.25">
      <c r="A91" s="1">
        <v>42177</v>
      </c>
      <c r="B91">
        <v>166.5</v>
      </c>
      <c r="C91">
        <v>167</v>
      </c>
      <c r="D91">
        <v>162.26</v>
      </c>
      <c r="E91">
        <v>162.6</v>
      </c>
      <c r="F91">
        <v>8989436</v>
      </c>
    </row>
    <row r="92" spans="1:6" x14ac:dyDescent="0.25">
      <c r="A92" s="1">
        <v>42178</v>
      </c>
      <c r="B92">
        <v>163.22999999999999</v>
      </c>
      <c r="C92">
        <v>164.85</v>
      </c>
      <c r="D92">
        <v>161.66999999999999</v>
      </c>
      <c r="E92">
        <v>164.75</v>
      </c>
      <c r="F92">
        <v>6580693</v>
      </c>
    </row>
    <row r="93" spans="1:6" x14ac:dyDescent="0.25">
      <c r="A93" s="1">
        <v>42179</v>
      </c>
      <c r="B93">
        <v>164.56</v>
      </c>
      <c r="C93">
        <v>166.13</v>
      </c>
      <c r="D93">
        <v>164.04</v>
      </c>
      <c r="E93">
        <v>165.75</v>
      </c>
      <c r="F93">
        <v>3552309</v>
      </c>
    </row>
    <row r="94" spans="1:6" x14ac:dyDescent="0.25">
      <c r="A94" s="1">
        <v>42180</v>
      </c>
      <c r="B94">
        <v>166.16</v>
      </c>
      <c r="C94">
        <v>170.4</v>
      </c>
      <c r="D94">
        <v>164.96</v>
      </c>
      <c r="E94">
        <v>169.77</v>
      </c>
      <c r="F94">
        <v>6178665</v>
      </c>
    </row>
    <row r="95" spans="1:6" x14ac:dyDescent="0.25">
      <c r="A95" s="1">
        <v>42181</v>
      </c>
      <c r="B95">
        <v>169.31</v>
      </c>
      <c r="C95">
        <v>170.68</v>
      </c>
      <c r="D95">
        <v>164.91</v>
      </c>
      <c r="E95">
        <v>168.06</v>
      </c>
      <c r="F95">
        <v>11020352</v>
      </c>
    </row>
    <row r="96" spans="1:6" x14ac:dyDescent="0.25">
      <c r="A96" s="1">
        <v>42184</v>
      </c>
      <c r="B96">
        <v>164.13</v>
      </c>
      <c r="C96">
        <v>166.42</v>
      </c>
      <c r="D96">
        <v>163.4</v>
      </c>
      <c r="E96">
        <v>164.67</v>
      </c>
      <c r="F96">
        <v>2930579</v>
      </c>
    </row>
    <row r="97" spans="1:6" x14ac:dyDescent="0.25">
      <c r="A97" s="1">
        <v>42185</v>
      </c>
      <c r="B97">
        <v>166.39</v>
      </c>
      <c r="C97">
        <v>166.39</v>
      </c>
      <c r="D97">
        <v>161.87</v>
      </c>
      <c r="E97">
        <v>162</v>
      </c>
      <c r="F97">
        <v>3468945</v>
      </c>
    </row>
    <row r="98" spans="1:6" x14ac:dyDescent="0.25">
      <c r="A98" s="1">
        <v>42186</v>
      </c>
      <c r="B98">
        <v>163.79</v>
      </c>
      <c r="C98">
        <v>163.98</v>
      </c>
      <c r="D98">
        <v>160.21</v>
      </c>
      <c r="E98">
        <v>162.04</v>
      </c>
      <c r="F98">
        <v>3589628</v>
      </c>
    </row>
    <row r="99" spans="1:6" x14ac:dyDescent="0.25">
      <c r="A99" s="1">
        <v>42187</v>
      </c>
      <c r="B99">
        <v>163.25</v>
      </c>
      <c r="C99">
        <v>168.36</v>
      </c>
      <c r="D99">
        <v>160.13</v>
      </c>
      <c r="E99">
        <v>161.29</v>
      </c>
      <c r="F99">
        <v>4357781</v>
      </c>
    </row>
    <row r="100" spans="1:6" x14ac:dyDescent="0.25">
      <c r="A100" s="1">
        <v>42191</v>
      </c>
      <c r="B100">
        <v>159.07</v>
      </c>
      <c r="C100">
        <v>161.01</v>
      </c>
      <c r="D100">
        <v>156.79</v>
      </c>
      <c r="E100">
        <v>160.06</v>
      </c>
      <c r="F100">
        <v>4368660</v>
      </c>
    </row>
    <row r="101" spans="1:6" x14ac:dyDescent="0.25">
      <c r="A101" s="1">
        <v>42192</v>
      </c>
      <c r="B101">
        <v>159.11000000000001</v>
      </c>
      <c r="C101">
        <v>160.6</v>
      </c>
      <c r="D101">
        <v>150.59</v>
      </c>
      <c r="E101">
        <v>154.43</v>
      </c>
      <c r="F101">
        <v>5094013</v>
      </c>
    </row>
    <row r="102" spans="1:6" x14ac:dyDescent="0.25">
      <c r="A102" s="1">
        <v>42193</v>
      </c>
      <c r="B102">
        <v>152.72</v>
      </c>
      <c r="C102">
        <v>154.11000000000001</v>
      </c>
      <c r="D102">
        <v>150.04</v>
      </c>
      <c r="E102">
        <v>150.44</v>
      </c>
      <c r="F102">
        <v>2542303</v>
      </c>
    </row>
    <row r="103" spans="1:6" x14ac:dyDescent="0.25">
      <c r="A103" s="1">
        <v>42194</v>
      </c>
      <c r="B103">
        <v>151.91</v>
      </c>
      <c r="C103">
        <v>157.37</v>
      </c>
      <c r="D103">
        <v>151.02000000000001</v>
      </c>
      <c r="E103">
        <v>156.56</v>
      </c>
      <c r="F103">
        <v>4161519</v>
      </c>
    </row>
    <row r="104" spans="1:6" x14ac:dyDescent="0.25">
      <c r="A104" s="1">
        <v>42195</v>
      </c>
      <c r="B104">
        <v>157.5</v>
      </c>
      <c r="C104">
        <v>159.43</v>
      </c>
      <c r="D104">
        <v>155.19999999999999</v>
      </c>
      <c r="E104">
        <v>157.21</v>
      </c>
      <c r="F104">
        <v>1954553</v>
      </c>
    </row>
    <row r="105" spans="1:6" x14ac:dyDescent="0.25">
      <c r="A105" s="1">
        <v>42198</v>
      </c>
      <c r="B105">
        <v>157.49</v>
      </c>
      <c r="C105">
        <v>157.61000000000001</v>
      </c>
      <c r="D105">
        <v>153.47</v>
      </c>
      <c r="E105">
        <v>155.05000000000001</v>
      </c>
      <c r="F105">
        <v>1728656</v>
      </c>
    </row>
    <row r="106" spans="1:6" x14ac:dyDescent="0.25">
      <c r="A106" s="1">
        <v>42199</v>
      </c>
      <c r="B106">
        <v>155.46</v>
      </c>
      <c r="C106">
        <v>156.58000000000001</v>
      </c>
      <c r="D106">
        <v>154.71</v>
      </c>
      <c r="E106">
        <v>155.94999999999999</v>
      </c>
      <c r="F106">
        <v>1207108</v>
      </c>
    </row>
    <row r="107" spans="1:6" x14ac:dyDescent="0.25">
      <c r="A107" s="1">
        <v>42200</v>
      </c>
      <c r="B107">
        <v>155.57</v>
      </c>
      <c r="C107">
        <v>157.91</v>
      </c>
      <c r="D107">
        <v>155.01</v>
      </c>
      <c r="E107">
        <v>156.07</v>
      </c>
      <c r="F107">
        <v>1256439</v>
      </c>
    </row>
    <row r="108" spans="1:6" x14ac:dyDescent="0.25">
      <c r="A108" s="1">
        <v>42201</v>
      </c>
      <c r="B108">
        <v>155.52000000000001</v>
      </c>
      <c r="C108">
        <v>156.43</v>
      </c>
      <c r="D108">
        <v>153.29</v>
      </c>
      <c r="E108">
        <v>154.29</v>
      </c>
      <c r="F108">
        <v>1442154</v>
      </c>
    </row>
    <row r="109" spans="1:6" x14ac:dyDescent="0.25">
      <c r="A109" s="1">
        <v>42202</v>
      </c>
      <c r="B109">
        <v>153.72</v>
      </c>
      <c r="C109">
        <v>154.69999999999999</v>
      </c>
      <c r="D109">
        <v>152.27000000000001</v>
      </c>
      <c r="E109">
        <v>153.41</v>
      </c>
      <c r="F109">
        <v>1951669</v>
      </c>
    </row>
    <row r="110" spans="1:6" x14ac:dyDescent="0.25">
      <c r="A110" s="1">
        <v>42205</v>
      </c>
      <c r="B110">
        <v>153.13</v>
      </c>
      <c r="C110">
        <v>154.01</v>
      </c>
      <c r="D110">
        <v>151</v>
      </c>
      <c r="E110">
        <v>152.93</v>
      </c>
      <c r="F110">
        <v>1725882</v>
      </c>
    </row>
    <row r="111" spans="1:6" x14ac:dyDescent="0.25">
      <c r="A111" s="1">
        <v>42206</v>
      </c>
      <c r="B111">
        <v>152.62</v>
      </c>
      <c r="C111">
        <v>152.99</v>
      </c>
      <c r="D111">
        <v>150.16999999999999</v>
      </c>
      <c r="E111">
        <v>151.29</v>
      </c>
      <c r="F111">
        <v>2223126</v>
      </c>
    </row>
    <row r="112" spans="1:6" x14ac:dyDescent="0.25">
      <c r="A112" s="1">
        <v>42207</v>
      </c>
      <c r="B112">
        <v>151.31</v>
      </c>
      <c r="C112">
        <v>153.38999999999999</v>
      </c>
      <c r="D112">
        <v>150.65</v>
      </c>
      <c r="E112">
        <v>151.07</v>
      </c>
      <c r="F112">
        <v>1730945</v>
      </c>
    </row>
    <row r="113" spans="1:6" x14ac:dyDescent="0.25">
      <c r="A113" s="1">
        <v>42208</v>
      </c>
      <c r="B113">
        <v>157.08000000000001</v>
      </c>
      <c r="C113">
        <v>158</v>
      </c>
      <c r="D113">
        <v>153.02000000000001</v>
      </c>
      <c r="E113">
        <v>154.36000000000001</v>
      </c>
      <c r="F113">
        <v>6778740</v>
      </c>
    </row>
    <row r="114" spans="1:6" x14ac:dyDescent="0.25">
      <c r="A114" s="1">
        <v>42209</v>
      </c>
      <c r="B114">
        <v>150.57</v>
      </c>
      <c r="C114">
        <v>151.80000000000001</v>
      </c>
      <c r="D114">
        <v>144.25</v>
      </c>
      <c r="E114">
        <v>145.72</v>
      </c>
      <c r="F114">
        <v>10349141</v>
      </c>
    </row>
    <row r="115" spans="1:6" x14ac:dyDescent="0.25">
      <c r="A115" s="1">
        <v>42212</v>
      </c>
      <c r="B115">
        <v>145.06</v>
      </c>
      <c r="C115">
        <v>147.25</v>
      </c>
      <c r="D115">
        <v>144.02000000000001</v>
      </c>
      <c r="E115">
        <v>145.9</v>
      </c>
      <c r="F115">
        <v>3582521</v>
      </c>
    </row>
    <row r="116" spans="1:6" x14ac:dyDescent="0.25">
      <c r="A116" s="1">
        <v>42213</v>
      </c>
      <c r="B116">
        <v>146.88999999999999</v>
      </c>
      <c r="C116">
        <v>146.88999999999999</v>
      </c>
      <c r="D116">
        <v>144.58000000000001</v>
      </c>
      <c r="E116">
        <v>145.87</v>
      </c>
      <c r="F116">
        <v>3324666</v>
      </c>
    </row>
    <row r="117" spans="1:6" x14ac:dyDescent="0.25">
      <c r="A117" s="1">
        <v>42214</v>
      </c>
      <c r="B117">
        <v>146.26</v>
      </c>
      <c r="C117">
        <v>147.16999999999999</v>
      </c>
      <c r="D117">
        <v>145.02000000000001</v>
      </c>
      <c r="E117">
        <v>145.41</v>
      </c>
      <c r="F117">
        <v>3497575</v>
      </c>
    </row>
    <row r="118" spans="1:6" x14ac:dyDescent="0.25">
      <c r="A118" s="1">
        <v>42215</v>
      </c>
      <c r="B118">
        <v>146.99</v>
      </c>
      <c r="C118">
        <v>148.22999999999999</v>
      </c>
      <c r="D118">
        <v>143.85</v>
      </c>
      <c r="E118">
        <v>143.9</v>
      </c>
      <c r="F118">
        <v>3535558</v>
      </c>
    </row>
    <row r="119" spans="1:6" x14ac:dyDescent="0.25">
      <c r="A119" s="1">
        <v>42216</v>
      </c>
      <c r="B119">
        <v>144.47999999999999</v>
      </c>
      <c r="C119">
        <v>145.26</v>
      </c>
      <c r="D119">
        <v>143.31</v>
      </c>
      <c r="E119">
        <v>144.06</v>
      </c>
      <c r="F119">
        <v>2763577</v>
      </c>
    </row>
    <row r="120" spans="1:6" x14ac:dyDescent="0.25">
      <c r="A120" s="1">
        <v>42219</v>
      </c>
      <c r="B120">
        <v>144.16999999999999</v>
      </c>
      <c r="C120">
        <v>144.81</v>
      </c>
      <c r="D120">
        <v>142.44999999999999</v>
      </c>
      <c r="E120">
        <v>143.36000000000001</v>
      </c>
      <c r="F120">
        <v>1778017</v>
      </c>
    </row>
    <row r="121" spans="1:6" x14ac:dyDescent="0.25">
      <c r="A121" s="1">
        <v>42220</v>
      </c>
      <c r="B121">
        <v>143.4</v>
      </c>
      <c r="C121">
        <v>144.21</v>
      </c>
      <c r="D121">
        <v>143.06</v>
      </c>
      <c r="E121">
        <v>143.88999999999999</v>
      </c>
      <c r="F121">
        <v>2425786</v>
      </c>
    </row>
    <row r="122" spans="1:6" x14ac:dyDescent="0.25">
      <c r="A122" s="1">
        <v>42221</v>
      </c>
      <c r="B122">
        <v>144.58000000000001</v>
      </c>
      <c r="C122">
        <v>147.97999999999999</v>
      </c>
      <c r="D122">
        <v>144.11000000000001</v>
      </c>
      <c r="E122">
        <v>147.55000000000001</v>
      </c>
      <c r="F122">
        <v>3503240</v>
      </c>
    </row>
    <row r="123" spans="1:6" x14ac:dyDescent="0.25">
      <c r="A123" s="1">
        <v>42222</v>
      </c>
      <c r="B123">
        <v>147.19</v>
      </c>
      <c r="C123">
        <v>148.49</v>
      </c>
      <c r="D123">
        <v>145.21</v>
      </c>
      <c r="E123">
        <v>146.80000000000001</v>
      </c>
      <c r="F123">
        <v>2768699</v>
      </c>
    </row>
    <row r="124" spans="1:6" x14ac:dyDescent="0.25">
      <c r="A124" s="1">
        <v>42223</v>
      </c>
      <c r="B124">
        <v>146.75</v>
      </c>
      <c r="C124">
        <v>146.75</v>
      </c>
      <c r="D124">
        <v>144.54</v>
      </c>
      <c r="E124">
        <v>145.85</v>
      </c>
      <c r="F124">
        <v>1026426</v>
      </c>
    </row>
    <row r="125" spans="1:6" x14ac:dyDescent="0.25">
      <c r="A125" s="1">
        <v>42226</v>
      </c>
      <c r="B125">
        <v>146.38</v>
      </c>
      <c r="C125">
        <v>147.24</v>
      </c>
      <c r="D125">
        <v>145.19</v>
      </c>
      <c r="E125">
        <v>145.68</v>
      </c>
      <c r="F125">
        <v>1190078</v>
      </c>
    </row>
    <row r="126" spans="1:6" x14ac:dyDescent="0.25">
      <c r="A126" s="1">
        <v>42227</v>
      </c>
      <c r="B126">
        <v>145.16999999999999</v>
      </c>
      <c r="C126">
        <v>146.1</v>
      </c>
      <c r="D126">
        <v>143.97999999999999</v>
      </c>
      <c r="E126">
        <v>144.68</v>
      </c>
      <c r="F126">
        <v>1859616</v>
      </c>
    </row>
    <row r="127" spans="1:6" x14ac:dyDescent="0.25">
      <c r="A127" s="1">
        <v>42228</v>
      </c>
      <c r="B127">
        <v>143.77000000000001</v>
      </c>
      <c r="C127">
        <v>143.84</v>
      </c>
      <c r="D127">
        <v>140.81</v>
      </c>
      <c r="E127">
        <v>143.35</v>
      </c>
      <c r="F127">
        <v>1598412</v>
      </c>
    </row>
    <row r="128" spans="1:6" x14ac:dyDescent="0.25">
      <c r="A128" s="1">
        <v>42229</v>
      </c>
      <c r="B128">
        <v>143.4</v>
      </c>
      <c r="C128">
        <v>144.6</v>
      </c>
      <c r="D128">
        <v>143.15</v>
      </c>
      <c r="E128">
        <v>143.18</v>
      </c>
      <c r="F128">
        <v>1691375</v>
      </c>
    </row>
    <row r="129" spans="1:6" x14ac:dyDescent="0.25">
      <c r="A129" s="1">
        <v>42230</v>
      </c>
      <c r="B129">
        <v>143.33000000000001</v>
      </c>
      <c r="C129">
        <v>144.72999999999999</v>
      </c>
      <c r="D129">
        <v>143.09</v>
      </c>
      <c r="E129">
        <v>144.12</v>
      </c>
      <c r="F129">
        <v>1019138</v>
      </c>
    </row>
    <row r="130" spans="1:6" x14ac:dyDescent="0.25">
      <c r="A130" s="1">
        <v>42233</v>
      </c>
      <c r="B130">
        <v>143.4</v>
      </c>
      <c r="C130">
        <v>146.72</v>
      </c>
      <c r="D130">
        <v>143</v>
      </c>
      <c r="E130">
        <v>146.59</v>
      </c>
      <c r="F130">
        <v>1687747</v>
      </c>
    </row>
    <row r="131" spans="1:6" x14ac:dyDescent="0.25">
      <c r="A131" s="1">
        <v>42234</v>
      </c>
      <c r="B131">
        <v>146.47</v>
      </c>
      <c r="C131">
        <v>149.26</v>
      </c>
      <c r="D131">
        <v>146.47</v>
      </c>
      <c r="E131">
        <v>148.49</v>
      </c>
      <c r="F131">
        <v>2389763</v>
      </c>
    </row>
    <row r="132" spans="1:6" x14ac:dyDescent="0.25">
      <c r="A132" s="1">
        <v>42235</v>
      </c>
      <c r="B132">
        <v>147.76</v>
      </c>
      <c r="C132">
        <v>149.86000000000001</v>
      </c>
      <c r="D132">
        <v>146.49</v>
      </c>
      <c r="E132">
        <v>149.15</v>
      </c>
      <c r="F132">
        <v>2003113</v>
      </c>
    </row>
    <row r="133" spans="1:6" x14ac:dyDescent="0.25">
      <c r="A133" s="1">
        <v>42236</v>
      </c>
      <c r="B133">
        <v>148.75</v>
      </c>
      <c r="C133">
        <v>148.88999999999999</v>
      </c>
      <c r="D133">
        <v>145.24</v>
      </c>
      <c r="E133">
        <v>145.24</v>
      </c>
      <c r="F133">
        <v>1730142</v>
      </c>
    </row>
    <row r="134" spans="1:6" x14ac:dyDescent="0.25">
      <c r="A134" s="1">
        <v>42237</v>
      </c>
      <c r="B134">
        <v>144.88</v>
      </c>
      <c r="C134">
        <v>145.97999999999999</v>
      </c>
      <c r="D134">
        <v>142.71</v>
      </c>
      <c r="E134">
        <v>142.71</v>
      </c>
      <c r="F134">
        <v>2243518</v>
      </c>
    </row>
    <row r="135" spans="1:6" x14ac:dyDescent="0.25">
      <c r="A135" s="1">
        <v>42240</v>
      </c>
      <c r="B135">
        <v>127.3</v>
      </c>
      <c r="C135">
        <v>140.35</v>
      </c>
      <c r="D135">
        <v>124.17</v>
      </c>
      <c r="E135">
        <v>135.75</v>
      </c>
      <c r="F135">
        <v>3486229</v>
      </c>
    </row>
    <row r="136" spans="1:6" x14ac:dyDescent="0.25">
      <c r="A136" s="1">
        <v>42241</v>
      </c>
      <c r="B136">
        <v>139.66999999999999</v>
      </c>
      <c r="C136">
        <v>139.66999999999999</v>
      </c>
      <c r="D136">
        <v>133.72</v>
      </c>
      <c r="E136">
        <v>133.79</v>
      </c>
      <c r="F136">
        <v>2090873</v>
      </c>
    </row>
    <row r="137" spans="1:6" x14ac:dyDescent="0.25">
      <c r="A137" s="1">
        <v>42242</v>
      </c>
      <c r="B137">
        <v>136.34</v>
      </c>
      <c r="C137">
        <v>138.02000000000001</v>
      </c>
      <c r="D137">
        <v>134.59</v>
      </c>
      <c r="E137">
        <v>137.55000000000001</v>
      </c>
      <c r="F137">
        <v>2226470</v>
      </c>
    </row>
    <row r="138" spans="1:6" x14ac:dyDescent="0.25">
      <c r="A138" s="1">
        <v>42243</v>
      </c>
      <c r="B138">
        <v>138.16</v>
      </c>
      <c r="C138">
        <v>139.84</v>
      </c>
      <c r="D138">
        <v>134.85</v>
      </c>
      <c r="E138">
        <v>138.30000000000001</v>
      </c>
      <c r="F138">
        <v>1913433</v>
      </c>
    </row>
    <row r="139" spans="1:6" x14ac:dyDescent="0.25">
      <c r="A139" s="1">
        <v>42244</v>
      </c>
      <c r="B139">
        <v>138.11000000000001</v>
      </c>
      <c r="C139">
        <v>138.57</v>
      </c>
      <c r="D139">
        <v>136.44999999999999</v>
      </c>
      <c r="E139">
        <v>137.87</v>
      </c>
      <c r="F139">
        <v>1416216</v>
      </c>
    </row>
    <row r="140" spans="1:6" x14ac:dyDescent="0.25">
      <c r="A140" s="1">
        <v>42247</v>
      </c>
      <c r="B140">
        <v>137.46</v>
      </c>
      <c r="C140">
        <v>142.1</v>
      </c>
      <c r="D140">
        <v>137.21</v>
      </c>
      <c r="E140">
        <v>140.79</v>
      </c>
      <c r="F140">
        <v>2214170</v>
      </c>
    </row>
    <row r="141" spans="1:6" x14ac:dyDescent="0.25">
      <c r="A141" s="1">
        <v>42248</v>
      </c>
      <c r="B141">
        <v>138.88999999999999</v>
      </c>
      <c r="C141">
        <v>140.12</v>
      </c>
      <c r="D141">
        <v>137.61000000000001</v>
      </c>
      <c r="E141">
        <v>139</v>
      </c>
      <c r="F141">
        <v>2015127</v>
      </c>
    </row>
    <row r="142" spans="1:6" x14ac:dyDescent="0.25">
      <c r="A142" s="1">
        <v>42249</v>
      </c>
      <c r="B142">
        <v>139.9</v>
      </c>
      <c r="C142">
        <v>140.24</v>
      </c>
      <c r="D142">
        <v>137.62</v>
      </c>
      <c r="E142">
        <v>139.34</v>
      </c>
      <c r="F142">
        <v>1309364</v>
      </c>
    </row>
    <row r="143" spans="1:6" x14ac:dyDescent="0.25">
      <c r="A143" s="1">
        <v>42250</v>
      </c>
      <c r="B143">
        <v>139.65</v>
      </c>
      <c r="C143">
        <v>142.57</v>
      </c>
      <c r="D143">
        <v>139.61000000000001</v>
      </c>
      <c r="E143">
        <v>141.62</v>
      </c>
      <c r="F143">
        <v>1536598</v>
      </c>
    </row>
    <row r="144" spans="1:6" x14ac:dyDescent="0.25">
      <c r="A144" s="1">
        <v>42251</v>
      </c>
      <c r="B144">
        <v>140.28</v>
      </c>
      <c r="C144">
        <v>140.55000000000001</v>
      </c>
      <c r="D144">
        <v>139.03</v>
      </c>
      <c r="E144">
        <v>139.38</v>
      </c>
      <c r="F144">
        <v>1830762</v>
      </c>
    </row>
    <row r="145" spans="1:6" x14ac:dyDescent="0.25">
      <c r="A145" s="1">
        <v>42255</v>
      </c>
      <c r="B145">
        <v>139.80000000000001</v>
      </c>
      <c r="C145">
        <v>141.79</v>
      </c>
      <c r="D145">
        <v>139.51</v>
      </c>
      <c r="E145">
        <v>141.05000000000001</v>
      </c>
      <c r="F145">
        <v>971930</v>
      </c>
    </row>
    <row r="146" spans="1:6" x14ac:dyDescent="0.25">
      <c r="A146" s="1">
        <v>42256</v>
      </c>
      <c r="B146">
        <v>142.1</v>
      </c>
      <c r="C146">
        <v>142.49</v>
      </c>
      <c r="D146">
        <v>139.58000000000001</v>
      </c>
      <c r="E146">
        <v>139.75</v>
      </c>
      <c r="F146">
        <v>1799990</v>
      </c>
    </row>
    <row r="147" spans="1:6" x14ac:dyDescent="0.25">
      <c r="A147" s="1">
        <v>42257</v>
      </c>
      <c r="B147">
        <v>139.21</v>
      </c>
      <c r="C147">
        <v>140</v>
      </c>
      <c r="D147">
        <v>137.35</v>
      </c>
      <c r="E147">
        <v>137.46</v>
      </c>
      <c r="F147">
        <v>2664970</v>
      </c>
    </row>
    <row r="148" spans="1:6" x14ac:dyDescent="0.25">
      <c r="A148" s="1">
        <v>42258</v>
      </c>
      <c r="B148">
        <v>136.76</v>
      </c>
      <c r="C148">
        <v>139.63999999999999</v>
      </c>
      <c r="D148">
        <v>136.52000000000001</v>
      </c>
      <c r="E148">
        <v>139.62</v>
      </c>
      <c r="F148">
        <v>1428244</v>
      </c>
    </row>
    <row r="149" spans="1:6" x14ac:dyDescent="0.25">
      <c r="A149" s="1">
        <v>42261</v>
      </c>
      <c r="B149">
        <v>139.71</v>
      </c>
      <c r="C149">
        <v>140</v>
      </c>
      <c r="D149">
        <v>138.93</v>
      </c>
      <c r="E149">
        <v>139.34</v>
      </c>
      <c r="F149">
        <v>993017</v>
      </c>
    </row>
    <row r="150" spans="1:6" x14ac:dyDescent="0.25">
      <c r="A150" s="1">
        <v>42262</v>
      </c>
      <c r="B150">
        <v>139.66999999999999</v>
      </c>
      <c r="C150">
        <v>141.05000000000001</v>
      </c>
      <c r="D150">
        <v>139.13999999999999</v>
      </c>
      <c r="E150">
        <v>140.69</v>
      </c>
      <c r="F150">
        <v>869206</v>
      </c>
    </row>
    <row r="151" spans="1:6" x14ac:dyDescent="0.25">
      <c r="A151" s="1">
        <v>42263</v>
      </c>
      <c r="B151">
        <v>141.02000000000001</v>
      </c>
      <c r="C151">
        <v>142.86000000000001</v>
      </c>
      <c r="D151">
        <v>140.66999999999999</v>
      </c>
      <c r="E151">
        <v>142.59</v>
      </c>
      <c r="F151">
        <v>894438</v>
      </c>
    </row>
    <row r="152" spans="1:6" x14ac:dyDescent="0.25">
      <c r="A152" s="1">
        <v>42264</v>
      </c>
      <c r="B152">
        <v>143</v>
      </c>
      <c r="C152">
        <v>144.66</v>
      </c>
      <c r="D152">
        <v>141.91999999999999</v>
      </c>
      <c r="E152">
        <v>142.75</v>
      </c>
      <c r="F152">
        <v>997760</v>
      </c>
    </row>
    <row r="153" spans="1:6" x14ac:dyDescent="0.25">
      <c r="A153" s="1">
        <v>42265</v>
      </c>
      <c r="B153">
        <v>141.44</v>
      </c>
      <c r="C153">
        <v>142.63</v>
      </c>
      <c r="D153">
        <v>141.08000000000001</v>
      </c>
      <c r="E153">
        <v>141.62</v>
      </c>
      <c r="F153">
        <v>1481374</v>
      </c>
    </row>
    <row r="154" spans="1:6" x14ac:dyDescent="0.25">
      <c r="A154" s="1">
        <v>42268</v>
      </c>
      <c r="B154">
        <v>142.37</v>
      </c>
      <c r="C154">
        <v>142.94999999999999</v>
      </c>
      <c r="D154">
        <v>140.56</v>
      </c>
      <c r="E154">
        <v>142.09</v>
      </c>
      <c r="F154">
        <v>832778</v>
      </c>
    </row>
    <row r="155" spans="1:6" x14ac:dyDescent="0.25">
      <c r="A155" s="1">
        <v>42269</v>
      </c>
      <c r="B155">
        <v>141.81</v>
      </c>
      <c r="C155">
        <v>141.81</v>
      </c>
      <c r="D155">
        <v>140.15</v>
      </c>
      <c r="E155">
        <v>141.15</v>
      </c>
      <c r="F155">
        <v>793643</v>
      </c>
    </row>
    <row r="156" spans="1:6" x14ac:dyDescent="0.25">
      <c r="A156" s="1">
        <v>42270</v>
      </c>
      <c r="B156">
        <v>140.97</v>
      </c>
      <c r="C156">
        <v>143.12</v>
      </c>
      <c r="D156">
        <v>140.26</v>
      </c>
      <c r="E156">
        <v>142.71</v>
      </c>
      <c r="F156">
        <v>1352253</v>
      </c>
    </row>
    <row r="157" spans="1:6" x14ac:dyDescent="0.25">
      <c r="A157" s="1">
        <v>42271</v>
      </c>
      <c r="B157">
        <v>140.07</v>
      </c>
      <c r="C157">
        <v>142.41</v>
      </c>
      <c r="D157">
        <v>139.30000000000001</v>
      </c>
      <c r="E157">
        <v>141.02000000000001</v>
      </c>
      <c r="F157">
        <v>1211383</v>
      </c>
    </row>
    <row r="158" spans="1:6" x14ac:dyDescent="0.25">
      <c r="A158" s="1">
        <v>42272</v>
      </c>
      <c r="B158">
        <v>141.65</v>
      </c>
      <c r="C158">
        <v>141.85</v>
      </c>
      <c r="D158">
        <v>136.38999999999999</v>
      </c>
      <c r="E158">
        <v>137.47999999999999</v>
      </c>
      <c r="F158">
        <v>1850185</v>
      </c>
    </row>
    <row r="159" spans="1:6" x14ac:dyDescent="0.25">
      <c r="A159" s="1">
        <v>42275</v>
      </c>
      <c r="B159">
        <v>136.74</v>
      </c>
      <c r="C159">
        <v>137.12</v>
      </c>
      <c r="D159">
        <v>132.52000000000001</v>
      </c>
      <c r="E159">
        <v>133</v>
      </c>
      <c r="F159">
        <v>2790462</v>
      </c>
    </row>
    <row r="160" spans="1:6" x14ac:dyDescent="0.25">
      <c r="A160" s="1">
        <v>42276</v>
      </c>
      <c r="B160">
        <v>132.83000000000001</v>
      </c>
      <c r="C160">
        <v>135.01</v>
      </c>
      <c r="D160">
        <v>131.44999999999999</v>
      </c>
      <c r="E160">
        <v>132.5</v>
      </c>
      <c r="F160">
        <v>2099027</v>
      </c>
    </row>
    <row r="161" spans="1:6" x14ac:dyDescent="0.25">
      <c r="A161" s="1">
        <v>42277</v>
      </c>
      <c r="B161">
        <v>133.19</v>
      </c>
      <c r="C161">
        <v>135.91</v>
      </c>
      <c r="D161">
        <v>133.19</v>
      </c>
      <c r="E161">
        <v>135.02000000000001</v>
      </c>
      <c r="F161">
        <v>1964461</v>
      </c>
    </row>
    <row r="162" spans="1:6" x14ac:dyDescent="0.25">
      <c r="A162" s="1">
        <v>42278</v>
      </c>
      <c r="B162">
        <v>134.63999999999999</v>
      </c>
      <c r="C162">
        <v>135.97999999999999</v>
      </c>
      <c r="D162">
        <v>133.88999999999999</v>
      </c>
      <c r="E162">
        <v>135.43</v>
      </c>
      <c r="F162">
        <v>1470268</v>
      </c>
    </row>
    <row r="163" spans="1:6" x14ac:dyDescent="0.25">
      <c r="A163" s="1">
        <v>42279</v>
      </c>
      <c r="B163">
        <v>131.97</v>
      </c>
      <c r="C163">
        <v>138.66999999999999</v>
      </c>
      <c r="D163">
        <v>131.97</v>
      </c>
      <c r="E163">
        <v>138.58000000000001</v>
      </c>
      <c r="F163">
        <v>1595638</v>
      </c>
    </row>
    <row r="164" spans="1:6" x14ac:dyDescent="0.25">
      <c r="A164" s="1">
        <v>42282</v>
      </c>
      <c r="B164">
        <v>139.5</v>
      </c>
      <c r="C164">
        <v>140.28</v>
      </c>
      <c r="D164">
        <v>138.47</v>
      </c>
      <c r="E164">
        <v>139.69</v>
      </c>
      <c r="F164">
        <v>1085091</v>
      </c>
    </row>
    <row r="165" spans="1:6" x14ac:dyDescent="0.25">
      <c r="A165" s="1">
        <v>42283</v>
      </c>
      <c r="B165">
        <v>139.47999999999999</v>
      </c>
      <c r="C165">
        <v>139.5</v>
      </c>
      <c r="D165">
        <v>135.86000000000001</v>
      </c>
      <c r="E165">
        <v>136.71</v>
      </c>
      <c r="F165">
        <v>1526293</v>
      </c>
    </row>
    <row r="166" spans="1:6" x14ac:dyDescent="0.25">
      <c r="A166" s="1">
        <v>42284</v>
      </c>
      <c r="B166">
        <v>136.99</v>
      </c>
      <c r="C166">
        <v>137.26</v>
      </c>
      <c r="D166">
        <v>135.68</v>
      </c>
      <c r="E166">
        <v>136.63</v>
      </c>
      <c r="F166">
        <v>2633328</v>
      </c>
    </row>
    <row r="167" spans="1:6" x14ac:dyDescent="0.25">
      <c r="A167" s="1">
        <v>42285</v>
      </c>
      <c r="B167">
        <v>135.87</v>
      </c>
      <c r="C167">
        <v>136.6</v>
      </c>
      <c r="D167">
        <v>133.63</v>
      </c>
      <c r="E167">
        <v>133.63</v>
      </c>
      <c r="F167">
        <v>2155802</v>
      </c>
    </row>
    <row r="168" spans="1:6" x14ac:dyDescent="0.25">
      <c r="A168" s="1">
        <v>42286</v>
      </c>
      <c r="B168">
        <v>133.24</v>
      </c>
      <c r="C168">
        <v>136.36000000000001</v>
      </c>
      <c r="D168">
        <v>133.06</v>
      </c>
      <c r="E168">
        <v>136.36000000000001</v>
      </c>
      <c r="F168">
        <v>2299876</v>
      </c>
    </row>
    <row r="169" spans="1:6" x14ac:dyDescent="0.25">
      <c r="A169" s="1">
        <v>42289</v>
      </c>
      <c r="B169">
        <v>136.5</v>
      </c>
      <c r="C169">
        <v>137.79</v>
      </c>
      <c r="D169">
        <v>135.41999999999999</v>
      </c>
      <c r="E169">
        <v>137.61000000000001</v>
      </c>
      <c r="F169">
        <v>945227</v>
      </c>
    </row>
    <row r="170" spans="1:6" x14ac:dyDescent="0.25">
      <c r="A170" s="1">
        <v>42290</v>
      </c>
      <c r="B170">
        <v>137.63999999999999</v>
      </c>
      <c r="C170">
        <v>140.72999999999999</v>
      </c>
      <c r="D170">
        <v>137.16999999999999</v>
      </c>
      <c r="E170">
        <v>138.85</v>
      </c>
      <c r="F170">
        <v>1379033</v>
      </c>
    </row>
    <row r="171" spans="1:6" x14ac:dyDescent="0.25">
      <c r="A171" s="1">
        <v>42291</v>
      </c>
      <c r="B171">
        <v>138.82</v>
      </c>
      <c r="C171">
        <v>139.6</v>
      </c>
      <c r="D171">
        <v>136.41</v>
      </c>
      <c r="E171">
        <v>137.6</v>
      </c>
      <c r="F171">
        <v>897718</v>
      </c>
    </row>
    <row r="172" spans="1:6" x14ac:dyDescent="0.25">
      <c r="A172" s="1">
        <v>42292</v>
      </c>
      <c r="B172">
        <v>137.26</v>
      </c>
      <c r="C172">
        <v>139.13</v>
      </c>
      <c r="D172">
        <v>134.13999999999999</v>
      </c>
      <c r="E172">
        <v>139.09</v>
      </c>
      <c r="F172">
        <v>2423462</v>
      </c>
    </row>
    <row r="173" spans="1:6" x14ac:dyDescent="0.25">
      <c r="A173" s="1">
        <v>42293</v>
      </c>
      <c r="B173">
        <v>140.32</v>
      </c>
      <c r="C173">
        <v>141.25</v>
      </c>
      <c r="D173">
        <v>139.43</v>
      </c>
      <c r="E173">
        <v>140.74</v>
      </c>
      <c r="F173">
        <v>1780727</v>
      </c>
    </row>
    <row r="174" spans="1:6" x14ac:dyDescent="0.25">
      <c r="A174" s="1">
        <v>42296</v>
      </c>
      <c r="B174">
        <v>140.27000000000001</v>
      </c>
      <c r="C174">
        <v>142.72999999999999</v>
      </c>
      <c r="D174">
        <v>140</v>
      </c>
      <c r="E174">
        <v>141.9</v>
      </c>
      <c r="F174">
        <v>800436</v>
      </c>
    </row>
    <row r="175" spans="1:6" x14ac:dyDescent="0.25">
      <c r="A175" s="1">
        <v>42297</v>
      </c>
      <c r="B175">
        <v>141.9</v>
      </c>
      <c r="C175">
        <v>142.66</v>
      </c>
      <c r="D175">
        <v>141.49</v>
      </c>
      <c r="E175">
        <v>142.21</v>
      </c>
      <c r="F175">
        <v>636162</v>
      </c>
    </row>
    <row r="176" spans="1:6" x14ac:dyDescent="0.25">
      <c r="A176" s="1">
        <v>42298</v>
      </c>
      <c r="B176">
        <v>142.93</v>
      </c>
      <c r="C176">
        <v>143.13999999999999</v>
      </c>
      <c r="D176">
        <v>128.02000000000001</v>
      </c>
      <c r="E176">
        <v>136.61000000000001</v>
      </c>
      <c r="F176">
        <v>3515943</v>
      </c>
    </row>
    <row r="177" spans="1:6" x14ac:dyDescent="0.25">
      <c r="A177" s="1">
        <v>42299</v>
      </c>
      <c r="B177">
        <v>135.93</v>
      </c>
      <c r="C177">
        <v>136.41</v>
      </c>
      <c r="D177">
        <v>127.7</v>
      </c>
      <c r="E177">
        <v>129.49</v>
      </c>
      <c r="F177">
        <v>4701961</v>
      </c>
    </row>
    <row r="178" spans="1:6" x14ac:dyDescent="0.25">
      <c r="A178" s="1">
        <v>42300</v>
      </c>
      <c r="B178">
        <v>129.86000000000001</v>
      </c>
      <c r="C178">
        <v>133.1</v>
      </c>
      <c r="D178">
        <v>129.78</v>
      </c>
      <c r="E178">
        <v>132.54</v>
      </c>
      <c r="F178">
        <v>1943704</v>
      </c>
    </row>
    <row r="179" spans="1:6" x14ac:dyDescent="0.25">
      <c r="A179" s="1">
        <v>42303</v>
      </c>
      <c r="B179">
        <v>132.85</v>
      </c>
      <c r="C179">
        <v>133.38</v>
      </c>
      <c r="D179">
        <v>131.83000000000001</v>
      </c>
      <c r="E179">
        <v>133.13</v>
      </c>
      <c r="F179">
        <v>1519601</v>
      </c>
    </row>
    <row r="180" spans="1:6" x14ac:dyDescent="0.25">
      <c r="A180" s="1">
        <v>42304</v>
      </c>
      <c r="B180">
        <v>132.88</v>
      </c>
      <c r="C180">
        <v>137.59</v>
      </c>
      <c r="D180">
        <v>132.72999999999999</v>
      </c>
      <c r="E180">
        <v>136.97</v>
      </c>
      <c r="F180">
        <v>2229536</v>
      </c>
    </row>
    <row r="181" spans="1:6" x14ac:dyDescent="0.25">
      <c r="A181" s="1">
        <v>42305</v>
      </c>
      <c r="B181">
        <v>136.74</v>
      </c>
      <c r="C181">
        <v>137.38999999999999</v>
      </c>
      <c r="D181">
        <v>131.19999999999999</v>
      </c>
      <c r="E181">
        <v>136.05000000000001</v>
      </c>
      <c r="F181">
        <v>1398357</v>
      </c>
    </row>
    <row r="182" spans="1:6" x14ac:dyDescent="0.25">
      <c r="A182" s="1">
        <v>42306</v>
      </c>
      <c r="B182">
        <v>136.1</v>
      </c>
      <c r="C182">
        <v>137.85</v>
      </c>
      <c r="D182">
        <v>135.36000000000001</v>
      </c>
      <c r="E182">
        <v>135.55000000000001</v>
      </c>
      <c r="F182">
        <v>965413</v>
      </c>
    </row>
    <row r="183" spans="1:6" x14ac:dyDescent="0.25">
      <c r="A183" s="1">
        <v>42307</v>
      </c>
      <c r="B183">
        <v>135.63999999999999</v>
      </c>
      <c r="C183">
        <v>136.41</v>
      </c>
      <c r="D183">
        <v>133.94</v>
      </c>
      <c r="E183">
        <v>134.04</v>
      </c>
      <c r="F183">
        <v>1210478</v>
      </c>
    </row>
    <row r="184" spans="1:6" x14ac:dyDescent="0.25">
      <c r="A184" s="1">
        <v>42310</v>
      </c>
      <c r="B184">
        <v>134.55000000000001</v>
      </c>
      <c r="C184">
        <v>135.66</v>
      </c>
      <c r="D184">
        <v>133.16</v>
      </c>
      <c r="E184">
        <v>133.75</v>
      </c>
      <c r="F184">
        <v>1230255</v>
      </c>
    </row>
    <row r="185" spans="1:6" x14ac:dyDescent="0.25">
      <c r="A185" s="1">
        <v>42311</v>
      </c>
      <c r="B185">
        <v>133.83000000000001</v>
      </c>
      <c r="C185">
        <v>134.22</v>
      </c>
      <c r="D185">
        <v>131.13</v>
      </c>
      <c r="E185">
        <v>131.94999999999999</v>
      </c>
      <c r="F185">
        <v>1258993</v>
      </c>
    </row>
    <row r="186" spans="1:6" x14ac:dyDescent="0.25">
      <c r="A186" s="1">
        <v>42312</v>
      </c>
      <c r="B186">
        <v>132.04</v>
      </c>
      <c r="C186">
        <v>132.74</v>
      </c>
      <c r="D186">
        <v>129.80000000000001</v>
      </c>
      <c r="E186">
        <v>129.94</v>
      </c>
      <c r="F186">
        <v>1900965</v>
      </c>
    </row>
    <row r="187" spans="1:6" x14ac:dyDescent="0.25">
      <c r="A187" s="1">
        <v>42313</v>
      </c>
      <c r="B187">
        <v>130.11000000000001</v>
      </c>
      <c r="C187">
        <v>132.59</v>
      </c>
      <c r="D187">
        <v>129.33000000000001</v>
      </c>
      <c r="E187">
        <v>132.4</v>
      </c>
      <c r="F187">
        <v>1327838</v>
      </c>
    </row>
    <row r="188" spans="1:6" x14ac:dyDescent="0.25">
      <c r="A188" s="1">
        <v>42314</v>
      </c>
      <c r="B188">
        <v>132.4</v>
      </c>
      <c r="C188">
        <v>133.18</v>
      </c>
      <c r="D188">
        <v>129</v>
      </c>
      <c r="E188">
        <v>132.81</v>
      </c>
      <c r="F188">
        <v>1772371</v>
      </c>
    </row>
    <row r="189" spans="1:6" x14ac:dyDescent="0.25">
      <c r="A189" s="1">
        <v>42317</v>
      </c>
      <c r="B189">
        <v>132.33000000000001</v>
      </c>
      <c r="C189">
        <v>133.46</v>
      </c>
      <c r="D189">
        <v>131.53</v>
      </c>
      <c r="E189">
        <v>132.94</v>
      </c>
      <c r="F189">
        <v>1519663</v>
      </c>
    </row>
    <row r="190" spans="1:6" x14ac:dyDescent="0.25">
      <c r="A190" s="1">
        <v>42318</v>
      </c>
      <c r="B190">
        <v>132.71</v>
      </c>
      <c r="C190">
        <v>134.54</v>
      </c>
      <c r="D190">
        <v>132.5</v>
      </c>
      <c r="E190">
        <v>134.25</v>
      </c>
      <c r="F190">
        <v>1456927</v>
      </c>
    </row>
    <row r="191" spans="1:6" x14ac:dyDescent="0.25">
      <c r="A191" s="1">
        <v>42319</v>
      </c>
      <c r="B191">
        <v>134.25</v>
      </c>
      <c r="C191">
        <v>134.36000000000001</v>
      </c>
      <c r="D191">
        <v>131.66</v>
      </c>
      <c r="E191">
        <v>131.81</v>
      </c>
      <c r="F191">
        <v>1489636</v>
      </c>
    </row>
    <row r="192" spans="1:6" x14ac:dyDescent="0.25">
      <c r="A192" s="1">
        <v>42320</v>
      </c>
      <c r="B192">
        <v>130.72999999999999</v>
      </c>
      <c r="C192">
        <v>133.57</v>
      </c>
      <c r="D192">
        <v>130.72999999999999</v>
      </c>
      <c r="E192">
        <v>131.38999999999999</v>
      </c>
      <c r="F192">
        <v>1211961</v>
      </c>
    </row>
    <row r="193" spans="1:6" x14ac:dyDescent="0.25">
      <c r="A193" s="1">
        <v>42321</v>
      </c>
      <c r="B193">
        <v>131.49</v>
      </c>
      <c r="C193">
        <v>133.26</v>
      </c>
      <c r="D193">
        <v>130.66</v>
      </c>
      <c r="E193">
        <v>131.57</v>
      </c>
      <c r="F193">
        <v>1854512</v>
      </c>
    </row>
    <row r="194" spans="1:6" x14ac:dyDescent="0.25">
      <c r="A194" s="1">
        <v>42324</v>
      </c>
      <c r="B194">
        <v>131.66</v>
      </c>
      <c r="C194">
        <v>134.1</v>
      </c>
      <c r="D194">
        <v>131.44999999999999</v>
      </c>
      <c r="E194">
        <v>133.49</v>
      </c>
      <c r="F194">
        <v>981580</v>
      </c>
    </row>
    <row r="195" spans="1:6" x14ac:dyDescent="0.25">
      <c r="A195" s="1">
        <v>42325</v>
      </c>
      <c r="B195">
        <v>133.26</v>
      </c>
      <c r="C195">
        <v>136.19999999999999</v>
      </c>
      <c r="D195">
        <v>132.6</v>
      </c>
      <c r="E195">
        <v>133.76</v>
      </c>
      <c r="F195">
        <v>1358177</v>
      </c>
    </row>
    <row r="196" spans="1:6" x14ac:dyDescent="0.25">
      <c r="A196" s="1">
        <v>42326</v>
      </c>
      <c r="B196">
        <v>133.68</v>
      </c>
      <c r="C196">
        <v>135.51</v>
      </c>
      <c r="D196">
        <v>132.9</v>
      </c>
      <c r="E196">
        <v>135.13999999999999</v>
      </c>
      <c r="F196">
        <v>846987</v>
      </c>
    </row>
    <row r="197" spans="1:6" x14ac:dyDescent="0.25">
      <c r="A197" s="1">
        <v>42327</v>
      </c>
      <c r="B197">
        <v>130.5</v>
      </c>
      <c r="C197">
        <v>131.99</v>
      </c>
      <c r="D197">
        <v>127.44</v>
      </c>
      <c r="E197">
        <v>127.83</v>
      </c>
      <c r="F197">
        <v>2848567</v>
      </c>
    </row>
    <row r="198" spans="1:6" x14ac:dyDescent="0.25">
      <c r="A198" s="1">
        <v>42328</v>
      </c>
      <c r="B198">
        <v>128.55000000000001</v>
      </c>
      <c r="C198">
        <v>132.62</v>
      </c>
      <c r="D198">
        <v>128.09</v>
      </c>
      <c r="E198">
        <v>132.16999999999999</v>
      </c>
      <c r="F198">
        <v>1855894</v>
      </c>
    </row>
    <row r="199" spans="1:6" x14ac:dyDescent="0.25">
      <c r="A199" s="1">
        <v>42331</v>
      </c>
      <c r="B199">
        <v>132.66999999999999</v>
      </c>
      <c r="C199">
        <v>134.57</v>
      </c>
      <c r="D199">
        <v>132.59</v>
      </c>
      <c r="E199">
        <v>133.16999999999999</v>
      </c>
      <c r="F199">
        <v>1152057</v>
      </c>
    </row>
    <row r="200" spans="1:6" x14ac:dyDescent="0.25">
      <c r="A200" s="1">
        <v>42332</v>
      </c>
      <c r="B200">
        <v>133.06</v>
      </c>
      <c r="C200">
        <v>134.36000000000001</v>
      </c>
      <c r="D200">
        <v>132.78</v>
      </c>
      <c r="E200">
        <v>134.26</v>
      </c>
      <c r="F200">
        <v>1308356</v>
      </c>
    </row>
    <row r="201" spans="1:6" x14ac:dyDescent="0.25">
      <c r="A201" s="1">
        <v>42333</v>
      </c>
      <c r="B201">
        <v>134.63999999999999</v>
      </c>
      <c r="C201">
        <v>135.13999999999999</v>
      </c>
      <c r="D201">
        <v>134.06</v>
      </c>
      <c r="E201">
        <v>134.13</v>
      </c>
      <c r="F201">
        <v>907273</v>
      </c>
    </row>
    <row r="202" spans="1:6" x14ac:dyDescent="0.25">
      <c r="A202" s="1">
        <v>42335</v>
      </c>
      <c r="B202">
        <v>134.46</v>
      </c>
      <c r="C202">
        <v>136.35</v>
      </c>
      <c r="D202">
        <v>133.99</v>
      </c>
      <c r="E202">
        <v>135.30000000000001</v>
      </c>
      <c r="F202">
        <v>457919</v>
      </c>
    </row>
    <row r="203" spans="1:6" x14ac:dyDescent="0.25">
      <c r="A203" s="1">
        <v>42338</v>
      </c>
      <c r="B203">
        <v>135.24</v>
      </c>
      <c r="C203">
        <v>135.88999999999999</v>
      </c>
      <c r="D203">
        <v>134.28</v>
      </c>
      <c r="E203">
        <v>134.97999999999999</v>
      </c>
      <c r="F203">
        <v>1271707</v>
      </c>
    </row>
    <row r="204" spans="1:6" x14ac:dyDescent="0.25">
      <c r="A204" s="1">
        <v>42339</v>
      </c>
      <c r="B204">
        <v>135.28</v>
      </c>
      <c r="C204">
        <v>139.84</v>
      </c>
      <c r="D204">
        <v>135.05000000000001</v>
      </c>
      <c r="E204">
        <v>139.59</v>
      </c>
      <c r="F204">
        <v>1871212</v>
      </c>
    </row>
    <row r="205" spans="1:6" x14ac:dyDescent="0.25">
      <c r="A205" s="1">
        <v>42340</v>
      </c>
      <c r="B205">
        <v>139.29</v>
      </c>
      <c r="C205">
        <v>142.13999999999999</v>
      </c>
      <c r="D205">
        <v>138.62</v>
      </c>
      <c r="E205">
        <v>139.74</v>
      </c>
      <c r="F205">
        <v>2880241</v>
      </c>
    </row>
    <row r="206" spans="1:6" x14ac:dyDescent="0.25">
      <c r="A206" s="1">
        <v>42341</v>
      </c>
      <c r="B206">
        <v>139.49</v>
      </c>
      <c r="C206">
        <v>140.02000000000001</v>
      </c>
      <c r="D206">
        <v>136.94</v>
      </c>
      <c r="E206">
        <v>137.26</v>
      </c>
      <c r="F206">
        <v>2541300</v>
      </c>
    </row>
    <row r="207" spans="1:6" x14ac:dyDescent="0.25">
      <c r="A207" s="1">
        <v>42342</v>
      </c>
      <c r="B207">
        <v>138.27000000000001</v>
      </c>
      <c r="C207">
        <v>141.01</v>
      </c>
      <c r="D207">
        <v>137.84</v>
      </c>
      <c r="E207">
        <v>140.43</v>
      </c>
      <c r="F207">
        <v>1394017</v>
      </c>
    </row>
    <row r="208" spans="1:6" x14ac:dyDescent="0.25">
      <c r="A208" s="1">
        <v>42345</v>
      </c>
      <c r="B208">
        <v>140.61000000000001</v>
      </c>
      <c r="C208">
        <v>140.9</v>
      </c>
      <c r="D208">
        <v>136.93</v>
      </c>
      <c r="E208">
        <v>137.79</v>
      </c>
      <c r="F208">
        <v>937997</v>
      </c>
    </row>
    <row r="209" spans="1:6" x14ac:dyDescent="0.25">
      <c r="A209" s="1">
        <v>42346</v>
      </c>
      <c r="B209">
        <v>137</v>
      </c>
      <c r="C209">
        <v>138.31</v>
      </c>
      <c r="D209">
        <v>136.49</v>
      </c>
      <c r="E209">
        <v>137.30000000000001</v>
      </c>
      <c r="F209">
        <v>897673</v>
      </c>
    </row>
    <row r="210" spans="1:6" x14ac:dyDescent="0.25">
      <c r="A210" s="1">
        <v>42347</v>
      </c>
      <c r="B210">
        <v>136.24</v>
      </c>
      <c r="C210">
        <v>138.16999999999999</v>
      </c>
      <c r="D210">
        <v>136.24</v>
      </c>
      <c r="E210">
        <v>137.12</v>
      </c>
      <c r="F210">
        <v>971961</v>
      </c>
    </row>
    <row r="211" spans="1:6" x14ac:dyDescent="0.25">
      <c r="A211" s="1">
        <v>42348</v>
      </c>
      <c r="B211">
        <v>137.12</v>
      </c>
      <c r="C211">
        <v>139.78</v>
      </c>
      <c r="D211">
        <v>136.44</v>
      </c>
      <c r="E211">
        <v>139.22999999999999</v>
      </c>
      <c r="F211">
        <v>934335</v>
      </c>
    </row>
    <row r="212" spans="1:6" x14ac:dyDescent="0.25">
      <c r="A212" s="1">
        <v>42349</v>
      </c>
      <c r="B212">
        <v>137.61000000000001</v>
      </c>
      <c r="C212">
        <v>141.94</v>
      </c>
      <c r="D212">
        <v>137.61000000000001</v>
      </c>
      <c r="E212">
        <v>140.08000000000001</v>
      </c>
      <c r="F212">
        <v>1203405</v>
      </c>
    </row>
    <row r="213" spans="1:6" x14ac:dyDescent="0.25">
      <c r="A213" s="1">
        <v>42352</v>
      </c>
      <c r="B213">
        <v>140.72</v>
      </c>
      <c r="C213">
        <v>141.63</v>
      </c>
      <c r="D213">
        <v>139.28</v>
      </c>
      <c r="E213">
        <v>140.69</v>
      </c>
      <c r="F213">
        <v>1473402</v>
      </c>
    </row>
    <row r="214" spans="1:6" x14ac:dyDescent="0.25">
      <c r="A214" s="1">
        <v>42353</v>
      </c>
      <c r="B214">
        <v>141.91999999999999</v>
      </c>
      <c r="C214">
        <v>142.94</v>
      </c>
      <c r="D214">
        <v>139.37</v>
      </c>
      <c r="E214">
        <v>140.63999999999999</v>
      </c>
      <c r="F214">
        <v>1653200</v>
      </c>
    </row>
    <row r="215" spans="1:6" x14ac:dyDescent="0.25">
      <c r="A215" s="1">
        <v>42354</v>
      </c>
      <c r="B215">
        <v>141.58000000000001</v>
      </c>
      <c r="C215">
        <v>142.44999999999999</v>
      </c>
      <c r="D215">
        <v>138.37</v>
      </c>
      <c r="E215">
        <v>141.19</v>
      </c>
      <c r="F215">
        <v>1530692</v>
      </c>
    </row>
    <row r="216" spans="1:6" x14ac:dyDescent="0.25">
      <c r="A216" s="1">
        <v>42355</v>
      </c>
      <c r="B216">
        <v>141.19999999999999</v>
      </c>
      <c r="C216">
        <v>144.01</v>
      </c>
      <c r="D216">
        <v>141.04</v>
      </c>
      <c r="E216">
        <v>143</v>
      </c>
      <c r="F216">
        <v>2073062</v>
      </c>
    </row>
    <row r="217" spans="1:6" x14ac:dyDescent="0.25">
      <c r="A217" s="1">
        <v>42356</v>
      </c>
      <c r="B217">
        <v>142.88999999999999</v>
      </c>
      <c r="C217">
        <v>144.58000000000001</v>
      </c>
      <c r="D217">
        <v>142.63999999999999</v>
      </c>
      <c r="E217">
        <v>143.97</v>
      </c>
      <c r="F217">
        <v>2948218</v>
      </c>
    </row>
    <row r="218" spans="1:6" x14ac:dyDescent="0.25">
      <c r="A218" s="1">
        <v>42359</v>
      </c>
      <c r="B218">
        <v>144.34</v>
      </c>
      <c r="C218">
        <v>146.61000000000001</v>
      </c>
      <c r="D218">
        <v>143.51</v>
      </c>
      <c r="E218">
        <v>144.47</v>
      </c>
      <c r="F218">
        <v>1567787</v>
      </c>
    </row>
    <row r="219" spans="1:6" x14ac:dyDescent="0.25">
      <c r="A219" s="1">
        <v>42360</v>
      </c>
      <c r="B219">
        <v>145.31</v>
      </c>
      <c r="C219">
        <v>146.01</v>
      </c>
      <c r="D219">
        <v>143.63999999999999</v>
      </c>
      <c r="E219">
        <v>145.65</v>
      </c>
      <c r="F219">
        <v>1148505</v>
      </c>
    </row>
    <row r="220" spans="1:6" x14ac:dyDescent="0.25">
      <c r="A220" s="1">
        <v>42361</v>
      </c>
      <c r="B220">
        <v>145.91</v>
      </c>
      <c r="C220">
        <v>147.13999999999999</v>
      </c>
      <c r="D220">
        <v>145.37</v>
      </c>
      <c r="E220">
        <v>146.86000000000001</v>
      </c>
      <c r="F220">
        <v>874953</v>
      </c>
    </row>
    <row r="221" spans="1:6" x14ac:dyDescent="0.25">
      <c r="A221" s="1">
        <v>42362</v>
      </c>
      <c r="B221">
        <v>146.68</v>
      </c>
      <c r="C221">
        <v>147.91999999999999</v>
      </c>
      <c r="D221">
        <v>146.46</v>
      </c>
      <c r="E221">
        <v>146.46</v>
      </c>
      <c r="F221">
        <v>717066</v>
      </c>
    </row>
    <row r="222" spans="1:6" x14ac:dyDescent="0.25">
      <c r="A222" s="1">
        <v>42366</v>
      </c>
      <c r="B222">
        <v>146.08000000000001</v>
      </c>
      <c r="C222">
        <v>147.32</v>
      </c>
      <c r="D222">
        <v>146.08000000000001</v>
      </c>
      <c r="E222">
        <v>147.07</v>
      </c>
      <c r="F222">
        <v>547415</v>
      </c>
    </row>
    <row r="223" spans="1:6" x14ac:dyDescent="0.25">
      <c r="A223" s="1">
        <v>42367</v>
      </c>
      <c r="B223">
        <v>146.96</v>
      </c>
      <c r="C223">
        <v>148.55000000000001</v>
      </c>
      <c r="D223">
        <v>146.54</v>
      </c>
      <c r="E223">
        <v>148.37</v>
      </c>
      <c r="F223">
        <v>718487</v>
      </c>
    </row>
    <row r="224" spans="1:6" x14ac:dyDescent="0.25">
      <c r="A224" s="1">
        <v>42368</v>
      </c>
      <c r="B224">
        <v>148.22</v>
      </c>
      <c r="C224">
        <v>148.25</v>
      </c>
      <c r="D224">
        <v>146.81</v>
      </c>
      <c r="E224">
        <v>146.85</v>
      </c>
      <c r="F224">
        <v>581186</v>
      </c>
    </row>
    <row r="225" spans="1:6" x14ac:dyDescent="0.25">
      <c r="A225" s="1">
        <v>42369</v>
      </c>
      <c r="B225">
        <v>146.43</v>
      </c>
      <c r="C225">
        <v>147.85</v>
      </c>
      <c r="D225">
        <v>145.9</v>
      </c>
      <c r="E225">
        <v>146.33000000000001</v>
      </c>
      <c r="F225">
        <v>896848</v>
      </c>
    </row>
    <row r="226" spans="1:6" x14ac:dyDescent="0.25">
      <c r="A226" s="1">
        <v>42373</v>
      </c>
      <c r="B226">
        <v>144.71</v>
      </c>
      <c r="C226">
        <v>146.87</v>
      </c>
      <c r="D226">
        <v>144.09</v>
      </c>
      <c r="E226">
        <v>146.55000000000001</v>
      </c>
      <c r="F226">
        <v>1458212</v>
      </c>
    </row>
    <row r="227" spans="1:6" x14ac:dyDescent="0.25">
      <c r="A227" s="1">
        <v>42374</v>
      </c>
      <c r="B227">
        <v>146.49</v>
      </c>
      <c r="C227">
        <v>148.13999999999999</v>
      </c>
      <c r="D227">
        <v>143.72</v>
      </c>
      <c r="E227">
        <v>144.13999999999999</v>
      </c>
      <c r="F227">
        <v>1515017</v>
      </c>
    </row>
    <row r="228" spans="1:6" x14ac:dyDescent="0.25">
      <c r="A228" s="1">
        <v>42375</v>
      </c>
      <c r="B228">
        <v>143.46</v>
      </c>
      <c r="C228">
        <v>144.87</v>
      </c>
      <c r="D228">
        <v>142.75</v>
      </c>
      <c r="E228">
        <v>143.03</v>
      </c>
      <c r="F228">
        <v>1180242</v>
      </c>
    </row>
    <row r="229" spans="1:6" x14ac:dyDescent="0.25">
      <c r="A229" s="1">
        <v>42376</v>
      </c>
      <c r="B229">
        <v>141</v>
      </c>
      <c r="C229">
        <v>142.96</v>
      </c>
      <c r="D229">
        <v>140.22999999999999</v>
      </c>
      <c r="E229">
        <v>141.37</v>
      </c>
      <c r="F229">
        <v>1779646</v>
      </c>
    </row>
    <row r="230" spans="1:6" x14ac:dyDescent="0.25">
      <c r="A230" s="1">
        <v>42377</v>
      </c>
      <c r="B230">
        <v>142</v>
      </c>
      <c r="C230">
        <v>142.13</v>
      </c>
      <c r="D230">
        <v>138.58000000000001</v>
      </c>
      <c r="E230">
        <v>138.74</v>
      </c>
      <c r="F230">
        <v>1465436</v>
      </c>
    </row>
    <row r="231" spans="1:6" x14ac:dyDescent="0.25">
      <c r="A231" s="1">
        <v>42380</v>
      </c>
      <c r="B231">
        <v>138.93</v>
      </c>
      <c r="C231">
        <v>139.36000000000001</v>
      </c>
      <c r="D231">
        <v>134.72999999999999</v>
      </c>
      <c r="E231">
        <v>134.72999999999999</v>
      </c>
      <c r="F231">
        <v>2100432</v>
      </c>
    </row>
    <row r="232" spans="1:6" x14ac:dyDescent="0.25">
      <c r="A232" s="1">
        <v>42381</v>
      </c>
      <c r="B232">
        <v>135.41</v>
      </c>
      <c r="C232">
        <v>139.47</v>
      </c>
      <c r="D232">
        <v>135.02000000000001</v>
      </c>
      <c r="E232">
        <v>139.08000000000001</v>
      </c>
      <c r="F232">
        <v>1811404</v>
      </c>
    </row>
    <row r="233" spans="1:6" x14ac:dyDescent="0.25">
      <c r="A233" s="1">
        <v>42382</v>
      </c>
      <c r="B233">
        <v>139.22999999999999</v>
      </c>
      <c r="C233">
        <v>140.13</v>
      </c>
      <c r="D233">
        <v>134.91</v>
      </c>
      <c r="E233">
        <v>135.26</v>
      </c>
      <c r="F233">
        <v>1664185</v>
      </c>
    </row>
    <row r="234" spans="1:6" x14ac:dyDescent="0.25">
      <c r="A234" s="1">
        <v>42383</v>
      </c>
      <c r="B234">
        <v>134.96</v>
      </c>
      <c r="C234">
        <v>139.16999999999999</v>
      </c>
      <c r="D234">
        <v>134.96</v>
      </c>
      <c r="E234">
        <v>138.72</v>
      </c>
      <c r="F234">
        <v>1975316</v>
      </c>
    </row>
    <row r="235" spans="1:6" x14ac:dyDescent="0.25">
      <c r="A235" s="1">
        <v>42384</v>
      </c>
      <c r="B235">
        <v>136.75</v>
      </c>
      <c r="C235">
        <v>137.22</v>
      </c>
      <c r="D235">
        <v>134.62</v>
      </c>
      <c r="E235">
        <v>136.22999999999999</v>
      </c>
      <c r="F235">
        <v>1687119</v>
      </c>
    </row>
    <row r="236" spans="1:6" x14ac:dyDescent="0.25">
      <c r="A236" s="1">
        <v>42388</v>
      </c>
      <c r="B236">
        <v>136.28</v>
      </c>
      <c r="C236">
        <v>141.43</v>
      </c>
      <c r="D236">
        <v>136.26</v>
      </c>
      <c r="E236">
        <v>139.91999999999999</v>
      </c>
      <c r="F236">
        <v>1843617</v>
      </c>
    </row>
    <row r="237" spans="1:6" x14ac:dyDescent="0.25">
      <c r="A237" s="1">
        <v>42389</v>
      </c>
      <c r="B237">
        <v>138.66</v>
      </c>
      <c r="C237">
        <v>140.22</v>
      </c>
      <c r="D237">
        <v>135.13</v>
      </c>
      <c r="E237">
        <v>139.22999999999999</v>
      </c>
      <c r="F237">
        <v>1908080</v>
      </c>
    </row>
    <row r="238" spans="1:6" x14ac:dyDescent="0.25">
      <c r="A238" s="1">
        <v>42390</v>
      </c>
      <c r="B238">
        <v>139.38</v>
      </c>
      <c r="C238">
        <v>142.63</v>
      </c>
      <c r="D238">
        <v>139.12</v>
      </c>
      <c r="E238">
        <v>140.13</v>
      </c>
      <c r="F238">
        <v>1846133</v>
      </c>
    </row>
    <row r="239" spans="1:6" x14ac:dyDescent="0.25">
      <c r="A239" s="1">
        <v>42391</v>
      </c>
      <c r="B239">
        <v>137.9</v>
      </c>
      <c r="C239">
        <v>141.19</v>
      </c>
      <c r="D239">
        <v>136.44</v>
      </c>
      <c r="E239">
        <v>137.9</v>
      </c>
      <c r="F239">
        <v>2340779</v>
      </c>
    </row>
    <row r="240" spans="1:6" x14ac:dyDescent="0.25">
      <c r="A240" s="1">
        <v>42394</v>
      </c>
      <c r="B240">
        <v>138.26</v>
      </c>
      <c r="C240">
        <v>138.86000000000001</v>
      </c>
      <c r="D240">
        <v>135.66999999999999</v>
      </c>
      <c r="E240">
        <v>135.85</v>
      </c>
      <c r="F240">
        <v>1658237</v>
      </c>
    </row>
    <row r="241" spans="1:6" x14ac:dyDescent="0.25">
      <c r="A241" s="1">
        <v>42395</v>
      </c>
      <c r="B241">
        <v>137.1</v>
      </c>
      <c r="C241">
        <v>137.44</v>
      </c>
      <c r="D241">
        <v>134.33000000000001</v>
      </c>
      <c r="E241">
        <v>135.41999999999999</v>
      </c>
      <c r="F241">
        <v>1150833</v>
      </c>
    </row>
    <row r="242" spans="1:6" x14ac:dyDescent="0.25">
      <c r="A242" s="1">
        <v>42396</v>
      </c>
      <c r="B242">
        <v>135.41</v>
      </c>
      <c r="C242">
        <v>135.41</v>
      </c>
      <c r="D242">
        <v>129.88</v>
      </c>
      <c r="E242">
        <v>131.44</v>
      </c>
      <c r="F242">
        <v>2688822</v>
      </c>
    </row>
    <row r="243" spans="1:6" x14ac:dyDescent="0.25">
      <c r="A243" s="1">
        <v>42397</v>
      </c>
      <c r="B243">
        <v>132.09</v>
      </c>
      <c r="C243">
        <v>133.02000000000001</v>
      </c>
      <c r="D243">
        <v>129.11000000000001</v>
      </c>
      <c r="E243">
        <v>129.83000000000001</v>
      </c>
      <c r="F243">
        <v>1154412</v>
      </c>
    </row>
    <row r="244" spans="1:6" x14ac:dyDescent="0.25">
      <c r="A244" s="1">
        <v>42398</v>
      </c>
      <c r="B244">
        <v>130.22</v>
      </c>
      <c r="C244">
        <v>133.6</v>
      </c>
      <c r="D244">
        <v>130.08000000000001</v>
      </c>
      <c r="E244">
        <v>133.6</v>
      </c>
      <c r="F244">
        <v>1652485</v>
      </c>
    </row>
    <row r="245" spans="1:6" x14ac:dyDescent="0.25">
      <c r="A245" s="1">
        <v>42401</v>
      </c>
      <c r="B245">
        <v>133.34</v>
      </c>
      <c r="C245">
        <v>135.21</v>
      </c>
      <c r="D245">
        <v>132.56</v>
      </c>
      <c r="E245">
        <v>133.22999999999999</v>
      </c>
      <c r="F245">
        <v>1728983</v>
      </c>
    </row>
    <row r="246" spans="1:6" x14ac:dyDescent="0.25">
      <c r="A246" s="1">
        <v>42402</v>
      </c>
      <c r="B246">
        <v>133.19999999999999</v>
      </c>
      <c r="C246">
        <v>133.19999999999999</v>
      </c>
      <c r="D246">
        <v>130.99</v>
      </c>
      <c r="E246">
        <v>131.9</v>
      </c>
      <c r="F246">
        <v>1122730</v>
      </c>
    </row>
    <row r="247" spans="1:6" x14ac:dyDescent="0.25">
      <c r="A247" s="1">
        <v>42403</v>
      </c>
      <c r="B247">
        <v>132.04</v>
      </c>
      <c r="C247">
        <v>133.05000000000001</v>
      </c>
      <c r="D247">
        <v>130.69999999999999</v>
      </c>
      <c r="E247">
        <v>132.5</v>
      </c>
      <c r="F247">
        <v>2081138</v>
      </c>
    </row>
    <row r="248" spans="1:6" x14ac:dyDescent="0.25">
      <c r="A248" s="1">
        <v>42404</v>
      </c>
      <c r="B248">
        <v>130.6</v>
      </c>
      <c r="C248">
        <v>134.97</v>
      </c>
      <c r="D248">
        <v>130.6</v>
      </c>
      <c r="E248">
        <v>134.77000000000001</v>
      </c>
      <c r="F248">
        <v>2143334</v>
      </c>
    </row>
    <row r="249" spans="1:6" x14ac:dyDescent="0.25">
      <c r="A249" s="1">
        <v>42405</v>
      </c>
      <c r="B249">
        <v>133.66</v>
      </c>
      <c r="C249">
        <v>135.11000000000001</v>
      </c>
      <c r="D249">
        <v>131.69999999999999</v>
      </c>
      <c r="E249">
        <v>133.05000000000001</v>
      </c>
      <c r="F249">
        <v>1558662</v>
      </c>
    </row>
    <row r="250" spans="1:6" x14ac:dyDescent="0.25">
      <c r="A250" s="1">
        <v>42408</v>
      </c>
      <c r="B250">
        <v>132.12</v>
      </c>
      <c r="C250">
        <v>132.31</v>
      </c>
      <c r="D250">
        <v>124.12</v>
      </c>
      <c r="E250">
        <v>124.96</v>
      </c>
      <c r="F250">
        <v>2754830</v>
      </c>
    </row>
    <row r="251" spans="1:6" x14ac:dyDescent="0.25">
      <c r="A251" s="1">
        <v>42409</v>
      </c>
      <c r="B251">
        <v>124.49</v>
      </c>
      <c r="C251">
        <v>129.11000000000001</v>
      </c>
      <c r="D251">
        <v>123.54</v>
      </c>
      <c r="E251">
        <v>128.18</v>
      </c>
      <c r="F251">
        <v>1159347</v>
      </c>
    </row>
    <row r="252" spans="1:6" x14ac:dyDescent="0.25">
      <c r="A252" s="1">
        <v>42410</v>
      </c>
      <c r="B252">
        <v>128.63</v>
      </c>
      <c r="C252">
        <v>131.07</v>
      </c>
      <c r="D252">
        <v>128</v>
      </c>
      <c r="E252">
        <v>129.5</v>
      </c>
      <c r="F252">
        <v>821970</v>
      </c>
    </row>
    <row r="253" spans="1:6" x14ac:dyDescent="0.25">
      <c r="A253" s="1"/>
    </row>
    <row r="254" spans="1:6" x14ac:dyDescent="0.25">
      <c r="A254" s="1"/>
    </row>
    <row r="255" spans="1:6" x14ac:dyDescent="0.25">
      <c r="A255" s="1"/>
    </row>
    <row r="256" spans="1:6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</sheetData>
  <sortState ref="A2:F252">
    <sortCondition ref="A2:A2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workbookViewId="0">
      <selection activeCell="G1" sqref="G1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42047</v>
      </c>
      <c r="B2">
        <v>97.16</v>
      </c>
      <c r="C2">
        <v>97.16</v>
      </c>
      <c r="D2">
        <v>95.99</v>
      </c>
      <c r="E2">
        <v>97.08</v>
      </c>
      <c r="F2">
        <v>1513793</v>
      </c>
    </row>
    <row r="3" spans="1:6" x14ac:dyDescent="0.25">
      <c r="A3" s="1">
        <v>42048</v>
      </c>
      <c r="B3">
        <v>96.58</v>
      </c>
      <c r="C3">
        <v>96.89</v>
      </c>
      <c r="D3">
        <v>95.82</v>
      </c>
      <c r="E3">
        <v>96.12</v>
      </c>
      <c r="F3">
        <v>1504604</v>
      </c>
    </row>
    <row r="4" spans="1:6" x14ac:dyDescent="0.25">
      <c r="A4" s="1">
        <v>42052</v>
      </c>
      <c r="B4">
        <v>96.09</v>
      </c>
      <c r="C4">
        <v>96.62</v>
      </c>
      <c r="D4">
        <v>95.59</v>
      </c>
      <c r="E4">
        <v>96.62</v>
      </c>
      <c r="F4">
        <v>1515564</v>
      </c>
    </row>
    <row r="5" spans="1:6" x14ac:dyDescent="0.25">
      <c r="A5" s="1">
        <v>42053</v>
      </c>
      <c r="B5">
        <v>96.27</v>
      </c>
      <c r="C5">
        <v>96.96</v>
      </c>
      <c r="D5">
        <v>95.6</v>
      </c>
      <c r="E5">
        <v>96.89</v>
      </c>
      <c r="F5">
        <v>2334488</v>
      </c>
    </row>
    <row r="6" spans="1:6" x14ac:dyDescent="0.25">
      <c r="A6" s="1">
        <v>42054</v>
      </c>
      <c r="B6">
        <v>96.77</v>
      </c>
      <c r="C6">
        <v>97.49</v>
      </c>
      <c r="D6">
        <v>96.22</v>
      </c>
      <c r="E6">
        <v>96.64</v>
      </c>
      <c r="F6">
        <v>1215507</v>
      </c>
    </row>
    <row r="7" spans="1:6" x14ac:dyDescent="0.25">
      <c r="A7" s="1">
        <v>42055</v>
      </c>
      <c r="B7">
        <v>96.4</v>
      </c>
      <c r="C7">
        <v>98.12</v>
      </c>
      <c r="D7">
        <v>96.2</v>
      </c>
      <c r="E7">
        <v>97.92</v>
      </c>
      <c r="F7">
        <v>1705487</v>
      </c>
    </row>
    <row r="8" spans="1:6" x14ac:dyDescent="0.25">
      <c r="A8" s="1">
        <v>42058</v>
      </c>
      <c r="B8">
        <v>98</v>
      </c>
      <c r="C8">
        <v>100.76</v>
      </c>
      <c r="D8">
        <v>98</v>
      </c>
      <c r="E8">
        <v>100.68</v>
      </c>
      <c r="F8">
        <v>2587432</v>
      </c>
    </row>
    <row r="9" spans="1:6" x14ac:dyDescent="0.25">
      <c r="A9" s="1">
        <v>42059</v>
      </c>
      <c r="B9">
        <v>100.86</v>
      </c>
      <c r="C9">
        <v>101.98</v>
      </c>
      <c r="D9">
        <v>100.06</v>
      </c>
      <c r="E9">
        <v>100.17</v>
      </c>
      <c r="F9">
        <v>2207055</v>
      </c>
    </row>
    <row r="10" spans="1:6" x14ac:dyDescent="0.25">
      <c r="A10" s="1">
        <v>42060</v>
      </c>
      <c r="B10">
        <v>100.27</v>
      </c>
      <c r="C10">
        <v>100.48</v>
      </c>
      <c r="D10">
        <v>99.22</v>
      </c>
      <c r="E10">
        <v>99.52</v>
      </c>
      <c r="F10">
        <v>1435573</v>
      </c>
    </row>
    <row r="11" spans="1:6" x14ac:dyDescent="0.25">
      <c r="A11" s="1">
        <v>42061</v>
      </c>
      <c r="B11">
        <v>99.46</v>
      </c>
      <c r="C11">
        <v>99.92</v>
      </c>
      <c r="D11">
        <v>99.08</v>
      </c>
      <c r="E11">
        <v>99.31</v>
      </c>
      <c r="F11">
        <v>1171619</v>
      </c>
    </row>
    <row r="12" spans="1:6" x14ac:dyDescent="0.25">
      <c r="A12" s="1">
        <v>42062</v>
      </c>
      <c r="B12">
        <v>99.39</v>
      </c>
      <c r="C12">
        <v>99.92</v>
      </c>
      <c r="D12">
        <v>99.1</v>
      </c>
      <c r="E12">
        <v>99.55</v>
      </c>
      <c r="F12">
        <v>2486023</v>
      </c>
    </row>
    <row r="13" spans="1:6" x14ac:dyDescent="0.25">
      <c r="A13" s="1">
        <v>42065</v>
      </c>
      <c r="B13">
        <v>99.53</v>
      </c>
      <c r="C13">
        <v>100.8</v>
      </c>
      <c r="D13">
        <v>99.47</v>
      </c>
      <c r="E13">
        <v>100.5</v>
      </c>
      <c r="F13">
        <v>2529281</v>
      </c>
    </row>
    <row r="14" spans="1:6" x14ac:dyDescent="0.25">
      <c r="A14" s="1">
        <v>42066</v>
      </c>
      <c r="B14">
        <v>100.17</v>
      </c>
      <c r="C14">
        <v>100.33</v>
      </c>
      <c r="D14">
        <v>99.03</v>
      </c>
      <c r="E14">
        <v>99.79</v>
      </c>
      <c r="F14">
        <v>3398236</v>
      </c>
    </row>
    <row r="15" spans="1:6" x14ac:dyDescent="0.25">
      <c r="A15" s="1">
        <v>42067</v>
      </c>
      <c r="B15">
        <v>99.44</v>
      </c>
      <c r="C15">
        <v>102</v>
      </c>
      <c r="D15">
        <v>98.78</v>
      </c>
      <c r="E15">
        <v>101.75</v>
      </c>
      <c r="F15">
        <v>4275350</v>
      </c>
    </row>
    <row r="16" spans="1:6" x14ac:dyDescent="0.25">
      <c r="A16" s="1">
        <v>42068</v>
      </c>
      <c r="B16">
        <v>101.73</v>
      </c>
      <c r="C16">
        <v>102.63</v>
      </c>
      <c r="D16">
        <v>101.37</v>
      </c>
      <c r="E16">
        <v>102.09</v>
      </c>
      <c r="F16">
        <v>2967341</v>
      </c>
    </row>
    <row r="17" spans="1:6" x14ac:dyDescent="0.25">
      <c r="A17" s="1">
        <v>42069</v>
      </c>
      <c r="B17">
        <v>101.77</v>
      </c>
      <c r="C17">
        <v>101.9</v>
      </c>
      <c r="D17">
        <v>100.29</v>
      </c>
      <c r="E17">
        <v>100.67</v>
      </c>
      <c r="F17">
        <v>2293947</v>
      </c>
    </row>
    <row r="18" spans="1:6" x14ac:dyDescent="0.25">
      <c r="A18" s="1">
        <v>42072</v>
      </c>
      <c r="B18">
        <v>100.62</v>
      </c>
      <c r="C18">
        <v>101.74</v>
      </c>
      <c r="D18">
        <v>100.6</v>
      </c>
      <c r="E18">
        <v>101.53</v>
      </c>
      <c r="F18">
        <v>1330244</v>
      </c>
    </row>
    <row r="19" spans="1:6" x14ac:dyDescent="0.25">
      <c r="A19" s="1">
        <v>42073</v>
      </c>
      <c r="B19">
        <v>100.4</v>
      </c>
      <c r="C19">
        <v>100.76</v>
      </c>
      <c r="D19">
        <v>99.55</v>
      </c>
      <c r="E19">
        <v>100.16</v>
      </c>
      <c r="F19">
        <v>2335023</v>
      </c>
    </row>
    <row r="20" spans="1:6" x14ac:dyDescent="0.25">
      <c r="A20" s="1">
        <v>42074</v>
      </c>
      <c r="B20">
        <v>100.29</v>
      </c>
      <c r="C20">
        <v>100.94</v>
      </c>
      <c r="D20">
        <v>99.85</v>
      </c>
      <c r="E20">
        <v>100.04</v>
      </c>
      <c r="F20">
        <v>1627462</v>
      </c>
    </row>
    <row r="21" spans="1:6" x14ac:dyDescent="0.25">
      <c r="A21" s="1">
        <v>42075</v>
      </c>
      <c r="B21">
        <v>100.8</v>
      </c>
      <c r="C21">
        <v>102.35</v>
      </c>
      <c r="D21">
        <v>100.57</v>
      </c>
      <c r="E21">
        <v>102.12</v>
      </c>
      <c r="F21">
        <v>2286192</v>
      </c>
    </row>
    <row r="22" spans="1:6" x14ac:dyDescent="0.25">
      <c r="A22" s="1">
        <v>42076</v>
      </c>
      <c r="B22">
        <v>102</v>
      </c>
      <c r="C22">
        <v>104.2</v>
      </c>
      <c r="D22">
        <v>101.32</v>
      </c>
      <c r="E22">
        <v>104.09</v>
      </c>
      <c r="F22">
        <v>2992578</v>
      </c>
    </row>
    <row r="23" spans="1:6" x14ac:dyDescent="0.25">
      <c r="A23" s="1">
        <v>42079</v>
      </c>
      <c r="B23">
        <v>104.74</v>
      </c>
      <c r="C23">
        <v>106.75</v>
      </c>
      <c r="D23">
        <v>104.5</v>
      </c>
      <c r="E23">
        <v>106.07</v>
      </c>
      <c r="F23">
        <v>2827825</v>
      </c>
    </row>
    <row r="24" spans="1:6" x14ac:dyDescent="0.25">
      <c r="A24" s="1">
        <v>42080</v>
      </c>
      <c r="B24">
        <v>105.22</v>
      </c>
      <c r="C24">
        <v>105.5</v>
      </c>
      <c r="D24">
        <v>104.36</v>
      </c>
      <c r="E24">
        <v>105.4</v>
      </c>
      <c r="F24">
        <v>2401492</v>
      </c>
    </row>
    <row r="25" spans="1:6" x14ac:dyDescent="0.25">
      <c r="A25" s="1">
        <v>42081</v>
      </c>
      <c r="B25">
        <v>105.33</v>
      </c>
      <c r="C25">
        <v>107.86</v>
      </c>
      <c r="D25">
        <v>105.13</v>
      </c>
      <c r="E25">
        <v>107.48</v>
      </c>
      <c r="F25">
        <v>2782709</v>
      </c>
    </row>
    <row r="26" spans="1:6" x14ac:dyDescent="0.25">
      <c r="A26" s="1">
        <v>42082</v>
      </c>
      <c r="B26">
        <v>108</v>
      </c>
      <c r="C26">
        <v>108.97</v>
      </c>
      <c r="D26">
        <v>107.25</v>
      </c>
      <c r="E26">
        <v>108.31</v>
      </c>
      <c r="F26">
        <v>2448985</v>
      </c>
    </row>
    <row r="27" spans="1:6" x14ac:dyDescent="0.25">
      <c r="A27" s="1">
        <v>42083</v>
      </c>
      <c r="B27">
        <v>108.7</v>
      </c>
      <c r="C27">
        <v>109.12</v>
      </c>
      <c r="D27">
        <v>107.94</v>
      </c>
      <c r="E27">
        <v>108.63</v>
      </c>
      <c r="F27">
        <v>2457380</v>
      </c>
    </row>
    <row r="28" spans="1:6" x14ac:dyDescent="0.25">
      <c r="A28" s="1">
        <v>42086</v>
      </c>
      <c r="B28">
        <v>108.5</v>
      </c>
      <c r="C28">
        <v>109.9</v>
      </c>
      <c r="D28">
        <v>108.45</v>
      </c>
      <c r="E28">
        <v>109.26</v>
      </c>
      <c r="F28">
        <v>2902204</v>
      </c>
    </row>
    <row r="29" spans="1:6" x14ac:dyDescent="0.25">
      <c r="A29" s="1">
        <v>42087</v>
      </c>
      <c r="B29">
        <v>109.42</v>
      </c>
      <c r="C29">
        <v>109.6</v>
      </c>
      <c r="D29">
        <v>108.6</v>
      </c>
      <c r="E29">
        <v>108.74</v>
      </c>
      <c r="F29">
        <v>2261814</v>
      </c>
    </row>
    <row r="30" spans="1:6" x14ac:dyDescent="0.25">
      <c r="A30" s="1">
        <v>42088</v>
      </c>
      <c r="B30">
        <v>108.99</v>
      </c>
      <c r="C30">
        <v>109.77</v>
      </c>
      <c r="D30">
        <v>107.23</v>
      </c>
      <c r="E30">
        <v>107.29</v>
      </c>
      <c r="F30">
        <v>2571727</v>
      </c>
    </row>
    <row r="31" spans="1:6" x14ac:dyDescent="0.25">
      <c r="A31" s="1">
        <v>42089</v>
      </c>
      <c r="B31">
        <v>106.72</v>
      </c>
      <c r="C31">
        <v>107.12</v>
      </c>
      <c r="D31">
        <v>105.36</v>
      </c>
      <c r="E31">
        <v>105.91</v>
      </c>
      <c r="F31">
        <v>2535833</v>
      </c>
    </row>
    <row r="32" spans="1:6" x14ac:dyDescent="0.25">
      <c r="A32" s="1">
        <v>42090</v>
      </c>
      <c r="B32">
        <v>106.3</v>
      </c>
      <c r="C32">
        <v>107.97</v>
      </c>
      <c r="D32">
        <v>106.27</v>
      </c>
      <c r="E32">
        <v>107.4</v>
      </c>
      <c r="F32">
        <v>1611783</v>
      </c>
    </row>
    <row r="33" spans="1:6" x14ac:dyDescent="0.25">
      <c r="A33" s="1">
        <v>42093</v>
      </c>
      <c r="B33">
        <v>109.03</v>
      </c>
      <c r="C33">
        <v>109.35</v>
      </c>
      <c r="D33">
        <v>107.96</v>
      </c>
      <c r="E33">
        <v>108.57</v>
      </c>
      <c r="F33">
        <v>1635686</v>
      </c>
    </row>
    <row r="34" spans="1:6" x14ac:dyDescent="0.25">
      <c r="A34" s="1">
        <v>42094</v>
      </c>
      <c r="B34">
        <v>107.92</v>
      </c>
      <c r="C34">
        <v>108.18</v>
      </c>
      <c r="D34">
        <v>106.51</v>
      </c>
      <c r="E34">
        <v>106.53</v>
      </c>
      <c r="F34">
        <v>2578893</v>
      </c>
    </row>
    <row r="35" spans="1:6" x14ac:dyDescent="0.25">
      <c r="A35" s="1">
        <v>42095</v>
      </c>
      <c r="B35">
        <v>106.66</v>
      </c>
      <c r="C35">
        <v>106.87</v>
      </c>
      <c r="D35">
        <v>104.93</v>
      </c>
      <c r="E35">
        <v>106.87</v>
      </c>
      <c r="F35">
        <v>2028412</v>
      </c>
    </row>
    <row r="36" spans="1:6" x14ac:dyDescent="0.25">
      <c r="A36" s="1">
        <v>42096</v>
      </c>
      <c r="B36">
        <v>107.11</v>
      </c>
      <c r="C36">
        <v>107.86</v>
      </c>
      <c r="D36">
        <v>106.55</v>
      </c>
      <c r="E36">
        <v>107.15</v>
      </c>
      <c r="F36">
        <v>1184991</v>
      </c>
    </row>
    <row r="37" spans="1:6" x14ac:dyDescent="0.25">
      <c r="A37" s="1">
        <v>42100</v>
      </c>
      <c r="B37">
        <v>106.55</v>
      </c>
      <c r="C37">
        <v>108.04</v>
      </c>
      <c r="D37">
        <v>106.3</v>
      </c>
      <c r="E37">
        <v>107.83</v>
      </c>
      <c r="F37">
        <v>1656107</v>
      </c>
    </row>
    <row r="38" spans="1:6" x14ac:dyDescent="0.25">
      <c r="A38" s="1">
        <v>42101</v>
      </c>
      <c r="B38">
        <v>108.49</v>
      </c>
      <c r="C38">
        <v>108.89</v>
      </c>
      <c r="D38">
        <v>106.78</v>
      </c>
      <c r="E38">
        <v>106.79</v>
      </c>
      <c r="F38">
        <v>1638058</v>
      </c>
    </row>
    <row r="39" spans="1:6" x14ac:dyDescent="0.25">
      <c r="A39" s="1">
        <v>42102</v>
      </c>
      <c r="B39">
        <v>107.18</v>
      </c>
      <c r="C39">
        <v>108.07</v>
      </c>
      <c r="D39">
        <v>106.65</v>
      </c>
      <c r="E39">
        <v>107.46</v>
      </c>
      <c r="F39">
        <v>1237231</v>
      </c>
    </row>
    <row r="40" spans="1:6" x14ac:dyDescent="0.25">
      <c r="A40" s="1">
        <v>42103</v>
      </c>
      <c r="B40">
        <v>107.02</v>
      </c>
      <c r="C40">
        <v>108.13</v>
      </c>
      <c r="D40">
        <v>107</v>
      </c>
      <c r="E40">
        <v>107.72</v>
      </c>
      <c r="F40">
        <v>1530898</v>
      </c>
    </row>
    <row r="41" spans="1:6" x14ac:dyDescent="0.25">
      <c r="A41" s="1">
        <v>42104</v>
      </c>
      <c r="B41">
        <v>108</v>
      </c>
      <c r="C41">
        <v>108</v>
      </c>
      <c r="D41">
        <v>107.14</v>
      </c>
      <c r="E41">
        <v>107.91</v>
      </c>
      <c r="F41">
        <v>916682</v>
      </c>
    </row>
    <row r="42" spans="1:6" x14ac:dyDescent="0.25">
      <c r="A42" s="1">
        <v>42107</v>
      </c>
      <c r="B42">
        <v>108.13</v>
      </c>
      <c r="C42">
        <v>109.14</v>
      </c>
      <c r="D42">
        <v>107.66</v>
      </c>
      <c r="E42">
        <v>107.69</v>
      </c>
      <c r="F42">
        <v>1247441</v>
      </c>
    </row>
    <row r="43" spans="1:6" x14ac:dyDescent="0.25">
      <c r="A43" s="1">
        <v>42108</v>
      </c>
      <c r="B43">
        <v>107.92</v>
      </c>
      <c r="C43">
        <v>108.23</v>
      </c>
      <c r="D43">
        <v>107</v>
      </c>
      <c r="E43">
        <v>107.88</v>
      </c>
      <c r="F43">
        <v>1025631</v>
      </c>
    </row>
    <row r="44" spans="1:6" x14ac:dyDescent="0.25">
      <c r="A44" s="1">
        <v>42109</v>
      </c>
      <c r="B44">
        <v>108.56</v>
      </c>
      <c r="C44">
        <v>108.57</v>
      </c>
      <c r="D44">
        <v>105.44</v>
      </c>
      <c r="E44">
        <v>106.08</v>
      </c>
      <c r="F44">
        <v>2528903</v>
      </c>
    </row>
    <row r="45" spans="1:6" x14ac:dyDescent="0.25">
      <c r="A45" s="1">
        <v>42110</v>
      </c>
      <c r="B45">
        <v>108.22</v>
      </c>
      <c r="C45">
        <v>109.65</v>
      </c>
      <c r="D45">
        <v>108.22</v>
      </c>
      <c r="E45">
        <v>109.43</v>
      </c>
      <c r="F45">
        <v>2874175</v>
      </c>
    </row>
    <row r="46" spans="1:6" x14ac:dyDescent="0.25">
      <c r="A46" s="1">
        <v>42111</v>
      </c>
      <c r="B46">
        <v>108.52</v>
      </c>
      <c r="C46">
        <v>108.79</v>
      </c>
      <c r="D46">
        <v>106.77</v>
      </c>
      <c r="E46">
        <v>107.72</v>
      </c>
      <c r="F46">
        <v>1766810</v>
      </c>
    </row>
    <row r="47" spans="1:6" x14ac:dyDescent="0.25">
      <c r="A47" s="1">
        <v>42114</v>
      </c>
      <c r="B47">
        <v>108.16</v>
      </c>
      <c r="C47">
        <v>108.68</v>
      </c>
      <c r="D47">
        <v>107.19</v>
      </c>
      <c r="E47">
        <v>107.25</v>
      </c>
      <c r="F47">
        <v>1381720</v>
      </c>
    </row>
    <row r="48" spans="1:6" x14ac:dyDescent="0.25">
      <c r="A48" s="1">
        <v>42115</v>
      </c>
      <c r="B48">
        <v>107.69</v>
      </c>
      <c r="C48">
        <v>108.63</v>
      </c>
      <c r="D48">
        <v>107.57</v>
      </c>
      <c r="E48">
        <v>108.36</v>
      </c>
      <c r="F48">
        <v>1537522</v>
      </c>
    </row>
    <row r="49" spans="1:6" x14ac:dyDescent="0.25">
      <c r="A49" s="1">
        <v>42116</v>
      </c>
      <c r="B49">
        <v>108.33</v>
      </c>
      <c r="C49">
        <v>108.75</v>
      </c>
      <c r="D49">
        <v>107.24</v>
      </c>
      <c r="E49">
        <v>107.95</v>
      </c>
      <c r="F49">
        <v>2348211</v>
      </c>
    </row>
    <row r="50" spans="1:6" x14ac:dyDescent="0.25">
      <c r="A50" s="1">
        <v>42117</v>
      </c>
      <c r="B50">
        <v>107.8</v>
      </c>
      <c r="C50">
        <v>109.1</v>
      </c>
      <c r="D50">
        <v>107.52</v>
      </c>
      <c r="E50">
        <v>108.9</v>
      </c>
      <c r="F50">
        <v>1150583</v>
      </c>
    </row>
    <row r="51" spans="1:6" x14ac:dyDescent="0.25">
      <c r="A51" s="1">
        <v>42118</v>
      </c>
      <c r="B51">
        <v>108.6</v>
      </c>
      <c r="C51">
        <v>109.01</v>
      </c>
      <c r="D51">
        <v>108.23</v>
      </c>
      <c r="E51">
        <v>108.82</v>
      </c>
      <c r="F51">
        <v>1267517</v>
      </c>
    </row>
    <row r="52" spans="1:6" x14ac:dyDescent="0.25">
      <c r="A52" s="1">
        <v>42121</v>
      </c>
      <c r="B52">
        <v>109.06</v>
      </c>
      <c r="C52">
        <v>109.36</v>
      </c>
      <c r="D52">
        <v>106.79</v>
      </c>
      <c r="E52">
        <v>106.92</v>
      </c>
      <c r="F52">
        <v>2134433</v>
      </c>
    </row>
    <row r="53" spans="1:6" x14ac:dyDescent="0.25">
      <c r="A53" s="1">
        <v>42122</v>
      </c>
      <c r="B53">
        <v>108.81</v>
      </c>
      <c r="C53">
        <v>111.08</v>
      </c>
      <c r="D53">
        <v>106.72</v>
      </c>
      <c r="E53">
        <v>110.38</v>
      </c>
      <c r="F53">
        <v>3546814</v>
      </c>
    </row>
    <row r="54" spans="1:6" x14ac:dyDescent="0.25">
      <c r="A54" s="1">
        <v>42123</v>
      </c>
      <c r="B54">
        <v>109.95</v>
      </c>
      <c r="C54">
        <v>110.5</v>
      </c>
      <c r="D54">
        <v>106.73</v>
      </c>
      <c r="E54">
        <v>108.01</v>
      </c>
      <c r="F54">
        <v>2771590</v>
      </c>
    </row>
    <row r="55" spans="1:6" x14ac:dyDescent="0.25">
      <c r="A55" s="1">
        <v>42124</v>
      </c>
      <c r="B55">
        <v>108</v>
      </c>
      <c r="C55">
        <v>108.71</v>
      </c>
      <c r="D55">
        <v>106.68</v>
      </c>
      <c r="E55">
        <v>106.87</v>
      </c>
      <c r="F55">
        <v>3162917</v>
      </c>
    </row>
    <row r="56" spans="1:6" x14ac:dyDescent="0.25">
      <c r="A56" s="1">
        <v>42125</v>
      </c>
      <c r="B56">
        <v>107.86</v>
      </c>
      <c r="C56">
        <v>108.55</v>
      </c>
      <c r="D56">
        <v>107.15</v>
      </c>
      <c r="E56">
        <v>108.47</v>
      </c>
      <c r="F56">
        <v>1886841</v>
      </c>
    </row>
    <row r="57" spans="1:6" x14ac:dyDescent="0.25">
      <c r="A57" s="1">
        <v>42128</v>
      </c>
      <c r="B57">
        <v>108.68</v>
      </c>
      <c r="C57">
        <v>109.82</v>
      </c>
      <c r="D57">
        <v>108.55</v>
      </c>
      <c r="E57">
        <v>109.19</v>
      </c>
      <c r="F57">
        <v>1819323</v>
      </c>
    </row>
    <row r="58" spans="1:6" x14ac:dyDescent="0.25">
      <c r="A58" s="1">
        <v>42129</v>
      </c>
      <c r="B58">
        <v>108.6</v>
      </c>
      <c r="C58">
        <v>108.85</v>
      </c>
      <c r="D58">
        <v>106.87</v>
      </c>
      <c r="E58">
        <v>107.2</v>
      </c>
      <c r="F58">
        <v>1922589</v>
      </c>
    </row>
    <row r="59" spans="1:6" x14ac:dyDescent="0.25">
      <c r="A59" s="1">
        <v>42130</v>
      </c>
      <c r="B59">
        <v>107.99</v>
      </c>
      <c r="C59">
        <v>108.34</v>
      </c>
      <c r="D59">
        <v>106.63</v>
      </c>
      <c r="E59">
        <v>107.37</v>
      </c>
      <c r="F59">
        <v>1210237</v>
      </c>
    </row>
    <row r="60" spans="1:6" x14ac:dyDescent="0.25">
      <c r="A60" s="1">
        <v>42131</v>
      </c>
      <c r="B60">
        <v>107</v>
      </c>
      <c r="C60">
        <v>108.72</v>
      </c>
      <c r="D60">
        <v>107</v>
      </c>
      <c r="E60">
        <v>107.89</v>
      </c>
      <c r="F60">
        <v>1415124</v>
      </c>
    </row>
    <row r="61" spans="1:6" x14ac:dyDescent="0.25">
      <c r="A61" s="1">
        <v>42132</v>
      </c>
      <c r="B61">
        <v>108.85</v>
      </c>
      <c r="C61">
        <v>109.83</v>
      </c>
      <c r="D61">
        <v>108.62</v>
      </c>
      <c r="E61">
        <v>109.26</v>
      </c>
      <c r="F61">
        <v>1280168</v>
      </c>
    </row>
    <row r="62" spans="1:6" x14ac:dyDescent="0.25">
      <c r="A62" s="1">
        <v>42135</v>
      </c>
      <c r="B62">
        <v>109.15</v>
      </c>
      <c r="C62">
        <v>110.28</v>
      </c>
      <c r="D62">
        <v>109.01</v>
      </c>
      <c r="E62">
        <v>109.3</v>
      </c>
      <c r="F62">
        <v>1090578</v>
      </c>
    </row>
    <row r="63" spans="1:6" x14ac:dyDescent="0.25">
      <c r="A63" s="1">
        <v>42136</v>
      </c>
      <c r="B63">
        <v>108.73</v>
      </c>
      <c r="C63">
        <v>111.12</v>
      </c>
      <c r="D63">
        <v>108.66</v>
      </c>
      <c r="E63">
        <v>110.08</v>
      </c>
      <c r="F63">
        <v>1638858</v>
      </c>
    </row>
    <row r="64" spans="1:6" x14ac:dyDescent="0.25">
      <c r="A64" s="1">
        <v>42137</v>
      </c>
      <c r="B64">
        <v>110.17</v>
      </c>
      <c r="C64">
        <v>111</v>
      </c>
      <c r="D64">
        <v>109.66</v>
      </c>
      <c r="E64">
        <v>109.79</v>
      </c>
      <c r="F64">
        <v>1590298</v>
      </c>
    </row>
    <row r="65" spans="1:6" x14ac:dyDescent="0.25">
      <c r="A65" s="1">
        <v>42138</v>
      </c>
      <c r="B65">
        <v>110.89</v>
      </c>
      <c r="C65">
        <v>111.56</v>
      </c>
      <c r="D65">
        <v>110.6</v>
      </c>
      <c r="E65">
        <v>111.48</v>
      </c>
      <c r="F65">
        <v>1203928</v>
      </c>
    </row>
    <row r="66" spans="1:6" x14ac:dyDescent="0.25">
      <c r="A66" s="1">
        <v>42139</v>
      </c>
      <c r="B66">
        <v>111.97</v>
      </c>
      <c r="C66">
        <v>112.75</v>
      </c>
      <c r="D66">
        <v>111.57</v>
      </c>
      <c r="E66">
        <v>112.74</v>
      </c>
      <c r="F66">
        <v>1641279</v>
      </c>
    </row>
    <row r="67" spans="1:6" x14ac:dyDescent="0.25">
      <c r="A67" s="1">
        <v>42142</v>
      </c>
      <c r="B67">
        <v>112.61</v>
      </c>
      <c r="C67">
        <v>113.89</v>
      </c>
      <c r="D67">
        <v>112.15</v>
      </c>
      <c r="E67">
        <v>113.73</v>
      </c>
      <c r="F67">
        <v>1516893</v>
      </c>
    </row>
    <row r="68" spans="1:6" x14ac:dyDescent="0.25">
      <c r="A68" s="1">
        <v>42143</v>
      </c>
      <c r="B68">
        <v>113.99</v>
      </c>
      <c r="C68">
        <v>114.61</v>
      </c>
      <c r="D68">
        <v>113.81</v>
      </c>
      <c r="E68">
        <v>114.09</v>
      </c>
      <c r="F68">
        <v>1272865</v>
      </c>
    </row>
    <row r="69" spans="1:6" x14ac:dyDescent="0.25">
      <c r="A69" s="1">
        <v>42144</v>
      </c>
      <c r="B69">
        <v>114.12</v>
      </c>
      <c r="C69">
        <v>114.76</v>
      </c>
      <c r="D69">
        <v>113.72</v>
      </c>
      <c r="E69">
        <v>114.4</v>
      </c>
      <c r="F69">
        <v>1753241</v>
      </c>
    </row>
    <row r="70" spans="1:6" x14ac:dyDescent="0.25">
      <c r="A70" s="1">
        <v>42145</v>
      </c>
      <c r="B70">
        <v>114</v>
      </c>
      <c r="C70">
        <v>114.86</v>
      </c>
      <c r="D70">
        <v>113.8</v>
      </c>
      <c r="E70">
        <v>114.69</v>
      </c>
      <c r="F70">
        <v>1089915</v>
      </c>
    </row>
    <row r="71" spans="1:6" x14ac:dyDescent="0.25">
      <c r="A71" s="1">
        <v>42146</v>
      </c>
      <c r="B71">
        <v>114.31</v>
      </c>
      <c r="C71">
        <v>115.76</v>
      </c>
      <c r="D71">
        <v>113.89</v>
      </c>
      <c r="E71">
        <v>114.52</v>
      </c>
      <c r="F71">
        <v>1740068</v>
      </c>
    </row>
    <row r="72" spans="1:6" x14ac:dyDescent="0.25">
      <c r="A72" s="1">
        <v>42150</v>
      </c>
      <c r="B72">
        <v>114.7</v>
      </c>
      <c r="C72">
        <v>114.84</v>
      </c>
      <c r="D72">
        <v>113.73</v>
      </c>
      <c r="E72">
        <v>113.88</v>
      </c>
      <c r="F72">
        <v>1698698</v>
      </c>
    </row>
    <row r="73" spans="1:6" x14ac:dyDescent="0.25">
      <c r="A73" s="1">
        <v>42151</v>
      </c>
      <c r="B73">
        <v>115</v>
      </c>
      <c r="C73">
        <v>115.84</v>
      </c>
      <c r="D73">
        <v>114.04</v>
      </c>
      <c r="E73">
        <v>115.21</v>
      </c>
      <c r="F73">
        <v>1481477</v>
      </c>
    </row>
    <row r="74" spans="1:6" x14ac:dyDescent="0.25">
      <c r="A74" s="1">
        <v>42152</v>
      </c>
      <c r="B74">
        <v>115.35</v>
      </c>
      <c r="C74">
        <v>116.56</v>
      </c>
      <c r="D74">
        <v>114.98</v>
      </c>
      <c r="E74">
        <v>116.39</v>
      </c>
      <c r="F74">
        <v>1903593</v>
      </c>
    </row>
    <row r="75" spans="1:6" x14ac:dyDescent="0.25">
      <c r="A75" s="1">
        <v>42153</v>
      </c>
      <c r="B75">
        <v>116.47</v>
      </c>
      <c r="C75">
        <v>120.15</v>
      </c>
      <c r="D75">
        <v>114.47</v>
      </c>
      <c r="E75">
        <v>117.97</v>
      </c>
      <c r="F75">
        <v>5255359</v>
      </c>
    </row>
    <row r="76" spans="1:6" x14ac:dyDescent="0.25">
      <c r="A76" s="1">
        <v>42156</v>
      </c>
      <c r="B76">
        <v>118.06</v>
      </c>
      <c r="C76">
        <v>120.19</v>
      </c>
      <c r="D76">
        <v>117.91</v>
      </c>
      <c r="E76">
        <v>119.62</v>
      </c>
      <c r="F76">
        <v>3900691</v>
      </c>
    </row>
    <row r="77" spans="1:6" x14ac:dyDescent="0.25">
      <c r="A77" s="1">
        <v>42157</v>
      </c>
      <c r="B77">
        <v>119.24</v>
      </c>
      <c r="C77">
        <v>119.5</v>
      </c>
      <c r="D77">
        <v>116.89</v>
      </c>
      <c r="E77">
        <v>117.33</v>
      </c>
      <c r="F77">
        <v>2630194</v>
      </c>
    </row>
    <row r="78" spans="1:6" x14ac:dyDescent="0.25">
      <c r="A78" s="1">
        <v>42158</v>
      </c>
      <c r="B78">
        <v>117.87</v>
      </c>
      <c r="C78">
        <v>118.14</v>
      </c>
      <c r="D78">
        <v>115.76</v>
      </c>
      <c r="E78">
        <v>116.95</v>
      </c>
      <c r="F78">
        <v>3102221</v>
      </c>
    </row>
    <row r="79" spans="1:6" x14ac:dyDescent="0.25">
      <c r="A79" s="1">
        <v>42159</v>
      </c>
      <c r="B79">
        <v>116.01</v>
      </c>
      <c r="C79">
        <v>116.95</v>
      </c>
      <c r="D79">
        <v>115.45</v>
      </c>
      <c r="E79">
        <v>115.98</v>
      </c>
      <c r="F79">
        <v>1908847</v>
      </c>
    </row>
    <row r="80" spans="1:6" x14ac:dyDescent="0.25">
      <c r="A80" s="1">
        <v>42160</v>
      </c>
      <c r="B80">
        <v>115.58</v>
      </c>
      <c r="C80">
        <v>117.16</v>
      </c>
      <c r="D80">
        <v>115.01</v>
      </c>
      <c r="E80">
        <v>116.86</v>
      </c>
      <c r="F80">
        <v>1441535</v>
      </c>
    </row>
    <row r="81" spans="1:6" x14ac:dyDescent="0.25">
      <c r="A81" s="1">
        <v>42163</v>
      </c>
      <c r="B81">
        <v>117</v>
      </c>
      <c r="C81">
        <v>117.8</v>
      </c>
      <c r="D81">
        <v>115.98</v>
      </c>
      <c r="E81">
        <v>116</v>
      </c>
      <c r="F81">
        <v>1350103</v>
      </c>
    </row>
    <row r="82" spans="1:6" x14ac:dyDescent="0.25">
      <c r="A82" s="1">
        <v>42164</v>
      </c>
      <c r="B82">
        <v>116.35</v>
      </c>
      <c r="C82">
        <v>117.49</v>
      </c>
      <c r="D82">
        <v>115.94</v>
      </c>
      <c r="E82">
        <v>117.24</v>
      </c>
      <c r="F82">
        <v>2060399</v>
      </c>
    </row>
    <row r="83" spans="1:6" x14ac:dyDescent="0.25">
      <c r="A83" s="1">
        <v>42165</v>
      </c>
      <c r="B83">
        <v>117.08</v>
      </c>
      <c r="C83">
        <v>118.53</v>
      </c>
      <c r="D83">
        <v>116.98</v>
      </c>
      <c r="E83">
        <v>117.94</v>
      </c>
      <c r="F83">
        <v>1590631</v>
      </c>
    </row>
    <row r="84" spans="1:6" x14ac:dyDescent="0.25">
      <c r="A84" s="1">
        <v>42166</v>
      </c>
      <c r="B84">
        <v>118.21</v>
      </c>
      <c r="C84">
        <v>118.59</v>
      </c>
      <c r="D84">
        <v>117.73</v>
      </c>
      <c r="E84">
        <v>117.95</v>
      </c>
      <c r="F84">
        <v>1674918</v>
      </c>
    </row>
    <row r="85" spans="1:6" x14ac:dyDescent="0.25">
      <c r="A85" s="1">
        <v>42167</v>
      </c>
      <c r="B85">
        <v>117.23</v>
      </c>
      <c r="C85">
        <v>117.45</v>
      </c>
      <c r="D85">
        <v>115.76</v>
      </c>
      <c r="E85">
        <v>115.87</v>
      </c>
      <c r="F85">
        <v>1746043</v>
      </c>
    </row>
    <row r="86" spans="1:6" x14ac:dyDescent="0.25">
      <c r="A86" s="1">
        <v>42170</v>
      </c>
      <c r="B86">
        <v>115.31</v>
      </c>
      <c r="C86">
        <v>124.2</v>
      </c>
      <c r="D86">
        <v>114.75</v>
      </c>
      <c r="E86">
        <v>121.01</v>
      </c>
      <c r="F86">
        <v>6380874</v>
      </c>
    </row>
    <row r="87" spans="1:6" x14ac:dyDescent="0.25">
      <c r="A87" s="1">
        <v>42171</v>
      </c>
      <c r="B87">
        <v>124.88</v>
      </c>
      <c r="C87">
        <v>128.65</v>
      </c>
      <c r="D87">
        <v>123.12</v>
      </c>
      <c r="E87">
        <v>124.97</v>
      </c>
      <c r="F87">
        <v>6827917</v>
      </c>
    </row>
    <row r="88" spans="1:6" x14ac:dyDescent="0.25">
      <c r="A88" s="1">
        <v>42172</v>
      </c>
      <c r="B88">
        <v>125.77</v>
      </c>
      <c r="C88">
        <v>126.84</v>
      </c>
      <c r="D88">
        <v>123.45</v>
      </c>
      <c r="E88">
        <v>123.86</v>
      </c>
      <c r="F88">
        <v>2797599</v>
      </c>
    </row>
    <row r="89" spans="1:6" x14ac:dyDescent="0.25">
      <c r="A89" s="1">
        <v>42173</v>
      </c>
      <c r="B89">
        <v>124.06</v>
      </c>
      <c r="C89">
        <v>125.39</v>
      </c>
      <c r="D89">
        <v>124.02</v>
      </c>
      <c r="E89">
        <v>124.5</v>
      </c>
      <c r="F89">
        <v>2123540</v>
      </c>
    </row>
    <row r="90" spans="1:6" x14ac:dyDescent="0.25">
      <c r="A90" s="1">
        <v>42174</v>
      </c>
      <c r="B90">
        <v>124.37</v>
      </c>
      <c r="C90">
        <v>124.66</v>
      </c>
      <c r="D90">
        <v>123.85</v>
      </c>
      <c r="E90">
        <v>124.07</v>
      </c>
      <c r="F90">
        <v>2070285</v>
      </c>
    </row>
    <row r="91" spans="1:6" x14ac:dyDescent="0.25">
      <c r="A91" s="1">
        <v>42177</v>
      </c>
      <c r="B91">
        <v>127.91</v>
      </c>
      <c r="C91">
        <v>130.16999999999999</v>
      </c>
      <c r="D91">
        <v>127.6</v>
      </c>
      <c r="E91">
        <v>128.05000000000001</v>
      </c>
      <c r="F91">
        <v>7391401</v>
      </c>
    </row>
    <row r="92" spans="1:6" x14ac:dyDescent="0.25">
      <c r="A92" s="1">
        <v>42178</v>
      </c>
      <c r="B92">
        <v>128.29</v>
      </c>
      <c r="C92">
        <v>128.75</v>
      </c>
      <c r="D92">
        <v>126.47</v>
      </c>
      <c r="E92">
        <v>128.19999999999999</v>
      </c>
      <c r="F92">
        <v>6173924</v>
      </c>
    </row>
    <row r="93" spans="1:6" x14ac:dyDescent="0.25">
      <c r="A93" s="1">
        <v>42179</v>
      </c>
      <c r="B93">
        <v>127.1</v>
      </c>
      <c r="C93">
        <v>128.63999999999999</v>
      </c>
      <c r="D93">
        <v>125.9</v>
      </c>
      <c r="E93">
        <v>127.51</v>
      </c>
      <c r="F93">
        <v>8226445</v>
      </c>
    </row>
    <row r="94" spans="1:6" x14ac:dyDescent="0.25">
      <c r="A94" s="1">
        <v>42180</v>
      </c>
      <c r="B94">
        <v>127.66</v>
      </c>
      <c r="C94">
        <v>133.05000000000001</v>
      </c>
      <c r="D94">
        <v>126.73</v>
      </c>
      <c r="E94">
        <v>132.6</v>
      </c>
      <c r="F94">
        <v>8858720</v>
      </c>
    </row>
    <row r="95" spans="1:6" x14ac:dyDescent="0.25">
      <c r="A95" s="1">
        <v>42181</v>
      </c>
      <c r="B95">
        <v>132.83000000000001</v>
      </c>
      <c r="C95">
        <v>134.4</v>
      </c>
      <c r="D95">
        <v>130.05000000000001</v>
      </c>
      <c r="E95">
        <v>130.05000000000001</v>
      </c>
      <c r="F95">
        <v>5583318</v>
      </c>
    </row>
    <row r="96" spans="1:6" x14ac:dyDescent="0.25">
      <c r="A96" s="1">
        <v>42184</v>
      </c>
      <c r="B96">
        <v>128.59</v>
      </c>
      <c r="C96">
        <v>129.47999999999999</v>
      </c>
      <c r="D96">
        <v>127.04</v>
      </c>
      <c r="E96">
        <v>127.28</v>
      </c>
      <c r="F96">
        <v>3185561</v>
      </c>
    </row>
    <row r="97" spans="1:6" x14ac:dyDescent="0.25">
      <c r="A97" s="1">
        <v>42185</v>
      </c>
      <c r="B97">
        <v>128.32</v>
      </c>
      <c r="C97">
        <v>128.71</v>
      </c>
      <c r="D97">
        <v>127.25</v>
      </c>
      <c r="E97">
        <v>127.46</v>
      </c>
      <c r="F97">
        <v>2397481</v>
      </c>
    </row>
    <row r="98" spans="1:6" x14ac:dyDescent="0.25">
      <c r="A98" s="1">
        <v>42186</v>
      </c>
      <c r="B98">
        <v>128.94999999999999</v>
      </c>
      <c r="C98">
        <v>129.36000000000001</v>
      </c>
      <c r="D98">
        <v>127.25</v>
      </c>
      <c r="E98">
        <v>128.9</v>
      </c>
      <c r="F98">
        <v>2452613</v>
      </c>
    </row>
    <row r="99" spans="1:6" x14ac:dyDescent="0.25">
      <c r="A99" s="1">
        <v>42187</v>
      </c>
      <c r="B99">
        <v>129.41</v>
      </c>
      <c r="C99">
        <v>129.74</v>
      </c>
      <c r="D99">
        <v>125.45</v>
      </c>
      <c r="E99">
        <v>125.51</v>
      </c>
      <c r="F99">
        <v>3168462</v>
      </c>
    </row>
    <row r="100" spans="1:6" x14ac:dyDescent="0.25">
      <c r="A100" s="1">
        <v>42191</v>
      </c>
      <c r="B100">
        <v>117.81</v>
      </c>
      <c r="C100">
        <v>120.76</v>
      </c>
      <c r="D100">
        <v>115.56</v>
      </c>
      <c r="E100">
        <v>117.43</v>
      </c>
      <c r="F100">
        <v>16434068</v>
      </c>
    </row>
    <row r="101" spans="1:6" x14ac:dyDescent="0.25">
      <c r="A101" s="1">
        <v>42192</v>
      </c>
      <c r="B101">
        <v>117.72</v>
      </c>
      <c r="C101">
        <v>118.2</v>
      </c>
      <c r="D101">
        <v>112.64</v>
      </c>
      <c r="E101">
        <v>115.33</v>
      </c>
      <c r="F101">
        <v>9846970</v>
      </c>
    </row>
    <row r="102" spans="1:6" x14ac:dyDescent="0.25">
      <c r="A102" s="1">
        <v>42193</v>
      </c>
      <c r="B102">
        <v>114.88</v>
      </c>
      <c r="C102">
        <v>115.93</v>
      </c>
      <c r="D102">
        <v>112.67</v>
      </c>
      <c r="E102">
        <v>112.67</v>
      </c>
      <c r="F102">
        <v>5307919</v>
      </c>
    </row>
    <row r="103" spans="1:6" x14ac:dyDescent="0.25">
      <c r="A103" s="1">
        <v>42194</v>
      </c>
      <c r="B103">
        <v>115.73</v>
      </c>
      <c r="C103">
        <v>116.51</v>
      </c>
      <c r="D103">
        <v>112.56</v>
      </c>
      <c r="E103">
        <v>112.67</v>
      </c>
      <c r="F103">
        <v>5282355</v>
      </c>
    </row>
    <row r="104" spans="1:6" x14ac:dyDescent="0.25">
      <c r="A104" s="1">
        <v>42195</v>
      </c>
      <c r="B104">
        <v>114.02</v>
      </c>
      <c r="C104">
        <v>114.8</v>
      </c>
      <c r="D104">
        <v>112.57</v>
      </c>
      <c r="E104">
        <v>114.6</v>
      </c>
      <c r="F104">
        <v>4735036</v>
      </c>
    </row>
    <row r="105" spans="1:6" x14ac:dyDescent="0.25">
      <c r="A105" s="1">
        <v>42198</v>
      </c>
      <c r="B105">
        <v>115.9</v>
      </c>
      <c r="C105">
        <v>116.27</v>
      </c>
      <c r="D105">
        <v>112.37</v>
      </c>
      <c r="E105">
        <v>114.02</v>
      </c>
      <c r="F105">
        <v>5353943</v>
      </c>
    </row>
    <row r="106" spans="1:6" x14ac:dyDescent="0.25">
      <c r="A106" s="1">
        <v>42199</v>
      </c>
      <c r="B106">
        <v>113.3</v>
      </c>
      <c r="C106">
        <v>115.97</v>
      </c>
      <c r="D106">
        <v>113.2</v>
      </c>
      <c r="E106">
        <v>115.75</v>
      </c>
      <c r="F106">
        <v>3266703</v>
      </c>
    </row>
    <row r="107" spans="1:6" x14ac:dyDescent="0.25">
      <c r="A107" s="1">
        <v>42200</v>
      </c>
      <c r="B107">
        <v>115.79</v>
      </c>
      <c r="C107">
        <v>117.01</v>
      </c>
      <c r="D107">
        <v>114.92</v>
      </c>
      <c r="E107">
        <v>115.48</v>
      </c>
      <c r="F107">
        <v>2915583</v>
      </c>
    </row>
    <row r="108" spans="1:6" x14ac:dyDescent="0.25">
      <c r="A108" s="1">
        <v>42201</v>
      </c>
      <c r="B108">
        <v>115.66</v>
      </c>
      <c r="C108">
        <v>115.96</v>
      </c>
      <c r="D108">
        <v>112.8</v>
      </c>
      <c r="E108">
        <v>112.91</v>
      </c>
      <c r="F108">
        <v>4820016</v>
      </c>
    </row>
    <row r="109" spans="1:6" x14ac:dyDescent="0.25">
      <c r="A109" s="1">
        <v>42202</v>
      </c>
      <c r="B109">
        <v>112.76</v>
      </c>
      <c r="C109">
        <v>113.48</v>
      </c>
      <c r="D109">
        <v>111.26</v>
      </c>
      <c r="E109">
        <v>112.92</v>
      </c>
      <c r="F109">
        <v>4297657</v>
      </c>
    </row>
    <row r="110" spans="1:6" x14ac:dyDescent="0.25">
      <c r="A110" s="1">
        <v>42205</v>
      </c>
      <c r="B110">
        <v>113.13</v>
      </c>
      <c r="C110">
        <v>113.14</v>
      </c>
      <c r="D110">
        <v>111.04</v>
      </c>
      <c r="E110">
        <v>111.6</v>
      </c>
      <c r="F110">
        <v>2900826</v>
      </c>
    </row>
    <row r="111" spans="1:6" x14ac:dyDescent="0.25">
      <c r="A111" s="1">
        <v>42206</v>
      </c>
      <c r="B111">
        <v>111.5</v>
      </c>
      <c r="C111">
        <v>112.56</v>
      </c>
      <c r="D111">
        <v>109.11</v>
      </c>
      <c r="E111">
        <v>111.55</v>
      </c>
      <c r="F111">
        <v>3933687</v>
      </c>
    </row>
    <row r="112" spans="1:6" x14ac:dyDescent="0.25">
      <c r="A112" s="1">
        <v>42207</v>
      </c>
      <c r="B112">
        <v>111.5</v>
      </c>
      <c r="C112">
        <v>114.23</v>
      </c>
      <c r="D112">
        <v>111.02</v>
      </c>
      <c r="E112">
        <v>113.88</v>
      </c>
      <c r="F112">
        <v>4433859</v>
      </c>
    </row>
    <row r="113" spans="1:6" x14ac:dyDescent="0.25">
      <c r="A113" s="1">
        <v>42208</v>
      </c>
      <c r="B113">
        <v>114.16</v>
      </c>
      <c r="C113">
        <v>114.24</v>
      </c>
      <c r="D113">
        <v>111.57</v>
      </c>
      <c r="E113">
        <v>112.05</v>
      </c>
      <c r="F113">
        <v>2854301</v>
      </c>
    </row>
    <row r="114" spans="1:6" x14ac:dyDescent="0.25">
      <c r="A114" s="1">
        <v>42209</v>
      </c>
      <c r="B114">
        <v>111.62</v>
      </c>
      <c r="C114">
        <v>111.95</v>
      </c>
      <c r="D114">
        <v>109.73</v>
      </c>
      <c r="E114">
        <v>110</v>
      </c>
      <c r="F114">
        <v>3223436</v>
      </c>
    </row>
    <row r="115" spans="1:6" x14ac:dyDescent="0.25">
      <c r="A115" s="1">
        <v>42212</v>
      </c>
      <c r="B115">
        <v>109.27</v>
      </c>
      <c r="C115">
        <v>110.55</v>
      </c>
      <c r="D115">
        <v>107.95</v>
      </c>
      <c r="E115">
        <v>110.23</v>
      </c>
      <c r="F115">
        <v>3783574</v>
      </c>
    </row>
    <row r="116" spans="1:6" x14ac:dyDescent="0.25">
      <c r="A116" s="1">
        <v>42213</v>
      </c>
      <c r="B116">
        <v>110.81</v>
      </c>
      <c r="C116">
        <v>112.37</v>
      </c>
      <c r="D116">
        <v>109.9</v>
      </c>
      <c r="E116">
        <v>112.31</v>
      </c>
      <c r="F116">
        <v>3538677</v>
      </c>
    </row>
    <row r="117" spans="1:6" x14ac:dyDescent="0.25">
      <c r="A117" s="1">
        <v>42214</v>
      </c>
      <c r="B117">
        <v>112.52</v>
      </c>
      <c r="C117">
        <v>112.94</v>
      </c>
      <c r="D117">
        <v>111.12</v>
      </c>
      <c r="E117">
        <v>112.6</v>
      </c>
      <c r="F117">
        <v>2669504</v>
      </c>
    </row>
    <row r="118" spans="1:6" x14ac:dyDescent="0.25">
      <c r="A118" s="1">
        <v>42215</v>
      </c>
      <c r="B118">
        <v>114.36</v>
      </c>
      <c r="C118">
        <v>114.64</v>
      </c>
      <c r="D118">
        <v>112.36</v>
      </c>
      <c r="E118">
        <v>114.15</v>
      </c>
      <c r="F118">
        <v>2651141</v>
      </c>
    </row>
    <row r="119" spans="1:6" x14ac:dyDescent="0.25">
      <c r="A119" s="1">
        <v>42216</v>
      </c>
      <c r="B119">
        <v>114.63</v>
      </c>
      <c r="C119">
        <v>114.98</v>
      </c>
      <c r="D119">
        <v>112.69</v>
      </c>
      <c r="E119">
        <v>112.97</v>
      </c>
      <c r="F119">
        <v>2882322</v>
      </c>
    </row>
    <row r="120" spans="1:6" x14ac:dyDescent="0.25">
      <c r="A120" s="1">
        <v>42219</v>
      </c>
      <c r="B120">
        <v>113.55</v>
      </c>
      <c r="C120">
        <v>114.72</v>
      </c>
      <c r="D120">
        <v>112.5</v>
      </c>
      <c r="E120">
        <v>113.79</v>
      </c>
      <c r="F120">
        <v>3020046</v>
      </c>
    </row>
    <row r="121" spans="1:6" x14ac:dyDescent="0.25">
      <c r="A121" s="1">
        <v>42220</v>
      </c>
      <c r="B121">
        <v>115.99</v>
      </c>
      <c r="C121">
        <v>117.1</v>
      </c>
      <c r="D121">
        <v>112.24</v>
      </c>
      <c r="E121">
        <v>115.19</v>
      </c>
      <c r="F121">
        <v>4244404</v>
      </c>
    </row>
    <row r="122" spans="1:6" x14ac:dyDescent="0.25">
      <c r="A122" s="1">
        <v>42221</v>
      </c>
      <c r="B122">
        <v>116.59</v>
      </c>
      <c r="C122">
        <v>118.76</v>
      </c>
      <c r="D122">
        <v>115.44</v>
      </c>
      <c r="E122">
        <v>118.07</v>
      </c>
      <c r="F122">
        <v>4296515</v>
      </c>
    </row>
    <row r="123" spans="1:6" x14ac:dyDescent="0.25">
      <c r="A123" s="1">
        <v>42222</v>
      </c>
      <c r="B123">
        <v>118.2</v>
      </c>
      <c r="C123">
        <v>118.58</v>
      </c>
      <c r="D123">
        <v>115.94</v>
      </c>
      <c r="E123">
        <v>116.4</v>
      </c>
      <c r="F123">
        <v>2713546</v>
      </c>
    </row>
    <row r="124" spans="1:6" x14ac:dyDescent="0.25">
      <c r="A124" s="1">
        <v>42223</v>
      </c>
      <c r="B124">
        <v>116.08</v>
      </c>
      <c r="C124">
        <v>116.81</v>
      </c>
      <c r="D124">
        <v>115.05</v>
      </c>
      <c r="E124">
        <v>116.39</v>
      </c>
      <c r="F124">
        <v>1582396</v>
      </c>
    </row>
    <row r="125" spans="1:6" x14ac:dyDescent="0.25">
      <c r="A125" s="1">
        <v>42226</v>
      </c>
      <c r="B125">
        <v>116.91</v>
      </c>
      <c r="C125">
        <v>117.49</v>
      </c>
      <c r="D125">
        <v>116.26</v>
      </c>
      <c r="E125">
        <v>117.09</v>
      </c>
      <c r="F125">
        <v>1650400</v>
      </c>
    </row>
    <row r="126" spans="1:6" x14ac:dyDescent="0.25">
      <c r="A126" s="1">
        <v>42227</v>
      </c>
      <c r="B126">
        <v>116.25</v>
      </c>
      <c r="C126">
        <v>119.49</v>
      </c>
      <c r="D126">
        <v>116.18</v>
      </c>
      <c r="E126">
        <v>118.35</v>
      </c>
      <c r="F126">
        <v>3427988</v>
      </c>
    </row>
    <row r="127" spans="1:6" x14ac:dyDescent="0.25">
      <c r="A127" s="1">
        <v>42228</v>
      </c>
      <c r="B127">
        <v>117.5</v>
      </c>
      <c r="C127">
        <v>118</v>
      </c>
      <c r="D127">
        <v>115.42</v>
      </c>
      <c r="E127">
        <v>117.3</v>
      </c>
      <c r="F127">
        <v>2843283</v>
      </c>
    </row>
    <row r="128" spans="1:6" x14ac:dyDescent="0.25">
      <c r="A128" s="1">
        <v>42229</v>
      </c>
      <c r="B128">
        <v>117.62</v>
      </c>
      <c r="C128">
        <v>118.66</v>
      </c>
      <c r="D128">
        <v>117</v>
      </c>
      <c r="E128">
        <v>118.25</v>
      </c>
      <c r="F128">
        <v>1866456</v>
      </c>
    </row>
    <row r="129" spans="1:6" x14ac:dyDescent="0.25">
      <c r="A129" s="1">
        <v>42230</v>
      </c>
      <c r="B129">
        <v>117.93</v>
      </c>
      <c r="C129">
        <v>120.96</v>
      </c>
      <c r="D129">
        <v>117.82</v>
      </c>
      <c r="E129">
        <v>120.66</v>
      </c>
      <c r="F129">
        <v>3121978</v>
      </c>
    </row>
    <row r="130" spans="1:6" x14ac:dyDescent="0.25">
      <c r="A130" s="1">
        <v>42233</v>
      </c>
      <c r="B130">
        <v>120.06</v>
      </c>
      <c r="C130">
        <v>123.79</v>
      </c>
      <c r="D130">
        <v>119.89</v>
      </c>
      <c r="E130">
        <v>123.04</v>
      </c>
      <c r="F130">
        <v>3115374</v>
      </c>
    </row>
    <row r="131" spans="1:6" x14ac:dyDescent="0.25">
      <c r="A131" s="1">
        <v>42234</v>
      </c>
      <c r="B131">
        <v>123.03</v>
      </c>
      <c r="C131">
        <v>125.47</v>
      </c>
      <c r="D131">
        <v>122.8</v>
      </c>
      <c r="E131">
        <v>124.21</v>
      </c>
      <c r="F131">
        <v>2838023</v>
      </c>
    </row>
    <row r="132" spans="1:6" x14ac:dyDescent="0.25">
      <c r="A132" s="1">
        <v>42235</v>
      </c>
      <c r="B132">
        <v>123.43</v>
      </c>
      <c r="C132">
        <v>123.5</v>
      </c>
      <c r="D132">
        <v>120.82</v>
      </c>
      <c r="E132">
        <v>122.18</v>
      </c>
      <c r="F132">
        <v>3405755</v>
      </c>
    </row>
    <row r="133" spans="1:6" x14ac:dyDescent="0.25">
      <c r="A133" s="1">
        <v>42236</v>
      </c>
      <c r="B133">
        <v>121.14</v>
      </c>
      <c r="C133">
        <v>121.91</v>
      </c>
      <c r="D133">
        <v>118.18</v>
      </c>
      <c r="E133">
        <v>118.53</v>
      </c>
      <c r="F133">
        <v>3398423</v>
      </c>
    </row>
    <row r="134" spans="1:6" x14ac:dyDescent="0.25">
      <c r="A134" s="1">
        <v>42237</v>
      </c>
      <c r="B134">
        <v>117.95</v>
      </c>
      <c r="C134">
        <v>118.78</v>
      </c>
      <c r="D134">
        <v>115.49</v>
      </c>
      <c r="E134">
        <v>115.51</v>
      </c>
      <c r="F134">
        <v>3110884</v>
      </c>
    </row>
    <row r="135" spans="1:6" x14ac:dyDescent="0.25">
      <c r="A135" s="1">
        <v>42240</v>
      </c>
      <c r="B135">
        <v>108.03</v>
      </c>
      <c r="C135">
        <v>115.09</v>
      </c>
      <c r="D135">
        <v>93.51</v>
      </c>
      <c r="E135">
        <v>110.51</v>
      </c>
      <c r="F135">
        <v>4999714</v>
      </c>
    </row>
    <row r="136" spans="1:6" x14ac:dyDescent="0.25">
      <c r="A136" s="1">
        <v>42241</v>
      </c>
      <c r="B136">
        <v>114.19</v>
      </c>
      <c r="C136">
        <v>115.95</v>
      </c>
      <c r="D136">
        <v>110.5</v>
      </c>
      <c r="E136">
        <v>110.5</v>
      </c>
      <c r="F136">
        <v>4461187</v>
      </c>
    </row>
    <row r="137" spans="1:6" x14ac:dyDescent="0.25">
      <c r="A137" s="1">
        <v>42242</v>
      </c>
      <c r="B137">
        <v>112.88</v>
      </c>
      <c r="C137">
        <v>115.74</v>
      </c>
      <c r="D137">
        <v>112.35</v>
      </c>
      <c r="E137">
        <v>115.42</v>
      </c>
      <c r="F137">
        <v>4838417</v>
      </c>
    </row>
    <row r="138" spans="1:6" x14ac:dyDescent="0.25">
      <c r="A138" s="1">
        <v>42243</v>
      </c>
      <c r="B138">
        <v>115.75</v>
      </c>
      <c r="C138">
        <v>117.89</v>
      </c>
      <c r="D138">
        <v>114.41</v>
      </c>
      <c r="E138">
        <v>117.78</v>
      </c>
      <c r="F138">
        <v>3655116</v>
      </c>
    </row>
    <row r="139" spans="1:6" x14ac:dyDescent="0.25">
      <c r="A139" s="1">
        <v>42244</v>
      </c>
      <c r="B139">
        <v>117.61</v>
      </c>
      <c r="C139">
        <v>118.11</v>
      </c>
      <c r="D139">
        <v>116.02</v>
      </c>
      <c r="E139">
        <v>116.86</v>
      </c>
      <c r="F139">
        <v>1681832</v>
      </c>
    </row>
    <row r="140" spans="1:6" x14ac:dyDescent="0.25">
      <c r="A140" s="1">
        <v>42247</v>
      </c>
      <c r="B140">
        <v>116.67</v>
      </c>
      <c r="C140">
        <v>118.16</v>
      </c>
      <c r="D140">
        <v>114.36</v>
      </c>
      <c r="E140">
        <v>114.52</v>
      </c>
      <c r="F140">
        <v>2624352</v>
      </c>
    </row>
    <row r="141" spans="1:6" x14ac:dyDescent="0.25">
      <c r="A141" s="1">
        <v>42248</v>
      </c>
      <c r="B141">
        <v>112.2</v>
      </c>
      <c r="C141">
        <v>114.21</v>
      </c>
      <c r="D141">
        <v>110.89</v>
      </c>
      <c r="E141">
        <v>111.55</v>
      </c>
      <c r="F141">
        <v>2933918</v>
      </c>
    </row>
    <row r="142" spans="1:6" x14ac:dyDescent="0.25">
      <c r="A142" s="1">
        <v>42249</v>
      </c>
      <c r="B142">
        <v>112.75</v>
      </c>
      <c r="C142">
        <v>113.6</v>
      </c>
      <c r="D142">
        <v>111.18</v>
      </c>
      <c r="E142">
        <v>113.56</v>
      </c>
      <c r="F142">
        <v>2255389</v>
      </c>
    </row>
    <row r="143" spans="1:6" x14ac:dyDescent="0.25">
      <c r="A143" s="1">
        <v>42250</v>
      </c>
      <c r="B143">
        <v>114.08</v>
      </c>
      <c r="C143">
        <v>116.55</v>
      </c>
      <c r="D143">
        <v>113.76</v>
      </c>
      <c r="E143">
        <v>115.18</v>
      </c>
      <c r="F143">
        <v>2637380</v>
      </c>
    </row>
    <row r="144" spans="1:6" x14ac:dyDescent="0.25">
      <c r="A144" s="1">
        <v>42251</v>
      </c>
      <c r="B144">
        <v>113.6</v>
      </c>
      <c r="C144">
        <v>114.42</v>
      </c>
      <c r="D144">
        <v>112.79</v>
      </c>
      <c r="E144">
        <v>113.47</v>
      </c>
      <c r="F144">
        <v>2175367</v>
      </c>
    </row>
    <row r="145" spans="1:6" x14ac:dyDescent="0.25">
      <c r="A145" s="1">
        <v>42255</v>
      </c>
      <c r="B145">
        <v>116.24</v>
      </c>
      <c r="C145">
        <v>118.37</v>
      </c>
      <c r="D145">
        <v>115.45</v>
      </c>
      <c r="E145">
        <v>118.14</v>
      </c>
      <c r="F145">
        <v>3120488</v>
      </c>
    </row>
    <row r="146" spans="1:6" x14ac:dyDescent="0.25">
      <c r="A146" s="1">
        <v>42256</v>
      </c>
      <c r="B146">
        <v>119.6</v>
      </c>
      <c r="C146">
        <v>119.85</v>
      </c>
      <c r="D146">
        <v>116.88</v>
      </c>
      <c r="E146">
        <v>117.23</v>
      </c>
      <c r="F146">
        <v>2330174</v>
      </c>
    </row>
    <row r="147" spans="1:6" x14ac:dyDescent="0.25">
      <c r="A147" s="1">
        <v>42257</v>
      </c>
      <c r="B147">
        <v>116.73</v>
      </c>
      <c r="C147">
        <v>118.98</v>
      </c>
      <c r="D147">
        <v>115.88</v>
      </c>
      <c r="E147">
        <v>116.19</v>
      </c>
      <c r="F147">
        <v>2786369</v>
      </c>
    </row>
    <row r="148" spans="1:6" x14ac:dyDescent="0.25">
      <c r="A148" s="1">
        <v>42258</v>
      </c>
      <c r="B148">
        <v>115.41</v>
      </c>
      <c r="C148">
        <v>117.93</v>
      </c>
      <c r="D148">
        <v>115.27</v>
      </c>
      <c r="E148">
        <v>117.89</v>
      </c>
      <c r="F148">
        <v>1846435</v>
      </c>
    </row>
    <row r="149" spans="1:6" x14ac:dyDescent="0.25">
      <c r="A149" s="1">
        <v>42261</v>
      </c>
      <c r="B149">
        <v>118.81</v>
      </c>
      <c r="C149">
        <v>118.86</v>
      </c>
      <c r="D149">
        <v>115.99</v>
      </c>
      <c r="E149">
        <v>116.39</v>
      </c>
      <c r="F149">
        <v>1813475</v>
      </c>
    </row>
    <row r="150" spans="1:6" x14ac:dyDescent="0.25">
      <c r="A150" s="1">
        <v>42262</v>
      </c>
      <c r="B150">
        <v>116.9</v>
      </c>
      <c r="C150">
        <v>117.93</v>
      </c>
      <c r="D150">
        <v>115.85</v>
      </c>
      <c r="E150">
        <v>117.57</v>
      </c>
      <c r="F150">
        <v>1386675</v>
      </c>
    </row>
    <row r="151" spans="1:6" x14ac:dyDescent="0.25">
      <c r="A151" s="1">
        <v>42263</v>
      </c>
      <c r="B151">
        <v>117.79</v>
      </c>
      <c r="C151">
        <v>118.36</v>
      </c>
      <c r="D151">
        <v>116.14</v>
      </c>
      <c r="E151">
        <v>117.58</v>
      </c>
      <c r="F151">
        <v>1771372</v>
      </c>
    </row>
    <row r="152" spans="1:6" x14ac:dyDescent="0.25">
      <c r="A152" s="1">
        <v>42264</v>
      </c>
      <c r="B152">
        <v>117.65</v>
      </c>
      <c r="C152">
        <v>119.54</v>
      </c>
      <c r="D152">
        <v>116.73</v>
      </c>
      <c r="E152">
        <v>117.76</v>
      </c>
      <c r="F152">
        <v>1708099</v>
      </c>
    </row>
    <row r="153" spans="1:6" x14ac:dyDescent="0.25">
      <c r="A153" s="1">
        <v>42265</v>
      </c>
      <c r="B153">
        <v>117.02</v>
      </c>
      <c r="C153">
        <v>118.18</v>
      </c>
      <c r="D153">
        <v>115.9</v>
      </c>
      <c r="E153">
        <v>116.15</v>
      </c>
      <c r="F153">
        <v>2765486</v>
      </c>
    </row>
    <row r="154" spans="1:6" x14ac:dyDescent="0.25">
      <c r="A154" s="1">
        <v>42268</v>
      </c>
      <c r="B154">
        <v>117.21</v>
      </c>
      <c r="C154">
        <v>119.75</v>
      </c>
      <c r="D154">
        <v>116.35</v>
      </c>
      <c r="E154">
        <v>118.82</v>
      </c>
      <c r="F154">
        <v>2430482</v>
      </c>
    </row>
    <row r="155" spans="1:6" x14ac:dyDescent="0.25">
      <c r="A155" s="1">
        <v>42269</v>
      </c>
      <c r="B155">
        <v>117.14</v>
      </c>
      <c r="C155">
        <v>119.37</v>
      </c>
      <c r="D155">
        <v>116.03</v>
      </c>
      <c r="E155">
        <v>118.12</v>
      </c>
      <c r="F155">
        <v>2372801</v>
      </c>
    </row>
    <row r="156" spans="1:6" x14ac:dyDescent="0.25">
      <c r="A156" s="1">
        <v>42270</v>
      </c>
      <c r="B156">
        <v>118.1</v>
      </c>
      <c r="C156">
        <v>119.49</v>
      </c>
      <c r="D156">
        <v>117.21</v>
      </c>
      <c r="E156">
        <v>118.82</v>
      </c>
      <c r="F156">
        <v>1999692</v>
      </c>
    </row>
    <row r="157" spans="1:6" x14ac:dyDescent="0.25">
      <c r="A157" s="1">
        <v>42271</v>
      </c>
      <c r="B157">
        <v>118.08</v>
      </c>
      <c r="C157">
        <v>118.25</v>
      </c>
      <c r="D157">
        <v>114.46</v>
      </c>
      <c r="E157">
        <v>116.44</v>
      </c>
      <c r="F157">
        <v>2415343</v>
      </c>
    </row>
    <row r="158" spans="1:6" x14ac:dyDescent="0.25">
      <c r="A158" s="1">
        <v>42272</v>
      </c>
      <c r="B158">
        <v>117.46</v>
      </c>
      <c r="C158">
        <v>117.46</v>
      </c>
      <c r="D158">
        <v>111.13</v>
      </c>
      <c r="E158">
        <v>112.02</v>
      </c>
      <c r="F158">
        <v>3574946</v>
      </c>
    </row>
    <row r="159" spans="1:6" x14ac:dyDescent="0.25">
      <c r="A159" s="1">
        <v>42275</v>
      </c>
      <c r="B159">
        <v>111.89</v>
      </c>
      <c r="C159">
        <v>111.92</v>
      </c>
      <c r="D159">
        <v>104.3</v>
      </c>
      <c r="E159">
        <v>105.3</v>
      </c>
      <c r="F159">
        <v>5730143</v>
      </c>
    </row>
    <row r="160" spans="1:6" x14ac:dyDescent="0.25">
      <c r="A160" s="1">
        <v>42276</v>
      </c>
      <c r="B160">
        <v>105.36</v>
      </c>
      <c r="C160">
        <v>107.93</v>
      </c>
      <c r="D160">
        <v>103.79</v>
      </c>
      <c r="E160">
        <v>106.31</v>
      </c>
      <c r="F160">
        <v>3945681</v>
      </c>
    </row>
    <row r="161" spans="1:6" x14ac:dyDescent="0.25">
      <c r="A161" s="1">
        <v>42277</v>
      </c>
      <c r="B161">
        <v>107.98</v>
      </c>
      <c r="C161">
        <v>110.48</v>
      </c>
      <c r="D161">
        <v>107.5</v>
      </c>
      <c r="E161">
        <v>109.41</v>
      </c>
      <c r="F161">
        <v>3948853</v>
      </c>
    </row>
    <row r="162" spans="1:6" x14ac:dyDescent="0.25">
      <c r="A162" s="1">
        <v>42278</v>
      </c>
      <c r="B162">
        <v>109.21</v>
      </c>
      <c r="C162">
        <v>110.42</v>
      </c>
      <c r="D162">
        <v>107</v>
      </c>
      <c r="E162">
        <v>109.94</v>
      </c>
      <c r="F162">
        <v>2700233</v>
      </c>
    </row>
    <row r="163" spans="1:6" x14ac:dyDescent="0.25">
      <c r="A163" s="1">
        <v>42279</v>
      </c>
      <c r="B163">
        <v>108.81</v>
      </c>
      <c r="C163">
        <v>113.18</v>
      </c>
      <c r="D163">
        <v>107.65</v>
      </c>
      <c r="E163">
        <v>113.11</v>
      </c>
      <c r="F163">
        <v>2716612</v>
      </c>
    </row>
    <row r="164" spans="1:6" x14ac:dyDescent="0.25">
      <c r="A164" s="1">
        <v>42282</v>
      </c>
      <c r="B164">
        <v>113.96</v>
      </c>
      <c r="C164">
        <v>114.73</v>
      </c>
      <c r="D164">
        <v>111.7</v>
      </c>
      <c r="E164">
        <v>113.04</v>
      </c>
      <c r="F164">
        <v>1834704</v>
      </c>
    </row>
    <row r="165" spans="1:6" x14ac:dyDescent="0.25">
      <c r="A165" s="1">
        <v>42283</v>
      </c>
      <c r="B165">
        <v>113.36</v>
      </c>
      <c r="C165">
        <v>113.47</v>
      </c>
      <c r="D165">
        <v>107.84</v>
      </c>
      <c r="E165">
        <v>108.83</v>
      </c>
      <c r="F165">
        <v>3293243</v>
      </c>
    </row>
    <row r="166" spans="1:6" x14ac:dyDescent="0.25">
      <c r="A166" s="1">
        <v>42284</v>
      </c>
      <c r="B166">
        <v>109.05</v>
      </c>
      <c r="C166">
        <v>109.79</v>
      </c>
      <c r="D166">
        <v>107.02</v>
      </c>
      <c r="E166">
        <v>109.56</v>
      </c>
      <c r="F166">
        <v>2918004</v>
      </c>
    </row>
    <row r="167" spans="1:6" x14ac:dyDescent="0.25">
      <c r="A167" s="1">
        <v>42285</v>
      </c>
      <c r="B167">
        <v>109.54</v>
      </c>
      <c r="C167">
        <v>109.93</v>
      </c>
      <c r="D167">
        <v>107.99</v>
      </c>
      <c r="E167">
        <v>109.61</v>
      </c>
      <c r="F167">
        <v>1459840</v>
      </c>
    </row>
    <row r="168" spans="1:6" x14ac:dyDescent="0.25">
      <c r="A168" s="1">
        <v>42286</v>
      </c>
      <c r="B168">
        <v>108.97</v>
      </c>
      <c r="C168">
        <v>110.96</v>
      </c>
      <c r="D168">
        <v>108.85</v>
      </c>
      <c r="E168">
        <v>109.18</v>
      </c>
      <c r="F168">
        <v>1998078</v>
      </c>
    </row>
    <row r="169" spans="1:6" x14ac:dyDescent="0.25">
      <c r="A169" s="1">
        <v>42289</v>
      </c>
      <c r="B169">
        <v>109.43</v>
      </c>
      <c r="C169">
        <v>110.91</v>
      </c>
      <c r="D169">
        <v>109</v>
      </c>
      <c r="E169">
        <v>110.63</v>
      </c>
      <c r="F169">
        <v>1992700</v>
      </c>
    </row>
    <row r="170" spans="1:6" x14ac:dyDescent="0.25">
      <c r="A170" s="1">
        <v>42290</v>
      </c>
      <c r="B170">
        <v>110.58</v>
      </c>
      <c r="C170">
        <v>115.98</v>
      </c>
      <c r="D170">
        <v>110.58</v>
      </c>
      <c r="E170">
        <v>113.27</v>
      </c>
      <c r="F170">
        <v>4681437</v>
      </c>
    </row>
    <row r="171" spans="1:6" x14ac:dyDescent="0.25">
      <c r="A171" s="1">
        <v>42291</v>
      </c>
      <c r="B171">
        <v>113.05</v>
      </c>
      <c r="C171">
        <v>114.42</v>
      </c>
      <c r="D171">
        <v>110.06</v>
      </c>
      <c r="E171">
        <v>111.11</v>
      </c>
      <c r="F171">
        <v>2585770</v>
      </c>
    </row>
    <row r="172" spans="1:6" x14ac:dyDescent="0.25">
      <c r="A172" s="1">
        <v>42292</v>
      </c>
      <c r="B172">
        <v>110</v>
      </c>
      <c r="C172">
        <v>112.72</v>
      </c>
      <c r="D172">
        <v>108.34</v>
      </c>
      <c r="E172">
        <v>112.17</v>
      </c>
      <c r="F172">
        <v>3269586</v>
      </c>
    </row>
    <row r="173" spans="1:6" x14ac:dyDescent="0.25">
      <c r="A173" s="1">
        <v>42293</v>
      </c>
      <c r="B173">
        <v>113.07</v>
      </c>
      <c r="C173">
        <v>113.56</v>
      </c>
      <c r="D173">
        <v>111.89</v>
      </c>
      <c r="E173">
        <v>112.99</v>
      </c>
      <c r="F173">
        <v>2144191</v>
      </c>
    </row>
    <row r="174" spans="1:6" x14ac:dyDescent="0.25">
      <c r="A174" s="1">
        <v>42296</v>
      </c>
      <c r="B174">
        <v>112.94</v>
      </c>
      <c r="C174">
        <v>114.93</v>
      </c>
      <c r="D174">
        <v>112.66</v>
      </c>
      <c r="E174">
        <v>114.2</v>
      </c>
      <c r="F174">
        <v>2167647</v>
      </c>
    </row>
    <row r="175" spans="1:6" x14ac:dyDescent="0.25">
      <c r="A175" s="1">
        <v>42297</v>
      </c>
      <c r="B175">
        <v>114.32</v>
      </c>
      <c r="C175">
        <v>114.79</v>
      </c>
      <c r="D175">
        <v>111.05</v>
      </c>
      <c r="E175">
        <v>111.82</v>
      </c>
      <c r="F175">
        <v>2588207</v>
      </c>
    </row>
    <row r="176" spans="1:6" x14ac:dyDescent="0.25">
      <c r="A176" s="1">
        <v>42298</v>
      </c>
      <c r="B176">
        <v>112.63</v>
      </c>
      <c r="C176">
        <v>112.7</v>
      </c>
      <c r="D176">
        <v>103.64</v>
      </c>
      <c r="E176">
        <v>108.28</v>
      </c>
      <c r="F176">
        <v>5530546</v>
      </c>
    </row>
    <row r="177" spans="1:6" x14ac:dyDescent="0.25">
      <c r="A177" s="1">
        <v>42299</v>
      </c>
      <c r="B177">
        <v>107.88</v>
      </c>
      <c r="C177">
        <v>108.38</v>
      </c>
      <c r="D177">
        <v>100.69</v>
      </c>
      <c r="E177">
        <v>103.36</v>
      </c>
      <c r="F177">
        <v>7651412</v>
      </c>
    </row>
    <row r="178" spans="1:6" x14ac:dyDescent="0.25">
      <c r="A178" s="1">
        <v>42300</v>
      </c>
      <c r="B178">
        <v>103.93</v>
      </c>
      <c r="C178">
        <v>106.24</v>
      </c>
      <c r="D178">
        <v>102.94</v>
      </c>
      <c r="E178">
        <v>105.89</v>
      </c>
      <c r="F178">
        <v>4635815</v>
      </c>
    </row>
    <row r="179" spans="1:6" x14ac:dyDescent="0.25">
      <c r="A179" s="1">
        <v>42303</v>
      </c>
      <c r="B179">
        <v>106.09</v>
      </c>
      <c r="C179">
        <v>108.22</v>
      </c>
      <c r="D179">
        <v>104.6</v>
      </c>
      <c r="E179">
        <v>107.8</v>
      </c>
      <c r="F179">
        <v>3775643</v>
      </c>
    </row>
    <row r="180" spans="1:6" x14ac:dyDescent="0.25">
      <c r="A180" s="1">
        <v>42304</v>
      </c>
      <c r="B180">
        <v>107.48</v>
      </c>
      <c r="C180">
        <v>111.86</v>
      </c>
      <c r="D180">
        <v>107.01</v>
      </c>
      <c r="E180">
        <v>110.67</v>
      </c>
      <c r="F180">
        <v>4829575</v>
      </c>
    </row>
    <row r="181" spans="1:6" x14ac:dyDescent="0.25">
      <c r="A181" s="1">
        <v>42305</v>
      </c>
      <c r="B181">
        <v>110.67</v>
      </c>
      <c r="C181">
        <v>111.18</v>
      </c>
      <c r="D181">
        <v>107.07</v>
      </c>
      <c r="E181">
        <v>111.11</v>
      </c>
      <c r="F181">
        <v>4083639</v>
      </c>
    </row>
    <row r="182" spans="1:6" x14ac:dyDescent="0.25">
      <c r="A182" s="1">
        <v>42306</v>
      </c>
      <c r="B182">
        <v>111.25</v>
      </c>
      <c r="C182">
        <v>116.33</v>
      </c>
      <c r="D182">
        <v>110.68</v>
      </c>
      <c r="E182">
        <v>114.86</v>
      </c>
      <c r="F182">
        <v>4390653</v>
      </c>
    </row>
    <row r="183" spans="1:6" x14ac:dyDescent="0.25">
      <c r="A183" s="1">
        <v>42307</v>
      </c>
      <c r="B183">
        <v>115.92</v>
      </c>
      <c r="C183">
        <v>115.99</v>
      </c>
      <c r="D183">
        <v>114.09</v>
      </c>
      <c r="E183">
        <v>114.78</v>
      </c>
      <c r="F183">
        <v>4113137</v>
      </c>
    </row>
    <row r="184" spans="1:6" x14ac:dyDescent="0.25">
      <c r="A184" s="1">
        <v>42310</v>
      </c>
      <c r="B184">
        <v>115.42</v>
      </c>
      <c r="C184">
        <v>116.22</v>
      </c>
      <c r="D184">
        <v>114.1</v>
      </c>
      <c r="E184">
        <v>115.34</v>
      </c>
      <c r="F184">
        <v>2362410</v>
      </c>
    </row>
    <row r="185" spans="1:6" x14ac:dyDescent="0.25">
      <c r="A185" s="1">
        <v>42311</v>
      </c>
      <c r="B185">
        <v>114.59</v>
      </c>
      <c r="C185">
        <v>115.48</v>
      </c>
      <c r="D185">
        <v>111.33</v>
      </c>
      <c r="E185">
        <v>111.81</v>
      </c>
      <c r="F185">
        <v>2981712</v>
      </c>
    </row>
    <row r="186" spans="1:6" x14ac:dyDescent="0.25">
      <c r="A186" s="1">
        <v>42312</v>
      </c>
      <c r="B186">
        <v>111.8</v>
      </c>
      <c r="C186">
        <v>112.39</v>
      </c>
      <c r="D186">
        <v>107.39</v>
      </c>
      <c r="E186">
        <v>108.66</v>
      </c>
      <c r="F186">
        <v>4672359</v>
      </c>
    </row>
    <row r="187" spans="1:6" x14ac:dyDescent="0.25">
      <c r="A187" s="1">
        <v>42313</v>
      </c>
      <c r="B187">
        <v>108.77</v>
      </c>
      <c r="C187">
        <v>111.65</v>
      </c>
      <c r="D187">
        <v>108.47</v>
      </c>
      <c r="E187">
        <v>111.27</v>
      </c>
      <c r="F187">
        <v>2876947</v>
      </c>
    </row>
    <row r="188" spans="1:6" x14ac:dyDescent="0.25">
      <c r="A188" s="1">
        <v>42314</v>
      </c>
      <c r="B188">
        <v>110.16</v>
      </c>
      <c r="C188">
        <v>110.22</v>
      </c>
      <c r="D188">
        <v>106.32</v>
      </c>
      <c r="E188">
        <v>107.55</v>
      </c>
      <c r="F188">
        <v>4503343</v>
      </c>
    </row>
    <row r="189" spans="1:6" x14ac:dyDescent="0.25">
      <c r="A189" s="1">
        <v>42317</v>
      </c>
      <c r="B189">
        <v>107.22</v>
      </c>
      <c r="C189">
        <v>108.06</v>
      </c>
      <c r="D189">
        <v>105.65</v>
      </c>
      <c r="E189">
        <v>108</v>
      </c>
      <c r="F189">
        <v>3133522</v>
      </c>
    </row>
    <row r="190" spans="1:6" x14ac:dyDescent="0.25">
      <c r="A190" s="1">
        <v>42318</v>
      </c>
      <c r="B190">
        <v>108.25</v>
      </c>
      <c r="C190">
        <v>109.39</v>
      </c>
      <c r="D190">
        <v>107.89</v>
      </c>
      <c r="E190">
        <v>108.74</v>
      </c>
      <c r="F190">
        <v>2678147</v>
      </c>
    </row>
    <row r="191" spans="1:6" x14ac:dyDescent="0.25">
      <c r="A191" s="1">
        <v>42319</v>
      </c>
      <c r="B191">
        <v>109.43</v>
      </c>
      <c r="C191">
        <v>109.56</v>
      </c>
      <c r="D191">
        <v>104.86</v>
      </c>
      <c r="E191">
        <v>105.09</v>
      </c>
      <c r="F191">
        <v>2947158</v>
      </c>
    </row>
    <row r="192" spans="1:6" x14ac:dyDescent="0.25">
      <c r="A192" s="1">
        <v>42320</v>
      </c>
      <c r="B192">
        <v>105.8</v>
      </c>
      <c r="C192">
        <v>106.02</v>
      </c>
      <c r="D192">
        <v>103.05</v>
      </c>
      <c r="E192">
        <v>103.11</v>
      </c>
      <c r="F192">
        <v>4710157</v>
      </c>
    </row>
    <row r="193" spans="1:6" x14ac:dyDescent="0.25">
      <c r="A193" s="1">
        <v>42321</v>
      </c>
      <c r="B193">
        <v>102.65</v>
      </c>
      <c r="C193">
        <v>104.25</v>
      </c>
      <c r="D193">
        <v>101.52</v>
      </c>
      <c r="E193">
        <v>102.21</v>
      </c>
      <c r="F193">
        <v>3871184</v>
      </c>
    </row>
    <row r="194" spans="1:6" x14ac:dyDescent="0.25">
      <c r="A194" s="1">
        <v>42324</v>
      </c>
      <c r="B194">
        <v>102.39</v>
      </c>
      <c r="C194">
        <v>105.09</v>
      </c>
      <c r="D194">
        <v>102.2</v>
      </c>
      <c r="E194">
        <v>105.01</v>
      </c>
      <c r="F194">
        <v>2770383</v>
      </c>
    </row>
    <row r="195" spans="1:6" x14ac:dyDescent="0.25">
      <c r="A195" s="1">
        <v>42325</v>
      </c>
      <c r="B195">
        <v>104.82</v>
      </c>
      <c r="C195">
        <v>107.04</v>
      </c>
      <c r="D195">
        <v>104.01</v>
      </c>
      <c r="E195">
        <v>105.28</v>
      </c>
      <c r="F195">
        <v>1575016</v>
      </c>
    </row>
    <row r="196" spans="1:6" x14ac:dyDescent="0.25">
      <c r="A196" s="1">
        <v>42326</v>
      </c>
      <c r="B196">
        <v>105.28</v>
      </c>
      <c r="C196">
        <v>107.06</v>
      </c>
      <c r="D196">
        <v>104.46</v>
      </c>
      <c r="E196">
        <v>106.86</v>
      </c>
      <c r="F196">
        <v>1719928</v>
      </c>
    </row>
    <row r="197" spans="1:6" x14ac:dyDescent="0.25">
      <c r="A197" s="1">
        <v>42327</v>
      </c>
      <c r="B197">
        <v>101.7</v>
      </c>
      <c r="C197">
        <v>103.58</v>
      </c>
      <c r="D197">
        <v>98.67</v>
      </c>
      <c r="E197">
        <v>99.89</v>
      </c>
      <c r="F197">
        <v>11864365</v>
      </c>
    </row>
    <row r="198" spans="1:6" x14ac:dyDescent="0.25">
      <c r="A198" s="1">
        <v>42328</v>
      </c>
      <c r="B198">
        <v>101.35</v>
      </c>
      <c r="C198">
        <v>104.98</v>
      </c>
      <c r="D198">
        <v>100.55</v>
      </c>
      <c r="E198">
        <v>104.43</v>
      </c>
      <c r="F198">
        <v>4983916</v>
      </c>
    </row>
    <row r="199" spans="1:6" x14ac:dyDescent="0.25">
      <c r="A199" s="1">
        <v>42331</v>
      </c>
      <c r="B199">
        <v>104.78</v>
      </c>
      <c r="C199">
        <v>106.92</v>
      </c>
      <c r="D199">
        <v>104.31</v>
      </c>
      <c r="E199">
        <v>105.71</v>
      </c>
      <c r="F199">
        <v>2922528</v>
      </c>
    </row>
    <row r="200" spans="1:6" x14ac:dyDescent="0.25">
      <c r="A200" s="1">
        <v>42332</v>
      </c>
      <c r="B200">
        <v>104.84</v>
      </c>
      <c r="C200">
        <v>106.28</v>
      </c>
      <c r="D200">
        <v>104.35</v>
      </c>
      <c r="E200">
        <v>106.08</v>
      </c>
      <c r="F200">
        <v>2249692</v>
      </c>
    </row>
    <row r="201" spans="1:6" x14ac:dyDescent="0.25">
      <c r="A201" s="1">
        <v>42333</v>
      </c>
      <c r="B201">
        <v>106.31</v>
      </c>
      <c r="C201">
        <v>106.48</v>
      </c>
      <c r="D201">
        <v>103.8</v>
      </c>
      <c r="E201">
        <v>103.95</v>
      </c>
      <c r="F201">
        <v>2271046</v>
      </c>
    </row>
    <row r="202" spans="1:6" x14ac:dyDescent="0.25">
      <c r="A202" s="1">
        <v>42335</v>
      </c>
      <c r="B202">
        <v>104.25</v>
      </c>
      <c r="C202">
        <v>104.8</v>
      </c>
      <c r="D202">
        <v>103.4</v>
      </c>
      <c r="E202">
        <v>104.06</v>
      </c>
      <c r="F202">
        <v>958391</v>
      </c>
    </row>
    <row r="203" spans="1:6" x14ac:dyDescent="0.25">
      <c r="A203" s="1">
        <v>42338</v>
      </c>
      <c r="B203">
        <v>104.47</v>
      </c>
      <c r="C203">
        <v>104.9</v>
      </c>
      <c r="D203">
        <v>102.75</v>
      </c>
      <c r="E203">
        <v>102.75</v>
      </c>
      <c r="F203">
        <v>2789302</v>
      </c>
    </row>
    <row r="204" spans="1:6" x14ac:dyDescent="0.25">
      <c r="A204" s="1">
        <v>42339</v>
      </c>
      <c r="B204">
        <v>103.16</v>
      </c>
      <c r="C204">
        <v>107.85</v>
      </c>
      <c r="D204">
        <v>102.78</v>
      </c>
      <c r="E204">
        <v>107.5</v>
      </c>
      <c r="F204">
        <v>4371168</v>
      </c>
    </row>
    <row r="205" spans="1:6" x14ac:dyDescent="0.25">
      <c r="A205" s="1">
        <v>42340</v>
      </c>
      <c r="B205">
        <v>107.63</v>
      </c>
      <c r="C205">
        <v>109.48</v>
      </c>
      <c r="D205">
        <v>106.62</v>
      </c>
      <c r="E205">
        <v>106.93</v>
      </c>
      <c r="F205">
        <v>3974576</v>
      </c>
    </row>
    <row r="206" spans="1:6" x14ac:dyDescent="0.25">
      <c r="A206" s="1">
        <v>42341</v>
      </c>
      <c r="B206">
        <v>106.75</v>
      </c>
      <c r="C206">
        <v>107.53</v>
      </c>
      <c r="D206">
        <v>101.42</v>
      </c>
      <c r="E206">
        <v>101.72</v>
      </c>
      <c r="F206">
        <v>7098741</v>
      </c>
    </row>
    <row r="207" spans="1:6" x14ac:dyDescent="0.25">
      <c r="A207" s="1">
        <v>42342</v>
      </c>
      <c r="B207">
        <v>102.47</v>
      </c>
      <c r="C207">
        <v>106.1</v>
      </c>
      <c r="D207">
        <v>101.91</v>
      </c>
      <c r="E207">
        <v>105.32</v>
      </c>
      <c r="F207">
        <v>4784890</v>
      </c>
    </row>
    <row r="208" spans="1:6" x14ac:dyDescent="0.25">
      <c r="A208" s="1">
        <v>42345</v>
      </c>
      <c r="B208">
        <v>105.45</v>
      </c>
      <c r="C208">
        <v>105.46</v>
      </c>
      <c r="D208">
        <v>103.06</v>
      </c>
      <c r="E208">
        <v>103.62</v>
      </c>
      <c r="F208">
        <v>2945472</v>
      </c>
    </row>
    <row r="209" spans="1:6" x14ac:dyDescent="0.25">
      <c r="A209" s="1">
        <v>42346</v>
      </c>
      <c r="B209">
        <v>102.86</v>
      </c>
      <c r="C209">
        <v>104.28</v>
      </c>
      <c r="D209">
        <v>102.1</v>
      </c>
      <c r="E209">
        <v>103.93</v>
      </c>
      <c r="F209">
        <v>2957865</v>
      </c>
    </row>
    <row r="210" spans="1:6" x14ac:dyDescent="0.25">
      <c r="A210" s="1">
        <v>42347</v>
      </c>
      <c r="B210">
        <v>103.11</v>
      </c>
      <c r="C210">
        <v>104.53</v>
      </c>
      <c r="D210">
        <v>102.83</v>
      </c>
      <c r="E210">
        <v>103.87</v>
      </c>
      <c r="F210">
        <v>3409133</v>
      </c>
    </row>
    <row r="211" spans="1:6" x14ac:dyDescent="0.25">
      <c r="A211" s="1">
        <v>42348</v>
      </c>
      <c r="B211">
        <v>103.59</v>
      </c>
      <c r="C211">
        <v>105.55</v>
      </c>
      <c r="D211">
        <v>103.16</v>
      </c>
      <c r="E211">
        <v>104.82</v>
      </c>
      <c r="F211">
        <v>2162228</v>
      </c>
    </row>
    <row r="212" spans="1:6" x14ac:dyDescent="0.25">
      <c r="A212" s="1">
        <v>42349</v>
      </c>
      <c r="B212">
        <v>103.94</v>
      </c>
      <c r="C212">
        <v>106.3</v>
      </c>
      <c r="D212">
        <v>103.17</v>
      </c>
      <c r="E212">
        <v>104.91</v>
      </c>
      <c r="F212">
        <v>3556036</v>
      </c>
    </row>
    <row r="213" spans="1:6" x14ac:dyDescent="0.25">
      <c r="A213" s="1">
        <v>42352</v>
      </c>
      <c r="B213">
        <v>105.22</v>
      </c>
      <c r="C213">
        <v>106.5</v>
      </c>
      <c r="D213">
        <v>104.69</v>
      </c>
      <c r="E213">
        <v>105.8</v>
      </c>
      <c r="F213">
        <v>3745679</v>
      </c>
    </row>
    <row r="214" spans="1:6" x14ac:dyDescent="0.25">
      <c r="A214" s="1">
        <v>42353</v>
      </c>
      <c r="B214">
        <v>106.5</v>
      </c>
      <c r="C214">
        <v>108.43</v>
      </c>
      <c r="D214">
        <v>106.25</v>
      </c>
      <c r="E214">
        <v>107.02</v>
      </c>
      <c r="F214">
        <v>2712562</v>
      </c>
    </row>
    <row r="215" spans="1:6" x14ac:dyDescent="0.25">
      <c r="A215" s="1">
        <v>42354</v>
      </c>
      <c r="B215">
        <v>108.08</v>
      </c>
      <c r="C215">
        <v>108.95</v>
      </c>
      <c r="D215">
        <v>107.13</v>
      </c>
      <c r="E215">
        <v>108.76</v>
      </c>
      <c r="F215">
        <v>2823028</v>
      </c>
    </row>
    <row r="216" spans="1:6" x14ac:dyDescent="0.25">
      <c r="A216" s="1">
        <v>42355</v>
      </c>
      <c r="B216">
        <v>108.73</v>
      </c>
      <c r="C216">
        <v>109.41</v>
      </c>
      <c r="D216">
        <v>107.71</v>
      </c>
      <c r="E216">
        <v>108.86</v>
      </c>
      <c r="F216">
        <v>2826806</v>
      </c>
    </row>
    <row r="217" spans="1:6" x14ac:dyDescent="0.25">
      <c r="A217" s="1">
        <v>42356</v>
      </c>
      <c r="B217">
        <v>108.77</v>
      </c>
      <c r="C217">
        <v>109.92</v>
      </c>
      <c r="D217">
        <v>108.02</v>
      </c>
      <c r="E217">
        <v>108.47</v>
      </c>
      <c r="F217">
        <v>4296865</v>
      </c>
    </row>
    <row r="218" spans="1:6" x14ac:dyDescent="0.25">
      <c r="A218" s="1">
        <v>42359</v>
      </c>
      <c r="B218">
        <v>108.91</v>
      </c>
      <c r="C218">
        <v>110.54</v>
      </c>
      <c r="D218">
        <v>108.59</v>
      </c>
      <c r="E218">
        <v>109.72</v>
      </c>
      <c r="F218">
        <v>2730712</v>
      </c>
    </row>
    <row r="219" spans="1:6" x14ac:dyDescent="0.25">
      <c r="A219" s="1">
        <v>42360</v>
      </c>
      <c r="B219">
        <v>110.42</v>
      </c>
      <c r="C219">
        <v>110.47</v>
      </c>
      <c r="D219">
        <v>107.76</v>
      </c>
      <c r="E219">
        <v>108.91</v>
      </c>
      <c r="F219">
        <v>2659431</v>
      </c>
    </row>
    <row r="220" spans="1:6" x14ac:dyDescent="0.25">
      <c r="A220" s="1">
        <v>42361</v>
      </c>
      <c r="B220">
        <v>109.13</v>
      </c>
      <c r="C220">
        <v>110.45</v>
      </c>
      <c r="D220">
        <v>109.13</v>
      </c>
      <c r="E220">
        <v>110.08</v>
      </c>
      <c r="F220">
        <v>1776451</v>
      </c>
    </row>
    <row r="221" spans="1:6" x14ac:dyDescent="0.25">
      <c r="A221" s="1">
        <v>42362</v>
      </c>
      <c r="B221">
        <v>110.01</v>
      </c>
      <c r="C221">
        <v>110.53</v>
      </c>
      <c r="D221">
        <v>109.51</v>
      </c>
      <c r="E221">
        <v>109.63</v>
      </c>
      <c r="F221">
        <v>726770</v>
      </c>
    </row>
    <row r="222" spans="1:6" x14ac:dyDescent="0.25">
      <c r="A222" s="1">
        <v>42366</v>
      </c>
      <c r="B222">
        <v>109.53</v>
      </c>
      <c r="C222">
        <v>109.67</v>
      </c>
      <c r="D222">
        <v>108.22</v>
      </c>
      <c r="E222">
        <v>108.95</v>
      </c>
      <c r="F222">
        <v>1543912</v>
      </c>
    </row>
    <row r="223" spans="1:6" x14ac:dyDescent="0.25">
      <c r="A223" s="1">
        <v>42367</v>
      </c>
      <c r="B223">
        <v>109.52</v>
      </c>
      <c r="C223">
        <v>110.9</v>
      </c>
      <c r="D223">
        <v>109.39</v>
      </c>
      <c r="E223">
        <v>110.21</v>
      </c>
      <c r="F223">
        <v>1088299</v>
      </c>
    </row>
    <row r="224" spans="1:6" x14ac:dyDescent="0.25">
      <c r="A224" s="1">
        <v>42368</v>
      </c>
      <c r="B224">
        <v>110.39</v>
      </c>
      <c r="C224">
        <v>110.84</v>
      </c>
      <c r="D224">
        <v>108.64</v>
      </c>
      <c r="E224">
        <v>108.93</v>
      </c>
      <c r="F224">
        <v>1041455</v>
      </c>
    </row>
    <row r="225" spans="1:6" x14ac:dyDescent="0.25">
      <c r="A225" s="1">
        <v>42369</v>
      </c>
      <c r="B225">
        <v>108.35</v>
      </c>
      <c r="C225">
        <v>109.54</v>
      </c>
      <c r="D225">
        <v>108</v>
      </c>
      <c r="E225">
        <v>108.12</v>
      </c>
      <c r="F225">
        <v>1612742</v>
      </c>
    </row>
    <row r="226" spans="1:6" x14ac:dyDescent="0.25">
      <c r="A226" s="1">
        <v>42373</v>
      </c>
      <c r="B226">
        <v>106.59</v>
      </c>
      <c r="C226">
        <v>109.26</v>
      </c>
      <c r="D226">
        <v>106.02</v>
      </c>
      <c r="E226">
        <v>109.26</v>
      </c>
      <c r="F226">
        <v>4386531</v>
      </c>
    </row>
    <row r="227" spans="1:6" x14ac:dyDescent="0.25">
      <c r="A227" s="1">
        <v>42374</v>
      </c>
      <c r="B227">
        <v>109.73</v>
      </c>
      <c r="C227">
        <v>111.2</v>
      </c>
      <c r="D227">
        <v>109.2</v>
      </c>
      <c r="E227">
        <v>110.78</v>
      </c>
      <c r="F227">
        <v>3476677</v>
      </c>
    </row>
    <row r="228" spans="1:6" x14ac:dyDescent="0.25">
      <c r="A228" s="1">
        <v>42375</v>
      </c>
      <c r="B228">
        <v>109.16</v>
      </c>
      <c r="C228">
        <v>110.98</v>
      </c>
      <c r="D228">
        <v>109.09</v>
      </c>
      <c r="E228">
        <v>110.22</v>
      </c>
      <c r="F228">
        <v>6670167</v>
      </c>
    </row>
    <row r="229" spans="1:6" x14ac:dyDescent="0.25">
      <c r="A229" s="1">
        <v>42376</v>
      </c>
      <c r="B229">
        <v>108.92</v>
      </c>
      <c r="C229">
        <v>111.23</v>
      </c>
      <c r="D229">
        <v>108.25</v>
      </c>
      <c r="E229">
        <v>110.27</v>
      </c>
      <c r="F229">
        <v>6282218</v>
      </c>
    </row>
    <row r="230" spans="1:6" x14ac:dyDescent="0.25">
      <c r="A230" s="1">
        <v>42377</v>
      </c>
      <c r="B230">
        <v>110</v>
      </c>
      <c r="C230">
        <v>110.46</v>
      </c>
      <c r="D230">
        <v>106.27</v>
      </c>
      <c r="E230">
        <v>107.07</v>
      </c>
      <c r="F230">
        <v>7014722</v>
      </c>
    </row>
    <row r="231" spans="1:6" x14ac:dyDescent="0.25">
      <c r="A231" s="1">
        <v>42380</v>
      </c>
      <c r="B231">
        <v>107.14</v>
      </c>
      <c r="C231">
        <v>108.27</v>
      </c>
      <c r="D231">
        <v>104.19</v>
      </c>
      <c r="E231">
        <v>105.32</v>
      </c>
      <c r="F231">
        <v>4785337</v>
      </c>
    </row>
    <row r="232" spans="1:6" x14ac:dyDescent="0.25">
      <c r="A232" s="1">
        <v>42381</v>
      </c>
      <c r="B232">
        <v>104.53</v>
      </c>
      <c r="C232">
        <v>109.6</v>
      </c>
      <c r="D232">
        <v>104.53</v>
      </c>
      <c r="E232">
        <v>109.15</v>
      </c>
      <c r="F232">
        <v>4220817</v>
      </c>
    </row>
    <row r="233" spans="1:6" x14ac:dyDescent="0.25">
      <c r="A233" s="1">
        <v>42382</v>
      </c>
      <c r="B233">
        <v>109.25</v>
      </c>
      <c r="C233">
        <v>109.96</v>
      </c>
      <c r="D233">
        <v>104.72</v>
      </c>
      <c r="E233">
        <v>104.88</v>
      </c>
      <c r="F233">
        <v>4457048</v>
      </c>
    </row>
    <row r="234" spans="1:6" x14ac:dyDescent="0.25">
      <c r="A234" s="1">
        <v>42383</v>
      </c>
      <c r="B234">
        <v>104.86</v>
      </c>
      <c r="C234">
        <v>108.54</v>
      </c>
      <c r="D234">
        <v>104.44</v>
      </c>
      <c r="E234">
        <v>108.25</v>
      </c>
      <c r="F234">
        <v>4229985</v>
      </c>
    </row>
    <row r="235" spans="1:6" x14ac:dyDescent="0.25">
      <c r="A235" s="1">
        <v>42384</v>
      </c>
      <c r="B235">
        <v>106.08</v>
      </c>
      <c r="C235">
        <v>108.24</v>
      </c>
      <c r="D235">
        <v>103.12</v>
      </c>
      <c r="E235">
        <v>105.04</v>
      </c>
      <c r="F235">
        <v>4774792</v>
      </c>
    </row>
    <row r="236" spans="1:6" x14ac:dyDescent="0.25">
      <c r="A236" s="1">
        <v>42388</v>
      </c>
      <c r="B236">
        <v>105.67</v>
      </c>
      <c r="C236">
        <v>106.95</v>
      </c>
      <c r="D236">
        <v>104.32</v>
      </c>
      <c r="E236">
        <v>104.84</v>
      </c>
      <c r="F236">
        <v>6176186</v>
      </c>
    </row>
    <row r="237" spans="1:6" x14ac:dyDescent="0.25">
      <c r="A237" s="1">
        <v>42389</v>
      </c>
      <c r="B237">
        <v>103.77</v>
      </c>
      <c r="C237">
        <v>104.98</v>
      </c>
      <c r="D237">
        <v>100.29</v>
      </c>
      <c r="E237">
        <v>104.04</v>
      </c>
      <c r="F237">
        <v>5734734</v>
      </c>
    </row>
    <row r="238" spans="1:6" x14ac:dyDescent="0.25">
      <c r="A238" s="1">
        <v>42390</v>
      </c>
      <c r="B238">
        <v>104.59</v>
      </c>
      <c r="C238">
        <v>106.22</v>
      </c>
      <c r="D238">
        <v>103.72</v>
      </c>
      <c r="E238">
        <v>105.26</v>
      </c>
      <c r="F238">
        <v>3062328</v>
      </c>
    </row>
    <row r="239" spans="1:6" x14ac:dyDescent="0.25">
      <c r="A239" s="1">
        <v>42391</v>
      </c>
      <c r="B239">
        <v>106.16</v>
      </c>
      <c r="C239">
        <v>108.13</v>
      </c>
      <c r="D239">
        <v>105.72</v>
      </c>
      <c r="E239">
        <v>107.58</v>
      </c>
      <c r="F239">
        <v>2344665</v>
      </c>
    </row>
    <row r="240" spans="1:6" x14ac:dyDescent="0.25">
      <c r="A240" s="1">
        <v>42394</v>
      </c>
      <c r="B240">
        <v>108.68</v>
      </c>
      <c r="C240">
        <v>108.84</v>
      </c>
      <c r="D240">
        <v>105.22</v>
      </c>
      <c r="E240">
        <v>105.43</v>
      </c>
      <c r="F240">
        <v>1847140</v>
      </c>
    </row>
    <row r="241" spans="1:6" x14ac:dyDescent="0.25">
      <c r="A241" s="1">
        <v>42395</v>
      </c>
      <c r="B241">
        <v>105.65</v>
      </c>
      <c r="C241">
        <v>105.84</v>
      </c>
      <c r="D241">
        <v>103.92</v>
      </c>
      <c r="E241">
        <v>104.98</v>
      </c>
      <c r="F241">
        <v>2465902</v>
      </c>
    </row>
    <row r="242" spans="1:6" x14ac:dyDescent="0.25">
      <c r="A242" s="1">
        <v>42396</v>
      </c>
      <c r="B242">
        <v>105.08</v>
      </c>
      <c r="C242">
        <v>105.11</v>
      </c>
      <c r="D242">
        <v>100.57</v>
      </c>
      <c r="E242">
        <v>101.69</v>
      </c>
      <c r="F242">
        <v>4340249</v>
      </c>
    </row>
    <row r="243" spans="1:6" x14ac:dyDescent="0.25">
      <c r="A243" s="1">
        <v>42397</v>
      </c>
      <c r="B243">
        <v>102</v>
      </c>
      <c r="C243">
        <v>102.87</v>
      </c>
      <c r="D243">
        <v>98.4</v>
      </c>
      <c r="E243">
        <v>98.79</v>
      </c>
      <c r="F243">
        <v>3898919</v>
      </c>
    </row>
    <row r="244" spans="1:6" x14ac:dyDescent="0.25">
      <c r="A244" s="1">
        <v>42398</v>
      </c>
      <c r="B244">
        <v>99.37</v>
      </c>
      <c r="C244">
        <v>101.84</v>
      </c>
      <c r="D244">
        <v>99.07</v>
      </c>
      <c r="E244">
        <v>101.84</v>
      </c>
      <c r="F244">
        <v>3366940</v>
      </c>
    </row>
    <row r="245" spans="1:6" x14ac:dyDescent="0.25">
      <c r="A245" s="1">
        <v>42401</v>
      </c>
      <c r="B245">
        <v>103.25</v>
      </c>
      <c r="C245">
        <v>105</v>
      </c>
      <c r="D245">
        <v>102.51</v>
      </c>
      <c r="E245">
        <v>103.37</v>
      </c>
      <c r="F245">
        <v>4295966</v>
      </c>
    </row>
    <row r="246" spans="1:6" x14ac:dyDescent="0.25">
      <c r="A246" s="1">
        <v>42402</v>
      </c>
      <c r="B246">
        <v>103.05</v>
      </c>
      <c r="C246">
        <v>103.25</v>
      </c>
      <c r="D246">
        <v>100.93</v>
      </c>
      <c r="E246">
        <v>101.88</v>
      </c>
      <c r="F246">
        <v>2828668</v>
      </c>
    </row>
    <row r="247" spans="1:6" x14ac:dyDescent="0.25">
      <c r="A247" s="1">
        <v>42403</v>
      </c>
      <c r="B247">
        <v>102.11</v>
      </c>
      <c r="C247">
        <v>102.5</v>
      </c>
      <c r="D247">
        <v>99.23</v>
      </c>
      <c r="E247">
        <v>101.19</v>
      </c>
      <c r="F247">
        <v>2806637</v>
      </c>
    </row>
    <row r="248" spans="1:6" x14ac:dyDescent="0.25">
      <c r="A248" s="1">
        <v>42404</v>
      </c>
      <c r="B248">
        <v>100.72</v>
      </c>
      <c r="C248">
        <v>102.31</v>
      </c>
      <c r="D248">
        <v>99.96</v>
      </c>
      <c r="E248">
        <v>102.11</v>
      </c>
      <c r="F248">
        <v>2225935</v>
      </c>
    </row>
    <row r="249" spans="1:6" x14ac:dyDescent="0.25">
      <c r="A249" s="1">
        <v>42405</v>
      </c>
      <c r="B249">
        <v>102.04</v>
      </c>
      <c r="C249">
        <v>102.51</v>
      </c>
      <c r="D249">
        <v>98.96</v>
      </c>
      <c r="E249">
        <v>99.22</v>
      </c>
      <c r="F249">
        <v>2719443</v>
      </c>
    </row>
    <row r="250" spans="1:6" x14ac:dyDescent="0.25">
      <c r="A250" s="1">
        <v>42408</v>
      </c>
      <c r="B250">
        <v>98.34</v>
      </c>
      <c r="C250">
        <v>98.41</v>
      </c>
      <c r="D250">
        <v>93.29</v>
      </c>
      <c r="E250">
        <v>94.31</v>
      </c>
      <c r="F250">
        <v>3899641</v>
      </c>
    </row>
    <row r="251" spans="1:6" x14ac:dyDescent="0.25">
      <c r="A251" s="1">
        <v>42409</v>
      </c>
      <c r="B251">
        <v>93.74</v>
      </c>
      <c r="C251">
        <v>98.36</v>
      </c>
      <c r="D251">
        <v>92.42</v>
      </c>
      <c r="E251">
        <v>97.2</v>
      </c>
      <c r="F251">
        <v>4339642</v>
      </c>
    </row>
    <row r="252" spans="1:6" x14ac:dyDescent="0.25">
      <c r="A252" s="1">
        <v>42410</v>
      </c>
      <c r="B252">
        <v>98.31</v>
      </c>
      <c r="C252">
        <v>100.56</v>
      </c>
      <c r="D252">
        <v>98.25</v>
      </c>
      <c r="E252">
        <v>99.74</v>
      </c>
      <c r="F252">
        <v>3197030</v>
      </c>
    </row>
  </sheetData>
  <sortState ref="A2:F252">
    <sortCondition ref="A2:A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workbookViewId="0"/>
  </sheetViews>
  <sheetFormatPr defaultRowHeight="15" x14ac:dyDescent="0.25"/>
  <cols>
    <col min="1" max="1" width="1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42047</v>
      </c>
      <c r="B2">
        <v>110.7</v>
      </c>
      <c r="C2">
        <v>110.78</v>
      </c>
      <c r="D2">
        <v>108.83</v>
      </c>
      <c r="E2">
        <v>109.84</v>
      </c>
      <c r="F2">
        <v>3378023</v>
      </c>
    </row>
    <row r="3" spans="1:6" x14ac:dyDescent="0.25">
      <c r="A3" s="1">
        <v>42048</v>
      </c>
      <c r="B3">
        <v>109.69</v>
      </c>
      <c r="C3">
        <v>109.84</v>
      </c>
      <c r="D3">
        <v>108.68</v>
      </c>
      <c r="E3">
        <v>109.44</v>
      </c>
      <c r="F3">
        <v>3727640</v>
      </c>
    </row>
    <row r="4" spans="1:6" x14ac:dyDescent="0.25">
      <c r="A4" s="1">
        <v>42052</v>
      </c>
      <c r="B4">
        <v>109.34</v>
      </c>
      <c r="C4">
        <v>109.76</v>
      </c>
      <c r="D4">
        <v>108.52</v>
      </c>
      <c r="E4">
        <v>109.76</v>
      </c>
      <c r="F4">
        <v>3430589</v>
      </c>
    </row>
    <row r="5" spans="1:6" x14ac:dyDescent="0.25">
      <c r="A5" s="1">
        <v>42053</v>
      </c>
      <c r="B5">
        <v>109</v>
      </c>
      <c r="C5">
        <v>110.22</v>
      </c>
      <c r="D5">
        <v>108.95</v>
      </c>
      <c r="E5">
        <v>109.77</v>
      </c>
      <c r="F5">
        <v>2958730</v>
      </c>
    </row>
    <row r="6" spans="1:6" x14ac:dyDescent="0.25">
      <c r="A6" s="1">
        <v>42054</v>
      </c>
      <c r="B6">
        <v>109.54</v>
      </c>
      <c r="C6">
        <v>110.36</v>
      </c>
      <c r="D6">
        <v>109.44</v>
      </c>
      <c r="E6">
        <v>110.03</v>
      </c>
      <c r="F6">
        <v>2674820</v>
      </c>
    </row>
    <row r="7" spans="1:6" x14ac:dyDescent="0.25">
      <c r="A7" s="1">
        <v>42055</v>
      </c>
      <c r="B7">
        <v>109.96</v>
      </c>
      <c r="C7">
        <v>112.82</v>
      </c>
      <c r="D7">
        <v>109.44</v>
      </c>
      <c r="E7">
        <v>112.62</v>
      </c>
      <c r="F7">
        <v>4647067</v>
      </c>
    </row>
    <row r="8" spans="1:6" x14ac:dyDescent="0.25">
      <c r="A8" s="1">
        <v>42058</v>
      </c>
      <c r="B8">
        <v>112.99</v>
      </c>
      <c r="C8">
        <v>116.49</v>
      </c>
      <c r="D8">
        <v>112.85</v>
      </c>
      <c r="E8">
        <v>116.4</v>
      </c>
      <c r="F8">
        <v>7059978</v>
      </c>
    </row>
    <row r="9" spans="1:6" x14ac:dyDescent="0.25">
      <c r="A9" s="1">
        <v>42059</v>
      </c>
      <c r="B9">
        <v>116.26</v>
      </c>
      <c r="C9">
        <v>116.58</v>
      </c>
      <c r="D9">
        <v>115.32</v>
      </c>
      <c r="E9">
        <v>115.43</v>
      </c>
      <c r="F9">
        <v>3582753</v>
      </c>
    </row>
    <row r="10" spans="1:6" x14ac:dyDescent="0.25">
      <c r="A10" s="1">
        <v>42060</v>
      </c>
      <c r="B10">
        <v>115.82</v>
      </c>
      <c r="C10">
        <v>115.82</v>
      </c>
      <c r="D10">
        <v>113.72</v>
      </c>
      <c r="E10">
        <v>114.05</v>
      </c>
      <c r="F10">
        <v>3845920</v>
      </c>
    </row>
    <row r="11" spans="1:6" x14ac:dyDescent="0.25">
      <c r="A11" s="1">
        <v>42061</v>
      </c>
      <c r="B11">
        <v>114.41</v>
      </c>
      <c r="C11">
        <v>114.62</v>
      </c>
      <c r="D11">
        <v>113.37</v>
      </c>
      <c r="E11">
        <v>113.66</v>
      </c>
      <c r="F11">
        <v>3126809</v>
      </c>
    </row>
    <row r="12" spans="1:6" x14ac:dyDescent="0.25">
      <c r="A12" s="1">
        <v>42062</v>
      </c>
      <c r="B12">
        <v>113.77</v>
      </c>
      <c r="C12">
        <v>114.25</v>
      </c>
      <c r="D12">
        <v>113.41</v>
      </c>
      <c r="E12">
        <v>113.63</v>
      </c>
      <c r="F12">
        <v>4016356</v>
      </c>
    </row>
    <row r="13" spans="1:6" x14ac:dyDescent="0.25">
      <c r="A13" s="1">
        <v>42065</v>
      </c>
      <c r="B13">
        <v>113.77</v>
      </c>
      <c r="C13">
        <v>114.85</v>
      </c>
      <c r="D13">
        <v>113.75</v>
      </c>
      <c r="E13">
        <v>114.4</v>
      </c>
      <c r="F13">
        <v>2952183</v>
      </c>
    </row>
    <row r="14" spans="1:6" x14ac:dyDescent="0.25">
      <c r="A14" s="1">
        <v>42066</v>
      </c>
      <c r="B14">
        <v>113.95</v>
      </c>
      <c r="C14">
        <v>114.49</v>
      </c>
      <c r="D14">
        <v>112.36</v>
      </c>
      <c r="E14">
        <v>112.86</v>
      </c>
      <c r="F14">
        <v>3163749</v>
      </c>
    </row>
    <row r="15" spans="1:6" x14ac:dyDescent="0.25">
      <c r="A15" s="1">
        <v>42067</v>
      </c>
      <c r="B15">
        <v>112.25</v>
      </c>
      <c r="C15">
        <v>113.96</v>
      </c>
      <c r="D15">
        <v>111.65</v>
      </c>
      <c r="E15">
        <v>113.82</v>
      </c>
      <c r="F15">
        <v>3180942</v>
      </c>
    </row>
    <row r="16" spans="1:6" x14ac:dyDescent="0.25">
      <c r="A16" s="1">
        <v>42068</v>
      </c>
      <c r="B16">
        <v>114.07</v>
      </c>
      <c r="C16">
        <v>115.72</v>
      </c>
      <c r="D16">
        <v>114.07</v>
      </c>
      <c r="E16">
        <v>114.79</v>
      </c>
      <c r="F16">
        <v>2941428</v>
      </c>
    </row>
    <row r="17" spans="1:6" x14ac:dyDescent="0.25">
      <c r="A17" s="1">
        <v>42069</v>
      </c>
      <c r="B17">
        <v>115.16</v>
      </c>
      <c r="C17">
        <v>115.16</v>
      </c>
      <c r="D17">
        <v>112.61</v>
      </c>
      <c r="E17">
        <v>112.88</v>
      </c>
      <c r="F17">
        <v>3196855</v>
      </c>
    </row>
    <row r="18" spans="1:6" x14ac:dyDescent="0.25">
      <c r="A18" s="1">
        <v>42072</v>
      </c>
      <c r="B18">
        <v>112.97</v>
      </c>
      <c r="C18">
        <v>114.96</v>
      </c>
      <c r="D18">
        <v>112.87</v>
      </c>
      <c r="E18">
        <v>114.9</v>
      </c>
      <c r="F18">
        <v>3942031</v>
      </c>
    </row>
    <row r="19" spans="1:6" x14ac:dyDescent="0.25">
      <c r="A19" s="1">
        <v>42073</v>
      </c>
      <c r="B19">
        <v>114.26</v>
      </c>
      <c r="C19">
        <v>114.41</v>
      </c>
      <c r="D19">
        <v>112.46</v>
      </c>
      <c r="E19">
        <v>112.46</v>
      </c>
      <c r="F19">
        <v>3957926</v>
      </c>
    </row>
    <row r="20" spans="1:6" x14ac:dyDescent="0.25">
      <c r="A20" s="1">
        <v>42074</v>
      </c>
      <c r="B20">
        <v>112.9</v>
      </c>
      <c r="C20">
        <v>113.59</v>
      </c>
      <c r="D20">
        <v>112.64</v>
      </c>
      <c r="E20">
        <v>112.72</v>
      </c>
      <c r="F20">
        <v>2593672</v>
      </c>
    </row>
    <row r="21" spans="1:6" x14ac:dyDescent="0.25">
      <c r="A21" s="1">
        <v>42075</v>
      </c>
      <c r="B21">
        <v>113.32</v>
      </c>
      <c r="C21">
        <v>115.05</v>
      </c>
      <c r="D21">
        <v>113.15</v>
      </c>
      <c r="E21">
        <v>114.88</v>
      </c>
      <c r="F21">
        <v>3258580</v>
      </c>
    </row>
    <row r="22" spans="1:6" x14ac:dyDescent="0.25">
      <c r="A22" s="1">
        <v>42076</v>
      </c>
      <c r="B22">
        <v>114.44</v>
      </c>
      <c r="C22">
        <v>115.39</v>
      </c>
      <c r="D22">
        <v>113.53</v>
      </c>
      <c r="E22">
        <v>115.25</v>
      </c>
      <c r="F22">
        <v>3066826</v>
      </c>
    </row>
    <row r="23" spans="1:6" x14ac:dyDescent="0.25">
      <c r="A23" s="1">
        <v>42079</v>
      </c>
      <c r="B23">
        <v>116</v>
      </c>
      <c r="C23">
        <v>118.69</v>
      </c>
      <c r="D23">
        <v>115.82</v>
      </c>
      <c r="E23">
        <v>118.52</v>
      </c>
      <c r="F23">
        <v>4692162</v>
      </c>
    </row>
    <row r="24" spans="1:6" x14ac:dyDescent="0.25">
      <c r="A24" s="1">
        <v>42080</v>
      </c>
      <c r="B24">
        <v>118.08</v>
      </c>
      <c r="C24">
        <v>118.13</v>
      </c>
      <c r="D24">
        <v>116.92</v>
      </c>
      <c r="E24">
        <v>117.6</v>
      </c>
      <c r="F24">
        <v>3303518</v>
      </c>
    </row>
    <row r="25" spans="1:6" x14ac:dyDescent="0.25">
      <c r="A25" s="1">
        <v>42081</v>
      </c>
      <c r="B25">
        <v>117.43</v>
      </c>
      <c r="C25">
        <v>120.52</v>
      </c>
      <c r="D25">
        <v>116.73</v>
      </c>
      <c r="E25">
        <v>119.96</v>
      </c>
      <c r="F25">
        <v>5533519</v>
      </c>
    </row>
    <row r="26" spans="1:6" x14ac:dyDescent="0.25">
      <c r="A26" s="1">
        <v>42082</v>
      </c>
      <c r="B26">
        <v>120</v>
      </c>
      <c r="C26">
        <v>121.1</v>
      </c>
      <c r="D26">
        <v>119.82</v>
      </c>
      <c r="E26">
        <v>120.76</v>
      </c>
      <c r="F26">
        <v>4032485</v>
      </c>
    </row>
    <row r="27" spans="1:6" x14ac:dyDescent="0.25">
      <c r="A27" s="1">
        <v>42083</v>
      </c>
      <c r="B27">
        <v>121.35</v>
      </c>
      <c r="C27">
        <v>121.53</v>
      </c>
      <c r="D27">
        <v>119</v>
      </c>
      <c r="E27">
        <v>119.14</v>
      </c>
      <c r="F27">
        <v>7195722</v>
      </c>
    </row>
    <row r="28" spans="1:6" x14ac:dyDescent="0.25">
      <c r="A28" s="1">
        <v>42086</v>
      </c>
      <c r="B28">
        <v>119.48</v>
      </c>
      <c r="C28">
        <v>120.48</v>
      </c>
      <c r="D28">
        <v>118.59</v>
      </c>
      <c r="E28">
        <v>119.04</v>
      </c>
      <c r="F28">
        <v>4576531</v>
      </c>
    </row>
    <row r="29" spans="1:6" x14ac:dyDescent="0.25">
      <c r="A29" s="1">
        <v>42087</v>
      </c>
      <c r="B29">
        <v>118.9</v>
      </c>
      <c r="C29">
        <v>119.64</v>
      </c>
      <c r="D29">
        <v>118.08</v>
      </c>
      <c r="E29">
        <v>118.12</v>
      </c>
      <c r="F29">
        <v>3054689</v>
      </c>
    </row>
    <row r="30" spans="1:6" x14ac:dyDescent="0.25">
      <c r="A30" s="1">
        <v>42088</v>
      </c>
      <c r="B30">
        <v>118.85</v>
      </c>
      <c r="C30">
        <v>119.75</v>
      </c>
      <c r="D30">
        <v>116.51</v>
      </c>
      <c r="E30">
        <v>116.54</v>
      </c>
      <c r="F30">
        <v>3385513</v>
      </c>
    </row>
    <row r="31" spans="1:6" x14ac:dyDescent="0.25">
      <c r="A31" s="1">
        <v>42089</v>
      </c>
      <c r="B31">
        <v>116.07</v>
      </c>
      <c r="C31">
        <v>117.21</v>
      </c>
      <c r="D31">
        <v>114.6</v>
      </c>
      <c r="E31">
        <v>116.25</v>
      </c>
      <c r="F31">
        <v>2856404</v>
      </c>
    </row>
    <row r="32" spans="1:6" x14ac:dyDescent="0.25">
      <c r="A32" s="1">
        <v>42090</v>
      </c>
      <c r="B32">
        <v>116.06</v>
      </c>
      <c r="C32">
        <v>118.22</v>
      </c>
      <c r="D32">
        <v>116.02</v>
      </c>
      <c r="E32">
        <v>118.01</v>
      </c>
      <c r="F32">
        <v>2608526</v>
      </c>
    </row>
    <row r="33" spans="1:6" x14ac:dyDescent="0.25">
      <c r="A33" s="1">
        <v>42093</v>
      </c>
      <c r="B33">
        <v>122.32</v>
      </c>
      <c r="C33">
        <v>123.76</v>
      </c>
      <c r="D33">
        <v>120.53</v>
      </c>
      <c r="E33">
        <v>121</v>
      </c>
      <c r="F33">
        <v>5178532</v>
      </c>
    </row>
    <row r="34" spans="1:6" x14ac:dyDescent="0.25">
      <c r="A34" s="1">
        <v>42094</v>
      </c>
      <c r="B34">
        <v>120.8</v>
      </c>
      <c r="C34">
        <v>120.93</v>
      </c>
      <c r="D34">
        <v>118.22</v>
      </c>
      <c r="E34">
        <v>118.29</v>
      </c>
      <c r="F34">
        <v>4573089</v>
      </c>
    </row>
    <row r="35" spans="1:6" x14ac:dyDescent="0.25">
      <c r="A35" s="1">
        <v>42095</v>
      </c>
      <c r="B35">
        <v>119.52</v>
      </c>
      <c r="C35">
        <v>119.52</v>
      </c>
      <c r="D35">
        <v>116.54</v>
      </c>
      <c r="E35">
        <v>117.45</v>
      </c>
      <c r="F35">
        <v>4826179</v>
      </c>
    </row>
    <row r="36" spans="1:6" x14ac:dyDescent="0.25">
      <c r="A36" s="1">
        <v>42096</v>
      </c>
      <c r="B36">
        <v>117.6</v>
      </c>
      <c r="C36">
        <v>118.38</v>
      </c>
      <c r="D36">
        <v>116.87</v>
      </c>
      <c r="E36">
        <v>117.36</v>
      </c>
      <c r="F36">
        <v>2497135</v>
      </c>
    </row>
    <row r="37" spans="1:6" x14ac:dyDescent="0.25">
      <c r="A37" s="1">
        <v>42100</v>
      </c>
      <c r="B37">
        <v>116.02</v>
      </c>
      <c r="C37">
        <v>118.52</v>
      </c>
      <c r="D37">
        <v>115.95</v>
      </c>
      <c r="E37">
        <v>117.7</v>
      </c>
      <c r="F37">
        <v>2544720</v>
      </c>
    </row>
    <row r="38" spans="1:6" x14ac:dyDescent="0.25">
      <c r="A38" s="1">
        <v>42101</v>
      </c>
      <c r="B38">
        <v>119.45</v>
      </c>
      <c r="C38">
        <v>119.83</v>
      </c>
      <c r="D38">
        <v>117.27</v>
      </c>
      <c r="E38">
        <v>117.35</v>
      </c>
      <c r="F38">
        <v>2528472</v>
      </c>
    </row>
    <row r="39" spans="1:6" x14ac:dyDescent="0.25">
      <c r="A39" s="1">
        <v>42102</v>
      </c>
      <c r="B39">
        <v>117.78</v>
      </c>
      <c r="C39">
        <v>118.83</v>
      </c>
      <c r="D39">
        <v>117.47</v>
      </c>
      <c r="E39">
        <v>118.19</v>
      </c>
      <c r="F39">
        <v>2626960</v>
      </c>
    </row>
    <row r="40" spans="1:6" x14ac:dyDescent="0.25">
      <c r="A40" s="1">
        <v>42103</v>
      </c>
      <c r="B40">
        <v>117.83</v>
      </c>
      <c r="C40">
        <v>118.76</v>
      </c>
      <c r="D40">
        <v>117.6</v>
      </c>
      <c r="E40">
        <v>118.55</v>
      </c>
      <c r="F40">
        <v>2247228</v>
      </c>
    </row>
    <row r="41" spans="1:6" x14ac:dyDescent="0.25">
      <c r="A41" s="1">
        <v>42104</v>
      </c>
      <c r="B41">
        <v>118.55</v>
      </c>
      <c r="C41">
        <v>119.1</v>
      </c>
      <c r="D41">
        <v>117.97</v>
      </c>
      <c r="E41">
        <v>119</v>
      </c>
      <c r="F41">
        <v>2232569</v>
      </c>
    </row>
    <row r="42" spans="1:6" x14ac:dyDescent="0.25">
      <c r="A42" s="1">
        <v>42107</v>
      </c>
      <c r="B42">
        <v>121</v>
      </c>
      <c r="C42">
        <v>121.31</v>
      </c>
      <c r="D42">
        <v>119.13</v>
      </c>
      <c r="E42">
        <v>119.37</v>
      </c>
      <c r="F42">
        <v>3961024</v>
      </c>
    </row>
    <row r="43" spans="1:6" x14ac:dyDescent="0.25">
      <c r="A43" s="1">
        <v>42108</v>
      </c>
      <c r="B43">
        <v>119.34</v>
      </c>
      <c r="C43">
        <v>120.18</v>
      </c>
      <c r="D43">
        <v>118.52</v>
      </c>
      <c r="E43">
        <v>119.92</v>
      </c>
      <c r="F43">
        <v>3208819</v>
      </c>
    </row>
    <row r="44" spans="1:6" x14ac:dyDescent="0.25">
      <c r="A44" s="1">
        <v>42109</v>
      </c>
      <c r="B44">
        <v>120.38</v>
      </c>
      <c r="C44">
        <v>120.74</v>
      </c>
      <c r="D44">
        <v>116.55</v>
      </c>
      <c r="E44">
        <v>117.32</v>
      </c>
      <c r="F44">
        <v>7343997</v>
      </c>
    </row>
    <row r="45" spans="1:6" x14ac:dyDescent="0.25">
      <c r="A45" s="1">
        <v>42110</v>
      </c>
      <c r="B45">
        <v>121.93</v>
      </c>
      <c r="C45">
        <v>122.32</v>
      </c>
      <c r="D45">
        <v>120.52</v>
      </c>
      <c r="E45">
        <v>121.6</v>
      </c>
      <c r="F45">
        <v>7068037</v>
      </c>
    </row>
    <row r="46" spans="1:6" x14ac:dyDescent="0.25">
      <c r="A46" s="1">
        <v>42111</v>
      </c>
      <c r="B46">
        <v>121</v>
      </c>
      <c r="C46">
        <v>121.05</v>
      </c>
      <c r="D46">
        <v>117.74</v>
      </c>
      <c r="E46">
        <v>118.71</v>
      </c>
      <c r="F46">
        <v>4389960</v>
      </c>
    </row>
    <row r="47" spans="1:6" x14ac:dyDescent="0.25">
      <c r="A47" s="1">
        <v>42114</v>
      </c>
      <c r="B47">
        <v>119.85</v>
      </c>
      <c r="C47">
        <v>120.33</v>
      </c>
      <c r="D47">
        <v>118.07</v>
      </c>
      <c r="E47">
        <v>118.58</v>
      </c>
      <c r="F47">
        <v>4651035</v>
      </c>
    </row>
    <row r="48" spans="1:6" x14ac:dyDescent="0.25">
      <c r="A48" s="1">
        <v>42115</v>
      </c>
      <c r="B48">
        <v>119</v>
      </c>
      <c r="C48">
        <v>119.63</v>
      </c>
      <c r="D48">
        <v>118.76</v>
      </c>
      <c r="E48">
        <v>119.28</v>
      </c>
      <c r="F48">
        <v>3379795</v>
      </c>
    </row>
    <row r="49" spans="1:6" x14ac:dyDescent="0.25">
      <c r="A49" s="1">
        <v>42116</v>
      </c>
      <c r="B49">
        <v>119.54</v>
      </c>
      <c r="C49">
        <v>119.94</v>
      </c>
      <c r="D49">
        <v>117.17</v>
      </c>
      <c r="E49">
        <v>117.81</v>
      </c>
      <c r="F49">
        <v>3846694</v>
      </c>
    </row>
    <row r="50" spans="1:6" x14ac:dyDescent="0.25">
      <c r="A50" s="1">
        <v>42117</v>
      </c>
      <c r="B50">
        <v>117.48</v>
      </c>
      <c r="C50">
        <v>118.58</v>
      </c>
      <c r="D50">
        <v>116.96</v>
      </c>
      <c r="E50">
        <v>118.26</v>
      </c>
      <c r="F50">
        <v>3244285</v>
      </c>
    </row>
    <row r="51" spans="1:6" x14ac:dyDescent="0.25">
      <c r="A51" s="1">
        <v>42118</v>
      </c>
      <c r="B51">
        <v>118.28</v>
      </c>
      <c r="C51">
        <v>119.09</v>
      </c>
      <c r="D51">
        <v>118.02</v>
      </c>
      <c r="E51">
        <v>118.69</v>
      </c>
      <c r="F51">
        <v>3139223</v>
      </c>
    </row>
    <row r="52" spans="1:6" x14ac:dyDescent="0.25">
      <c r="A52" s="1">
        <v>42121</v>
      </c>
      <c r="B52">
        <v>119.18</v>
      </c>
      <c r="C52">
        <v>119.41</v>
      </c>
      <c r="D52">
        <v>116.07</v>
      </c>
      <c r="E52">
        <v>116.24</v>
      </c>
      <c r="F52">
        <v>5174300</v>
      </c>
    </row>
    <row r="53" spans="1:6" x14ac:dyDescent="0.25">
      <c r="A53" s="1">
        <v>42122</v>
      </c>
      <c r="B53">
        <v>116.89</v>
      </c>
      <c r="C53">
        <v>117.74</v>
      </c>
      <c r="D53">
        <v>114.28</v>
      </c>
      <c r="E53">
        <v>117.59</v>
      </c>
      <c r="F53">
        <v>4144846</v>
      </c>
    </row>
    <row r="54" spans="1:6" x14ac:dyDescent="0.25">
      <c r="A54" s="1">
        <v>42123</v>
      </c>
      <c r="B54">
        <v>116.22</v>
      </c>
      <c r="C54">
        <v>117.32</v>
      </c>
      <c r="D54">
        <v>112.04</v>
      </c>
      <c r="E54">
        <v>113.61</v>
      </c>
      <c r="F54">
        <v>7122620</v>
      </c>
    </row>
    <row r="55" spans="1:6" x14ac:dyDescent="0.25">
      <c r="A55" s="1">
        <v>42124</v>
      </c>
      <c r="B55">
        <v>113.53</v>
      </c>
      <c r="C55">
        <v>114.33</v>
      </c>
      <c r="D55">
        <v>111.12</v>
      </c>
      <c r="E55">
        <v>111.4</v>
      </c>
      <c r="F55">
        <v>6705565</v>
      </c>
    </row>
    <row r="56" spans="1:6" x14ac:dyDescent="0.25">
      <c r="A56" s="1">
        <v>42125</v>
      </c>
      <c r="B56">
        <v>112.29</v>
      </c>
      <c r="C56">
        <v>113.66</v>
      </c>
      <c r="D56">
        <v>111.74</v>
      </c>
      <c r="E56">
        <v>113.2</v>
      </c>
      <c r="F56">
        <v>5805060</v>
      </c>
    </row>
    <row r="57" spans="1:6" x14ac:dyDescent="0.25">
      <c r="A57" s="1">
        <v>42128</v>
      </c>
      <c r="B57">
        <v>113.7</v>
      </c>
      <c r="C57">
        <v>114.92</v>
      </c>
      <c r="D57">
        <v>113.45</v>
      </c>
      <c r="E57">
        <v>114.56</v>
      </c>
      <c r="F57">
        <v>3531451</v>
      </c>
    </row>
    <row r="58" spans="1:6" x14ac:dyDescent="0.25">
      <c r="A58" s="1">
        <v>42129</v>
      </c>
      <c r="B58">
        <v>113.94</v>
      </c>
      <c r="C58">
        <v>114.28</v>
      </c>
      <c r="D58">
        <v>113.01</v>
      </c>
      <c r="E58">
        <v>113.37</v>
      </c>
      <c r="F58">
        <v>3960443</v>
      </c>
    </row>
    <row r="59" spans="1:6" x14ac:dyDescent="0.25">
      <c r="A59" s="1">
        <v>42130</v>
      </c>
      <c r="B59">
        <v>114</v>
      </c>
      <c r="C59">
        <v>114.49</v>
      </c>
      <c r="D59">
        <v>112.66</v>
      </c>
      <c r="E59">
        <v>113.49</v>
      </c>
      <c r="F59">
        <v>3369777</v>
      </c>
    </row>
    <row r="60" spans="1:6" x14ac:dyDescent="0.25">
      <c r="A60" s="1">
        <v>42131</v>
      </c>
      <c r="B60">
        <v>113.15</v>
      </c>
      <c r="C60">
        <v>115.14</v>
      </c>
      <c r="D60">
        <v>113.11</v>
      </c>
      <c r="E60">
        <v>114.76</v>
      </c>
      <c r="F60">
        <v>3300160</v>
      </c>
    </row>
    <row r="61" spans="1:6" x14ac:dyDescent="0.25">
      <c r="A61" s="1">
        <v>42132</v>
      </c>
      <c r="B61">
        <v>115.92</v>
      </c>
      <c r="C61">
        <v>116.59</v>
      </c>
      <c r="D61">
        <v>115.05</v>
      </c>
      <c r="E61">
        <v>115.68</v>
      </c>
      <c r="F61">
        <v>3065991</v>
      </c>
    </row>
    <row r="62" spans="1:6" x14ac:dyDescent="0.25">
      <c r="A62" s="1">
        <v>42135</v>
      </c>
      <c r="B62">
        <v>115.61</v>
      </c>
      <c r="C62">
        <v>115.79</v>
      </c>
      <c r="D62">
        <v>114.72</v>
      </c>
      <c r="E62">
        <v>114.77</v>
      </c>
      <c r="F62">
        <v>3376389</v>
      </c>
    </row>
    <row r="63" spans="1:6" x14ac:dyDescent="0.25">
      <c r="A63" s="1">
        <v>42136</v>
      </c>
      <c r="B63">
        <v>114.23</v>
      </c>
      <c r="C63">
        <v>115.08</v>
      </c>
      <c r="D63">
        <v>113.83</v>
      </c>
      <c r="E63">
        <v>114.64</v>
      </c>
      <c r="F63">
        <v>3844554</v>
      </c>
    </row>
    <row r="64" spans="1:6" x14ac:dyDescent="0.25">
      <c r="A64" s="1">
        <v>42137</v>
      </c>
      <c r="B64">
        <v>114.62</v>
      </c>
      <c r="C64">
        <v>116.3</v>
      </c>
      <c r="D64">
        <v>114.62</v>
      </c>
      <c r="E64">
        <v>115.86</v>
      </c>
      <c r="F64">
        <v>3667715</v>
      </c>
    </row>
    <row r="65" spans="1:6" x14ac:dyDescent="0.25">
      <c r="A65" s="1">
        <v>42138</v>
      </c>
      <c r="B65">
        <v>117.18</v>
      </c>
      <c r="C65">
        <v>118.62</v>
      </c>
      <c r="D65">
        <v>116.21</v>
      </c>
      <c r="E65">
        <v>118.53</v>
      </c>
      <c r="F65">
        <v>4771391</v>
      </c>
    </row>
    <row r="66" spans="1:6" x14ac:dyDescent="0.25">
      <c r="A66" s="1">
        <v>42139</v>
      </c>
      <c r="B66">
        <v>118.78</v>
      </c>
      <c r="C66">
        <v>119.35</v>
      </c>
      <c r="D66">
        <v>118.31</v>
      </c>
      <c r="E66">
        <v>119.33</v>
      </c>
      <c r="F66">
        <v>3083804</v>
      </c>
    </row>
    <row r="67" spans="1:6" x14ac:dyDescent="0.25">
      <c r="A67" s="1">
        <v>42142</v>
      </c>
      <c r="B67">
        <v>119.22</v>
      </c>
      <c r="C67">
        <v>119.98</v>
      </c>
      <c r="D67">
        <v>118.84</v>
      </c>
      <c r="E67">
        <v>119.8</v>
      </c>
      <c r="F67">
        <v>2824661</v>
      </c>
    </row>
    <row r="68" spans="1:6" x14ac:dyDescent="0.25">
      <c r="A68" s="1">
        <v>42143</v>
      </c>
      <c r="B68">
        <v>119.82</v>
      </c>
      <c r="C68">
        <v>121.13</v>
      </c>
      <c r="D68">
        <v>119.69</v>
      </c>
      <c r="E68">
        <v>120.55</v>
      </c>
      <c r="F68">
        <v>3554852</v>
      </c>
    </row>
    <row r="69" spans="1:6" x14ac:dyDescent="0.25">
      <c r="A69" s="1">
        <v>42144</v>
      </c>
      <c r="B69">
        <v>120.73</v>
      </c>
      <c r="C69">
        <v>121.85</v>
      </c>
      <c r="D69">
        <v>120.03</v>
      </c>
      <c r="E69">
        <v>121.24</v>
      </c>
      <c r="F69">
        <v>3379166</v>
      </c>
    </row>
    <row r="70" spans="1:6" x14ac:dyDescent="0.25">
      <c r="A70" s="1">
        <v>42145</v>
      </c>
      <c r="B70">
        <v>120.76</v>
      </c>
      <c r="C70">
        <v>120.84</v>
      </c>
      <c r="D70">
        <v>120.05</v>
      </c>
      <c r="E70">
        <v>120.46</v>
      </c>
      <c r="F70">
        <v>2983475</v>
      </c>
    </row>
    <row r="71" spans="1:6" x14ac:dyDescent="0.25">
      <c r="A71" s="1">
        <v>42146</v>
      </c>
      <c r="B71">
        <v>120.3</v>
      </c>
      <c r="C71">
        <v>120.78</v>
      </c>
      <c r="D71">
        <v>119.14</v>
      </c>
      <c r="E71">
        <v>119.59</v>
      </c>
      <c r="F71">
        <v>2945924</v>
      </c>
    </row>
    <row r="72" spans="1:6" x14ac:dyDescent="0.25">
      <c r="A72" s="1">
        <v>42150</v>
      </c>
      <c r="B72">
        <v>119.22</v>
      </c>
      <c r="C72">
        <v>119.59</v>
      </c>
      <c r="D72">
        <v>117.7</v>
      </c>
      <c r="E72">
        <v>118.24</v>
      </c>
      <c r="F72">
        <v>3014507</v>
      </c>
    </row>
    <row r="73" spans="1:6" x14ac:dyDescent="0.25">
      <c r="A73" s="1">
        <v>42151</v>
      </c>
      <c r="B73">
        <v>118.88</v>
      </c>
      <c r="C73">
        <v>119.85</v>
      </c>
      <c r="D73">
        <v>118.26</v>
      </c>
      <c r="E73">
        <v>119.45</v>
      </c>
      <c r="F73">
        <v>2887650</v>
      </c>
    </row>
    <row r="74" spans="1:6" x14ac:dyDescent="0.25">
      <c r="A74" s="1">
        <v>42152</v>
      </c>
      <c r="B74">
        <v>119.31</v>
      </c>
      <c r="C74">
        <v>119.82</v>
      </c>
      <c r="D74">
        <v>118.29</v>
      </c>
      <c r="E74">
        <v>119.62</v>
      </c>
      <c r="F74">
        <v>2873631</v>
      </c>
    </row>
    <row r="75" spans="1:6" x14ac:dyDescent="0.25">
      <c r="A75" s="1">
        <v>42153</v>
      </c>
      <c r="B75">
        <v>120.06</v>
      </c>
      <c r="C75">
        <v>121.62</v>
      </c>
      <c r="D75">
        <v>117.74</v>
      </c>
      <c r="E75">
        <v>120.21</v>
      </c>
      <c r="F75">
        <v>6019926</v>
      </c>
    </row>
    <row r="76" spans="1:6" x14ac:dyDescent="0.25">
      <c r="A76" s="1">
        <v>42156</v>
      </c>
      <c r="B76">
        <v>120.54</v>
      </c>
      <c r="C76">
        <v>120.56</v>
      </c>
      <c r="D76">
        <v>118.75</v>
      </c>
      <c r="E76">
        <v>119.86</v>
      </c>
      <c r="F76">
        <v>3876398</v>
      </c>
    </row>
    <row r="77" spans="1:6" x14ac:dyDescent="0.25">
      <c r="A77" s="1">
        <v>42157</v>
      </c>
      <c r="B77">
        <v>119.49</v>
      </c>
      <c r="C77">
        <v>119.68</v>
      </c>
      <c r="D77">
        <v>117.41</v>
      </c>
      <c r="E77">
        <v>117.75</v>
      </c>
      <c r="F77">
        <v>4219463</v>
      </c>
    </row>
    <row r="78" spans="1:6" x14ac:dyDescent="0.25">
      <c r="A78" s="1">
        <v>42158</v>
      </c>
      <c r="B78">
        <v>118</v>
      </c>
      <c r="C78">
        <v>118.99</v>
      </c>
      <c r="D78">
        <v>117.45</v>
      </c>
      <c r="E78">
        <v>118.35</v>
      </c>
      <c r="F78">
        <v>3438063</v>
      </c>
    </row>
    <row r="79" spans="1:6" x14ac:dyDescent="0.25">
      <c r="A79" s="1">
        <v>42159</v>
      </c>
      <c r="B79">
        <v>117.92</v>
      </c>
      <c r="C79">
        <v>117.97</v>
      </c>
      <c r="D79">
        <v>116.03</v>
      </c>
      <c r="E79">
        <v>116.65</v>
      </c>
      <c r="F79">
        <v>3300333</v>
      </c>
    </row>
    <row r="80" spans="1:6" x14ac:dyDescent="0.25">
      <c r="A80" s="1">
        <v>42160</v>
      </c>
      <c r="B80">
        <v>116.33</v>
      </c>
      <c r="C80">
        <v>116.75</v>
      </c>
      <c r="D80">
        <v>115.36</v>
      </c>
      <c r="E80">
        <v>116.53</v>
      </c>
      <c r="F80">
        <v>2724464</v>
      </c>
    </row>
    <row r="81" spans="1:6" x14ac:dyDescent="0.25">
      <c r="A81" s="1">
        <v>42163</v>
      </c>
      <c r="B81">
        <v>116.38</v>
      </c>
      <c r="C81">
        <v>117.67</v>
      </c>
      <c r="D81">
        <v>116.32</v>
      </c>
      <c r="E81">
        <v>116.91</v>
      </c>
      <c r="F81">
        <v>3271253</v>
      </c>
    </row>
    <row r="82" spans="1:6" x14ac:dyDescent="0.25">
      <c r="A82" s="1">
        <v>42164</v>
      </c>
      <c r="B82">
        <v>116.93</v>
      </c>
      <c r="C82">
        <v>117.38</v>
      </c>
      <c r="D82">
        <v>115.79</v>
      </c>
      <c r="E82">
        <v>116.99</v>
      </c>
      <c r="F82">
        <v>3047335</v>
      </c>
    </row>
    <row r="83" spans="1:6" x14ac:dyDescent="0.25">
      <c r="A83" s="1">
        <v>42165</v>
      </c>
      <c r="B83">
        <v>117.03</v>
      </c>
      <c r="C83">
        <v>118.88</v>
      </c>
      <c r="D83">
        <v>116.73</v>
      </c>
      <c r="E83">
        <v>118.55</v>
      </c>
      <c r="F83">
        <v>4006416</v>
      </c>
    </row>
    <row r="84" spans="1:6" x14ac:dyDescent="0.25">
      <c r="A84" s="1">
        <v>42166</v>
      </c>
      <c r="B84">
        <v>118.41</v>
      </c>
      <c r="C84">
        <v>119.94</v>
      </c>
      <c r="D84">
        <v>118.22</v>
      </c>
      <c r="E84">
        <v>119.32</v>
      </c>
      <c r="F84">
        <v>3815604</v>
      </c>
    </row>
    <row r="85" spans="1:6" x14ac:dyDescent="0.25">
      <c r="A85" s="1">
        <v>42167</v>
      </c>
      <c r="B85">
        <v>118.84</v>
      </c>
      <c r="C85">
        <v>119</v>
      </c>
      <c r="D85">
        <v>117.5</v>
      </c>
      <c r="E85">
        <v>117.65</v>
      </c>
      <c r="F85">
        <v>3076621</v>
      </c>
    </row>
    <row r="86" spans="1:6" x14ac:dyDescent="0.25">
      <c r="A86" s="1">
        <v>42170</v>
      </c>
      <c r="B86">
        <v>116.83</v>
      </c>
      <c r="C86">
        <v>120.88</v>
      </c>
      <c r="D86">
        <v>116</v>
      </c>
      <c r="E86">
        <v>118.98</v>
      </c>
      <c r="F86">
        <v>6809507</v>
      </c>
    </row>
    <row r="87" spans="1:6" x14ac:dyDescent="0.25">
      <c r="A87" s="1">
        <v>42171</v>
      </c>
      <c r="B87">
        <v>119.14</v>
      </c>
      <c r="C87">
        <v>122.18</v>
      </c>
      <c r="D87">
        <v>119</v>
      </c>
      <c r="E87">
        <v>121.55</v>
      </c>
      <c r="F87">
        <v>7229358</v>
      </c>
    </row>
    <row r="88" spans="1:6" x14ac:dyDescent="0.25">
      <c r="A88" s="1">
        <v>42172</v>
      </c>
      <c r="B88">
        <v>121.9</v>
      </c>
      <c r="C88">
        <v>122.2</v>
      </c>
      <c r="D88">
        <v>119.16</v>
      </c>
      <c r="E88">
        <v>119.74</v>
      </c>
      <c r="F88">
        <v>4805900</v>
      </c>
    </row>
    <row r="89" spans="1:6" x14ac:dyDescent="0.25">
      <c r="A89" s="1">
        <v>42173</v>
      </c>
      <c r="B89">
        <v>120.39</v>
      </c>
      <c r="C89">
        <v>121.38</v>
      </c>
      <c r="D89">
        <v>119.92</v>
      </c>
      <c r="E89">
        <v>120.89</v>
      </c>
      <c r="F89">
        <v>3478319</v>
      </c>
    </row>
    <row r="90" spans="1:6" x14ac:dyDescent="0.25">
      <c r="A90" s="1">
        <v>42174</v>
      </c>
      <c r="B90">
        <v>120.65</v>
      </c>
      <c r="C90">
        <v>120.88</v>
      </c>
      <c r="D90">
        <v>119.9</v>
      </c>
      <c r="E90">
        <v>120.33</v>
      </c>
      <c r="F90">
        <v>4178666</v>
      </c>
    </row>
    <row r="91" spans="1:6" x14ac:dyDescent="0.25">
      <c r="A91" s="1">
        <v>42177</v>
      </c>
      <c r="B91">
        <v>121.63</v>
      </c>
      <c r="C91">
        <v>122.23</v>
      </c>
      <c r="D91">
        <v>119.94</v>
      </c>
      <c r="E91">
        <v>120.25</v>
      </c>
      <c r="F91">
        <v>4435575</v>
      </c>
    </row>
    <row r="92" spans="1:6" x14ac:dyDescent="0.25">
      <c r="A92" s="1">
        <v>42178</v>
      </c>
      <c r="B92">
        <v>121.37</v>
      </c>
      <c r="C92">
        <v>122.77</v>
      </c>
      <c r="D92">
        <v>121.01</v>
      </c>
      <c r="E92">
        <v>122.74</v>
      </c>
      <c r="F92">
        <v>4991031</v>
      </c>
    </row>
    <row r="93" spans="1:6" x14ac:dyDescent="0.25">
      <c r="A93" s="1">
        <v>42179</v>
      </c>
      <c r="B93">
        <v>122.8</v>
      </c>
      <c r="C93">
        <v>123</v>
      </c>
      <c r="D93">
        <v>119.1</v>
      </c>
      <c r="E93">
        <v>119.17</v>
      </c>
      <c r="F93">
        <v>4650530</v>
      </c>
    </row>
    <row r="94" spans="1:6" x14ac:dyDescent="0.25">
      <c r="A94" s="1">
        <v>42180</v>
      </c>
      <c r="B94">
        <v>119.57</v>
      </c>
      <c r="C94">
        <v>123.41</v>
      </c>
      <c r="D94">
        <v>119.5</v>
      </c>
      <c r="E94">
        <v>122.33</v>
      </c>
      <c r="F94">
        <v>6149545</v>
      </c>
    </row>
    <row r="95" spans="1:6" x14ac:dyDescent="0.25">
      <c r="A95" s="1">
        <v>42181</v>
      </c>
      <c r="B95">
        <v>123.79</v>
      </c>
      <c r="C95">
        <v>124.11</v>
      </c>
      <c r="D95">
        <v>122.73</v>
      </c>
      <c r="E95">
        <v>123.25</v>
      </c>
      <c r="F95">
        <v>16358215</v>
      </c>
    </row>
    <row r="96" spans="1:6" x14ac:dyDescent="0.25">
      <c r="A96" s="1">
        <v>42184</v>
      </c>
      <c r="B96">
        <v>122.04</v>
      </c>
      <c r="C96">
        <v>123.03</v>
      </c>
      <c r="D96">
        <v>121.11</v>
      </c>
      <c r="E96">
        <v>121.19</v>
      </c>
      <c r="F96">
        <v>3603962</v>
      </c>
    </row>
    <row r="97" spans="1:6" x14ac:dyDescent="0.25">
      <c r="A97" s="1">
        <v>42185</v>
      </c>
      <c r="B97">
        <v>122.42</v>
      </c>
      <c r="C97">
        <v>122.94</v>
      </c>
      <c r="D97">
        <v>121</v>
      </c>
      <c r="E97">
        <v>122</v>
      </c>
      <c r="F97">
        <v>4982584</v>
      </c>
    </row>
    <row r="98" spans="1:6" x14ac:dyDescent="0.25">
      <c r="A98" s="1">
        <v>42186</v>
      </c>
      <c r="B98">
        <v>122.95</v>
      </c>
      <c r="C98">
        <v>123.65</v>
      </c>
      <c r="D98">
        <v>122.22</v>
      </c>
      <c r="E98">
        <v>123.38</v>
      </c>
      <c r="F98">
        <v>3269320</v>
      </c>
    </row>
    <row r="99" spans="1:6" x14ac:dyDescent="0.25">
      <c r="A99" s="1">
        <v>42187</v>
      </c>
      <c r="B99">
        <v>123.82</v>
      </c>
      <c r="C99">
        <v>123.88</v>
      </c>
      <c r="D99">
        <v>121.02</v>
      </c>
      <c r="E99">
        <v>121.81</v>
      </c>
      <c r="F99">
        <v>3682344</v>
      </c>
    </row>
    <row r="100" spans="1:6" x14ac:dyDescent="0.25">
      <c r="A100" s="1">
        <v>42191</v>
      </c>
      <c r="B100">
        <v>119.6</v>
      </c>
      <c r="C100">
        <v>123.1</v>
      </c>
      <c r="D100">
        <v>119.26</v>
      </c>
      <c r="E100">
        <v>122.16</v>
      </c>
      <c r="F100">
        <v>6522842</v>
      </c>
    </row>
    <row r="101" spans="1:6" x14ac:dyDescent="0.25">
      <c r="A101" s="1">
        <v>42192</v>
      </c>
      <c r="B101">
        <v>122.36</v>
      </c>
      <c r="C101">
        <v>122.8</v>
      </c>
      <c r="D101">
        <v>117.81</v>
      </c>
      <c r="E101">
        <v>120.7</v>
      </c>
      <c r="F101">
        <v>6476201</v>
      </c>
    </row>
    <row r="102" spans="1:6" x14ac:dyDescent="0.25">
      <c r="A102" s="1">
        <v>42193</v>
      </c>
      <c r="B102">
        <v>119.05</v>
      </c>
      <c r="C102">
        <v>119.99</v>
      </c>
      <c r="D102">
        <v>118.4</v>
      </c>
      <c r="E102">
        <v>118.78</v>
      </c>
      <c r="F102">
        <v>4009815</v>
      </c>
    </row>
    <row r="103" spans="1:6" x14ac:dyDescent="0.25">
      <c r="A103" s="1">
        <v>42194</v>
      </c>
      <c r="B103">
        <v>120.04</v>
      </c>
      <c r="C103">
        <v>120.56</v>
      </c>
      <c r="D103">
        <v>119.31</v>
      </c>
      <c r="E103">
        <v>119.34</v>
      </c>
      <c r="F103">
        <v>3315646</v>
      </c>
    </row>
    <row r="104" spans="1:6" x14ac:dyDescent="0.25">
      <c r="A104" s="1">
        <v>42195</v>
      </c>
      <c r="B104">
        <v>120.99</v>
      </c>
      <c r="C104">
        <v>122.75</v>
      </c>
      <c r="D104">
        <v>120.7</v>
      </c>
      <c r="E104">
        <v>122.15</v>
      </c>
      <c r="F104">
        <v>4033477</v>
      </c>
    </row>
    <row r="105" spans="1:6" x14ac:dyDescent="0.25">
      <c r="A105" s="1">
        <v>42198</v>
      </c>
      <c r="B105">
        <v>123.1</v>
      </c>
      <c r="C105">
        <v>123.75</v>
      </c>
      <c r="D105">
        <v>121.81</v>
      </c>
      <c r="E105">
        <v>122.45</v>
      </c>
      <c r="F105">
        <v>3766898</v>
      </c>
    </row>
    <row r="106" spans="1:6" x14ac:dyDescent="0.25">
      <c r="A106" s="1">
        <v>42199</v>
      </c>
      <c r="B106">
        <v>122.18</v>
      </c>
      <c r="C106">
        <v>125.2</v>
      </c>
      <c r="D106">
        <v>122</v>
      </c>
      <c r="E106">
        <v>125</v>
      </c>
      <c r="F106">
        <v>4192391</v>
      </c>
    </row>
    <row r="107" spans="1:6" x14ac:dyDescent="0.25">
      <c r="A107" s="1">
        <v>42200</v>
      </c>
      <c r="B107">
        <v>124.95</v>
      </c>
      <c r="C107">
        <v>126.05</v>
      </c>
      <c r="D107">
        <v>123.81</v>
      </c>
      <c r="E107">
        <v>125.86</v>
      </c>
      <c r="F107">
        <v>5067255</v>
      </c>
    </row>
    <row r="108" spans="1:6" x14ac:dyDescent="0.25">
      <c r="A108" s="1">
        <v>42201</v>
      </c>
      <c r="B108">
        <v>125.42</v>
      </c>
      <c r="C108">
        <v>125.5</v>
      </c>
      <c r="D108">
        <v>122.1</v>
      </c>
      <c r="E108">
        <v>124.93</v>
      </c>
      <c r="F108">
        <v>7216574</v>
      </c>
    </row>
    <row r="109" spans="1:6" x14ac:dyDescent="0.25">
      <c r="A109" s="1">
        <v>42202</v>
      </c>
      <c r="B109">
        <v>124.7</v>
      </c>
      <c r="C109">
        <v>124.98</v>
      </c>
      <c r="D109">
        <v>123.7</v>
      </c>
      <c r="E109">
        <v>123.85</v>
      </c>
      <c r="F109">
        <v>3702747</v>
      </c>
    </row>
    <row r="110" spans="1:6" x14ac:dyDescent="0.25">
      <c r="A110" s="1">
        <v>42205</v>
      </c>
      <c r="B110">
        <v>124.05</v>
      </c>
      <c r="C110">
        <v>124.22</v>
      </c>
      <c r="D110">
        <v>122.33</v>
      </c>
      <c r="E110">
        <v>122.65</v>
      </c>
      <c r="F110">
        <v>3199739</v>
      </c>
    </row>
    <row r="111" spans="1:6" x14ac:dyDescent="0.25">
      <c r="A111" s="1">
        <v>42206</v>
      </c>
      <c r="B111">
        <v>122.57</v>
      </c>
      <c r="C111">
        <v>122.72</v>
      </c>
      <c r="D111">
        <v>120.34</v>
      </c>
      <c r="E111">
        <v>120.86</v>
      </c>
      <c r="F111">
        <v>4239093</v>
      </c>
    </row>
    <row r="112" spans="1:6" x14ac:dyDescent="0.25">
      <c r="A112" s="1">
        <v>42207</v>
      </c>
      <c r="B112">
        <v>120.97</v>
      </c>
      <c r="C112">
        <v>121.24</v>
      </c>
      <c r="D112">
        <v>120.08</v>
      </c>
      <c r="E112">
        <v>120.61</v>
      </c>
      <c r="F112">
        <v>3385846</v>
      </c>
    </row>
    <row r="113" spans="1:6" x14ac:dyDescent="0.25">
      <c r="A113" s="1">
        <v>42208</v>
      </c>
      <c r="B113">
        <v>121.63</v>
      </c>
      <c r="C113">
        <v>121.68</v>
      </c>
      <c r="D113">
        <v>118.76</v>
      </c>
      <c r="E113">
        <v>119.33</v>
      </c>
      <c r="F113">
        <v>4896078</v>
      </c>
    </row>
    <row r="114" spans="1:6" x14ac:dyDescent="0.25">
      <c r="A114" s="1">
        <v>42209</v>
      </c>
      <c r="B114">
        <v>119.12</v>
      </c>
      <c r="C114">
        <v>119.72</v>
      </c>
      <c r="D114">
        <v>117.58</v>
      </c>
      <c r="E114">
        <v>117.94</v>
      </c>
      <c r="F114">
        <v>3840567</v>
      </c>
    </row>
    <row r="115" spans="1:6" x14ac:dyDescent="0.25">
      <c r="A115" s="1">
        <v>42212</v>
      </c>
      <c r="B115">
        <v>117.88</v>
      </c>
      <c r="C115">
        <v>118.09</v>
      </c>
      <c r="D115">
        <v>116.66</v>
      </c>
      <c r="E115">
        <v>117.88</v>
      </c>
      <c r="F115">
        <v>3752304</v>
      </c>
    </row>
    <row r="116" spans="1:6" x14ac:dyDescent="0.25">
      <c r="A116" s="1">
        <v>42213</v>
      </c>
      <c r="B116">
        <v>118.74</v>
      </c>
      <c r="C116">
        <v>121.57</v>
      </c>
      <c r="D116">
        <v>118.5</v>
      </c>
      <c r="E116">
        <v>121.52</v>
      </c>
      <c r="F116">
        <v>5216853</v>
      </c>
    </row>
    <row r="117" spans="1:6" x14ac:dyDescent="0.25">
      <c r="A117" s="1">
        <v>42214</v>
      </c>
      <c r="B117">
        <v>121.82</v>
      </c>
      <c r="C117">
        <v>122.11</v>
      </c>
      <c r="D117">
        <v>120.62</v>
      </c>
      <c r="E117">
        <v>121.52</v>
      </c>
      <c r="F117">
        <v>3924387</v>
      </c>
    </row>
    <row r="118" spans="1:6" x14ac:dyDescent="0.25">
      <c r="A118" s="1">
        <v>42215</v>
      </c>
      <c r="B118">
        <v>121.14</v>
      </c>
      <c r="C118">
        <v>121.92</v>
      </c>
      <c r="D118">
        <v>119.55</v>
      </c>
      <c r="E118">
        <v>120.56</v>
      </c>
      <c r="F118">
        <v>3732435</v>
      </c>
    </row>
    <row r="119" spans="1:6" x14ac:dyDescent="0.25">
      <c r="A119" s="1">
        <v>42216</v>
      </c>
      <c r="B119">
        <v>120.47</v>
      </c>
      <c r="C119">
        <v>122.72</v>
      </c>
      <c r="D119">
        <v>120.47</v>
      </c>
      <c r="E119">
        <v>121.4</v>
      </c>
      <c r="F119">
        <v>3592980</v>
      </c>
    </row>
    <row r="120" spans="1:6" x14ac:dyDescent="0.25">
      <c r="A120" s="1">
        <v>42219</v>
      </c>
      <c r="B120">
        <v>121.61</v>
      </c>
      <c r="C120">
        <v>122.17</v>
      </c>
      <c r="D120">
        <v>120.14</v>
      </c>
      <c r="E120">
        <v>120.89</v>
      </c>
      <c r="F120">
        <v>2541250</v>
      </c>
    </row>
    <row r="121" spans="1:6" x14ac:dyDescent="0.25">
      <c r="A121" s="1">
        <v>42220</v>
      </c>
      <c r="B121">
        <v>121.58</v>
      </c>
      <c r="C121">
        <v>121.63</v>
      </c>
      <c r="D121">
        <v>120.23</v>
      </c>
      <c r="E121">
        <v>120.84</v>
      </c>
      <c r="F121">
        <v>2058219</v>
      </c>
    </row>
    <row r="122" spans="1:6" x14ac:dyDescent="0.25">
      <c r="A122" s="1">
        <v>42221</v>
      </c>
      <c r="B122">
        <v>121.76</v>
      </c>
      <c r="C122">
        <v>124.24</v>
      </c>
      <c r="D122">
        <v>121.76</v>
      </c>
      <c r="E122">
        <v>123.92</v>
      </c>
      <c r="F122">
        <v>3831948</v>
      </c>
    </row>
    <row r="123" spans="1:6" x14ac:dyDescent="0.25">
      <c r="A123" s="1">
        <v>42222</v>
      </c>
      <c r="B123">
        <v>124.37</v>
      </c>
      <c r="C123">
        <v>124.64</v>
      </c>
      <c r="D123">
        <v>121.8</v>
      </c>
      <c r="E123">
        <v>122.04</v>
      </c>
      <c r="F123">
        <v>3014880</v>
      </c>
    </row>
    <row r="124" spans="1:6" x14ac:dyDescent="0.25">
      <c r="A124" s="1">
        <v>42223</v>
      </c>
      <c r="B124">
        <v>121.71</v>
      </c>
      <c r="C124">
        <v>121.86</v>
      </c>
      <c r="D124">
        <v>120.26</v>
      </c>
      <c r="E124">
        <v>121.82</v>
      </c>
      <c r="F124">
        <v>2276284</v>
      </c>
    </row>
    <row r="125" spans="1:6" x14ac:dyDescent="0.25">
      <c r="A125" s="1">
        <v>42226</v>
      </c>
      <c r="B125">
        <v>122.5</v>
      </c>
      <c r="C125">
        <v>123.34</v>
      </c>
      <c r="D125">
        <v>121.94</v>
      </c>
      <c r="E125">
        <v>122.48</v>
      </c>
      <c r="F125">
        <v>2479950</v>
      </c>
    </row>
    <row r="126" spans="1:6" x14ac:dyDescent="0.25">
      <c r="A126" s="1">
        <v>42227</v>
      </c>
      <c r="B126">
        <v>121.27</v>
      </c>
      <c r="C126">
        <v>123.02</v>
      </c>
      <c r="D126">
        <v>121.27</v>
      </c>
      <c r="E126">
        <v>122.26</v>
      </c>
      <c r="F126">
        <v>2755968</v>
      </c>
    </row>
    <row r="127" spans="1:6" x14ac:dyDescent="0.25">
      <c r="A127" s="1">
        <v>42228</v>
      </c>
      <c r="B127">
        <v>121.26</v>
      </c>
      <c r="C127">
        <v>121.78</v>
      </c>
      <c r="D127">
        <v>119.05</v>
      </c>
      <c r="E127">
        <v>121.2</v>
      </c>
      <c r="F127">
        <v>3050323</v>
      </c>
    </row>
    <row r="128" spans="1:6" x14ac:dyDescent="0.25">
      <c r="A128" s="1">
        <v>42229</v>
      </c>
      <c r="B128">
        <v>121.33</v>
      </c>
      <c r="C128">
        <v>121.99</v>
      </c>
      <c r="D128">
        <v>120.29</v>
      </c>
      <c r="E128">
        <v>120.52</v>
      </c>
      <c r="F128">
        <v>3253372</v>
      </c>
    </row>
    <row r="129" spans="1:6" x14ac:dyDescent="0.25">
      <c r="A129" s="1">
        <v>42230</v>
      </c>
      <c r="B129">
        <v>120.57</v>
      </c>
      <c r="C129">
        <v>121.18</v>
      </c>
      <c r="D129">
        <v>120.26</v>
      </c>
      <c r="E129">
        <v>121.02</v>
      </c>
      <c r="F129">
        <v>2040515</v>
      </c>
    </row>
    <row r="130" spans="1:6" x14ac:dyDescent="0.25">
      <c r="A130" s="1">
        <v>42233</v>
      </c>
      <c r="B130">
        <v>120.4</v>
      </c>
      <c r="C130">
        <v>123.95</v>
      </c>
      <c r="D130">
        <v>120.3</v>
      </c>
      <c r="E130">
        <v>123.82</v>
      </c>
      <c r="F130">
        <v>2951800</v>
      </c>
    </row>
    <row r="131" spans="1:6" x14ac:dyDescent="0.25">
      <c r="A131" s="1">
        <v>42234</v>
      </c>
      <c r="B131">
        <v>123.88</v>
      </c>
      <c r="C131">
        <v>126.21</v>
      </c>
      <c r="D131">
        <v>123.82</v>
      </c>
      <c r="E131">
        <v>125.5</v>
      </c>
      <c r="F131">
        <v>4140190</v>
      </c>
    </row>
    <row r="132" spans="1:6" x14ac:dyDescent="0.25">
      <c r="A132" s="1">
        <v>42235</v>
      </c>
      <c r="B132">
        <v>124.71</v>
      </c>
      <c r="C132">
        <v>124.99</v>
      </c>
      <c r="D132">
        <v>122.85</v>
      </c>
      <c r="E132">
        <v>123.22</v>
      </c>
      <c r="F132">
        <v>3411490</v>
      </c>
    </row>
    <row r="133" spans="1:6" x14ac:dyDescent="0.25">
      <c r="A133" s="1">
        <v>42236</v>
      </c>
      <c r="B133">
        <v>122.24</v>
      </c>
      <c r="C133">
        <v>122.42</v>
      </c>
      <c r="D133">
        <v>119.79</v>
      </c>
      <c r="E133">
        <v>119.79</v>
      </c>
      <c r="F133">
        <v>3201606</v>
      </c>
    </row>
    <row r="134" spans="1:6" x14ac:dyDescent="0.25">
      <c r="A134" s="1">
        <v>42237</v>
      </c>
      <c r="B134">
        <v>118.25</v>
      </c>
      <c r="C134">
        <v>118.8</v>
      </c>
      <c r="D134">
        <v>116.01</v>
      </c>
      <c r="E134">
        <v>116.28</v>
      </c>
      <c r="F134">
        <v>5627848</v>
      </c>
    </row>
    <row r="135" spans="1:6" x14ac:dyDescent="0.25">
      <c r="A135" s="1">
        <v>42240</v>
      </c>
      <c r="B135">
        <v>110.86</v>
      </c>
      <c r="C135">
        <v>114.99</v>
      </c>
      <c r="D135">
        <v>95</v>
      </c>
      <c r="E135">
        <v>110.43</v>
      </c>
      <c r="F135">
        <v>8824915</v>
      </c>
    </row>
    <row r="136" spans="1:6" x14ac:dyDescent="0.25">
      <c r="A136" s="1">
        <v>42241</v>
      </c>
      <c r="B136">
        <v>113</v>
      </c>
      <c r="C136">
        <v>114.59</v>
      </c>
      <c r="D136">
        <v>109.8</v>
      </c>
      <c r="E136">
        <v>109.98</v>
      </c>
      <c r="F136">
        <v>8109928</v>
      </c>
    </row>
    <row r="137" spans="1:6" x14ac:dyDescent="0.25">
      <c r="A137" s="1">
        <v>42242</v>
      </c>
      <c r="B137">
        <v>112.56</v>
      </c>
      <c r="C137">
        <v>113.83</v>
      </c>
      <c r="D137">
        <v>110.28</v>
      </c>
      <c r="E137">
        <v>113.46</v>
      </c>
      <c r="F137">
        <v>7503231</v>
      </c>
    </row>
    <row r="138" spans="1:6" x14ac:dyDescent="0.25">
      <c r="A138" s="1">
        <v>42243</v>
      </c>
      <c r="B138">
        <v>115.25</v>
      </c>
      <c r="C138">
        <v>117.83</v>
      </c>
      <c r="D138">
        <v>114.96</v>
      </c>
      <c r="E138">
        <v>117.77</v>
      </c>
      <c r="F138">
        <v>5783660</v>
      </c>
    </row>
    <row r="139" spans="1:6" x14ac:dyDescent="0.25">
      <c r="A139" s="1">
        <v>42244</v>
      </c>
      <c r="B139">
        <v>117.39</v>
      </c>
      <c r="C139">
        <v>117.84</v>
      </c>
      <c r="D139">
        <v>116</v>
      </c>
      <c r="E139">
        <v>117.28</v>
      </c>
      <c r="F139">
        <v>3333129</v>
      </c>
    </row>
    <row r="140" spans="1:6" x14ac:dyDescent="0.25">
      <c r="A140" s="1">
        <v>42247</v>
      </c>
      <c r="B140">
        <v>117.21</v>
      </c>
      <c r="C140">
        <v>118.78</v>
      </c>
      <c r="D140">
        <v>115.16</v>
      </c>
      <c r="E140">
        <v>115.7</v>
      </c>
      <c r="F140">
        <v>4087000</v>
      </c>
    </row>
    <row r="141" spans="1:6" x14ac:dyDescent="0.25">
      <c r="A141" s="1">
        <v>42248</v>
      </c>
      <c r="B141">
        <v>113.36</v>
      </c>
      <c r="C141">
        <v>114.22</v>
      </c>
      <c r="D141">
        <v>112.07</v>
      </c>
      <c r="E141">
        <v>112.63</v>
      </c>
      <c r="F141">
        <v>4658118</v>
      </c>
    </row>
    <row r="142" spans="1:6" x14ac:dyDescent="0.25">
      <c r="A142" s="1">
        <v>42249</v>
      </c>
      <c r="B142">
        <v>113.83</v>
      </c>
      <c r="C142">
        <v>114.6</v>
      </c>
      <c r="D142">
        <v>112.53</v>
      </c>
      <c r="E142">
        <v>114.23</v>
      </c>
      <c r="F142">
        <v>4522098</v>
      </c>
    </row>
    <row r="143" spans="1:6" x14ac:dyDescent="0.25">
      <c r="A143" s="1">
        <v>42250</v>
      </c>
      <c r="B143">
        <v>114.74</v>
      </c>
      <c r="C143">
        <v>115.92</v>
      </c>
      <c r="D143">
        <v>113.46</v>
      </c>
      <c r="E143">
        <v>113.99</v>
      </c>
      <c r="F143">
        <v>3137062</v>
      </c>
    </row>
    <row r="144" spans="1:6" x14ac:dyDescent="0.25">
      <c r="A144" s="1">
        <v>42251</v>
      </c>
      <c r="B144">
        <v>112.5</v>
      </c>
      <c r="C144">
        <v>113.07</v>
      </c>
      <c r="D144">
        <v>111.26</v>
      </c>
      <c r="E144">
        <v>112.36</v>
      </c>
      <c r="F144">
        <v>3395894</v>
      </c>
    </row>
    <row r="145" spans="1:6" x14ac:dyDescent="0.25">
      <c r="A145" s="1">
        <v>42255</v>
      </c>
      <c r="B145">
        <v>114.13</v>
      </c>
      <c r="C145">
        <v>116.21</v>
      </c>
      <c r="D145">
        <v>113.67</v>
      </c>
      <c r="E145">
        <v>116.09</v>
      </c>
      <c r="F145">
        <v>3990602</v>
      </c>
    </row>
    <row r="146" spans="1:6" x14ac:dyDescent="0.25">
      <c r="A146" s="1">
        <v>42256</v>
      </c>
      <c r="B146">
        <v>117.29</v>
      </c>
      <c r="C146">
        <v>117.72</v>
      </c>
      <c r="D146">
        <v>114.83</v>
      </c>
      <c r="E146">
        <v>115.08</v>
      </c>
      <c r="F146">
        <v>3753474</v>
      </c>
    </row>
    <row r="147" spans="1:6" x14ac:dyDescent="0.25">
      <c r="A147" s="1">
        <v>42257</v>
      </c>
      <c r="B147">
        <v>114.85</v>
      </c>
      <c r="C147">
        <v>117.94</v>
      </c>
      <c r="D147">
        <v>114.73</v>
      </c>
      <c r="E147">
        <v>116.77</v>
      </c>
      <c r="F147">
        <v>4415971</v>
      </c>
    </row>
    <row r="148" spans="1:6" x14ac:dyDescent="0.25">
      <c r="A148" s="1">
        <v>42258</v>
      </c>
      <c r="B148">
        <v>116.17</v>
      </c>
      <c r="C148">
        <v>118.87</v>
      </c>
      <c r="D148">
        <v>115.86</v>
      </c>
      <c r="E148">
        <v>118.7</v>
      </c>
      <c r="F148">
        <v>3752461</v>
      </c>
    </row>
    <row r="149" spans="1:6" x14ac:dyDescent="0.25">
      <c r="A149" s="1">
        <v>42261</v>
      </c>
      <c r="B149">
        <v>119.03</v>
      </c>
      <c r="C149">
        <v>119.5</v>
      </c>
      <c r="D149">
        <v>117.15</v>
      </c>
      <c r="E149">
        <v>117.8</v>
      </c>
      <c r="F149">
        <v>2686455</v>
      </c>
    </row>
    <row r="150" spans="1:6" x14ac:dyDescent="0.25">
      <c r="A150" s="1">
        <v>42262</v>
      </c>
      <c r="B150">
        <v>118.61</v>
      </c>
      <c r="C150">
        <v>120.61</v>
      </c>
      <c r="D150">
        <v>117.43</v>
      </c>
      <c r="E150">
        <v>120.03</v>
      </c>
      <c r="F150">
        <v>3072109</v>
      </c>
    </row>
    <row r="151" spans="1:6" x14ac:dyDescent="0.25">
      <c r="A151" s="1">
        <v>42263</v>
      </c>
      <c r="B151">
        <v>120.27</v>
      </c>
      <c r="C151">
        <v>121.36</v>
      </c>
      <c r="D151">
        <v>119.55</v>
      </c>
      <c r="E151">
        <v>121.15</v>
      </c>
      <c r="F151">
        <v>3464305</v>
      </c>
    </row>
    <row r="152" spans="1:6" x14ac:dyDescent="0.25">
      <c r="A152" s="1">
        <v>42264</v>
      </c>
      <c r="B152">
        <v>121.5</v>
      </c>
      <c r="C152">
        <v>125.12</v>
      </c>
      <c r="D152">
        <v>120.9</v>
      </c>
      <c r="E152">
        <v>123.26</v>
      </c>
      <c r="F152">
        <v>5371006</v>
      </c>
    </row>
    <row r="153" spans="1:6" x14ac:dyDescent="0.25">
      <c r="A153" s="1">
        <v>42265</v>
      </c>
      <c r="B153">
        <v>122.21</v>
      </c>
      <c r="C153">
        <v>123.77</v>
      </c>
      <c r="D153">
        <v>121.82</v>
      </c>
      <c r="E153">
        <v>122.47</v>
      </c>
      <c r="F153">
        <v>7458385</v>
      </c>
    </row>
    <row r="154" spans="1:6" x14ac:dyDescent="0.25">
      <c r="A154" s="1">
        <v>42268</v>
      </c>
      <c r="B154">
        <v>123.49</v>
      </c>
      <c r="C154">
        <v>124.27</v>
      </c>
      <c r="D154">
        <v>121.39</v>
      </c>
      <c r="E154">
        <v>123.94</v>
      </c>
      <c r="F154">
        <v>3466027</v>
      </c>
    </row>
    <row r="155" spans="1:6" x14ac:dyDescent="0.25">
      <c r="A155" s="1">
        <v>42269</v>
      </c>
      <c r="B155">
        <v>121.44</v>
      </c>
      <c r="C155">
        <v>123.79</v>
      </c>
      <c r="D155">
        <v>121.44</v>
      </c>
      <c r="E155">
        <v>122.93</v>
      </c>
      <c r="F155">
        <v>4566806</v>
      </c>
    </row>
    <row r="156" spans="1:6" x14ac:dyDescent="0.25">
      <c r="A156" s="1">
        <v>42270</v>
      </c>
      <c r="B156">
        <v>123</v>
      </c>
      <c r="C156">
        <v>124.21</v>
      </c>
      <c r="D156">
        <v>122.04</v>
      </c>
      <c r="E156">
        <v>123.28</v>
      </c>
      <c r="F156">
        <v>3131294</v>
      </c>
    </row>
    <row r="157" spans="1:6" x14ac:dyDescent="0.25">
      <c r="A157" s="1">
        <v>42271</v>
      </c>
      <c r="B157">
        <v>122.35</v>
      </c>
      <c r="C157">
        <v>122.63</v>
      </c>
      <c r="D157">
        <v>119.27</v>
      </c>
      <c r="E157">
        <v>121.09</v>
      </c>
      <c r="F157">
        <v>4735825</v>
      </c>
    </row>
    <row r="158" spans="1:6" x14ac:dyDescent="0.25">
      <c r="A158" s="1">
        <v>42272</v>
      </c>
      <c r="B158">
        <v>122.18</v>
      </c>
      <c r="C158">
        <v>122.41</v>
      </c>
      <c r="D158">
        <v>115.23</v>
      </c>
      <c r="E158">
        <v>116.37</v>
      </c>
      <c r="F158">
        <v>8060159</v>
      </c>
    </row>
    <row r="159" spans="1:6" x14ac:dyDescent="0.25">
      <c r="A159" s="1">
        <v>42275</v>
      </c>
      <c r="B159">
        <v>115.55</v>
      </c>
      <c r="C159">
        <v>115.82</v>
      </c>
      <c r="D159">
        <v>111</v>
      </c>
      <c r="E159">
        <v>112.7</v>
      </c>
      <c r="F159">
        <v>5727045</v>
      </c>
    </row>
    <row r="160" spans="1:6" x14ac:dyDescent="0.25">
      <c r="A160" s="1">
        <v>42276</v>
      </c>
      <c r="B160">
        <v>112.89</v>
      </c>
      <c r="C160">
        <v>114.86</v>
      </c>
      <c r="D160">
        <v>111.61</v>
      </c>
      <c r="E160">
        <v>114.22</v>
      </c>
      <c r="F160">
        <v>5142683</v>
      </c>
    </row>
    <row r="161" spans="1:6" x14ac:dyDescent="0.25">
      <c r="A161" s="1">
        <v>42277</v>
      </c>
      <c r="B161">
        <v>115.39</v>
      </c>
      <c r="C161">
        <v>116.92</v>
      </c>
      <c r="D161">
        <v>114.88</v>
      </c>
      <c r="E161">
        <v>116.01</v>
      </c>
      <c r="F161">
        <v>4638603</v>
      </c>
    </row>
    <row r="162" spans="1:6" x14ac:dyDescent="0.25">
      <c r="A162" s="1">
        <v>42278</v>
      </c>
      <c r="B162">
        <v>115.94</v>
      </c>
      <c r="C162">
        <v>116.71</v>
      </c>
      <c r="D162">
        <v>114.91</v>
      </c>
      <c r="E162">
        <v>116.61</v>
      </c>
      <c r="F162">
        <v>3768295</v>
      </c>
    </row>
    <row r="163" spans="1:6" x14ac:dyDescent="0.25">
      <c r="A163" s="1">
        <v>42279</v>
      </c>
      <c r="B163">
        <v>115.14</v>
      </c>
      <c r="C163">
        <v>118.85</v>
      </c>
      <c r="D163">
        <v>114.82</v>
      </c>
      <c r="E163">
        <v>118.83</v>
      </c>
      <c r="F163">
        <v>3521569</v>
      </c>
    </row>
    <row r="164" spans="1:6" x14ac:dyDescent="0.25">
      <c r="A164" s="1">
        <v>42282</v>
      </c>
      <c r="B164">
        <v>119.67</v>
      </c>
      <c r="C164">
        <v>120.34</v>
      </c>
      <c r="D164">
        <v>118.13</v>
      </c>
      <c r="E164">
        <v>119.65</v>
      </c>
      <c r="F164">
        <v>3491193</v>
      </c>
    </row>
    <row r="165" spans="1:6" x14ac:dyDescent="0.25">
      <c r="A165" s="1">
        <v>42283</v>
      </c>
      <c r="B165">
        <v>119.46</v>
      </c>
      <c r="C165">
        <v>119.6</v>
      </c>
      <c r="D165">
        <v>114.67</v>
      </c>
      <c r="E165">
        <v>116.05</v>
      </c>
      <c r="F165">
        <v>4624158</v>
      </c>
    </row>
    <row r="166" spans="1:6" x14ac:dyDescent="0.25">
      <c r="A166" s="1">
        <v>42284</v>
      </c>
      <c r="B166">
        <v>116.46</v>
      </c>
      <c r="C166">
        <v>116.81</v>
      </c>
      <c r="D166">
        <v>114.6</v>
      </c>
      <c r="E166">
        <v>116.43</v>
      </c>
      <c r="F166">
        <v>4293891</v>
      </c>
    </row>
    <row r="167" spans="1:6" x14ac:dyDescent="0.25">
      <c r="A167" s="1">
        <v>42285</v>
      </c>
      <c r="B167">
        <v>116.43</v>
      </c>
      <c r="C167">
        <v>116.94</v>
      </c>
      <c r="D167">
        <v>114.9</v>
      </c>
      <c r="E167">
        <v>116.08</v>
      </c>
      <c r="F167">
        <v>3646546</v>
      </c>
    </row>
    <row r="168" spans="1:6" x14ac:dyDescent="0.25">
      <c r="A168" s="1">
        <v>42286</v>
      </c>
      <c r="B168">
        <v>115.99</v>
      </c>
      <c r="C168">
        <v>119.47</v>
      </c>
      <c r="D168">
        <v>115.96</v>
      </c>
      <c r="E168">
        <v>119.27</v>
      </c>
      <c r="F168">
        <v>4485089</v>
      </c>
    </row>
    <row r="169" spans="1:6" x14ac:dyDescent="0.25">
      <c r="A169" s="1">
        <v>42289</v>
      </c>
      <c r="B169">
        <v>119.01</v>
      </c>
      <c r="C169">
        <v>123.07</v>
      </c>
      <c r="D169">
        <v>118.56</v>
      </c>
      <c r="E169">
        <v>122.51</v>
      </c>
      <c r="F169">
        <v>5840042</v>
      </c>
    </row>
    <row r="170" spans="1:6" x14ac:dyDescent="0.25">
      <c r="A170" s="1">
        <v>42290</v>
      </c>
      <c r="B170">
        <v>123.16</v>
      </c>
      <c r="C170">
        <v>125.99</v>
      </c>
      <c r="D170">
        <v>121.59</v>
      </c>
      <c r="E170">
        <v>123.99</v>
      </c>
      <c r="F170">
        <v>6655729</v>
      </c>
    </row>
    <row r="171" spans="1:6" x14ac:dyDescent="0.25">
      <c r="A171" s="1">
        <v>42291</v>
      </c>
      <c r="B171">
        <v>123.85</v>
      </c>
      <c r="C171">
        <v>125</v>
      </c>
      <c r="D171">
        <v>120.84</v>
      </c>
      <c r="E171">
        <v>122.07</v>
      </c>
      <c r="F171">
        <v>5592176</v>
      </c>
    </row>
    <row r="172" spans="1:6" x14ac:dyDescent="0.25">
      <c r="A172" s="1">
        <v>42292</v>
      </c>
      <c r="B172">
        <v>119</v>
      </c>
      <c r="C172">
        <v>120.5</v>
      </c>
      <c r="D172">
        <v>115.96</v>
      </c>
      <c r="E172">
        <v>120.17</v>
      </c>
      <c r="F172">
        <v>8012435</v>
      </c>
    </row>
    <row r="173" spans="1:6" x14ac:dyDescent="0.25">
      <c r="A173" s="1">
        <v>42293</v>
      </c>
      <c r="B173">
        <v>120.85</v>
      </c>
      <c r="C173">
        <v>120.85</v>
      </c>
      <c r="D173">
        <v>118.58</v>
      </c>
      <c r="E173">
        <v>119.98</v>
      </c>
      <c r="F173">
        <v>4416469</v>
      </c>
    </row>
    <row r="174" spans="1:6" x14ac:dyDescent="0.25">
      <c r="A174" s="1">
        <v>42296</v>
      </c>
      <c r="B174">
        <v>119.78</v>
      </c>
      <c r="C174">
        <v>120.91</v>
      </c>
      <c r="D174">
        <v>119.2</v>
      </c>
      <c r="E174">
        <v>120.73</v>
      </c>
      <c r="F174">
        <v>3707510</v>
      </c>
    </row>
    <row r="175" spans="1:6" x14ac:dyDescent="0.25">
      <c r="A175" s="1">
        <v>42297</v>
      </c>
      <c r="B175">
        <v>120.64</v>
      </c>
      <c r="C175">
        <v>121.57</v>
      </c>
      <c r="D175">
        <v>119.69</v>
      </c>
      <c r="E175">
        <v>120.42</v>
      </c>
      <c r="F175">
        <v>3278381</v>
      </c>
    </row>
    <row r="176" spans="1:6" x14ac:dyDescent="0.25">
      <c r="A176" s="1">
        <v>42298</v>
      </c>
      <c r="B176">
        <v>120.69</v>
      </c>
      <c r="C176">
        <v>120.8</v>
      </c>
      <c r="D176">
        <v>115.27</v>
      </c>
      <c r="E176">
        <v>118.11</v>
      </c>
      <c r="F176">
        <v>5338969</v>
      </c>
    </row>
    <row r="177" spans="1:6" x14ac:dyDescent="0.25">
      <c r="A177" s="1">
        <v>42299</v>
      </c>
      <c r="B177">
        <v>118.21</v>
      </c>
      <c r="C177">
        <v>119.03</v>
      </c>
      <c r="D177">
        <v>110.07</v>
      </c>
      <c r="E177">
        <v>113.81</v>
      </c>
      <c r="F177">
        <v>10475049</v>
      </c>
    </row>
    <row r="178" spans="1:6" x14ac:dyDescent="0.25">
      <c r="A178" s="1">
        <v>42300</v>
      </c>
      <c r="B178">
        <v>114.45</v>
      </c>
      <c r="C178">
        <v>116.62</v>
      </c>
      <c r="D178">
        <v>114.04</v>
      </c>
      <c r="E178">
        <v>115.92</v>
      </c>
      <c r="F178">
        <v>5497462</v>
      </c>
    </row>
    <row r="179" spans="1:6" x14ac:dyDescent="0.25">
      <c r="A179" s="1">
        <v>42303</v>
      </c>
      <c r="B179">
        <v>115.92</v>
      </c>
      <c r="C179">
        <v>117</v>
      </c>
      <c r="D179">
        <v>115</v>
      </c>
      <c r="E179">
        <v>116.53</v>
      </c>
      <c r="F179">
        <v>3377107</v>
      </c>
    </row>
    <row r="180" spans="1:6" x14ac:dyDescent="0.25">
      <c r="A180" s="1">
        <v>42304</v>
      </c>
      <c r="B180">
        <v>116.39</v>
      </c>
      <c r="C180">
        <v>119.52</v>
      </c>
      <c r="D180">
        <v>115.9</v>
      </c>
      <c r="E180">
        <v>119.37</v>
      </c>
      <c r="F180">
        <v>4008360</v>
      </c>
    </row>
    <row r="181" spans="1:6" x14ac:dyDescent="0.25">
      <c r="A181" s="1">
        <v>42305</v>
      </c>
      <c r="B181">
        <v>119.76</v>
      </c>
      <c r="C181">
        <v>120.14</v>
      </c>
      <c r="D181">
        <v>115.91</v>
      </c>
      <c r="E181">
        <v>119.78</v>
      </c>
      <c r="F181">
        <v>4405528</v>
      </c>
    </row>
    <row r="182" spans="1:6" x14ac:dyDescent="0.25">
      <c r="A182" s="1">
        <v>42306</v>
      </c>
      <c r="B182">
        <v>119.79</v>
      </c>
      <c r="C182">
        <v>121.67</v>
      </c>
      <c r="D182">
        <v>119.5</v>
      </c>
      <c r="E182">
        <v>119.71</v>
      </c>
      <c r="F182">
        <v>3257509</v>
      </c>
    </row>
    <row r="183" spans="1:6" x14ac:dyDescent="0.25">
      <c r="A183" s="1">
        <v>42307</v>
      </c>
      <c r="B183">
        <v>119.93</v>
      </c>
      <c r="C183">
        <v>120.37</v>
      </c>
      <c r="D183">
        <v>117.78</v>
      </c>
      <c r="E183">
        <v>117.78</v>
      </c>
      <c r="F183">
        <v>4237848</v>
      </c>
    </row>
    <row r="184" spans="1:6" x14ac:dyDescent="0.25">
      <c r="A184" s="1">
        <v>42310</v>
      </c>
      <c r="B184">
        <v>118.64</v>
      </c>
      <c r="C184">
        <v>119.95</v>
      </c>
      <c r="D184">
        <v>117.84</v>
      </c>
      <c r="E184">
        <v>118.69</v>
      </c>
      <c r="F184">
        <v>3874210</v>
      </c>
    </row>
    <row r="185" spans="1:6" x14ac:dyDescent="0.25">
      <c r="A185" s="1">
        <v>42311</v>
      </c>
      <c r="B185">
        <v>118.17</v>
      </c>
      <c r="C185">
        <v>118.46</v>
      </c>
      <c r="D185">
        <v>116.25</v>
      </c>
      <c r="E185">
        <v>117.66</v>
      </c>
      <c r="F185">
        <v>2758179</v>
      </c>
    </row>
    <row r="186" spans="1:6" x14ac:dyDescent="0.25">
      <c r="A186" s="1">
        <v>42312</v>
      </c>
      <c r="B186">
        <v>117.6</v>
      </c>
      <c r="C186">
        <v>117.75</v>
      </c>
      <c r="D186">
        <v>114.06</v>
      </c>
      <c r="E186">
        <v>114.64</v>
      </c>
      <c r="F186">
        <v>5396862</v>
      </c>
    </row>
    <row r="187" spans="1:6" x14ac:dyDescent="0.25">
      <c r="A187" s="1">
        <v>42313</v>
      </c>
      <c r="B187">
        <v>114.98</v>
      </c>
      <c r="C187">
        <v>116.77</v>
      </c>
      <c r="D187">
        <v>113.63</v>
      </c>
      <c r="E187">
        <v>116.23</v>
      </c>
      <c r="F187">
        <v>4009060</v>
      </c>
    </row>
    <row r="188" spans="1:6" x14ac:dyDescent="0.25">
      <c r="A188" s="1">
        <v>42314</v>
      </c>
      <c r="B188">
        <v>115.23</v>
      </c>
      <c r="C188">
        <v>115.8</v>
      </c>
      <c r="D188">
        <v>114.01</v>
      </c>
      <c r="E188">
        <v>114.81</v>
      </c>
      <c r="F188">
        <v>4106917</v>
      </c>
    </row>
    <row r="189" spans="1:6" x14ac:dyDescent="0.25">
      <c r="A189" s="1">
        <v>42317</v>
      </c>
      <c r="B189">
        <v>114.13</v>
      </c>
      <c r="C189">
        <v>114.64</v>
      </c>
      <c r="D189">
        <v>113.01</v>
      </c>
      <c r="E189">
        <v>114.26</v>
      </c>
      <c r="F189">
        <v>2755074</v>
      </c>
    </row>
    <row r="190" spans="1:6" x14ac:dyDescent="0.25">
      <c r="A190" s="1">
        <v>42318</v>
      </c>
      <c r="B190">
        <v>114.27</v>
      </c>
      <c r="C190">
        <v>116.2</v>
      </c>
      <c r="D190">
        <v>114.03</v>
      </c>
      <c r="E190">
        <v>115.89</v>
      </c>
      <c r="F190">
        <v>2841802</v>
      </c>
    </row>
    <row r="191" spans="1:6" x14ac:dyDescent="0.25">
      <c r="A191" s="1">
        <v>42319</v>
      </c>
      <c r="B191">
        <v>116.35</v>
      </c>
      <c r="C191">
        <v>116.86</v>
      </c>
      <c r="D191">
        <v>114.35</v>
      </c>
      <c r="E191">
        <v>114.54</v>
      </c>
      <c r="F191">
        <v>2374191</v>
      </c>
    </row>
    <row r="192" spans="1:6" x14ac:dyDescent="0.25">
      <c r="A192" s="1">
        <v>42320</v>
      </c>
      <c r="B192">
        <v>113.76</v>
      </c>
      <c r="C192">
        <v>114.74</v>
      </c>
      <c r="D192">
        <v>112.53</v>
      </c>
      <c r="E192">
        <v>112.82</v>
      </c>
      <c r="F192">
        <v>3341268</v>
      </c>
    </row>
    <row r="193" spans="1:6" x14ac:dyDescent="0.25">
      <c r="A193" s="1">
        <v>42321</v>
      </c>
      <c r="B193">
        <v>112.49</v>
      </c>
      <c r="C193">
        <v>113.02</v>
      </c>
      <c r="D193">
        <v>111.18</v>
      </c>
      <c r="E193">
        <v>111.41</v>
      </c>
      <c r="F193">
        <v>3767349</v>
      </c>
    </row>
    <row r="194" spans="1:6" x14ac:dyDescent="0.25">
      <c r="A194" s="1">
        <v>42324</v>
      </c>
      <c r="B194">
        <v>110.9</v>
      </c>
      <c r="C194">
        <v>114.14</v>
      </c>
      <c r="D194">
        <v>110.79</v>
      </c>
      <c r="E194">
        <v>113.82</v>
      </c>
      <c r="F194">
        <v>2449964</v>
      </c>
    </row>
    <row r="195" spans="1:6" x14ac:dyDescent="0.25">
      <c r="A195" s="1">
        <v>42325</v>
      </c>
      <c r="B195">
        <v>113.73</v>
      </c>
      <c r="C195">
        <v>115.44</v>
      </c>
      <c r="D195">
        <v>113.17</v>
      </c>
      <c r="E195">
        <v>114.39</v>
      </c>
      <c r="F195">
        <v>1981366</v>
      </c>
    </row>
    <row r="196" spans="1:6" x14ac:dyDescent="0.25">
      <c r="A196" s="1">
        <v>42326</v>
      </c>
      <c r="B196">
        <v>114.25</v>
      </c>
      <c r="C196">
        <v>117.53</v>
      </c>
      <c r="D196">
        <v>113.75</v>
      </c>
      <c r="E196">
        <v>117.25</v>
      </c>
      <c r="F196">
        <v>3319876</v>
      </c>
    </row>
    <row r="197" spans="1:6" x14ac:dyDescent="0.25">
      <c r="A197" s="1">
        <v>42327</v>
      </c>
      <c r="B197">
        <v>109.79</v>
      </c>
      <c r="C197">
        <v>113.71</v>
      </c>
      <c r="D197">
        <v>109.61</v>
      </c>
      <c r="E197">
        <v>110.63</v>
      </c>
      <c r="F197">
        <v>15731947</v>
      </c>
    </row>
    <row r="198" spans="1:6" x14ac:dyDescent="0.25">
      <c r="A198" s="1">
        <v>42328</v>
      </c>
      <c r="B198">
        <v>110.89</v>
      </c>
      <c r="C198">
        <v>114.44</v>
      </c>
      <c r="D198">
        <v>110.6</v>
      </c>
      <c r="E198">
        <v>112.97</v>
      </c>
      <c r="F198">
        <v>7059415</v>
      </c>
    </row>
    <row r="199" spans="1:6" x14ac:dyDescent="0.25">
      <c r="A199" s="1">
        <v>42331</v>
      </c>
      <c r="B199">
        <v>112.97</v>
      </c>
      <c r="C199">
        <v>114.49</v>
      </c>
      <c r="D199">
        <v>112.1</v>
      </c>
      <c r="E199">
        <v>112.16</v>
      </c>
      <c r="F199">
        <v>3780417</v>
      </c>
    </row>
    <row r="200" spans="1:6" x14ac:dyDescent="0.25">
      <c r="A200" s="1">
        <v>42332</v>
      </c>
      <c r="B200">
        <v>111.38</v>
      </c>
      <c r="C200">
        <v>113.45</v>
      </c>
      <c r="D200">
        <v>111.06</v>
      </c>
      <c r="E200">
        <v>113.19</v>
      </c>
      <c r="F200">
        <v>3244841</v>
      </c>
    </row>
    <row r="201" spans="1:6" x14ac:dyDescent="0.25">
      <c r="A201" s="1">
        <v>42333</v>
      </c>
      <c r="B201">
        <v>113.47</v>
      </c>
      <c r="C201">
        <v>115.05</v>
      </c>
      <c r="D201">
        <v>113</v>
      </c>
      <c r="E201">
        <v>114.41</v>
      </c>
      <c r="F201">
        <v>2959195</v>
      </c>
    </row>
    <row r="202" spans="1:6" x14ac:dyDescent="0.25">
      <c r="A202" s="1">
        <v>42335</v>
      </c>
      <c r="B202">
        <v>114.49</v>
      </c>
      <c r="C202">
        <v>115.9</v>
      </c>
      <c r="D202">
        <v>114.08</v>
      </c>
      <c r="E202">
        <v>114.34</v>
      </c>
      <c r="F202">
        <v>1740503</v>
      </c>
    </row>
    <row r="203" spans="1:6" x14ac:dyDescent="0.25">
      <c r="A203" s="1">
        <v>42338</v>
      </c>
      <c r="B203">
        <v>114.56</v>
      </c>
      <c r="C203">
        <v>114.82</v>
      </c>
      <c r="D203">
        <v>112.62</v>
      </c>
      <c r="E203">
        <v>112.71</v>
      </c>
      <c r="F203">
        <v>4605213</v>
      </c>
    </row>
    <row r="204" spans="1:6" x14ac:dyDescent="0.25">
      <c r="A204" s="1">
        <v>42339</v>
      </c>
      <c r="B204">
        <v>113.53</v>
      </c>
      <c r="C204">
        <v>116.37</v>
      </c>
      <c r="D204">
        <v>113.05</v>
      </c>
      <c r="E204">
        <v>116.26</v>
      </c>
      <c r="F204">
        <v>5466961</v>
      </c>
    </row>
    <row r="205" spans="1:6" x14ac:dyDescent="0.25">
      <c r="A205" s="1">
        <v>42340</v>
      </c>
      <c r="B205">
        <v>116.24</v>
      </c>
      <c r="C205">
        <v>119.38</v>
      </c>
      <c r="D205">
        <v>116.11</v>
      </c>
      <c r="E205">
        <v>117.64</v>
      </c>
      <c r="F205">
        <v>6071132</v>
      </c>
    </row>
    <row r="206" spans="1:6" x14ac:dyDescent="0.25">
      <c r="A206" s="1">
        <v>42341</v>
      </c>
      <c r="B206">
        <v>117.8</v>
      </c>
      <c r="C206">
        <v>118.28</v>
      </c>
      <c r="D206">
        <v>114.43</v>
      </c>
      <c r="E206">
        <v>115</v>
      </c>
      <c r="F206">
        <v>4287079</v>
      </c>
    </row>
    <row r="207" spans="1:6" x14ac:dyDescent="0.25">
      <c r="A207" s="1">
        <v>42342</v>
      </c>
      <c r="B207">
        <v>115.59</v>
      </c>
      <c r="C207">
        <v>118.25</v>
      </c>
      <c r="D207">
        <v>115.24</v>
      </c>
      <c r="E207">
        <v>117.74</v>
      </c>
      <c r="F207">
        <v>3588162</v>
      </c>
    </row>
    <row r="208" spans="1:6" x14ac:dyDescent="0.25">
      <c r="A208" s="1">
        <v>42345</v>
      </c>
      <c r="B208">
        <v>117.89</v>
      </c>
      <c r="C208">
        <v>117.89</v>
      </c>
      <c r="D208">
        <v>115.2</v>
      </c>
      <c r="E208">
        <v>115.91</v>
      </c>
      <c r="F208">
        <v>3164319</v>
      </c>
    </row>
    <row r="209" spans="1:6" x14ac:dyDescent="0.25">
      <c r="A209" s="1">
        <v>42346</v>
      </c>
      <c r="B209">
        <v>114.95</v>
      </c>
      <c r="C209">
        <v>116.35</v>
      </c>
      <c r="D209">
        <v>113.95</v>
      </c>
      <c r="E209">
        <v>115.88</v>
      </c>
      <c r="F209">
        <v>3551921</v>
      </c>
    </row>
    <row r="210" spans="1:6" x14ac:dyDescent="0.25">
      <c r="A210" s="1">
        <v>42347</v>
      </c>
      <c r="B210">
        <v>115.4</v>
      </c>
      <c r="C210">
        <v>116.82</v>
      </c>
      <c r="D210">
        <v>114.66</v>
      </c>
      <c r="E210">
        <v>115.05</v>
      </c>
      <c r="F210">
        <v>3839106</v>
      </c>
    </row>
    <row r="211" spans="1:6" x14ac:dyDescent="0.25">
      <c r="A211" s="1">
        <v>42348</v>
      </c>
      <c r="B211">
        <v>115.05</v>
      </c>
      <c r="C211">
        <v>117.05</v>
      </c>
      <c r="D211">
        <v>114.34</v>
      </c>
      <c r="E211">
        <v>116.21</v>
      </c>
      <c r="F211">
        <v>3202595</v>
      </c>
    </row>
    <row r="212" spans="1:6" x14ac:dyDescent="0.25">
      <c r="A212" s="1">
        <v>42349</v>
      </c>
      <c r="B212">
        <v>115.05</v>
      </c>
      <c r="C212">
        <v>117.34</v>
      </c>
      <c r="D212">
        <v>114.62</v>
      </c>
      <c r="E212">
        <v>115.98</v>
      </c>
      <c r="F212">
        <v>3830823</v>
      </c>
    </row>
    <row r="213" spans="1:6" x14ac:dyDescent="0.25">
      <c r="A213" s="1">
        <v>42352</v>
      </c>
      <c r="B213">
        <v>115.88</v>
      </c>
      <c r="C213">
        <v>116.74</v>
      </c>
      <c r="D213">
        <v>114.43</v>
      </c>
      <c r="E213">
        <v>115.85</v>
      </c>
      <c r="F213">
        <v>3851284</v>
      </c>
    </row>
    <row r="214" spans="1:6" x14ac:dyDescent="0.25">
      <c r="A214" s="1">
        <v>42353</v>
      </c>
      <c r="B214">
        <v>116.87</v>
      </c>
      <c r="C214">
        <v>118.5</v>
      </c>
      <c r="D214">
        <v>116.66</v>
      </c>
      <c r="E214">
        <v>117.61</v>
      </c>
      <c r="F214">
        <v>3124083</v>
      </c>
    </row>
    <row r="215" spans="1:6" x14ac:dyDescent="0.25">
      <c r="A215" s="1">
        <v>42354</v>
      </c>
      <c r="B215">
        <v>118.3</v>
      </c>
      <c r="C215">
        <v>119.76</v>
      </c>
      <c r="D215">
        <v>116.9</v>
      </c>
      <c r="E215">
        <v>118.83</v>
      </c>
      <c r="F215">
        <v>3516898</v>
      </c>
    </row>
    <row r="216" spans="1:6" x14ac:dyDescent="0.25">
      <c r="A216" s="1">
        <v>42355</v>
      </c>
      <c r="B216">
        <v>118.83</v>
      </c>
      <c r="C216">
        <v>121.09</v>
      </c>
      <c r="D216">
        <v>118.64</v>
      </c>
      <c r="E216">
        <v>119.22</v>
      </c>
      <c r="F216">
        <v>3945750</v>
      </c>
    </row>
    <row r="217" spans="1:6" x14ac:dyDescent="0.25">
      <c r="A217" s="1">
        <v>42356</v>
      </c>
      <c r="B217">
        <v>118.61</v>
      </c>
      <c r="C217">
        <v>118.86</v>
      </c>
      <c r="D217">
        <v>115.82</v>
      </c>
      <c r="E217">
        <v>115.82</v>
      </c>
      <c r="F217">
        <v>7574811</v>
      </c>
    </row>
    <row r="218" spans="1:6" x14ac:dyDescent="0.25">
      <c r="A218" s="1">
        <v>42359</v>
      </c>
      <c r="B218">
        <v>116.57</v>
      </c>
      <c r="C218">
        <v>117.77</v>
      </c>
      <c r="D218">
        <v>116</v>
      </c>
      <c r="E218">
        <v>117.41</v>
      </c>
      <c r="F218">
        <v>3185166</v>
      </c>
    </row>
    <row r="219" spans="1:6" x14ac:dyDescent="0.25">
      <c r="A219" s="1">
        <v>42360</v>
      </c>
      <c r="B219">
        <v>118.19</v>
      </c>
      <c r="C219">
        <v>118.34</v>
      </c>
      <c r="D219">
        <v>116.21</v>
      </c>
      <c r="E219">
        <v>117.44</v>
      </c>
      <c r="F219">
        <v>2821566</v>
      </c>
    </row>
    <row r="220" spans="1:6" x14ac:dyDescent="0.25">
      <c r="A220" s="1">
        <v>42361</v>
      </c>
      <c r="B220">
        <v>117.9</v>
      </c>
      <c r="C220">
        <v>118.83</v>
      </c>
      <c r="D220">
        <v>117.55</v>
      </c>
      <c r="E220">
        <v>118.69</v>
      </c>
      <c r="F220">
        <v>2479615</v>
      </c>
    </row>
    <row r="221" spans="1:6" x14ac:dyDescent="0.25">
      <c r="A221" s="1">
        <v>42362</v>
      </c>
      <c r="B221">
        <v>118.53</v>
      </c>
      <c r="C221">
        <v>119.18</v>
      </c>
      <c r="D221">
        <v>118.29</v>
      </c>
      <c r="E221">
        <v>118.34</v>
      </c>
      <c r="F221">
        <v>900064</v>
      </c>
    </row>
    <row r="222" spans="1:6" x14ac:dyDescent="0.25">
      <c r="A222" s="1">
        <v>42366</v>
      </c>
      <c r="B222">
        <v>118.26</v>
      </c>
      <c r="C222">
        <v>118.61</v>
      </c>
      <c r="D222">
        <v>117.38</v>
      </c>
      <c r="E222">
        <v>118.33</v>
      </c>
      <c r="F222">
        <v>1582598</v>
      </c>
    </row>
    <row r="223" spans="1:6" x14ac:dyDescent="0.25">
      <c r="A223" s="1">
        <v>42367</v>
      </c>
      <c r="B223">
        <v>118.87</v>
      </c>
      <c r="C223">
        <v>120.41</v>
      </c>
      <c r="D223">
        <v>118.7</v>
      </c>
      <c r="E223">
        <v>119.82</v>
      </c>
      <c r="F223">
        <v>2027647</v>
      </c>
    </row>
    <row r="224" spans="1:6" x14ac:dyDescent="0.25">
      <c r="A224" s="1">
        <v>42368</v>
      </c>
      <c r="B224">
        <v>120.03</v>
      </c>
      <c r="C224">
        <v>120.11</v>
      </c>
      <c r="D224">
        <v>118.66</v>
      </c>
      <c r="E224">
        <v>118.92</v>
      </c>
      <c r="F224">
        <v>1747681</v>
      </c>
    </row>
    <row r="225" spans="1:6" x14ac:dyDescent="0.25">
      <c r="A225" s="1">
        <v>42369</v>
      </c>
      <c r="B225">
        <v>118.64</v>
      </c>
      <c r="C225">
        <v>119.37</v>
      </c>
      <c r="D225">
        <v>117.36</v>
      </c>
      <c r="E225">
        <v>117.64</v>
      </c>
      <c r="F225">
        <v>2372492</v>
      </c>
    </row>
    <row r="226" spans="1:6" x14ac:dyDescent="0.25">
      <c r="A226" s="1">
        <v>42373</v>
      </c>
      <c r="B226">
        <v>116.91</v>
      </c>
      <c r="C226">
        <v>116.91</v>
      </c>
      <c r="D226">
        <v>114.52</v>
      </c>
      <c r="E226">
        <v>116.46</v>
      </c>
      <c r="F226">
        <v>4969613</v>
      </c>
    </row>
    <row r="227" spans="1:6" x14ac:dyDescent="0.25">
      <c r="A227" s="1">
        <v>42374</v>
      </c>
      <c r="B227">
        <v>116.72</v>
      </c>
      <c r="C227">
        <v>117.89</v>
      </c>
      <c r="D227">
        <v>116.21</v>
      </c>
      <c r="E227">
        <v>116.68</v>
      </c>
      <c r="F227">
        <v>2816752</v>
      </c>
    </row>
    <row r="228" spans="1:6" x14ac:dyDescent="0.25">
      <c r="A228" s="1">
        <v>42375</v>
      </c>
      <c r="B228">
        <v>115.78</v>
      </c>
      <c r="C228">
        <v>116.65</v>
      </c>
      <c r="D228">
        <v>114.5</v>
      </c>
      <c r="E228">
        <v>115.49</v>
      </c>
      <c r="F228">
        <v>2677303</v>
      </c>
    </row>
    <row r="229" spans="1:6" x14ac:dyDescent="0.25">
      <c r="A229" s="1">
        <v>42376</v>
      </c>
      <c r="B229">
        <v>113.63</v>
      </c>
      <c r="C229">
        <v>114.09</v>
      </c>
      <c r="D229">
        <v>111.42</v>
      </c>
      <c r="E229">
        <v>112.09</v>
      </c>
      <c r="F229">
        <v>5277249</v>
      </c>
    </row>
    <row r="230" spans="1:6" x14ac:dyDescent="0.25">
      <c r="A230" s="1">
        <v>42377</v>
      </c>
      <c r="B230">
        <v>112.35</v>
      </c>
      <c r="C230">
        <v>113</v>
      </c>
      <c r="D230">
        <v>109.76</v>
      </c>
      <c r="E230">
        <v>110.16</v>
      </c>
      <c r="F230">
        <v>4422365</v>
      </c>
    </row>
    <row r="231" spans="1:6" x14ac:dyDescent="0.25">
      <c r="A231" s="1">
        <v>42380</v>
      </c>
      <c r="B231">
        <v>110.51</v>
      </c>
      <c r="C231">
        <v>110.62</v>
      </c>
      <c r="D231">
        <v>108.19</v>
      </c>
      <c r="E231">
        <v>109.58</v>
      </c>
      <c r="F231">
        <v>4525815</v>
      </c>
    </row>
    <row r="232" spans="1:6" x14ac:dyDescent="0.25">
      <c r="A232" s="1">
        <v>42381</v>
      </c>
      <c r="B232">
        <v>110.36</v>
      </c>
      <c r="C232">
        <v>113.13</v>
      </c>
      <c r="D232">
        <v>110.05</v>
      </c>
      <c r="E232">
        <v>112.26</v>
      </c>
      <c r="F232">
        <v>4037787</v>
      </c>
    </row>
    <row r="233" spans="1:6" x14ac:dyDescent="0.25">
      <c r="A233" s="1">
        <v>42382</v>
      </c>
      <c r="B233">
        <v>112.41</v>
      </c>
      <c r="C233">
        <v>113.04</v>
      </c>
      <c r="D233">
        <v>108.93</v>
      </c>
      <c r="E233">
        <v>109.23</v>
      </c>
      <c r="F233">
        <v>3376913</v>
      </c>
    </row>
    <row r="234" spans="1:6" x14ac:dyDescent="0.25">
      <c r="A234" s="1">
        <v>42383</v>
      </c>
      <c r="B234">
        <v>108.74</v>
      </c>
      <c r="C234">
        <v>111.8</v>
      </c>
      <c r="D234">
        <v>107.51</v>
      </c>
      <c r="E234">
        <v>110.76</v>
      </c>
      <c r="F234">
        <v>4208791</v>
      </c>
    </row>
    <row r="235" spans="1:6" x14ac:dyDescent="0.25">
      <c r="A235" s="1">
        <v>42384</v>
      </c>
      <c r="B235">
        <v>109.08</v>
      </c>
      <c r="C235">
        <v>110.65</v>
      </c>
      <c r="D235">
        <v>107.79</v>
      </c>
      <c r="E235">
        <v>109.27</v>
      </c>
      <c r="F235">
        <v>5946148</v>
      </c>
    </row>
    <row r="236" spans="1:6" x14ac:dyDescent="0.25">
      <c r="A236" s="1">
        <v>42388</v>
      </c>
      <c r="B236">
        <v>111.49</v>
      </c>
      <c r="C236">
        <v>114.16</v>
      </c>
      <c r="D236">
        <v>109.6</v>
      </c>
      <c r="E236">
        <v>112.58</v>
      </c>
      <c r="F236">
        <v>7120947</v>
      </c>
    </row>
    <row r="237" spans="1:6" x14ac:dyDescent="0.25">
      <c r="A237" s="1">
        <v>42389</v>
      </c>
      <c r="B237">
        <v>112.09</v>
      </c>
      <c r="C237">
        <v>115.74</v>
      </c>
      <c r="D237">
        <v>110.15</v>
      </c>
      <c r="E237">
        <v>114.79</v>
      </c>
      <c r="F237">
        <v>8365605</v>
      </c>
    </row>
    <row r="238" spans="1:6" x14ac:dyDescent="0.25">
      <c r="A238" s="1">
        <v>42390</v>
      </c>
      <c r="B238">
        <v>114.67</v>
      </c>
      <c r="C238">
        <v>115.48</v>
      </c>
      <c r="D238">
        <v>112.26</v>
      </c>
      <c r="E238">
        <v>113.5</v>
      </c>
      <c r="F238">
        <v>5413090</v>
      </c>
    </row>
    <row r="239" spans="1:6" x14ac:dyDescent="0.25">
      <c r="A239" s="1">
        <v>42391</v>
      </c>
      <c r="B239">
        <v>114.67</v>
      </c>
      <c r="C239">
        <v>115.15</v>
      </c>
      <c r="D239">
        <v>113.89</v>
      </c>
      <c r="E239">
        <v>114.33</v>
      </c>
      <c r="F239">
        <v>3622152</v>
      </c>
    </row>
    <row r="240" spans="1:6" x14ac:dyDescent="0.25">
      <c r="A240" s="1">
        <v>42394</v>
      </c>
      <c r="B240">
        <v>114.52</v>
      </c>
      <c r="C240">
        <v>115.31</v>
      </c>
      <c r="D240">
        <v>112.85</v>
      </c>
      <c r="E240">
        <v>113.38</v>
      </c>
      <c r="F240">
        <v>2892609</v>
      </c>
    </row>
    <row r="241" spans="1:6" x14ac:dyDescent="0.25">
      <c r="A241" s="1">
        <v>42395</v>
      </c>
      <c r="B241">
        <v>112.91</v>
      </c>
      <c r="C241">
        <v>114.18</v>
      </c>
      <c r="D241">
        <v>111.76</v>
      </c>
      <c r="E241">
        <v>113.96</v>
      </c>
      <c r="F241">
        <v>4592486</v>
      </c>
    </row>
    <row r="242" spans="1:6" x14ac:dyDescent="0.25">
      <c r="A242" s="1">
        <v>42396</v>
      </c>
      <c r="B242">
        <v>114.43</v>
      </c>
      <c r="C242">
        <v>114.81</v>
      </c>
      <c r="D242">
        <v>111.84</v>
      </c>
      <c r="E242">
        <v>112.33</v>
      </c>
      <c r="F242">
        <v>4690397</v>
      </c>
    </row>
    <row r="243" spans="1:6" x14ac:dyDescent="0.25">
      <c r="A243" s="1">
        <v>42397</v>
      </c>
      <c r="B243">
        <v>112.29</v>
      </c>
      <c r="C243">
        <v>112.96</v>
      </c>
      <c r="D243">
        <v>110.61</v>
      </c>
      <c r="E243">
        <v>111.38</v>
      </c>
      <c r="F243">
        <v>3525150</v>
      </c>
    </row>
    <row r="244" spans="1:6" x14ac:dyDescent="0.25">
      <c r="A244" s="1">
        <v>42398</v>
      </c>
      <c r="B244">
        <v>111.93</v>
      </c>
      <c r="C244">
        <v>115.16</v>
      </c>
      <c r="D244">
        <v>110.62</v>
      </c>
      <c r="E244">
        <v>115.16</v>
      </c>
      <c r="F244">
        <v>5241842</v>
      </c>
    </row>
    <row r="245" spans="1:6" x14ac:dyDescent="0.25">
      <c r="A245" s="1">
        <v>42401</v>
      </c>
      <c r="B245">
        <v>114.83</v>
      </c>
      <c r="C245">
        <v>116.15</v>
      </c>
      <c r="D245">
        <v>114.11</v>
      </c>
      <c r="E245">
        <v>115.89</v>
      </c>
      <c r="F245">
        <v>4332709</v>
      </c>
    </row>
    <row r="246" spans="1:6" x14ac:dyDescent="0.25">
      <c r="A246" s="1">
        <v>42402</v>
      </c>
      <c r="B246">
        <v>114.95</v>
      </c>
      <c r="C246">
        <v>115.39</v>
      </c>
      <c r="D246">
        <v>113.27</v>
      </c>
      <c r="E246">
        <v>113.88</v>
      </c>
      <c r="F246">
        <v>2989162</v>
      </c>
    </row>
    <row r="247" spans="1:6" x14ac:dyDescent="0.25">
      <c r="A247" s="1">
        <v>42403</v>
      </c>
      <c r="B247">
        <v>114.37</v>
      </c>
      <c r="C247">
        <v>114.37</v>
      </c>
      <c r="D247">
        <v>110.3</v>
      </c>
      <c r="E247">
        <v>112.75</v>
      </c>
      <c r="F247">
        <v>3461931</v>
      </c>
    </row>
    <row r="248" spans="1:6" x14ac:dyDescent="0.25">
      <c r="A248" s="1">
        <v>42404</v>
      </c>
      <c r="B248">
        <v>112.67</v>
      </c>
      <c r="C248">
        <v>114.55</v>
      </c>
      <c r="D248">
        <v>112.04</v>
      </c>
      <c r="E248">
        <v>114.2</v>
      </c>
      <c r="F248">
        <v>3589899</v>
      </c>
    </row>
    <row r="249" spans="1:6" x14ac:dyDescent="0.25">
      <c r="A249" s="1">
        <v>42405</v>
      </c>
      <c r="B249">
        <v>114.07</v>
      </c>
      <c r="C249">
        <v>114.2</v>
      </c>
      <c r="D249">
        <v>110.9</v>
      </c>
      <c r="E249">
        <v>111.72</v>
      </c>
      <c r="F249">
        <v>3309283</v>
      </c>
    </row>
    <row r="250" spans="1:6" x14ac:dyDescent="0.25">
      <c r="A250" s="1">
        <v>42408</v>
      </c>
      <c r="B250">
        <v>110.5</v>
      </c>
      <c r="C250">
        <v>111.12</v>
      </c>
      <c r="D250">
        <v>108.83</v>
      </c>
      <c r="E250">
        <v>110.02</v>
      </c>
      <c r="F250">
        <v>5026333</v>
      </c>
    </row>
    <row r="251" spans="1:6" x14ac:dyDescent="0.25">
      <c r="A251" s="1">
        <v>42409</v>
      </c>
      <c r="B251">
        <v>109.36</v>
      </c>
      <c r="C251">
        <v>112.28</v>
      </c>
      <c r="D251">
        <v>109.14</v>
      </c>
      <c r="E251">
        <v>111.16</v>
      </c>
      <c r="F251">
        <v>3564803</v>
      </c>
    </row>
    <row r="252" spans="1:6" x14ac:dyDescent="0.25">
      <c r="A252" s="1">
        <v>42410</v>
      </c>
      <c r="B252">
        <v>111.33</v>
      </c>
      <c r="C252">
        <v>114.48</v>
      </c>
      <c r="D252">
        <v>111.33</v>
      </c>
      <c r="E252">
        <v>112.74</v>
      </c>
      <c r="F252">
        <v>3023348</v>
      </c>
    </row>
  </sheetData>
  <sortState ref="A2:F252">
    <sortCondition ref="A2:A2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74" workbookViewId="0">
      <selection activeCell="A93" sqref="A93:XFD93"/>
    </sheetView>
  </sheetViews>
  <sheetFormatPr defaultColWidth="24.28515625" defaultRowHeight="15" x14ac:dyDescent="0.25"/>
  <cols>
    <col min="2" max="2" width="14.28515625" customWidth="1"/>
    <col min="3" max="3" width="6.28515625" customWidth="1"/>
    <col min="4" max="4" width="9.28515625" customWidth="1"/>
    <col min="5" max="5" width="7.85546875" customWidth="1"/>
    <col min="6" max="6" width="8.5703125" customWidth="1"/>
    <col min="7" max="7" width="8.28515625" customWidth="1"/>
    <col min="8" max="8" width="13.42578125" customWidth="1"/>
  </cols>
  <sheetData>
    <row r="1" spans="1:9" x14ac:dyDescent="0.25">
      <c r="A1" t="s">
        <v>308</v>
      </c>
      <c r="B1" t="s">
        <v>0</v>
      </c>
      <c r="C1" t="s">
        <v>317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</row>
    <row r="2" spans="1:9" x14ac:dyDescent="0.25">
      <c r="A2" s="3" t="s">
        <v>6</v>
      </c>
      <c r="B2" s="2" t="s">
        <v>7</v>
      </c>
      <c r="C2" s="2">
        <v>2016</v>
      </c>
      <c r="D2" s="2" t="s">
        <v>8</v>
      </c>
      <c r="E2" s="2">
        <v>4.5</v>
      </c>
      <c r="F2" s="2">
        <v>44</v>
      </c>
      <c r="G2" s="2">
        <v>42</v>
      </c>
      <c r="H2" s="4" t="s">
        <v>9</v>
      </c>
      <c r="I2" t="s">
        <v>315</v>
      </c>
    </row>
    <row r="3" spans="1:9" x14ac:dyDescent="0.25">
      <c r="A3" s="3" t="s">
        <v>10</v>
      </c>
      <c r="B3" s="2" t="s">
        <v>11</v>
      </c>
      <c r="C3" s="2">
        <v>2016</v>
      </c>
      <c r="D3" s="2" t="s">
        <v>12</v>
      </c>
      <c r="E3" s="2">
        <v>4.5</v>
      </c>
      <c r="F3" s="2">
        <v>50</v>
      </c>
      <c r="G3" s="2">
        <v>32</v>
      </c>
      <c r="H3" s="4" t="s">
        <v>13</v>
      </c>
      <c r="I3" t="s">
        <v>316</v>
      </c>
    </row>
    <row r="4" spans="1:9" x14ac:dyDescent="0.25">
      <c r="A4" s="3" t="s">
        <v>14</v>
      </c>
      <c r="B4" s="2" t="s">
        <v>15</v>
      </c>
      <c r="C4" s="2">
        <v>2016</v>
      </c>
      <c r="D4" s="2" t="s">
        <v>16</v>
      </c>
      <c r="E4" s="2">
        <v>4.3</v>
      </c>
      <c r="F4" s="2">
        <v>53</v>
      </c>
      <c r="G4" s="2">
        <v>32</v>
      </c>
      <c r="H4" s="4" t="s">
        <v>17</v>
      </c>
    </row>
    <row r="5" spans="1:9" x14ac:dyDescent="0.25">
      <c r="A5" s="3" t="s">
        <v>18</v>
      </c>
      <c r="B5" s="2" t="s">
        <v>19</v>
      </c>
      <c r="C5" s="2">
        <v>2016</v>
      </c>
      <c r="D5" s="2" t="s">
        <v>20</v>
      </c>
      <c r="E5" s="2">
        <v>5.4</v>
      </c>
      <c r="F5" s="2">
        <v>50</v>
      </c>
      <c r="G5" s="2">
        <v>38</v>
      </c>
      <c r="H5" s="4" t="s">
        <v>21</v>
      </c>
    </row>
    <row r="6" spans="1:9" x14ac:dyDescent="0.25">
      <c r="A6" s="3" t="s">
        <v>22</v>
      </c>
      <c r="B6" s="2" t="s">
        <v>23</v>
      </c>
      <c r="C6" s="2">
        <v>2016</v>
      </c>
      <c r="D6" s="2" t="s">
        <v>24</v>
      </c>
      <c r="E6" s="2">
        <v>4.5</v>
      </c>
      <c r="F6" s="2">
        <v>52</v>
      </c>
      <c r="G6" s="2">
        <v>38</v>
      </c>
      <c r="H6" s="4" t="s">
        <v>25</v>
      </c>
    </row>
    <row r="7" spans="1:9" x14ac:dyDescent="0.25">
      <c r="A7" s="3" t="s">
        <v>26</v>
      </c>
      <c r="B7" s="2" t="s">
        <v>23</v>
      </c>
      <c r="C7" s="2">
        <v>2016</v>
      </c>
      <c r="D7" s="2" t="s">
        <v>27</v>
      </c>
      <c r="E7" s="2">
        <v>5.5</v>
      </c>
      <c r="F7" s="2">
        <v>55</v>
      </c>
      <c r="G7" s="2">
        <v>36</v>
      </c>
      <c r="H7" s="4" t="s">
        <v>28</v>
      </c>
    </row>
    <row r="8" spans="1:9" x14ac:dyDescent="0.25">
      <c r="A8" s="3" t="s">
        <v>29</v>
      </c>
      <c r="B8" s="2" t="s">
        <v>30</v>
      </c>
      <c r="C8" s="2">
        <v>2016</v>
      </c>
      <c r="D8" s="2" t="s">
        <v>31</v>
      </c>
      <c r="E8" s="2">
        <v>5</v>
      </c>
      <c r="F8" s="2">
        <v>49</v>
      </c>
      <c r="G8" s="2">
        <v>37</v>
      </c>
      <c r="H8" s="4" t="s">
        <v>21</v>
      </c>
    </row>
    <row r="9" spans="1:9" x14ac:dyDescent="0.25">
      <c r="A9" s="3" t="s">
        <v>32</v>
      </c>
      <c r="B9" s="2" t="s">
        <v>33</v>
      </c>
      <c r="C9" s="2">
        <v>2016</v>
      </c>
      <c r="D9" s="2" t="s">
        <v>34</v>
      </c>
      <c r="E9" s="2">
        <v>5.2</v>
      </c>
      <c r="F9" s="2">
        <v>52</v>
      </c>
      <c r="G9" s="2">
        <v>37</v>
      </c>
      <c r="H9" s="4" t="s">
        <v>35</v>
      </c>
    </row>
    <row r="10" spans="1:9" x14ac:dyDescent="0.25">
      <c r="A10" s="3" t="s">
        <v>36</v>
      </c>
      <c r="B10" s="2" t="s">
        <v>37</v>
      </c>
      <c r="C10" s="2">
        <v>2016</v>
      </c>
      <c r="D10" s="2" t="s">
        <v>38</v>
      </c>
      <c r="E10" s="2">
        <v>4.9000000000000004</v>
      </c>
      <c r="F10" s="2">
        <v>59</v>
      </c>
      <c r="G10" s="2">
        <v>34</v>
      </c>
      <c r="H10" s="4" t="s">
        <v>39</v>
      </c>
    </row>
    <row r="11" spans="1:9" x14ac:dyDescent="0.25">
      <c r="A11" s="3" t="s">
        <v>40</v>
      </c>
      <c r="B11" s="2" t="s">
        <v>41</v>
      </c>
      <c r="C11" s="2">
        <v>2016</v>
      </c>
      <c r="D11" s="2" t="s">
        <v>42</v>
      </c>
      <c r="E11" s="2">
        <v>6</v>
      </c>
      <c r="F11" s="2">
        <v>48</v>
      </c>
      <c r="G11" s="2">
        <v>41</v>
      </c>
      <c r="H11" s="4" t="s">
        <v>43</v>
      </c>
    </row>
    <row r="12" spans="1:9" x14ac:dyDescent="0.25">
      <c r="A12" s="3" t="s">
        <v>18</v>
      </c>
      <c r="B12" s="2" t="s">
        <v>44</v>
      </c>
      <c r="C12" s="2">
        <v>2016</v>
      </c>
      <c r="D12" s="2" t="s">
        <v>45</v>
      </c>
      <c r="E12" s="2">
        <v>5.0999999999999996</v>
      </c>
      <c r="F12" s="2">
        <v>43</v>
      </c>
      <c r="G12" s="2">
        <v>39</v>
      </c>
      <c r="H12" s="4" t="s">
        <v>46</v>
      </c>
    </row>
    <row r="13" spans="1:9" x14ac:dyDescent="0.25">
      <c r="A13" s="3" t="s">
        <v>29</v>
      </c>
      <c r="B13" s="2" t="s">
        <v>47</v>
      </c>
      <c r="C13" s="2">
        <v>2016</v>
      </c>
      <c r="D13" s="2" t="s">
        <v>48</v>
      </c>
      <c r="E13" s="2">
        <v>5</v>
      </c>
      <c r="F13" s="2">
        <v>54</v>
      </c>
      <c r="G13" s="2">
        <v>39</v>
      </c>
      <c r="H13" s="4" t="s">
        <v>35</v>
      </c>
    </row>
    <row r="14" spans="1:9" x14ac:dyDescent="0.25">
      <c r="A14" s="3" t="s">
        <v>10</v>
      </c>
      <c r="B14" s="2" t="s">
        <v>49</v>
      </c>
      <c r="C14" s="2">
        <v>2015</v>
      </c>
      <c r="D14" s="2" t="s">
        <v>50</v>
      </c>
      <c r="E14" s="2">
        <v>4.5</v>
      </c>
      <c r="F14" s="2">
        <v>46</v>
      </c>
      <c r="G14" s="2">
        <v>30</v>
      </c>
      <c r="H14" s="4" t="s">
        <v>51</v>
      </c>
    </row>
    <row r="15" spans="1:9" x14ac:dyDescent="0.25">
      <c r="A15" s="3" t="s">
        <v>22</v>
      </c>
      <c r="B15" s="2" t="s">
        <v>52</v>
      </c>
      <c r="C15" s="2">
        <v>2015</v>
      </c>
      <c r="D15" s="2" t="s">
        <v>53</v>
      </c>
      <c r="E15" s="2">
        <v>5</v>
      </c>
      <c r="F15" s="2">
        <v>50</v>
      </c>
      <c r="G15" s="2">
        <v>34</v>
      </c>
      <c r="H15" s="4" t="s">
        <v>51</v>
      </c>
    </row>
    <row r="16" spans="1:9" x14ac:dyDescent="0.25">
      <c r="A16" s="3" t="s">
        <v>6</v>
      </c>
      <c r="B16" s="2" t="s">
        <v>54</v>
      </c>
      <c r="C16" s="2">
        <v>2015</v>
      </c>
      <c r="D16" s="2" t="s">
        <v>55</v>
      </c>
      <c r="E16" s="2">
        <v>4.5999999999999996</v>
      </c>
      <c r="F16" s="2">
        <v>61</v>
      </c>
      <c r="G16" s="2">
        <v>30</v>
      </c>
      <c r="H16" s="4" t="s">
        <v>56</v>
      </c>
    </row>
    <row r="17" spans="1:8" x14ac:dyDescent="0.25">
      <c r="A17" s="3" t="s">
        <v>29</v>
      </c>
      <c r="B17" s="2" t="s">
        <v>57</v>
      </c>
      <c r="C17" s="2">
        <v>2015</v>
      </c>
      <c r="D17" s="2" t="s">
        <v>58</v>
      </c>
      <c r="E17" s="2">
        <v>5</v>
      </c>
      <c r="F17" s="2">
        <v>56</v>
      </c>
      <c r="G17" s="2">
        <v>34</v>
      </c>
      <c r="H17" s="4" t="s">
        <v>59</v>
      </c>
    </row>
    <row r="18" spans="1:8" x14ac:dyDescent="0.25">
      <c r="A18" s="3" t="s">
        <v>14</v>
      </c>
      <c r="B18" s="2" t="s">
        <v>57</v>
      </c>
      <c r="C18" s="2">
        <v>2015</v>
      </c>
      <c r="D18" s="2" t="s">
        <v>60</v>
      </c>
      <c r="E18" s="2">
        <v>4.3</v>
      </c>
      <c r="F18" s="2">
        <v>56</v>
      </c>
      <c r="G18" s="2">
        <v>28</v>
      </c>
      <c r="H18" s="4" t="s">
        <v>61</v>
      </c>
    </row>
    <row r="19" spans="1:8" x14ac:dyDescent="0.25">
      <c r="A19" s="3" t="s">
        <v>26</v>
      </c>
      <c r="B19" s="2" t="s">
        <v>62</v>
      </c>
      <c r="C19" s="2">
        <v>2015</v>
      </c>
      <c r="D19" s="2" t="s">
        <v>63</v>
      </c>
      <c r="E19" s="2">
        <v>5.5</v>
      </c>
      <c r="F19" s="2">
        <v>59</v>
      </c>
      <c r="G19" s="2">
        <v>28</v>
      </c>
      <c r="H19" s="4" t="s">
        <v>56</v>
      </c>
    </row>
    <row r="20" spans="1:8" x14ac:dyDescent="0.25">
      <c r="A20" s="3" t="s">
        <v>32</v>
      </c>
      <c r="B20" s="2" t="s">
        <v>62</v>
      </c>
      <c r="C20" s="2">
        <v>2015</v>
      </c>
      <c r="D20" s="2" t="s">
        <v>64</v>
      </c>
      <c r="E20" s="2">
        <v>5.0999999999999996</v>
      </c>
      <c r="F20" s="2">
        <v>59</v>
      </c>
      <c r="G20" s="2">
        <v>26</v>
      </c>
      <c r="H20" s="4" t="s">
        <v>65</v>
      </c>
    </row>
    <row r="21" spans="1:8" x14ac:dyDescent="0.25">
      <c r="A21" s="3" t="s">
        <v>66</v>
      </c>
      <c r="B21" s="2" t="s">
        <v>67</v>
      </c>
      <c r="C21" s="2">
        <v>2015</v>
      </c>
      <c r="D21" s="2" t="s">
        <v>38</v>
      </c>
      <c r="E21" s="2">
        <v>4.9000000000000004</v>
      </c>
      <c r="F21" s="2">
        <v>56</v>
      </c>
      <c r="G21" s="2">
        <v>37</v>
      </c>
      <c r="H21" s="4" t="s">
        <v>28</v>
      </c>
    </row>
    <row r="22" spans="1:8" x14ac:dyDescent="0.25">
      <c r="A22" s="3" t="s">
        <v>40</v>
      </c>
      <c r="B22" s="2" t="s">
        <v>68</v>
      </c>
      <c r="C22" s="2">
        <v>2015</v>
      </c>
      <c r="D22" s="2" t="s">
        <v>69</v>
      </c>
      <c r="E22" s="2">
        <v>6</v>
      </c>
      <c r="F22" s="2">
        <v>52</v>
      </c>
      <c r="G22" s="2">
        <v>32</v>
      </c>
      <c r="H22" s="4" t="s">
        <v>70</v>
      </c>
    </row>
    <row r="23" spans="1:8" x14ac:dyDescent="0.25">
      <c r="A23" s="3" t="s">
        <v>71</v>
      </c>
      <c r="B23" s="2" t="s">
        <v>72</v>
      </c>
      <c r="C23" s="2">
        <v>2015</v>
      </c>
      <c r="D23" s="2" t="s">
        <v>73</v>
      </c>
      <c r="E23" s="2">
        <v>5.0999999999999996</v>
      </c>
      <c r="F23" s="2">
        <v>56</v>
      </c>
      <c r="G23" s="2">
        <v>29</v>
      </c>
      <c r="H23" s="4" t="s">
        <v>74</v>
      </c>
    </row>
    <row r="24" spans="1:8" x14ac:dyDescent="0.25">
      <c r="A24" s="3" t="s">
        <v>18</v>
      </c>
      <c r="B24" s="2" t="s">
        <v>75</v>
      </c>
      <c r="C24" s="2">
        <v>2015</v>
      </c>
      <c r="D24" s="2" t="s">
        <v>76</v>
      </c>
      <c r="E24" s="2">
        <v>5.4</v>
      </c>
      <c r="F24" s="2">
        <v>51</v>
      </c>
      <c r="G24" s="2">
        <v>33</v>
      </c>
      <c r="H24" s="4" t="s">
        <v>13</v>
      </c>
    </row>
    <row r="25" spans="1:8" x14ac:dyDescent="0.25">
      <c r="A25" s="3" t="s">
        <v>22</v>
      </c>
      <c r="B25" s="2" t="s">
        <v>77</v>
      </c>
      <c r="C25" s="2">
        <v>2015</v>
      </c>
      <c r="D25" s="2" t="s">
        <v>78</v>
      </c>
      <c r="E25" s="2">
        <v>5</v>
      </c>
      <c r="F25" s="2">
        <v>58</v>
      </c>
      <c r="G25" s="2">
        <v>30</v>
      </c>
      <c r="H25" s="4" t="s">
        <v>61</v>
      </c>
    </row>
    <row r="26" spans="1:8" x14ac:dyDescent="0.25">
      <c r="A26" s="3" t="s">
        <v>6</v>
      </c>
      <c r="B26" s="2" t="s">
        <v>79</v>
      </c>
      <c r="C26" s="2">
        <v>2015</v>
      </c>
      <c r="D26" s="2" t="s">
        <v>80</v>
      </c>
      <c r="E26" s="2">
        <v>4.0999999999999996</v>
      </c>
      <c r="F26" s="2">
        <v>60</v>
      </c>
      <c r="G26" s="2">
        <v>30</v>
      </c>
      <c r="H26" s="4" t="s">
        <v>81</v>
      </c>
    </row>
    <row r="27" spans="1:8" x14ac:dyDescent="0.25">
      <c r="A27" s="3" t="s">
        <v>29</v>
      </c>
      <c r="B27" s="2" t="s">
        <v>82</v>
      </c>
      <c r="C27" s="2">
        <v>2015</v>
      </c>
      <c r="D27" s="2" t="s">
        <v>83</v>
      </c>
      <c r="E27" s="2">
        <v>5</v>
      </c>
      <c r="F27" s="2">
        <v>55</v>
      </c>
      <c r="G27" s="2">
        <v>32</v>
      </c>
      <c r="H27" s="4" t="s">
        <v>84</v>
      </c>
    </row>
    <row r="28" spans="1:8" x14ac:dyDescent="0.25">
      <c r="A28" s="3" t="s">
        <v>85</v>
      </c>
      <c r="B28" s="2" t="s">
        <v>82</v>
      </c>
      <c r="C28" s="2">
        <v>2015</v>
      </c>
      <c r="D28" s="2" t="s">
        <v>34</v>
      </c>
      <c r="E28" s="2">
        <v>6</v>
      </c>
      <c r="F28" s="2">
        <v>60</v>
      </c>
      <c r="G28" s="2">
        <v>34</v>
      </c>
      <c r="H28" s="4" t="s">
        <v>86</v>
      </c>
    </row>
    <row r="29" spans="1:8" x14ac:dyDescent="0.25">
      <c r="A29" s="3" t="s">
        <v>14</v>
      </c>
      <c r="B29" s="2" t="s">
        <v>87</v>
      </c>
      <c r="C29" s="2">
        <v>2015</v>
      </c>
      <c r="D29" s="2" t="s">
        <v>88</v>
      </c>
      <c r="E29" s="2">
        <v>4.2</v>
      </c>
      <c r="F29" s="2">
        <v>59</v>
      </c>
      <c r="G29" s="2">
        <v>26</v>
      </c>
      <c r="H29" s="4" t="s">
        <v>65</v>
      </c>
    </row>
    <row r="30" spans="1:8" x14ac:dyDescent="0.25">
      <c r="A30" s="3" t="s">
        <v>89</v>
      </c>
      <c r="B30" s="2" t="s">
        <v>90</v>
      </c>
      <c r="C30" s="2">
        <v>2015</v>
      </c>
      <c r="D30" s="2" t="s">
        <v>91</v>
      </c>
      <c r="E30" s="2">
        <v>5</v>
      </c>
      <c r="F30" s="2">
        <v>55</v>
      </c>
      <c r="G30" s="2">
        <v>30</v>
      </c>
      <c r="H30" s="4" t="s">
        <v>39</v>
      </c>
    </row>
    <row r="31" spans="1:8" x14ac:dyDescent="0.25">
      <c r="A31" s="3" t="s">
        <v>10</v>
      </c>
      <c r="B31" s="2" t="s">
        <v>92</v>
      </c>
      <c r="C31" s="2">
        <v>2015</v>
      </c>
      <c r="D31" s="2" t="s">
        <v>93</v>
      </c>
      <c r="E31" s="2">
        <v>4.5</v>
      </c>
      <c r="F31" s="2">
        <v>50</v>
      </c>
      <c r="G31" s="2">
        <v>29</v>
      </c>
      <c r="H31" s="4" t="s">
        <v>17</v>
      </c>
    </row>
    <row r="32" spans="1:8" x14ac:dyDescent="0.25">
      <c r="A32" s="3" t="s">
        <v>94</v>
      </c>
      <c r="B32" s="2" t="s">
        <v>95</v>
      </c>
      <c r="C32" s="2">
        <v>2015</v>
      </c>
      <c r="D32" s="2" t="s">
        <v>96</v>
      </c>
      <c r="E32" s="2">
        <v>6</v>
      </c>
      <c r="F32" s="2">
        <v>52</v>
      </c>
      <c r="G32" s="2">
        <v>33</v>
      </c>
      <c r="H32" s="4" t="s">
        <v>28</v>
      </c>
    </row>
    <row r="33" spans="1:8" x14ac:dyDescent="0.25">
      <c r="A33" s="3" t="s">
        <v>29</v>
      </c>
      <c r="B33" s="2" t="s">
        <v>97</v>
      </c>
      <c r="C33" s="2">
        <v>2015</v>
      </c>
      <c r="D33" s="2" t="s">
        <v>98</v>
      </c>
      <c r="E33" s="2">
        <v>4</v>
      </c>
      <c r="F33" s="2">
        <v>56</v>
      </c>
      <c r="G33" s="2">
        <v>31</v>
      </c>
      <c r="H33" s="4" t="s">
        <v>39</v>
      </c>
    </row>
    <row r="34" spans="1:8" x14ac:dyDescent="0.25">
      <c r="A34" s="3" t="s">
        <v>99</v>
      </c>
      <c r="B34" s="2" t="s">
        <v>100</v>
      </c>
      <c r="C34" s="2">
        <v>2015</v>
      </c>
      <c r="D34" s="2" t="s">
        <v>101</v>
      </c>
      <c r="E34" s="2">
        <v>4.3</v>
      </c>
      <c r="F34" s="2">
        <v>57</v>
      </c>
      <c r="G34" s="2">
        <v>35</v>
      </c>
      <c r="H34" s="4" t="s">
        <v>59</v>
      </c>
    </row>
    <row r="35" spans="1:8" x14ac:dyDescent="0.25">
      <c r="A35" s="3" t="s">
        <v>6</v>
      </c>
      <c r="B35" s="2" t="s">
        <v>102</v>
      </c>
      <c r="C35" s="2">
        <v>2015</v>
      </c>
      <c r="D35" s="2" t="s">
        <v>103</v>
      </c>
      <c r="E35" s="2">
        <v>4.4000000000000004</v>
      </c>
      <c r="F35" s="2">
        <v>53</v>
      </c>
      <c r="G35" s="2">
        <v>35</v>
      </c>
      <c r="H35" s="4" t="s">
        <v>13</v>
      </c>
    </row>
    <row r="36" spans="1:8" x14ac:dyDescent="0.25">
      <c r="A36" s="3" t="s">
        <v>66</v>
      </c>
      <c r="B36" s="2" t="s">
        <v>104</v>
      </c>
      <c r="C36" s="2">
        <v>2015</v>
      </c>
      <c r="D36" s="2" t="s">
        <v>38</v>
      </c>
      <c r="E36" s="2">
        <v>4.9000000000000004</v>
      </c>
      <c r="F36" s="2">
        <v>62</v>
      </c>
      <c r="G36" s="2">
        <v>31</v>
      </c>
      <c r="H36" s="4" t="s">
        <v>56</v>
      </c>
    </row>
    <row r="37" spans="1:8" x14ac:dyDescent="0.25">
      <c r="A37" s="3" t="s">
        <v>18</v>
      </c>
      <c r="B37" s="2" t="s">
        <v>105</v>
      </c>
      <c r="C37" s="2">
        <v>2015</v>
      </c>
      <c r="D37" s="2" t="s">
        <v>106</v>
      </c>
      <c r="E37" s="2">
        <v>5.3</v>
      </c>
      <c r="F37" s="2">
        <v>48</v>
      </c>
      <c r="G37" s="2">
        <v>33</v>
      </c>
      <c r="H37" s="4" t="s">
        <v>35</v>
      </c>
    </row>
    <row r="38" spans="1:8" x14ac:dyDescent="0.25">
      <c r="A38" s="3" t="s">
        <v>36</v>
      </c>
      <c r="B38" s="2" t="s">
        <v>107</v>
      </c>
      <c r="C38" s="2">
        <v>2015</v>
      </c>
      <c r="D38" s="2" t="s">
        <v>108</v>
      </c>
      <c r="E38" s="2">
        <v>4.9000000000000004</v>
      </c>
      <c r="F38" s="2">
        <v>49</v>
      </c>
      <c r="G38" s="2">
        <v>29</v>
      </c>
      <c r="H38" s="4" t="s">
        <v>70</v>
      </c>
    </row>
    <row r="39" spans="1:8" x14ac:dyDescent="0.25">
      <c r="A39" s="3" t="s">
        <v>32</v>
      </c>
      <c r="B39" s="2" t="s">
        <v>107</v>
      </c>
      <c r="C39" s="2">
        <v>2015</v>
      </c>
      <c r="D39" s="2" t="s">
        <v>109</v>
      </c>
      <c r="E39" s="2">
        <v>5.3</v>
      </c>
      <c r="F39" s="2">
        <v>48</v>
      </c>
      <c r="G39" s="2">
        <v>21</v>
      </c>
      <c r="H39" s="4" t="s">
        <v>74</v>
      </c>
    </row>
    <row r="40" spans="1:8" x14ac:dyDescent="0.25">
      <c r="A40" s="3" t="s">
        <v>26</v>
      </c>
      <c r="B40" s="2" t="s">
        <v>107</v>
      </c>
      <c r="C40" s="2">
        <v>2015</v>
      </c>
      <c r="D40" s="2" t="s">
        <v>110</v>
      </c>
      <c r="E40" s="2">
        <v>5.5</v>
      </c>
      <c r="F40" s="2">
        <v>54</v>
      </c>
      <c r="G40" s="2">
        <v>23</v>
      </c>
      <c r="H40" s="4" t="s">
        <v>56</v>
      </c>
    </row>
    <row r="41" spans="1:8" x14ac:dyDescent="0.25">
      <c r="A41" s="3" t="s">
        <v>22</v>
      </c>
      <c r="B41" s="2" t="s">
        <v>111</v>
      </c>
      <c r="C41" s="2">
        <v>2015</v>
      </c>
      <c r="D41" s="2" t="s">
        <v>112</v>
      </c>
      <c r="E41" s="2">
        <v>5</v>
      </c>
      <c r="F41" s="2">
        <v>45</v>
      </c>
      <c r="G41" s="2">
        <v>29</v>
      </c>
      <c r="H41" s="4" t="s">
        <v>51</v>
      </c>
    </row>
    <row r="42" spans="1:8" x14ac:dyDescent="0.25">
      <c r="A42" s="3" t="s">
        <v>29</v>
      </c>
      <c r="B42" s="2" t="s">
        <v>113</v>
      </c>
      <c r="C42" s="2">
        <v>2015</v>
      </c>
      <c r="D42" s="2" t="s">
        <v>114</v>
      </c>
      <c r="E42" s="2">
        <v>5</v>
      </c>
      <c r="F42" s="2">
        <v>45</v>
      </c>
      <c r="G42" s="2">
        <v>25</v>
      </c>
      <c r="H42" s="4" t="s">
        <v>70</v>
      </c>
    </row>
    <row r="43" spans="1:8" x14ac:dyDescent="0.25">
      <c r="A43" s="3" t="s">
        <v>115</v>
      </c>
      <c r="B43" s="2" t="s">
        <v>116</v>
      </c>
      <c r="C43" s="2">
        <v>2015</v>
      </c>
      <c r="D43" s="2" t="s">
        <v>117</v>
      </c>
      <c r="E43" s="2">
        <v>6</v>
      </c>
      <c r="F43" s="2">
        <v>46</v>
      </c>
      <c r="G43" s="2">
        <v>27</v>
      </c>
      <c r="H43" s="4" t="s">
        <v>28</v>
      </c>
    </row>
    <row r="44" spans="1:8" x14ac:dyDescent="0.25">
      <c r="A44" s="3" t="s">
        <v>14</v>
      </c>
      <c r="B44" s="2" t="s">
        <v>118</v>
      </c>
      <c r="C44" s="2">
        <v>2015</v>
      </c>
      <c r="D44" s="2" t="s">
        <v>119</v>
      </c>
      <c r="E44" s="2">
        <v>4.2</v>
      </c>
      <c r="F44" s="2">
        <v>42</v>
      </c>
      <c r="G44" s="2">
        <v>24</v>
      </c>
      <c r="H44" s="4" t="s">
        <v>13</v>
      </c>
    </row>
    <row r="45" spans="1:8" x14ac:dyDescent="0.25">
      <c r="A45" s="3" t="s">
        <v>18</v>
      </c>
      <c r="B45" s="2" t="s">
        <v>120</v>
      </c>
      <c r="C45" s="2">
        <v>2015</v>
      </c>
      <c r="D45" s="2" t="s">
        <v>121</v>
      </c>
      <c r="E45" s="2" t="s">
        <v>122</v>
      </c>
      <c r="F45" s="2">
        <v>42</v>
      </c>
      <c r="G45" s="2">
        <v>18</v>
      </c>
      <c r="H45" s="4" t="s">
        <v>70</v>
      </c>
    </row>
    <row r="46" spans="1:8" x14ac:dyDescent="0.25">
      <c r="A46" s="3" t="s">
        <v>71</v>
      </c>
      <c r="B46" s="2" t="s">
        <v>123</v>
      </c>
      <c r="C46" s="2">
        <v>2015</v>
      </c>
      <c r="D46" s="2" t="s">
        <v>124</v>
      </c>
      <c r="E46" s="2">
        <v>4.7</v>
      </c>
      <c r="F46" s="2">
        <v>41</v>
      </c>
      <c r="G46" s="2">
        <v>23</v>
      </c>
      <c r="H46" s="4" t="s">
        <v>13</v>
      </c>
    </row>
    <row r="47" spans="1:8" x14ac:dyDescent="0.25">
      <c r="A47" s="3" t="s">
        <v>125</v>
      </c>
      <c r="B47" s="2" t="s">
        <v>126</v>
      </c>
      <c r="C47" s="2">
        <v>2015</v>
      </c>
      <c r="D47" s="2" t="s">
        <v>127</v>
      </c>
      <c r="E47" s="2" t="s">
        <v>122</v>
      </c>
      <c r="F47" s="2">
        <v>45</v>
      </c>
      <c r="G47" s="2">
        <v>24</v>
      </c>
      <c r="H47" s="4" t="s">
        <v>17</v>
      </c>
    </row>
    <row r="48" spans="1:8" x14ac:dyDescent="0.25">
      <c r="A48" s="3" t="s">
        <v>36</v>
      </c>
      <c r="B48" s="2" t="s">
        <v>128</v>
      </c>
      <c r="C48" s="2">
        <v>2015</v>
      </c>
      <c r="D48" s="2" t="s">
        <v>129</v>
      </c>
      <c r="E48" s="2">
        <v>6.5</v>
      </c>
      <c r="F48" s="2">
        <v>42</v>
      </c>
      <c r="G48" s="2">
        <v>35</v>
      </c>
      <c r="H48" s="4" t="s">
        <v>43</v>
      </c>
    </row>
    <row r="49" spans="1:8" x14ac:dyDescent="0.25">
      <c r="A49" s="3" t="s">
        <v>29</v>
      </c>
      <c r="B49" s="2" t="s">
        <v>130</v>
      </c>
      <c r="C49" s="2">
        <v>2015</v>
      </c>
      <c r="D49" s="2" t="s">
        <v>131</v>
      </c>
      <c r="E49" s="2">
        <v>5</v>
      </c>
      <c r="F49" s="2">
        <v>44</v>
      </c>
      <c r="G49" s="2">
        <v>30</v>
      </c>
      <c r="H49" s="4" t="s">
        <v>25</v>
      </c>
    </row>
    <row r="50" spans="1:8" x14ac:dyDescent="0.25">
      <c r="A50" s="3" t="s">
        <v>89</v>
      </c>
      <c r="B50" s="2" t="s">
        <v>132</v>
      </c>
      <c r="C50" s="2">
        <v>2015</v>
      </c>
      <c r="D50" s="2" t="s">
        <v>133</v>
      </c>
      <c r="E50" s="2">
        <v>5.0999999999999996</v>
      </c>
      <c r="F50" s="2">
        <v>33</v>
      </c>
      <c r="G50" s="2">
        <v>24</v>
      </c>
      <c r="H50" s="4" t="s">
        <v>134</v>
      </c>
    </row>
    <row r="51" spans="1:8" x14ac:dyDescent="0.25">
      <c r="A51" s="3" t="s">
        <v>6</v>
      </c>
      <c r="B51" s="2" t="s">
        <v>135</v>
      </c>
      <c r="C51" s="2">
        <v>2015</v>
      </c>
      <c r="D51" s="2" t="s">
        <v>136</v>
      </c>
      <c r="E51" s="2">
        <v>4</v>
      </c>
      <c r="F51" s="2">
        <v>43</v>
      </c>
      <c r="G51" s="2">
        <v>25</v>
      </c>
      <c r="H51" s="4" t="s">
        <v>13</v>
      </c>
    </row>
    <row r="52" spans="1:8" x14ac:dyDescent="0.25">
      <c r="A52" s="3" t="s">
        <v>22</v>
      </c>
      <c r="B52" s="2" t="s">
        <v>137</v>
      </c>
      <c r="C52" s="2">
        <v>2015</v>
      </c>
      <c r="D52" s="2" t="s">
        <v>138</v>
      </c>
      <c r="E52" s="2">
        <v>5</v>
      </c>
      <c r="F52" s="2">
        <v>42</v>
      </c>
      <c r="G52" s="2">
        <v>24</v>
      </c>
      <c r="H52" s="4" t="s">
        <v>13</v>
      </c>
    </row>
    <row r="53" spans="1:8" x14ac:dyDescent="0.25">
      <c r="A53" s="3" t="s">
        <v>139</v>
      </c>
      <c r="B53" s="2" t="s">
        <v>140</v>
      </c>
      <c r="C53" s="2">
        <v>2015</v>
      </c>
      <c r="D53" s="2" t="s">
        <v>141</v>
      </c>
      <c r="E53" s="2">
        <v>6</v>
      </c>
      <c r="F53" s="2">
        <v>47</v>
      </c>
      <c r="G53" s="2">
        <v>27</v>
      </c>
      <c r="H53" s="4" t="s">
        <v>70</v>
      </c>
    </row>
    <row r="54" spans="1:8" x14ac:dyDescent="0.25">
      <c r="A54" s="3" t="s">
        <v>26</v>
      </c>
      <c r="B54" s="2" t="s">
        <v>142</v>
      </c>
      <c r="C54" s="2">
        <v>2015</v>
      </c>
      <c r="D54" s="2" t="s">
        <v>143</v>
      </c>
      <c r="E54" s="2">
        <v>4</v>
      </c>
      <c r="F54" s="2">
        <v>42</v>
      </c>
      <c r="G54" s="2">
        <v>24</v>
      </c>
      <c r="H54" s="4" t="s">
        <v>13</v>
      </c>
    </row>
    <row r="55" spans="1:8" x14ac:dyDescent="0.25">
      <c r="A55" s="3" t="s">
        <v>22</v>
      </c>
      <c r="B55" s="2" t="s">
        <v>144</v>
      </c>
      <c r="C55" s="2">
        <v>2015</v>
      </c>
      <c r="D55" s="2" t="s">
        <v>145</v>
      </c>
      <c r="E55" s="2">
        <v>5</v>
      </c>
      <c r="F55" s="2">
        <v>37</v>
      </c>
      <c r="G55" s="2">
        <v>27</v>
      </c>
      <c r="H55" s="4" t="s">
        <v>146</v>
      </c>
    </row>
    <row r="56" spans="1:8" x14ac:dyDescent="0.25">
      <c r="A56" s="3" t="s">
        <v>32</v>
      </c>
      <c r="B56" s="2" t="s">
        <v>147</v>
      </c>
      <c r="C56" s="2">
        <v>2015</v>
      </c>
      <c r="D56" s="2" t="s">
        <v>148</v>
      </c>
      <c r="E56" s="2">
        <v>5.3</v>
      </c>
      <c r="F56" s="2">
        <v>42</v>
      </c>
      <c r="G56" s="2">
        <v>20</v>
      </c>
      <c r="H56" s="4" t="s">
        <v>70</v>
      </c>
    </row>
    <row r="57" spans="1:8" x14ac:dyDescent="0.25">
      <c r="A57" s="3" t="s">
        <v>14</v>
      </c>
      <c r="B57" s="2" t="s">
        <v>149</v>
      </c>
      <c r="C57" s="2">
        <v>2015</v>
      </c>
      <c r="D57" s="2" t="s">
        <v>150</v>
      </c>
      <c r="E57" s="2">
        <v>4.2</v>
      </c>
      <c r="F57" s="2">
        <v>55</v>
      </c>
      <c r="G57" s="2">
        <v>20</v>
      </c>
      <c r="H57" s="4" t="s">
        <v>151</v>
      </c>
    </row>
    <row r="58" spans="1:8" x14ac:dyDescent="0.25">
      <c r="A58" s="3" t="s">
        <v>6</v>
      </c>
      <c r="B58" s="2" t="s">
        <v>152</v>
      </c>
      <c r="C58" s="2">
        <v>2015</v>
      </c>
      <c r="D58" s="2" t="s">
        <v>153</v>
      </c>
      <c r="E58" s="2">
        <v>3.9</v>
      </c>
      <c r="F58" s="2">
        <v>45</v>
      </c>
      <c r="G58" s="2">
        <v>22</v>
      </c>
      <c r="H58" s="4" t="s">
        <v>84</v>
      </c>
    </row>
    <row r="59" spans="1:8" x14ac:dyDescent="0.25">
      <c r="A59" s="3" t="s">
        <v>10</v>
      </c>
      <c r="B59" s="2" t="s">
        <v>154</v>
      </c>
      <c r="C59" s="2">
        <v>2015</v>
      </c>
      <c r="D59" s="2" t="s">
        <v>155</v>
      </c>
      <c r="E59" s="2">
        <v>4</v>
      </c>
      <c r="F59" s="2">
        <v>50</v>
      </c>
      <c r="G59" s="2">
        <v>24</v>
      </c>
      <c r="H59" s="4" t="s">
        <v>86</v>
      </c>
    </row>
    <row r="60" spans="1:8" x14ac:dyDescent="0.25">
      <c r="A60" s="3" t="s">
        <v>22</v>
      </c>
      <c r="B60" s="2" t="s">
        <v>156</v>
      </c>
      <c r="C60" s="2">
        <v>2015</v>
      </c>
      <c r="D60" s="2" t="s">
        <v>157</v>
      </c>
      <c r="E60" s="2">
        <v>5</v>
      </c>
      <c r="F60" s="2">
        <v>47</v>
      </c>
      <c r="G60" s="2">
        <v>29</v>
      </c>
      <c r="H60" s="4" t="s">
        <v>13</v>
      </c>
    </row>
    <row r="61" spans="1:8" x14ac:dyDescent="0.25">
      <c r="A61" s="3" t="s">
        <v>29</v>
      </c>
      <c r="B61" s="2" t="s">
        <v>158</v>
      </c>
      <c r="C61" s="2">
        <v>2015</v>
      </c>
      <c r="D61" s="2" t="s">
        <v>159</v>
      </c>
      <c r="E61" s="2">
        <v>4.5</v>
      </c>
      <c r="F61" s="2">
        <v>49</v>
      </c>
      <c r="G61" s="2">
        <v>30</v>
      </c>
      <c r="H61" s="4" t="s">
        <v>28</v>
      </c>
    </row>
    <row r="62" spans="1:8" x14ac:dyDescent="0.25">
      <c r="A62" s="3" t="s">
        <v>32</v>
      </c>
      <c r="B62" s="2" t="s">
        <v>160</v>
      </c>
      <c r="C62" s="2">
        <v>2015</v>
      </c>
      <c r="D62" s="2" t="s">
        <v>161</v>
      </c>
      <c r="E62" s="2">
        <v>4.7</v>
      </c>
      <c r="F62" s="2">
        <v>52</v>
      </c>
      <c r="G62" s="2">
        <v>16</v>
      </c>
      <c r="H62" s="4" t="s">
        <v>162</v>
      </c>
    </row>
    <row r="63" spans="1:8" x14ac:dyDescent="0.25">
      <c r="A63" s="3" t="s">
        <v>29</v>
      </c>
      <c r="B63" s="2" t="s">
        <v>160</v>
      </c>
      <c r="C63" s="2">
        <v>2015</v>
      </c>
      <c r="D63" s="2" t="s">
        <v>163</v>
      </c>
      <c r="E63" s="2">
        <v>4</v>
      </c>
      <c r="F63" s="2">
        <v>51</v>
      </c>
      <c r="G63" s="2">
        <v>22</v>
      </c>
      <c r="H63" s="4" t="s">
        <v>164</v>
      </c>
    </row>
    <row r="64" spans="1:8" x14ac:dyDescent="0.25">
      <c r="A64" s="3" t="s">
        <v>115</v>
      </c>
      <c r="B64" s="2" t="s">
        <v>165</v>
      </c>
      <c r="C64" s="2">
        <v>2015</v>
      </c>
      <c r="D64" s="2" t="s">
        <v>166</v>
      </c>
      <c r="E64" s="2">
        <v>5</v>
      </c>
      <c r="F64" s="2">
        <v>58</v>
      </c>
      <c r="G64" s="2">
        <v>17</v>
      </c>
      <c r="H64" s="4" t="s">
        <v>167</v>
      </c>
    </row>
    <row r="65" spans="1:8" x14ac:dyDescent="0.25">
      <c r="A65" s="3" t="s">
        <v>36</v>
      </c>
      <c r="B65" s="2" t="s">
        <v>168</v>
      </c>
      <c r="C65" s="2">
        <v>2015</v>
      </c>
      <c r="D65" s="2" t="s">
        <v>169</v>
      </c>
      <c r="E65" s="2">
        <v>6.2</v>
      </c>
      <c r="F65" s="2">
        <v>59</v>
      </c>
      <c r="G65" s="2">
        <v>25</v>
      </c>
      <c r="H65" s="4" t="s">
        <v>170</v>
      </c>
    </row>
    <row r="66" spans="1:8" x14ac:dyDescent="0.25">
      <c r="A66" s="3" t="s">
        <v>6</v>
      </c>
      <c r="B66" s="2" t="s">
        <v>171</v>
      </c>
      <c r="C66" s="2">
        <v>2015</v>
      </c>
      <c r="D66" s="2" t="s">
        <v>172</v>
      </c>
      <c r="E66" s="2">
        <v>3.8</v>
      </c>
      <c r="F66" s="2">
        <v>55</v>
      </c>
      <c r="G66" s="2">
        <v>17</v>
      </c>
      <c r="H66" s="4" t="s">
        <v>173</v>
      </c>
    </row>
    <row r="67" spans="1:8" x14ac:dyDescent="0.25">
      <c r="A67" s="3" t="s">
        <v>22</v>
      </c>
      <c r="B67" s="2" t="s">
        <v>174</v>
      </c>
      <c r="C67" s="2">
        <v>2015</v>
      </c>
      <c r="D67" s="2" t="s">
        <v>138</v>
      </c>
      <c r="E67" s="2">
        <v>5</v>
      </c>
      <c r="F67" s="2">
        <v>56</v>
      </c>
      <c r="G67" s="2">
        <v>19</v>
      </c>
      <c r="H67" s="4" t="s">
        <v>175</v>
      </c>
    </row>
    <row r="68" spans="1:8" x14ac:dyDescent="0.25">
      <c r="A68" s="3" t="s">
        <v>14</v>
      </c>
      <c r="B68" s="2" t="s">
        <v>176</v>
      </c>
      <c r="C68" s="2">
        <v>2015</v>
      </c>
      <c r="D68" s="2" t="s">
        <v>177</v>
      </c>
      <c r="E68" s="2">
        <v>4.4000000000000004</v>
      </c>
      <c r="F68" s="2">
        <v>57</v>
      </c>
      <c r="G68" s="2">
        <v>22</v>
      </c>
      <c r="H68" s="4" t="s">
        <v>151</v>
      </c>
    </row>
    <row r="69" spans="1:8" x14ac:dyDescent="0.25">
      <c r="A69" s="3" t="s">
        <v>26</v>
      </c>
      <c r="B69" s="2" t="s">
        <v>178</v>
      </c>
      <c r="C69" s="2">
        <v>2015</v>
      </c>
      <c r="D69" s="2" t="s">
        <v>143</v>
      </c>
      <c r="E69" s="2" t="s">
        <v>122</v>
      </c>
      <c r="F69" s="2">
        <v>63</v>
      </c>
      <c r="G69" s="2">
        <v>14</v>
      </c>
      <c r="H69" s="4" t="s">
        <v>179</v>
      </c>
    </row>
    <row r="70" spans="1:8" x14ac:dyDescent="0.25">
      <c r="A70" s="3" t="s">
        <v>29</v>
      </c>
      <c r="B70" s="2" t="s">
        <v>180</v>
      </c>
      <c r="C70" s="2">
        <v>2015</v>
      </c>
      <c r="D70" s="2" t="s">
        <v>181</v>
      </c>
      <c r="E70" s="2">
        <v>5</v>
      </c>
      <c r="F70" s="2">
        <v>59</v>
      </c>
      <c r="G70" s="2">
        <v>19</v>
      </c>
      <c r="H70" s="4" t="s">
        <v>182</v>
      </c>
    </row>
    <row r="71" spans="1:8" x14ac:dyDescent="0.25">
      <c r="A71" s="3" t="s">
        <v>71</v>
      </c>
      <c r="B71" s="2" t="s">
        <v>183</v>
      </c>
      <c r="C71" s="2">
        <v>2015</v>
      </c>
      <c r="D71" s="2" t="s">
        <v>184</v>
      </c>
      <c r="E71" s="2">
        <v>3</v>
      </c>
      <c r="F71" s="2">
        <v>59</v>
      </c>
      <c r="G71" s="2">
        <v>14</v>
      </c>
      <c r="H71" s="4" t="s">
        <v>185</v>
      </c>
    </row>
    <row r="72" spans="1:8" x14ac:dyDescent="0.25">
      <c r="A72" s="3" t="s">
        <v>32</v>
      </c>
      <c r="B72" s="2" t="s">
        <v>183</v>
      </c>
      <c r="C72" s="2">
        <v>2015</v>
      </c>
      <c r="D72" s="2" t="s">
        <v>186</v>
      </c>
      <c r="E72" s="2">
        <v>5.2</v>
      </c>
      <c r="F72" s="2">
        <v>51</v>
      </c>
      <c r="G72" s="2">
        <v>17</v>
      </c>
      <c r="H72" s="4" t="s">
        <v>170</v>
      </c>
    </row>
    <row r="73" spans="1:8" x14ac:dyDescent="0.25">
      <c r="A73" s="3" t="s">
        <v>22</v>
      </c>
      <c r="B73" s="2" t="s">
        <v>187</v>
      </c>
      <c r="C73" s="2">
        <v>2015</v>
      </c>
      <c r="D73" s="2" t="s">
        <v>188</v>
      </c>
      <c r="E73" s="2">
        <v>4.5</v>
      </c>
      <c r="F73" s="2">
        <v>58</v>
      </c>
      <c r="G73" s="2">
        <v>15</v>
      </c>
      <c r="H73" s="4" t="s">
        <v>167</v>
      </c>
    </row>
    <row r="74" spans="1:8" x14ac:dyDescent="0.25">
      <c r="A74" s="3" t="s">
        <v>29</v>
      </c>
      <c r="B74" s="2" t="s">
        <v>189</v>
      </c>
      <c r="C74" s="2">
        <v>2015</v>
      </c>
      <c r="D74" s="2" t="s">
        <v>133</v>
      </c>
      <c r="E74" s="2">
        <v>4.5</v>
      </c>
      <c r="F74" s="2">
        <v>61</v>
      </c>
      <c r="G74" s="2">
        <v>15</v>
      </c>
      <c r="H74" s="4" t="s">
        <v>190</v>
      </c>
    </row>
    <row r="75" spans="1:8" x14ac:dyDescent="0.25">
      <c r="A75" s="3" t="s">
        <v>36</v>
      </c>
      <c r="B75" s="2" t="s">
        <v>191</v>
      </c>
      <c r="C75" s="2">
        <v>2015</v>
      </c>
      <c r="D75" s="2" t="s">
        <v>192</v>
      </c>
      <c r="E75" s="2">
        <v>6.2</v>
      </c>
      <c r="F75" s="2">
        <v>75</v>
      </c>
      <c r="G75" s="2">
        <v>15</v>
      </c>
      <c r="H75" s="4" t="s">
        <v>193</v>
      </c>
    </row>
    <row r="76" spans="1:8" x14ac:dyDescent="0.25">
      <c r="A76" s="3" t="s">
        <v>32</v>
      </c>
      <c r="B76" s="2" t="s">
        <v>194</v>
      </c>
      <c r="C76" s="2">
        <v>2015</v>
      </c>
      <c r="D76" s="2" t="s">
        <v>195</v>
      </c>
      <c r="E76" s="2">
        <v>5.2</v>
      </c>
      <c r="F76" s="2">
        <v>57</v>
      </c>
      <c r="G76" s="2">
        <v>12</v>
      </c>
      <c r="H76" s="4" t="s">
        <v>185</v>
      </c>
    </row>
    <row r="77" spans="1:8" x14ac:dyDescent="0.25">
      <c r="A77" s="3" t="s">
        <v>14</v>
      </c>
      <c r="B77" s="2" t="s">
        <v>194</v>
      </c>
      <c r="C77" s="2">
        <v>2015</v>
      </c>
      <c r="D77" s="2" t="s">
        <v>196</v>
      </c>
      <c r="E77" s="2">
        <v>4.5</v>
      </c>
      <c r="F77" s="2">
        <v>65</v>
      </c>
      <c r="G77" s="2">
        <v>9</v>
      </c>
      <c r="H77" s="4" t="s">
        <v>197</v>
      </c>
    </row>
    <row r="78" spans="1:8" x14ac:dyDescent="0.25">
      <c r="A78" s="3" t="s">
        <v>29</v>
      </c>
      <c r="B78" s="2" t="s">
        <v>198</v>
      </c>
      <c r="C78" s="2">
        <v>2015</v>
      </c>
      <c r="D78" s="2" t="s">
        <v>145</v>
      </c>
      <c r="E78" s="2" t="s">
        <v>122</v>
      </c>
      <c r="F78" s="2">
        <v>57</v>
      </c>
      <c r="G78" s="2">
        <v>11</v>
      </c>
      <c r="H78" s="4" t="s">
        <v>190</v>
      </c>
    </row>
    <row r="79" spans="1:8" x14ac:dyDescent="0.25">
      <c r="A79" s="3" t="s">
        <v>22</v>
      </c>
      <c r="B79" s="2" t="s">
        <v>199</v>
      </c>
      <c r="C79" s="2">
        <v>2015</v>
      </c>
      <c r="D79" s="2" t="s">
        <v>200</v>
      </c>
      <c r="E79" s="2">
        <v>4.5</v>
      </c>
      <c r="F79" s="2">
        <v>60</v>
      </c>
      <c r="G79" s="2">
        <v>10</v>
      </c>
      <c r="H79" s="4" t="s">
        <v>190</v>
      </c>
    </row>
    <row r="80" spans="1:8" x14ac:dyDescent="0.25">
      <c r="A80" s="3" t="s">
        <v>26</v>
      </c>
      <c r="B80" s="2" t="s">
        <v>201</v>
      </c>
      <c r="C80" s="2">
        <v>2015</v>
      </c>
      <c r="D80" s="2" t="s">
        <v>202</v>
      </c>
      <c r="E80" s="2">
        <v>6</v>
      </c>
      <c r="F80" s="2">
        <v>62</v>
      </c>
      <c r="G80" s="2">
        <v>10</v>
      </c>
      <c r="H80" s="4" t="s">
        <v>203</v>
      </c>
    </row>
    <row r="81" spans="1:8" x14ac:dyDescent="0.25">
      <c r="A81" s="3" t="s">
        <v>6</v>
      </c>
      <c r="B81" s="2" t="s">
        <v>204</v>
      </c>
      <c r="C81" s="2">
        <v>2015</v>
      </c>
      <c r="D81" s="2" t="s">
        <v>205</v>
      </c>
      <c r="E81" s="2">
        <v>3.6</v>
      </c>
      <c r="F81" s="2">
        <v>57</v>
      </c>
      <c r="G81" s="2">
        <v>15</v>
      </c>
      <c r="H81" s="4" t="s">
        <v>206</v>
      </c>
    </row>
    <row r="82" spans="1:8" x14ac:dyDescent="0.25">
      <c r="A82" s="3" t="s">
        <v>29</v>
      </c>
      <c r="B82" s="2" t="s">
        <v>207</v>
      </c>
      <c r="C82" s="2">
        <v>2015</v>
      </c>
      <c r="D82" s="2" t="s">
        <v>208</v>
      </c>
      <c r="E82" s="2" t="s">
        <v>122</v>
      </c>
      <c r="F82" s="2">
        <v>63</v>
      </c>
      <c r="G82" s="2">
        <v>6</v>
      </c>
      <c r="H82" s="4" t="s">
        <v>209</v>
      </c>
    </row>
    <row r="83" spans="1:8" x14ac:dyDescent="0.25">
      <c r="A83" s="3" t="s">
        <v>14</v>
      </c>
      <c r="B83" s="2" t="s">
        <v>210</v>
      </c>
      <c r="C83" s="2">
        <v>2015</v>
      </c>
      <c r="D83" s="2" t="s">
        <v>211</v>
      </c>
      <c r="E83" s="2">
        <v>4</v>
      </c>
      <c r="F83" s="2">
        <v>63</v>
      </c>
      <c r="G83" s="2">
        <v>13</v>
      </c>
      <c r="H83" s="4" t="s">
        <v>209</v>
      </c>
    </row>
    <row r="84" spans="1:8" x14ac:dyDescent="0.25">
      <c r="A84" s="3" t="s">
        <v>29</v>
      </c>
      <c r="B84" s="2" t="s">
        <v>212</v>
      </c>
      <c r="C84" s="2">
        <v>2015</v>
      </c>
      <c r="D84" s="2" t="s">
        <v>213</v>
      </c>
      <c r="E84" s="2">
        <v>5</v>
      </c>
      <c r="F84" s="2">
        <v>62</v>
      </c>
      <c r="G84" s="2">
        <v>4</v>
      </c>
      <c r="H84" s="4" t="s">
        <v>209</v>
      </c>
    </row>
    <row r="85" spans="1:8" x14ac:dyDescent="0.25">
      <c r="A85" s="3" t="s">
        <v>6</v>
      </c>
      <c r="B85" s="2" t="s">
        <v>214</v>
      </c>
      <c r="C85" s="2">
        <v>2015</v>
      </c>
      <c r="D85" s="2" t="s">
        <v>215</v>
      </c>
      <c r="E85" s="2">
        <v>4.0999999999999996</v>
      </c>
      <c r="F85" s="2">
        <v>60</v>
      </c>
      <c r="G85" s="2">
        <v>8</v>
      </c>
      <c r="H85" s="4" t="s">
        <v>209</v>
      </c>
    </row>
    <row r="86" spans="1:8" x14ac:dyDescent="0.25">
      <c r="A86" s="3" t="s">
        <v>22</v>
      </c>
      <c r="B86" s="2" t="s">
        <v>216</v>
      </c>
      <c r="C86" s="2">
        <v>2015</v>
      </c>
      <c r="D86" s="2" t="s">
        <v>217</v>
      </c>
      <c r="E86" s="2">
        <v>4.5</v>
      </c>
      <c r="F86" s="2">
        <v>69</v>
      </c>
      <c r="G86" s="2">
        <v>5</v>
      </c>
      <c r="H86" s="4" t="s">
        <v>218</v>
      </c>
    </row>
    <row r="87" spans="1:8" x14ac:dyDescent="0.25">
      <c r="A87" s="3" t="s">
        <v>29</v>
      </c>
      <c r="B87" s="2" t="s">
        <v>219</v>
      </c>
      <c r="C87" s="2">
        <v>2015</v>
      </c>
      <c r="D87" s="2" t="s">
        <v>220</v>
      </c>
      <c r="E87" s="2">
        <v>5</v>
      </c>
      <c r="F87" s="2">
        <v>61</v>
      </c>
      <c r="G87" s="2">
        <v>3</v>
      </c>
      <c r="H87" s="4" t="s">
        <v>179</v>
      </c>
    </row>
    <row r="88" spans="1:8" x14ac:dyDescent="0.25">
      <c r="A88" s="3" t="s">
        <v>14</v>
      </c>
      <c r="B88" s="2" t="s">
        <v>221</v>
      </c>
      <c r="C88" s="2">
        <v>2015</v>
      </c>
      <c r="D88" s="2" t="s">
        <v>222</v>
      </c>
      <c r="E88" s="2">
        <v>4.5999999999999996</v>
      </c>
      <c r="F88" s="2">
        <v>54</v>
      </c>
      <c r="G88" s="2">
        <v>6</v>
      </c>
      <c r="H88" s="4" t="s">
        <v>182</v>
      </c>
    </row>
    <row r="89" spans="1:8" x14ac:dyDescent="0.25">
      <c r="A89" s="3" t="s">
        <v>26</v>
      </c>
      <c r="B89" s="2" t="s">
        <v>223</v>
      </c>
      <c r="C89" s="2">
        <v>2015</v>
      </c>
      <c r="D89" s="2" t="s">
        <v>143</v>
      </c>
      <c r="E89" s="2">
        <v>6</v>
      </c>
      <c r="F89" s="2">
        <v>66</v>
      </c>
      <c r="G89" s="2">
        <v>5</v>
      </c>
      <c r="H89" s="4" t="s">
        <v>224</v>
      </c>
    </row>
    <row r="90" spans="1:8" x14ac:dyDescent="0.25">
      <c r="A90" s="3" t="s">
        <v>22</v>
      </c>
      <c r="B90" s="2" t="s">
        <v>225</v>
      </c>
      <c r="C90" s="2">
        <v>2015</v>
      </c>
      <c r="D90" s="2" t="s">
        <v>226</v>
      </c>
      <c r="E90" s="2">
        <v>4.5</v>
      </c>
      <c r="F90" s="2">
        <v>62</v>
      </c>
      <c r="G90" s="2">
        <v>3</v>
      </c>
      <c r="H90" s="4" t="s">
        <v>227</v>
      </c>
    </row>
    <row r="91" spans="1:8" x14ac:dyDescent="0.25">
      <c r="A91" s="3" t="s">
        <v>99</v>
      </c>
      <c r="B91" s="2" t="s">
        <v>228</v>
      </c>
      <c r="C91" s="2">
        <v>2015</v>
      </c>
      <c r="D91" s="2" t="s">
        <v>55</v>
      </c>
      <c r="E91" s="2">
        <v>4.5999999999999996</v>
      </c>
      <c r="F91" s="2">
        <v>60</v>
      </c>
      <c r="G91" s="2">
        <v>5</v>
      </c>
      <c r="H91" s="4" t="s">
        <v>227</v>
      </c>
    </row>
    <row r="92" spans="1:8" x14ac:dyDescent="0.25">
      <c r="A92" s="3" t="s">
        <v>6</v>
      </c>
      <c r="B92" s="2" t="s">
        <v>229</v>
      </c>
      <c r="C92" s="2">
        <v>2015</v>
      </c>
      <c r="D92" s="2" t="s">
        <v>230</v>
      </c>
      <c r="E92" s="2">
        <v>4.4000000000000004</v>
      </c>
      <c r="F92" s="2">
        <v>56</v>
      </c>
      <c r="G92" s="2">
        <v>4</v>
      </c>
      <c r="H92" s="4" t="s">
        <v>206</v>
      </c>
    </row>
    <row r="93" spans="1:8" x14ac:dyDescent="0.25">
      <c r="A93" s="3" t="s">
        <v>14</v>
      </c>
      <c r="B93" s="2" t="s">
        <v>231</v>
      </c>
      <c r="C93" s="2">
        <v>2015</v>
      </c>
      <c r="D93" s="2" t="s">
        <v>232</v>
      </c>
      <c r="E93" s="2">
        <v>5.6</v>
      </c>
      <c r="F93" s="2">
        <v>54</v>
      </c>
      <c r="G93" s="2">
        <v>5</v>
      </c>
      <c r="H93" s="4" t="s">
        <v>173</v>
      </c>
    </row>
    <row r="94" spans="1:8" x14ac:dyDescent="0.25">
      <c r="A94" s="3" t="s">
        <v>22</v>
      </c>
      <c r="B94" s="2" t="s">
        <v>233</v>
      </c>
      <c r="C94" s="2">
        <v>2015</v>
      </c>
      <c r="D94" s="2" t="s">
        <v>143</v>
      </c>
      <c r="E94" s="2">
        <v>5</v>
      </c>
      <c r="F94" s="2">
        <v>60</v>
      </c>
      <c r="G94" s="2">
        <v>3</v>
      </c>
      <c r="H94" s="4" t="s">
        <v>185</v>
      </c>
    </row>
    <row r="95" spans="1:8" x14ac:dyDescent="0.25">
      <c r="A95" s="3" t="s">
        <v>29</v>
      </c>
      <c r="B95" s="2" t="s">
        <v>234</v>
      </c>
      <c r="C95" s="2">
        <v>2015</v>
      </c>
      <c r="D95" s="2" t="s">
        <v>58</v>
      </c>
      <c r="E95" s="2">
        <v>5</v>
      </c>
      <c r="F95" s="2">
        <v>55</v>
      </c>
      <c r="G95" s="2">
        <v>3</v>
      </c>
      <c r="H95" s="4" t="s">
        <v>173</v>
      </c>
    </row>
    <row r="96" spans="1:8" x14ac:dyDescent="0.25">
      <c r="A96" s="3" t="s">
        <v>14</v>
      </c>
      <c r="B96" s="2" t="s">
        <v>235</v>
      </c>
      <c r="C96" s="2">
        <v>2015</v>
      </c>
      <c r="D96" s="2" t="s">
        <v>236</v>
      </c>
      <c r="E96" s="2">
        <v>5</v>
      </c>
      <c r="F96" s="2">
        <v>60</v>
      </c>
      <c r="G96" s="2">
        <v>2</v>
      </c>
      <c r="H96" s="4" t="s">
        <v>185</v>
      </c>
    </row>
    <row r="97" spans="1:8" x14ac:dyDescent="0.25">
      <c r="A97" s="3" t="s">
        <v>10</v>
      </c>
      <c r="B97" s="2" t="s">
        <v>237</v>
      </c>
      <c r="C97" s="2">
        <v>2015</v>
      </c>
      <c r="D97" s="2" t="s">
        <v>238</v>
      </c>
      <c r="E97" s="2">
        <v>4</v>
      </c>
      <c r="F97" s="2">
        <v>59</v>
      </c>
      <c r="G97" s="2">
        <v>4</v>
      </c>
      <c r="H97" s="4" t="s">
        <v>227</v>
      </c>
    </row>
    <row r="98" spans="1:8" x14ac:dyDescent="0.25">
      <c r="A98" s="3" t="s">
        <v>22</v>
      </c>
      <c r="B98" s="2" t="s">
        <v>239</v>
      </c>
      <c r="C98" s="2">
        <v>2014</v>
      </c>
      <c r="D98" s="2" t="s">
        <v>240</v>
      </c>
      <c r="E98" s="2">
        <v>4.5</v>
      </c>
      <c r="F98" s="2">
        <v>66</v>
      </c>
      <c r="G98" s="2">
        <v>3</v>
      </c>
      <c r="H98" s="4" t="s">
        <v>241</v>
      </c>
    </row>
    <row r="99" spans="1:8" x14ac:dyDescent="0.25">
      <c r="A99" s="3" t="s">
        <v>26</v>
      </c>
      <c r="B99" s="2" t="s">
        <v>242</v>
      </c>
      <c r="C99" s="2">
        <v>2014</v>
      </c>
      <c r="D99" s="2" t="s">
        <v>243</v>
      </c>
      <c r="E99" s="2">
        <v>6</v>
      </c>
      <c r="F99" s="2">
        <v>61</v>
      </c>
      <c r="G99" s="2">
        <v>4</v>
      </c>
      <c r="H99" s="4" t="s">
        <v>227</v>
      </c>
    </row>
    <row r="100" spans="1:8" x14ac:dyDescent="0.25">
      <c r="A100" s="3" t="s">
        <v>29</v>
      </c>
      <c r="B100" s="2" t="s">
        <v>244</v>
      </c>
      <c r="C100" s="2">
        <v>2014</v>
      </c>
      <c r="D100" s="2" t="s">
        <v>245</v>
      </c>
      <c r="E100" s="2">
        <v>5</v>
      </c>
      <c r="F100" s="2">
        <v>62</v>
      </c>
      <c r="G100" s="2">
        <v>3</v>
      </c>
      <c r="H100" s="4" t="s">
        <v>209</v>
      </c>
    </row>
    <row r="101" spans="1:8" x14ac:dyDescent="0.25">
      <c r="A101" s="3" t="s">
        <v>99</v>
      </c>
      <c r="B101" s="2" t="s">
        <v>246</v>
      </c>
      <c r="C101" s="2">
        <v>2014</v>
      </c>
      <c r="D101" s="2" t="s">
        <v>161</v>
      </c>
      <c r="E101" s="2">
        <v>4.7</v>
      </c>
      <c r="F101" s="2">
        <v>62</v>
      </c>
      <c r="G101" s="2">
        <v>4</v>
      </c>
      <c r="H101" s="4" t="s">
        <v>247</v>
      </c>
    </row>
    <row r="102" spans="1:8" x14ac:dyDescent="0.25">
      <c r="A102" s="3" t="s">
        <v>22</v>
      </c>
      <c r="B102" s="2" t="s">
        <v>248</v>
      </c>
      <c r="C102" s="2">
        <v>2014</v>
      </c>
      <c r="D102" s="2" t="s">
        <v>249</v>
      </c>
      <c r="E102" s="2">
        <v>4.5</v>
      </c>
      <c r="F102" s="2">
        <v>65</v>
      </c>
      <c r="G102" s="2">
        <v>5</v>
      </c>
      <c r="H102" s="4" t="s">
        <v>250</v>
      </c>
    </row>
    <row r="103" spans="1:8" x14ac:dyDescent="0.25">
      <c r="A103" s="3" t="s">
        <v>6</v>
      </c>
      <c r="B103" s="2" t="s">
        <v>251</v>
      </c>
      <c r="C103" s="2">
        <v>2014</v>
      </c>
      <c r="D103" s="2" t="s">
        <v>252</v>
      </c>
      <c r="E103" s="2">
        <v>4</v>
      </c>
      <c r="F103" s="2">
        <v>57</v>
      </c>
      <c r="G103" s="2">
        <v>4</v>
      </c>
      <c r="H103" s="4" t="s">
        <v>253</v>
      </c>
    </row>
    <row r="104" spans="1:8" x14ac:dyDescent="0.25">
      <c r="A104" s="3" t="s">
        <v>10</v>
      </c>
      <c r="B104" s="2" t="s">
        <v>254</v>
      </c>
      <c r="C104" s="2">
        <v>2014</v>
      </c>
      <c r="D104" s="2" t="s">
        <v>255</v>
      </c>
      <c r="E104" s="2" t="s">
        <v>122</v>
      </c>
      <c r="F104" s="2">
        <v>62</v>
      </c>
      <c r="G104" s="2" t="s">
        <v>122</v>
      </c>
      <c r="H104" s="4" t="s">
        <v>185</v>
      </c>
    </row>
    <row r="105" spans="1:8" x14ac:dyDescent="0.25">
      <c r="A105" s="3" t="s">
        <v>26</v>
      </c>
      <c r="B105" s="2" t="s">
        <v>256</v>
      </c>
      <c r="C105" s="2">
        <v>2014</v>
      </c>
      <c r="D105" s="2" t="s">
        <v>143</v>
      </c>
      <c r="E105" s="2" t="s">
        <v>122</v>
      </c>
      <c r="F105" s="2">
        <v>64</v>
      </c>
      <c r="G105" s="2">
        <v>1</v>
      </c>
      <c r="H105" s="4" t="s">
        <v>247</v>
      </c>
    </row>
    <row r="106" spans="1:8" x14ac:dyDescent="0.25">
      <c r="A106" s="3" t="s">
        <v>99</v>
      </c>
      <c r="B106" s="2" t="s">
        <v>257</v>
      </c>
      <c r="C106" s="2">
        <v>2014</v>
      </c>
      <c r="D106" s="2" t="s">
        <v>258</v>
      </c>
      <c r="E106" s="2">
        <v>4.9000000000000004</v>
      </c>
      <c r="F106" s="2">
        <v>64</v>
      </c>
      <c r="G106" s="2">
        <v>4</v>
      </c>
      <c r="H106" s="4" t="s">
        <v>179</v>
      </c>
    </row>
    <row r="107" spans="1:8" x14ac:dyDescent="0.25">
      <c r="A107" s="3" t="s">
        <v>29</v>
      </c>
      <c r="B107" s="2" t="s">
        <v>259</v>
      </c>
      <c r="C107" s="2">
        <v>2014</v>
      </c>
      <c r="D107" s="2" t="s">
        <v>260</v>
      </c>
      <c r="E107" s="2">
        <v>4.5</v>
      </c>
      <c r="F107" s="2">
        <v>64</v>
      </c>
      <c r="G107" s="2" t="s">
        <v>122</v>
      </c>
      <c r="H107" s="4" t="s">
        <v>261</v>
      </c>
    </row>
    <row r="108" spans="1:8" x14ac:dyDescent="0.25">
      <c r="A108" s="3" t="s">
        <v>22</v>
      </c>
      <c r="B108" s="2" t="s">
        <v>262</v>
      </c>
      <c r="C108" s="2">
        <v>2014</v>
      </c>
      <c r="D108" s="2" t="s">
        <v>263</v>
      </c>
      <c r="E108" s="2">
        <v>4.5</v>
      </c>
      <c r="F108" s="2">
        <v>67</v>
      </c>
      <c r="G108" s="2" t="s">
        <v>122</v>
      </c>
      <c r="H108" s="4" t="s">
        <v>241</v>
      </c>
    </row>
    <row r="109" spans="1:8" x14ac:dyDescent="0.25">
      <c r="A109" s="3" t="s">
        <v>6</v>
      </c>
      <c r="B109" s="2" t="s">
        <v>264</v>
      </c>
      <c r="C109" s="2">
        <v>2014</v>
      </c>
      <c r="D109" s="2" t="s">
        <v>252</v>
      </c>
      <c r="E109" s="2">
        <v>4</v>
      </c>
      <c r="F109" s="2">
        <v>58</v>
      </c>
      <c r="G109" s="2" t="s">
        <v>122</v>
      </c>
      <c r="H109" s="4" t="s">
        <v>227</v>
      </c>
    </row>
    <row r="110" spans="1:8" x14ac:dyDescent="0.25">
      <c r="A110" s="3" t="s">
        <v>26</v>
      </c>
      <c r="B110" s="2" t="s">
        <v>265</v>
      </c>
      <c r="C110" s="2">
        <v>2014</v>
      </c>
      <c r="D110" s="2" t="s">
        <v>143</v>
      </c>
      <c r="E110" s="2">
        <v>6</v>
      </c>
      <c r="F110" s="2">
        <v>69</v>
      </c>
      <c r="G110" s="2">
        <v>2</v>
      </c>
      <c r="H110" s="4" t="s">
        <v>241</v>
      </c>
    </row>
    <row r="111" spans="1:8" x14ac:dyDescent="0.25">
      <c r="A111" s="3" t="s">
        <v>29</v>
      </c>
      <c r="B111" s="2" t="s">
        <v>266</v>
      </c>
      <c r="C111" s="2">
        <v>2014</v>
      </c>
      <c r="D111" s="2" t="s">
        <v>145</v>
      </c>
      <c r="E111" s="2">
        <v>5</v>
      </c>
      <c r="F111" s="2">
        <v>69</v>
      </c>
      <c r="G111" s="2" t="s">
        <v>122</v>
      </c>
      <c r="H111" s="4" t="s">
        <v>250</v>
      </c>
    </row>
    <row r="112" spans="1:8" x14ac:dyDescent="0.25">
      <c r="A112" s="3" t="s">
        <v>267</v>
      </c>
      <c r="B112" s="2" t="s">
        <v>268</v>
      </c>
      <c r="C112" s="2">
        <v>2014</v>
      </c>
      <c r="D112" s="2" t="s">
        <v>269</v>
      </c>
      <c r="E112" s="2" t="s">
        <v>122</v>
      </c>
      <c r="F112" s="2">
        <v>64</v>
      </c>
      <c r="G112" s="2" t="s">
        <v>122</v>
      </c>
      <c r="H112" s="4" t="s">
        <v>270</v>
      </c>
    </row>
    <row r="113" spans="1:8" x14ac:dyDescent="0.25">
      <c r="A113" s="3" t="s">
        <v>22</v>
      </c>
      <c r="B113" s="2" t="s">
        <v>271</v>
      </c>
      <c r="C113" s="2">
        <v>2014</v>
      </c>
      <c r="D113" s="2" t="s">
        <v>272</v>
      </c>
      <c r="E113" s="2">
        <v>5</v>
      </c>
      <c r="F113" s="2">
        <v>64</v>
      </c>
      <c r="G113" s="2" t="s">
        <v>122</v>
      </c>
      <c r="H113" s="4" t="s">
        <v>247</v>
      </c>
    </row>
    <row r="114" spans="1:8" x14ac:dyDescent="0.25">
      <c r="A114" s="3" t="s">
        <v>14</v>
      </c>
      <c r="B114" s="2" t="s">
        <v>273</v>
      </c>
      <c r="C114" s="2">
        <v>2014</v>
      </c>
      <c r="D114" s="2" t="s">
        <v>161</v>
      </c>
      <c r="E114" s="2">
        <v>4.7</v>
      </c>
      <c r="F114" s="2">
        <v>66</v>
      </c>
      <c r="G114" s="2" t="s">
        <v>122</v>
      </c>
      <c r="H114" s="4" t="s">
        <v>250</v>
      </c>
    </row>
    <row r="115" spans="1:8" x14ac:dyDescent="0.25">
      <c r="A115" s="3" t="s">
        <v>14</v>
      </c>
      <c r="B115" s="2" t="s">
        <v>274</v>
      </c>
      <c r="C115" s="2">
        <v>2014</v>
      </c>
      <c r="D115" s="2" t="s">
        <v>275</v>
      </c>
      <c r="E115" s="2">
        <v>5.4</v>
      </c>
      <c r="F115" s="2">
        <v>67</v>
      </c>
      <c r="G115" s="2" t="s">
        <v>122</v>
      </c>
      <c r="H115" s="4" t="s">
        <v>193</v>
      </c>
    </row>
    <row r="116" spans="1:8" x14ac:dyDescent="0.25">
      <c r="A116" s="3" t="s">
        <v>26</v>
      </c>
      <c r="B116" s="2" t="s">
        <v>276</v>
      </c>
      <c r="C116" s="2">
        <v>2014</v>
      </c>
      <c r="D116" s="2" t="s">
        <v>143</v>
      </c>
      <c r="E116" s="2">
        <v>5</v>
      </c>
      <c r="F116" s="2">
        <v>73</v>
      </c>
      <c r="G116" s="2" t="s">
        <v>122</v>
      </c>
      <c r="H116" s="4" t="s">
        <v>277</v>
      </c>
    </row>
    <row r="117" spans="1:8" x14ac:dyDescent="0.25">
      <c r="A117" s="3" t="s">
        <v>6</v>
      </c>
      <c r="B117" s="2" t="s">
        <v>278</v>
      </c>
      <c r="C117" s="2">
        <v>2014</v>
      </c>
      <c r="D117" s="2" t="s">
        <v>279</v>
      </c>
      <c r="E117" s="2">
        <v>3.5</v>
      </c>
      <c r="F117" s="2">
        <v>65</v>
      </c>
      <c r="G117" s="2" t="s">
        <v>122</v>
      </c>
      <c r="H117" s="4" t="s">
        <v>241</v>
      </c>
    </row>
    <row r="118" spans="1:8" x14ac:dyDescent="0.25">
      <c r="A118" s="3" t="s">
        <v>29</v>
      </c>
      <c r="B118" s="2" t="s">
        <v>280</v>
      </c>
      <c r="C118" s="2">
        <v>2014</v>
      </c>
      <c r="D118" s="2" t="s">
        <v>281</v>
      </c>
      <c r="E118" s="2" t="s">
        <v>122</v>
      </c>
      <c r="F118" s="2">
        <v>68</v>
      </c>
      <c r="G118" s="2" t="s">
        <v>122</v>
      </c>
      <c r="H118" s="4" t="s">
        <v>197</v>
      </c>
    </row>
    <row r="119" spans="1:8" x14ac:dyDescent="0.25">
      <c r="A119" s="3" t="s">
        <v>14</v>
      </c>
      <c r="B119" s="2" t="s">
        <v>282</v>
      </c>
      <c r="C119" s="2">
        <v>2014</v>
      </c>
      <c r="D119" s="2" t="s">
        <v>283</v>
      </c>
      <c r="E119" s="2" t="s">
        <v>122</v>
      </c>
      <c r="F119" s="2">
        <v>66</v>
      </c>
      <c r="G119" s="2" t="s">
        <v>122</v>
      </c>
      <c r="H119" s="4" t="s">
        <v>197</v>
      </c>
    </row>
    <row r="120" spans="1:8" x14ac:dyDescent="0.25">
      <c r="A120" s="3" t="s">
        <v>6</v>
      </c>
      <c r="B120" s="2" t="s">
        <v>246</v>
      </c>
      <c r="C120" s="2">
        <v>2014</v>
      </c>
      <c r="D120" s="2" t="s">
        <v>284</v>
      </c>
      <c r="E120" s="2">
        <v>3</v>
      </c>
      <c r="F120" s="2">
        <v>66</v>
      </c>
      <c r="G120" s="2" t="s">
        <v>122</v>
      </c>
      <c r="H120" s="4" t="s">
        <v>218</v>
      </c>
    </row>
    <row r="121" spans="1:8" x14ac:dyDescent="0.25">
      <c r="A121" s="3" t="s">
        <v>99</v>
      </c>
      <c r="B121" s="2" t="s">
        <v>285</v>
      </c>
      <c r="C121" s="2">
        <v>2014</v>
      </c>
      <c r="D121" s="2" t="s">
        <v>286</v>
      </c>
      <c r="E121" s="2">
        <v>4.5</v>
      </c>
      <c r="F121" s="2">
        <v>65</v>
      </c>
      <c r="G121" s="2" t="s">
        <v>122</v>
      </c>
      <c r="H121" s="4" t="s">
        <v>270</v>
      </c>
    </row>
    <row r="122" spans="1:8" x14ac:dyDescent="0.25">
      <c r="A122" s="3" t="s">
        <v>22</v>
      </c>
      <c r="B122" s="2" t="s">
        <v>287</v>
      </c>
      <c r="C122" s="2">
        <v>2014</v>
      </c>
      <c r="D122" s="2" t="s">
        <v>143</v>
      </c>
      <c r="E122" s="2">
        <v>5.5</v>
      </c>
      <c r="F122" s="2">
        <v>64</v>
      </c>
      <c r="G122" s="2" t="s">
        <v>122</v>
      </c>
      <c r="H122" s="4" t="s">
        <v>261</v>
      </c>
    </row>
    <row r="123" spans="1:8" x14ac:dyDescent="0.25">
      <c r="A123" s="3" t="s">
        <v>10</v>
      </c>
      <c r="B123" s="2" t="s">
        <v>288</v>
      </c>
      <c r="C123" s="2">
        <v>2014</v>
      </c>
      <c r="D123" s="2" t="s">
        <v>255</v>
      </c>
      <c r="E123" s="2" t="s">
        <v>122</v>
      </c>
      <c r="F123" s="2">
        <v>70</v>
      </c>
      <c r="G123" s="2" t="s">
        <v>122</v>
      </c>
      <c r="H123" s="4" t="s">
        <v>193</v>
      </c>
    </row>
    <row r="124" spans="1:8" x14ac:dyDescent="0.25">
      <c r="A124" s="3" t="s">
        <v>14</v>
      </c>
      <c r="B124" s="2" t="s">
        <v>289</v>
      </c>
      <c r="C124" s="2">
        <v>2014</v>
      </c>
      <c r="D124" s="2" t="s">
        <v>108</v>
      </c>
      <c r="E124" s="2">
        <v>4.9000000000000004</v>
      </c>
      <c r="F124" s="2">
        <v>67</v>
      </c>
      <c r="G124" s="2" t="s">
        <v>122</v>
      </c>
      <c r="H124" s="4" t="s">
        <v>250</v>
      </c>
    </row>
    <row r="125" spans="1:8" x14ac:dyDescent="0.25">
      <c r="A125" s="3" t="s">
        <v>6</v>
      </c>
      <c r="B125" s="2" t="s">
        <v>290</v>
      </c>
      <c r="C125" s="2">
        <v>2014</v>
      </c>
      <c r="D125" s="2" t="s">
        <v>143</v>
      </c>
      <c r="E125" s="2" t="s">
        <v>122</v>
      </c>
      <c r="F125" s="2">
        <v>61</v>
      </c>
      <c r="G125" s="2" t="s">
        <v>122</v>
      </c>
      <c r="H125" s="4" t="s">
        <v>209</v>
      </c>
    </row>
    <row r="126" spans="1:8" x14ac:dyDescent="0.25">
      <c r="A126" s="3" t="s">
        <v>22</v>
      </c>
      <c r="B126" s="2" t="s">
        <v>291</v>
      </c>
      <c r="C126" s="2">
        <v>2014</v>
      </c>
      <c r="D126" s="2" t="s">
        <v>292</v>
      </c>
      <c r="E126" s="2">
        <v>4.5</v>
      </c>
      <c r="F126" s="2">
        <v>65</v>
      </c>
      <c r="G126" s="2" t="s">
        <v>122</v>
      </c>
      <c r="H126" s="4" t="s">
        <v>250</v>
      </c>
    </row>
    <row r="127" spans="1:8" x14ac:dyDescent="0.25">
      <c r="A127" s="3" t="s">
        <v>10</v>
      </c>
      <c r="B127" s="2" t="s">
        <v>293</v>
      </c>
      <c r="C127" s="2">
        <v>2014</v>
      </c>
      <c r="D127" s="2" t="s">
        <v>255</v>
      </c>
      <c r="E127" s="2" t="s">
        <v>122</v>
      </c>
      <c r="F127" s="2">
        <v>63</v>
      </c>
      <c r="G127" s="2" t="s">
        <v>122</v>
      </c>
      <c r="H127" s="4" t="s">
        <v>247</v>
      </c>
    </row>
    <row r="128" spans="1:8" x14ac:dyDescent="0.25">
      <c r="A128" s="3" t="s">
        <v>14</v>
      </c>
      <c r="B128" s="2" t="s">
        <v>294</v>
      </c>
      <c r="C128" s="2">
        <v>2014</v>
      </c>
      <c r="D128" s="2" t="s">
        <v>96</v>
      </c>
      <c r="E128" s="2">
        <v>4.7</v>
      </c>
      <c r="F128" s="2">
        <v>52</v>
      </c>
      <c r="G128" s="2" t="s">
        <v>122</v>
      </c>
      <c r="H128" s="4" t="s">
        <v>182</v>
      </c>
    </row>
    <row r="129" spans="1:8" x14ac:dyDescent="0.25">
      <c r="A129" s="3" t="s">
        <v>99</v>
      </c>
      <c r="B129" s="2" t="s">
        <v>295</v>
      </c>
      <c r="C129" s="2">
        <v>2014</v>
      </c>
      <c r="D129" s="2" t="s">
        <v>296</v>
      </c>
      <c r="E129" s="2">
        <v>4.7</v>
      </c>
      <c r="F129" s="2">
        <v>63</v>
      </c>
      <c r="G129" s="2" t="s">
        <v>122</v>
      </c>
      <c r="H129" s="4" t="s">
        <v>209</v>
      </c>
    </row>
    <row r="130" spans="1:8" x14ac:dyDescent="0.25">
      <c r="A130" s="3" t="s">
        <v>14</v>
      </c>
      <c r="B130" s="2" t="s">
        <v>297</v>
      </c>
      <c r="C130" s="2">
        <v>2014</v>
      </c>
      <c r="D130" s="2" t="s">
        <v>298</v>
      </c>
      <c r="E130" s="2">
        <v>4</v>
      </c>
      <c r="F130" s="2">
        <v>63</v>
      </c>
      <c r="G130" s="2" t="s">
        <v>122</v>
      </c>
      <c r="H130" s="4" t="s">
        <v>209</v>
      </c>
    </row>
    <row r="131" spans="1:8" x14ac:dyDescent="0.25">
      <c r="A131" s="3" t="s">
        <v>6</v>
      </c>
      <c r="B131" s="2" t="s">
        <v>299</v>
      </c>
      <c r="C131" s="2">
        <v>2014</v>
      </c>
      <c r="D131" s="2" t="s">
        <v>143</v>
      </c>
      <c r="E131" s="2" t="s">
        <v>122</v>
      </c>
      <c r="F131" s="2">
        <v>65</v>
      </c>
      <c r="G131" s="2" t="s">
        <v>122</v>
      </c>
      <c r="H131" s="4" t="s">
        <v>261</v>
      </c>
    </row>
    <row r="132" spans="1:8" x14ac:dyDescent="0.25">
      <c r="A132" s="3" t="s">
        <v>14</v>
      </c>
      <c r="B132" s="2" t="s">
        <v>300</v>
      </c>
      <c r="C132" s="2">
        <v>2014</v>
      </c>
      <c r="D132" s="2" t="s">
        <v>301</v>
      </c>
      <c r="E132" s="2">
        <v>3.8</v>
      </c>
      <c r="F132" s="2">
        <v>64</v>
      </c>
      <c r="G132" s="2" t="s">
        <v>122</v>
      </c>
      <c r="H132" s="4" t="s">
        <v>190</v>
      </c>
    </row>
    <row r="133" spans="1:8" x14ac:dyDescent="0.25">
      <c r="A133" s="3" t="s">
        <v>14</v>
      </c>
      <c r="B133" s="2" t="s">
        <v>302</v>
      </c>
      <c r="C133" s="2">
        <v>2014</v>
      </c>
      <c r="D133" s="2" t="s">
        <v>303</v>
      </c>
      <c r="E133" s="2">
        <v>4.8</v>
      </c>
      <c r="F133" s="2">
        <v>58</v>
      </c>
      <c r="G133" s="2" t="s">
        <v>122</v>
      </c>
      <c r="H133" s="4" t="s">
        <v>304</v>
      </c>
    </row>
    <row r="134" spans="1:8" x14ac:dyDescent="0.25">
      <c r="A134" s="3" t="s">
        <v>14</v>
      </c>
      <c r="B134" s="2" t="s">
        <v>305</v>
      </c>
      <c r="C134" s="2">
        <v>2014</v>
      </c>
      <c r="D134" s="2" t="s">
        <v>108</v>
      </c>
      <c r="E134" s="2">
        <v>4.9000000000000004</v>
      </c>
      <c r="F134" s="2">
        <v>57</v>
      </c>
      <c r="G134" s="2" t="s">
        <v>122</v>
      </c>
      <c r="H134" s="4" t="s">
        <v>167</v>
      </c>
    </row>
    <row r="135" spans="1:8" x14ac:dyDescent="0.25">
      <c r="A135" s="3" t="s">
        <v>14</v>
      </c>
      <c r="B135" s="2" t="s">
        <v>306</v>
      </c>
      <c r="C135" s="2">
        <v>2014</v>
      </c>
      <c r="D135" s="2" t="s">
        <v>307</v>
      </c>
      <c r="E135" s="2">
        <v>4.5999999999999996</v>
      </c>
      <c r="F135" s="2">
        <v>61</v>
      </c>
      <c r="G135" s="2" t="s">
        <v>122</v>
      </c>
      <c r="H135" s="4" t="s">
        <v>179</v>
      </c>
    </row>
  </sheetData>
  <hyperlinks>
    <hyperlink ref="A2" r:id="rId1" display="http://www.quinnipiac.edu/images/polling/us/us02052016_Ust53w.pdf"/>
    <hyperlink ref="A3" r:id="rId2" display="http://www.rasmussenreports.com/public_content/politics/elections/election_2016/clinton_s_support_holds_steady_nationally"/>
    <hyperlink ref="A4" r:id="rId3" display="http://www.publicpolicypolling.com/pdf/2015/PPP_Release_National_20416.pdf"/>
    <hyperlink ref="A5" r:id="rId4" display="http://www.investors.com/politics/trumps-lead-shrinks-as-attacks-on-cruz-appear-to-backfire-poll/"/>
    <hyperlink ref="A6" r:id="rId5" display="http://www.cnn.com/2016/01/25/politics/democrats-poll-full-results-cnn-orc/index.html"/>
    <hyperlink ref="A7" r:id="rId6" display="http://abcnews.go.com/Politics/clintons-advantage-hits-campaign-low-lags-trust-leading/story?id=36524847"/>
    <hyperlink ref="A8" r:id="rId7" display="http://www.foxnews.com/politics/interactive/2016/01/25/fox-news-poll-clinton-drops-below-50-as-her-lead-over-sanders-shrinks/"/>
    <hyperlink ref="A9" r:id="rId8" display="http://www.monmouth.edu/assets/0/32212254770/32212254991/32212254992/32212254994/32212254995/30064771087/4d7b2106-b632-4b79-a6ed-7afc73902d4c.pdf"/>
    <hyperlink ref="A10" r:id="rId9" display="http://www.nbcnews.com/meet-the-press/poll-clinton-holds-25-point-national-lead-over-sanders-n498071"/>
    <hyperlink ref="A11" r:id="rId10" display="http://www.nytimes.com/2016/01/13/us/politics/hillary-clintons-lead-over-bernie-sanders-slipping-in-new-poll.html?ref=politics&amp;_r=0"/>
    <hyperlink ref="A12" r:id="rId11" display="http://news.investors.com/ibd-editorials-polls/011116-789089-hillaryclinton-lead-nearly-vanishes-among-democrats.htm"/>
    <hyperlink ref="A13" r:id="rId12" display="http://www.foxnews.com/politics/interactive/2016/01/08/fox-news-poll-national-presidential-race-obama-ratings/"/>
    <hyperlink ref="A14" r:id="rId13" display="http://www.rasmussenreports.com/public_content/politics/elections/election_2016/clinton_loses_ground_in_democratic_primary_race"/>
    <hyperlink ref="A15" r:id="rId14" display="http://i2.cdn.turner.com/cnn/2015/images/12/23/cnnpoll2.pdf"/>
    <hyperlink ref="A16" r:id="rId15" display="http://www.quinnipiac.edu/images/polling/us/us12222015_Uhkm63g.pdf"/>
    <hyperlink ref="A17" r:id="rId16" display="http://www.foxnews.com/politics/interactive/2015/12/18/fox-news-poll-2016-gop-race-trump-muslim-ban-terrorism-isis/"/>
    <hyperlink ref="A18" r:id="rId17" display="http://www.publicpolicypolling.com/pdf/2015/PPP_Release_National_121715.pdf"/>
    <hyperlink ref="A19" r:id="rId18" display="http://abcnews.go.com/Politics/clinton-takes-big-lead-debate-trustworthiness-deficit-poll/story?id=35826529"/>
    <hyperlink ref="A20" r:id="rId19" display="http://www.monmouth.edu/assets/0/32212254770/32212254991/32212254992/32212254994/32212254995/30064771087/886fdcf9-30c4-4b42-bf69-7abb6729418b.pdf"/>
    <hyperlink ref="A21" r:id="rId20" display="http://www.nbcnews.com/meet-the-press/nbc-poll-clinton-would-trounce-trump-lose-rubio-carson-n478676"/>
    <hyperlink ref="A22" r:id="rId21" display="http://www.cbsnews.com/news/poll-donald-trump-top-ted-cruz-second-hillary-clinton-over-bernie-sanders/"/>
    <hyperlink ref="A23" r:id="rId22" display="http://www.usatoday.com/story/news/politics/elections/2015/12/08/poll-trump-cruz-rubio-clinton-sanders/76948760/"/>
    <hyperlink ref="A24" r:id="rId23" display="http://news.investors.com/ibd-editorials-polls/120715-784022-trump-leads-gop-carson-tied-with-rubio-cruz-ibd-tipp-poll.htm?p=full"/>
    <hyperlink ref="A25" r:id="rId24" display="http://www.cnn.com/2015/12/04/politics/full-results-poll-democrats-2016/index.html"/>
    <hyperlink ref="A26" r:id="rId25" display="http://www.quinnipiac.edu/images/polling/us/us12022015_U45hkpp.pdf"/>
    <hyperlink ref="A27" r:id="rId26" display="http://www.foxnews.com/politics/interactive/2015/11/20/fox-news-poll-2016-matchups-syrian-refugees/"/>
    <hyperlink ref="A28" r:id="rId27" display="http://www.langerresearch.com/wp-content/uploads/1173a22016Election.pdf"/>
    <hyperlink ref="A29" r:id="rId28" display="http://www.publicpolicypolling.com/pdf/2015/PPP_Release_National_111915.pdf"/>
    <hyperlink ref="A30" r:id="rId29" display="https://www.scribd.com/doc/290424533/Bloomberg-Politics-national-poll-Nov-20-2015"/>
    <hyperlink ref="A31" r:id="rId30" display="http://www.rasmussenreports.com/public_content/politics/elections/election_2016/clinton_sanders_run_even_among_democrats_under_40"/>
    <hyperlink ref="A32" r:id="rId31" display="http://www.nytimes.com/politics/first-draft/2015/11/12/poll-shows-hillary-clinton-maintaining-lead-over-bernie-sanders/"/>
    <hyperlink ref="A33" r:id="rId32" display="http://www.foxnews.com/politics/interactive/2015/11/04/fox-poll-gop-nomination-race-coming-into-focus/"/>
    <hyperlink ref="A34" r:id="rId33" display="http://maristpoll.marist.edu/wp-content/misc/usapolls/us151029/DEMS_2016/McClatchy_Marist Poll_DEM Primary 2016_Survey Findings_Nature of the Sample and Tables_November 2015.pdf"/>
    <hyperlink ref="A35" r:id="rId34" display="http://www.quinnipiac.edu/images/polling/us/us11042015_xsq33a.pdf"/>
    <hyperlink ref="A36" r:id="rId35" display="http://msnbcmedia.msn.com/i/MSNBC/Sections/A_Politics/15463 NBCWSJ Late October Poll 11-3-15 Release.pdf"/>
    <hyperlink ref="A37" r:id="rId36" display="http://news.investors.com/ibd-editorials-polls/103015-778378-donald-trump-leads-ben-carson-second-in-ibd-tipp-poll.htm?ref=HPLNews"/>
    <hyperlink ref="A38" r:id="rId37" display="http://on.wsj.com/1GfLvRh"/>
    <hyperlink ref="A39" r:id="rId38" display="http://www.monmouth.edu/assets/0/32212254770/32212254991/32212254992/32212254994/32212254995/30064771087/4f03d197-5cae-42a6-b47a-0c1a4aeb7b6f.pdf"/>
    <hyperlink ref="A40" r:id="rId39" display="http://abcnews.go.com/Politics/clinton-rebounds-democratic-race-gaining-sanders-biden-alike/story?id=34580456"/>
    <hyperlink ref="A41" r:id="rId40" display="http://i2.cdn.turner.com/cnn/2015/images/10/18/democrats.pdf"/>
    <hyperlink ref="A42" r:id="rId41" display="http://www.foxnews.com/politics/interactive/2015/10/13/fox-news-poll-biden-more-electable-than-clinton/"/>
    <hyperlink ref="A43" r:id="rId42" display="http://www.cbsnews.com/news/poll-hillary-clinton-still-leads-democratic-race/"/>
    <hyperlink ref="A44" r:id="rId43" display="http://www.publicpolicypolling.com/pdf/2015/PPP_Release_NationalDems_100615.pdf"/>
    <hyperlink ref="A45" r:id="rId44" display="http://news.investors.com/ibd-editorials-polls/100215-773897-donald-trump-trails-ben-carson-in-ibd-tipp-poll.htm"/>
    <hyperlink ref="A46" r:id="rId45" display="http://www.realclearpolitics.com/docs/2016/Suffolk_FINAL_National_Marginals_September_24th_28th_Dems.pdf"/>
    <hyperlink ref="A47" r:id="rId46" display="http://www.people-press.org/files/2015/10/10-02-2015-2016-topline-for-release1.pdf"/>
    <hyperlink ref="A48" r:id="rId47" display="http://www.nbcnews.com/meet-the-press/nbc-wsj-poll-2016-gop-race-n433991"/>
    <hyperlink ref="A49" r:id="rId48" display="http://www.foxnews.com/politics/interactive/2015/09/23/fox-news-poll-2016-election-pope-francis-popularity/"/>
    <hyperlink ref="A50" r:id="rId49" display="http://images.businessweek.com/cms/2015-09-22/150923_wednesday_2121165.pdf"/>
    <hyperlink ref="A51" r:id="rId50" display="http://www.quinnipiac.edu/images/polling/us/us09242015_ui47mfb.pdf"/>
    <hyperlink ref="A52" r:id="rId51" display="http://i2.cdn.turner.com/cnn/2015/images/09/20/dempoll.pdf"/>
    <hyperlink ref="A53" r:id="rId52" display="https://www.scribd.com/doc/281213317/Cbs-Nyt-Poll-Dem-Toplines-9-15-15"/>
    <hyperlink ref="A54" r:id="rId53" display="http://abcnews.go.com/Politics/clintons-support-drops-trump-carson-surge-gop-race/story?id=33695818"/>
    <hyperlink ref="A55" r:id="rId54" display="http://i2.cdn.turner.com/cnn/2015/images/09/10/demsclinton.pdf"/>
    <hyperlink ref="A56" r:id="rId55" display="http://www.monmouth.edu/assets/0/32212254770/32212254991/32212254992/32212254994/32212254995/30064771087/a35d9ff8-45d4-476d-8751-f0f2e6b54a7b.pdf"/>
    <hyperlink ref="A57" r:id="rId56" display="http://www.realclearpolitics.com/docs/2016/PPP_National_Poll_Aug_28-30_Dem.pdf"/>
    <hyperlink ref="A58" r:id="rId57" display="http://www.quinnipiac.edu/images/polling/us/us08272015_Ueg38d.pdf"/>
    <hyperlink ref="A59" r:id="rId58" display="http://www.rasmussenreports.com/public_content/politics/elections/election_2016/sanders_gains_big_as_clinton_falls"/>
    <hyperlink ref="A60" r:id="rId59" display="http://i2.cdn.turner.com/cnn/2015/images/08/18/rel8b.-.democrats.2016.pdf"/>
    <hyperlink ref="A61" r:id="rId60" display="http://www.foxnews.com/politics/interactive/2015/08/14/fox-news-poll-sanders-gains-on-clinton/"/>
    <hyperlink ref="A62" r:id="rId61" display="http://www.monmouth.edu/assets/0/32212254770/32212254991/32212254992/32212254994/32212254995/30064771087/b22fd0c3-5562-4e9d-99ae-680cd35121bb.pdf"/>
    <hyperlink ref="A63" r:id="rId62" display="http://www.foxnews.com/politics/interactive/2015/08/03/poll-new-high-for-trump-new-low-for-clinton/"/>
    <hyperlink ref="A64" r:id="rId63" display="https://www.scribd.com/doc/273549998/Topline-CBS-Dems-8-4-15-Poll-1"/>
    <hyperlink ref="A65" r:id="rId64" display="http://msnbcmedia.msn.com/i/MSNBC/Components/Photo/_new/15313JulyNBCWSJPOLL.pdf"/>
    <hyperlink ref="A66" r:id="rId65" display="http://www.quinnipiac.edu/images/polling/us/us07302015_U645de.pdf"/>
    <hyperlink ref="A67" r:id="rId66" display="https://www.documentcloud.org/documents/2179399-cnn-orc-poll-2016-election-9-a-m-july-26-2015.html"/>
    <hyperlink ref="A68" r:id="rId67" display="http://www.publicpolicypolling.com/pdf/2015/PPP_Release_National_72215.pdf"/>
    <hyperlink ref="A69" r:id="rId68" display="http://www.langerresearch.com/wp-content/uploads/1170a22016Politics.pdf"/>
    <hyperlink ref="A70" r:id="rId69" display="http://www.foxnews.com/politics/interactive/2015/07/16/fox-news-poll-trust-in-iran-nearly-triples-among-democrats-clinton-nature-is-to/"/>
    <hyperlink ref="A71" r:id="rId70" display="http://www.suffolk.edu/documents/SUPRC/7_15_2015_marginals.pdf"/>
    <hyperlink ref="A72" r:id="rId71" display="http://www.monmouth.edu/assets/0/32212254770/32212254991/32212254992/32212254994/32212254995/30064771087/947b4d56-8c7b-4dd4-a2e3-d36b1c78d231.pdf"/>
    <hyperlink ref="A73" r:id="rId72" display="http://i2.cdn.turner.com/cnn/2015/images/06/30/trumpbushclinton.pdf"/>
    <hyperlink ref="A74" r:id="rId73" display="http://www.foxnews.com/politics/interactive/2015/06/24/0624152016iranweb/"/>
    <hyperlink ref="A75" r:id="rId74" display="http://msnbcmedia.msn.com/i/MSNBC/Sections/A_Politics/6_22_PollPDF.pdf"/>
    <hyperlink ref="A76" r:id="rId75" display="http://www.monmouth.edu/assets/0/32212254770/32212254991/32212254992/32212254994/32212254995/30064771087/d4823715-88e1-49f5-bd3d-f82581d0c338.pdf"/>
    <hyperlink ref="A77" r:id="rId76" display="http://www.publicpolicypolling.com/pdf/2015/PPP_Release_National_61615.pdf"/>
    <hyperlink ref="A78" r:id="rId77" display="http://www.foxnews.com/politics/interactive/2015/06/03/0603152016nsaweb/"/>
    <hyperlink ref="A79" r:id="rId78" display="http://i2.cdn.turner.com/cnn/2015/images/06/01/2016.poll.pdf"/>
    <hyperlink ref="A80" r:id="rId79" display="http://www.washingtonpost.com/page/2010-2019/WashingtonPost/2015/06/02/National-Politics/Polling/release_396.xml"/>
    <hyperlink ref="A81" r:id="rId80" display="http://www.quinnipiac.edu/news-and-events/quinnipiac-university-poll/national/release-detail?ReleaseID=2228"/>
    <hyperlink ref="A82" r:id="rId81" display="http://www.foxnews.com/politics/interactive/2015/05/13/fox-news-polls-huckabee-seen-as-more-ethical-than-most-clintons-favorable-slips/"/>
    <hyperlink ref="A83" r:id="rId82" display="http://www.publicpolicypolling.com/pdf/2015/PPP_Release_National_51315.pdf"/>
    <hyperlink ref="A84" r:id="rId83" display="http://www.foxnews.com/politics/interactive/2015/04/23/fox-news-poll-042315/"/>
    <hyperlink ref="A85" r:id="rId84" display="http://www.quinnipiac.edu/news-and-events/quinnipiac-university-poll/national/release-detail?ReleaseID=2221"/>
    <hyperlink ref="A86" r:id="rId85" display="http://i2.cdn.turner.com/cnn/2015/images/04/20/cnnorc2016poll04202015.pdf"/>
    <hyperlink ref="A87" r:id="rId86" display="http://www.foxnews.com/politics/interactive/2015/04/02/fox-news-poll-more-families-feel-worse-than-better-as-result-obamacare-walker/"/>
    <hyperlink ref="A88" r:id="rId87" display="http://www.publicpolicypolling.com/pdf/2015/PPP_Release_National_40715.pdf"/>
    <hyperlink ref="A89" r:id="rId88" display="http://www.langerresearch.com/uploads/1167a32016.pdf"/>
    <hyperlink ref="A90" r:id="rId89" display="http://i2.cdn.turner.com/cnn/2015/images/03/17/poll.2016.pdf"/>
    <hyperlink ref="A91" r:id="rId90" location="storylink=relast" display="https://s3.amazonaws.com/s3.documentcloud.org/documents/1682657/mcclatchy-marist-poll-2016-nature-of-the-sample.pdf - storylink=relast"/>
    <hyperlink ref="A92" r:id="rId91" display="http://www.quinnipiac.edu/news-and-events/quinnipiac-university-poll/national/release-detail?ReleaseID=2172"/>
    <hyperlink ref="A93" r:id="rId92" display="http://www.publicpolicypolling.com/pdf/2015/PPP_Release_National_22515.pdf"/>
    <hyperlink ref="A94" r:id="rId93" display="http://www.realclearpolitics.com/docs/2015/CNN_2016D_021815.pdf"/>
    <hyperlink ref="A95" r:id="rId94" display="http://www.foxnews.com/politics/interactive/2015/01/29/fox-news-poll-voters-believe-romney-clinton-remain-top-picks-for-2016-believe/"/>
    <hyperlink ref="A96" r:id="rId95" display="http://www.publicpolicypolling.com/pdf/2014/PPP_Release_National_13015.pdf"/>
    <hyperlink ref="A97" r:id="rId96" display="http://www.rasmussenreports.com/public_content/politics/elections/election_2016/hillary_s_still_the_one_for_most_democrats"/>
    <hyperlink ref="A98" r:id="rId97" display="http://i2.cdn.turner.com/cnn/2014/images/12/24/poll2.pdf"/>
    <hyperlink ref="A99" r:id="rId98" display="http://www.langerresearch.com/uploads/1165a5DemocraticPrimaryPreference.pdf"/>
    <hyperlink ref="A100" r:id="rId99" display="http://www.foxnews.com/politics/interactive/2014/12/16/fox-news-poll-your-2016-presidential-election-fix/"/>
    <hyperlink ref="A101" r:id="rId100" display="https://s3.amazonaws.com/s3.documentcloud.org/documents/1380855/mcclatchy-marist-poll-2016-december-2014.pdf"/>
    <hyperlink ref="A102" r:id="rId101" display="http://i2.cdn.turner.com/cnn/2014/images/12/02/cnnorcpoll12022014.pdf"/>
    <hyperlink ref="A103" r:id="rId102" display="http://www.quinnipiac.edu/news-and-events/quinnipiac-university-poll/national/release-detail?ReleaseID=2116"/>
    <hyperlink ref="A104" r:id="rId103" display="http://www.rasmussenreports.com/public_content/politics/elections/election_2016/clinton_still_leads_democrats_gop_race_wide_open_for_2016"/>
    <hyperlink ref="A105" r:id="rId104" display="http://www.washingtonpost.com/page/2010-2019/WashingtonPost/2014/10/19/National-Politics/Polling/question_14937.xml?uuid=aF4FJldEEeS4bRhKwoE4jQ"/>
    <hyperlink ref="A106" r:id="rId105" location="storylink=relast" display="https://s3.amazonaws.com/s3.documentcloud.org/documents/1308863/2016-mcclatchy-marist-poll-presidency-october-2014.pdf - storylink=relast"/>
    <hyperlink ref="A107" r:id="rId106" display="http://www.foxnews.com/politics/interactive/2014/07/28/fox-news-polls-midterm-elections-2016-presidential-matchups/"/>
    <hyperlink ref="A108" r:id="rId107" display="http://i2.cdn.turner.com/cnn/2014/images/07/27/cnn.orc.poll.pdf"/>
    <hyperlink ref="A109" r:id="rId108" display="http://www.quinnipiac.edu/news-and-events/quinnipiac-university-poll/national/release-detail?ReleaseID=2058"/>
    <hyperlink ref="A110" r:id="rId109" display="http://www.washingtonpost.com/page/2010-2019/WashingtonPost/2014/06/08/National-Politics/Polling/question_14349.xml?uuid=iIHpEu7BEeOKiuF8CPgIcQ"/>
    <hyperlink ref="A111" r:id="rId110" display="http://www.foxnews.com/politics/interactive/2014/04/16/fox-news-poll-many-voters-say-obama-lies-to-country-on-important-matters/"/>
    <hyperlink ref="A112" r:id="rId111" display="http://reason.com/assets/db/13964619214696.pdf"/>
    <hyperlink ref="A113" r:id="rId112" display="http://politicalticker.blogs.cnn.com/2014/03/16/cnn-poll-rand-paul-goes-where-his-father-never-went/"/>
    <hyperlink ref="A114" r:id="rId113" display="http://www.publicpolicypolling.com/pdf/2014/PPP_Release_National_314.pdf"/>
    <hyperlink ref="A115" r:id="rId114" display="http://www.publicpolicypolling.com/pdf/2014/PPP_Release_National_129.pdf"/>
    <hyperlink ref="A116" r:id="rId115" display="http://www.washingtonpost.com/page/2010-2019/WashingtonPost/2014/01/30/National-Politics/Polling/question_13044.xml"/>
    <hyperlink ref="A117" r:id="rId116" display="http://www.quinnipiac.edu/institutes-and-centers/polling-institute/national/release-detail?ReleaseID=1998"/>
    <hyperlink ref="A118" r:id="rId117" display="http://www.foxnews.com/politics/interactive/2013/12/26/fox-news-poll-clinton-christie-on-top-in-2016-preference-test/"/>
    <hyperlink ref="A119" r:id="rId118" display="http://www.publicpolicypolling.com/pdf/2013/PPP_Release_National_1218.pdf"/>
    <hyperlink ref="A120" r:id="rId119" display="http://www.quinnipiac.edu/institutes-and-centers/polling-institute/national/release-detail?ReleaseID=1988"/>
    <hyperlink ref="A121" r:id="rId120" display="http://www.mcclatchydc.com/2013/12/10/211208/hillary-clinton-dominates-early.html"/>
    <hyperlink ref="A122" r:id="rId121" display="http://dyn.realclearpolitics.com/docs/2013/CNN_Dem2016_1129.pdf"/>
    <hyperlink ref="A123" r:id="rId122" display="http://www.rasmussenreports.com/public_content/politics/elections/election_2016/2016_clinton_still_far_ahead_among_democrats_christie_paul_in_near_tie"/>
    <hyperlink ref="A124" r:id="rId123" display="http://www.publicpolicypolling.com/pdf/2013/PPP_Release_US_110513.pdf"/>
    <hyperlink ref="A125" r:id="rId124" display="http://www.quinnipiac.edu/institutes-and-centers/polling-institute/national/release-detail?ReleaseID=1959"/>
    <hyperlink ref="A126" r:id="rId125" display="http://www.cnn.com/2013/09/16/politics/2016-poll-deep-dive/index.html?hpt=hp_t2"/>
    <hyperlink ref="A127" r:id="rId126" display="http://www.rasmussenreports.com/public_content/politics/elections/election_2016/hillary_clinton_is_leading_favorite_and_unfavorite_in_democratic_presidential_pack"/>
    <hyperlink ref="A128" r:id="rId127" display="http://www.publicpolicypolling.com/pdf/2011/PPP_Release_National_725.pdf"/>
    <hyperlink ref="A129" r:id="rId128" location=".Ue_EWWTF2ux" display="http://www.mcclatchydc.com/2013/07/23/197467/2016-poll-hillarys-the-democrat.html - .Ue_EWWTF2ux"/>
    <hyperlink ref="A130" r:id="rId129" display="http://www.publicpolicypolling.com/pdf/2011/PPP_Release_National_515Final.pdf"/>
    <hyperlink ref="A131" r:id="rId130" display="http://www.quinnipiac.edu/institutes--centers/polling-institute/national/release-detail?ReleaseID=1891"/>
    <hyperlink ref="A132" r:id="rId131" display="http://www.publicpolicypolling.com/pdf/2011/PPP_Release_4313.pdf"/>
    <hyperlink ref="A133" r:id="rId132" display="http://www.publicpolicypolling.com/pdf/2011/PPP_Release_National_207.pdf"/>
    <hyperlink ref="A134" r:id="rId133" display="http://www.publicpolicypolling.com/pdf/2011/PPP_Release_National_011013.pdf"/>
    <hyperlink ref="A135" r:id="rId134" display="http://www.publicpolicypolling.com/pdf/2011/PPP_Release_National_1206.pdf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D5" sqref="D5:D252"/>
    </sheetView>
  </sheetViews>
  <sheetFormatPr defaultRowHeight="15" x14ac:dyDescent="0.25"/>
  <cols>
    <col min="1" max="1" width="10.28515625" customWidth="1"/>
    <col min="3" max="3" width="10.85546875" customWidth="1"/>
  </cols>
  <sheetData>
    <row r="1" spans="1:4" x14ac:dyDescent="0.25">
      <c r="A1" t="s">
        <v>0</v>
      </c>
      <c r="B1" t="s">
        <v>312</v>
      </c>
      <c r="C1" t="s">
        <v>318</v>
      </c>
      <c r="D1" t="s">
        <v>319</v>
      </c>
    </row>
    <row r="2" spans="1:4" x14ac:dyDescent="0.25">
      <c r="A2" s="1">
        <v>42047</v>
      </c>
      <c r="C2" t="str">
        <f>IF(B2&gt;0,B2*2,"")</f>
        <v/>
      </c>
      <c r="D2" t="e">
        <f>IF(C2&lt;&gt;"",C2,NA())</f>
        <v>#N/A</v>
      </c>
    </row>
    <row r="3" spans="1:4" x14ac:dyDescent="0.25">
      <c r="A3" s="1">
        <v>42048</v>
      </c>
      <c r="C3" t="str">
        <f>IF(B3&lt;&gt;"",B3*2,"")</f>
        <v/>
      </c>
      <c r="D3" t="e">
        <f t="shared" ref="D3:D66" si="0">IF(C3&lt;&gt;"",C3,NA())</f>
        <v>#N/A</v>
      </c>
    </row>
    <row r="4" spans="1:4" x14ac:dyDescent="0.25">
      <c r="A4" s="1">
        <v>42052</v>
      </c>
      <c r="B4">
        <f>+polling!G94</f>
        <v>3</v>
      </c>
      <c r="C4">
        <f>IF(B4&lt;&gt;"",B4*2,"")</f>
        <v>6</v>
      </c>
      <c r="D4">
        <f t="shared" si="0"/>
        <v>6</v>
      </c>
    </row>
    <row r="5" spans="1:4" x14ac:dyDescent="0.25">
      <c r="A5" s="1">
        <v>42053</v>
      </c>
      <c r="C5" t="str">
        <f t="shared" ref="C5:C68" si="1">IF(B5&lt;&gt;"",B5*2,"")</f>
        <v/>
      </c>
      <c r="D5" t="e">
        <f t="shared" si="0"/>
        <v>#N/A</v>
      </c>
    </row>
    <row r="6" spans="1:4" x14ac:dyDescent="0.25">
      <c r="A6" s="1">
        <v>42054</v>
      </c>
      <c r="C6" t="str">
        <f t="shared" si="1"/>
        <v/>
      </c>
      <c r="D6" t="e">
        <f t="shared" si="0"/>
        <v>#N/A</v>
      </c>
    </row>
    <row r="7" spans="1:4" x14ac:dyDescent="0.25">
      <c r="A7" s="1">
        <v>42055</v>
      </c>
      <c r="C7" t="str">
        <f t="shared" si="1"/>
        <v/>
      </c>
      <c r="D7" t="e">
        <f t="shared" si="0"/>
        <v>#N/A</v>
      </c>
    </row>
    <row r="8" spans="1:4" x14ac:dyDescent="0.25">
      <c r="A8" s="1">
        <v>42058</v>
      </c>
      <c r="B8">
        <f>+polling!G93</f>
        <v>5</v>
      </c>
      <c r="C8">
        <f t="shared" si="1"/>
        <v>10</v>
      </c>
      <c r="D8">
        <f t="shared" si="0"/>
        <v>10</v>
      </c>
    </row>
    <row r="9" spans="1:4" x14ac:dyDescent="0.25">
      <c r="A9" s="1">
        <v>42059</v>
      </c>
      <c r="C9" t="str">
        <f t="shared" si="1"/>
        <v/>
      </c>
      <c r="D9" t="e">
        <f t="shared" si="0"/>
        <v>#N/A</v>
      </c>
    </row>
    <row r="10" spans="1:4" x14ac:dyDescent="0.25">
      <c r="A10" s="1">
        <v>42060</v>
      </c>
      <c r="C10" t="str">
        <f t="shared" si="1"/>
        <v/>
      </c>
      <c r="D10" t="e">
        <f t="shared" si="0"/>
        <v>#N/A</v>
      </c>
    </row>
    <row r="11" spans="1:4" x14ac:dyDescent="0.25">
      <c r="A11" s="1">
        <v>42061</v>
      </c>
      <c r="C11" t="str">
        <f t="shared" si="1"/>
        <v/>
      </c>
      <c r="D11" t="e">
        <f t="shared" si="0"/>
        <v>#N/A</v>
      </c>
    </row>
    <row r="12" spans="1:4" x14ac:dyDescent="0.25">
      <c r="A12" s="1">
        <v>42062</v>
      </c>
      <c r="C12" t="str">
        <f t="shared" si="1"/>
        <v/>
      </c>
      <c r="D12" t="e">
        <f t="shared" si="0"/>
        <v>#N/A</v>
      </c>
    </row>
    <row r="13" spans="1:4" x14ac:dyDescent="0.25">
      <c r="A13" s="1">
        <v>42065</v>
      </c>
      <c r="B13">
        <f>+polling!G92</f>
        <v>4</v>
      </c>
      <c r="C13">
        <f t="shared" si="1"/>
        <v>8</v>
      </c>
      <c r="D13">
        <f t="shared" si="0"/>
        <v>8</v>
      </c>
    </row>
    <row r="14" spans="1:4" x14ac:dyDescent="0.25">
      <c r="A14" s="1">
        <v>42066</v>
      </c>
      <c r="C14" t="str">
        <f t="shared" si="1"/>
        <v/>
      </c>
      <c r="D14" t="e">
        <f t="shared" si="0"/>
        <v>#N/A</v>
      </c>
    </row>
    <row r="15" spans="1:4" x14ac:dyDescent="0.25">
      <c r="A15" s="1">
        <v>42067</v>
      </c>
      <c r="B15">
        <f>+polling!G91</f>
        <v>5</v>
      </c>
      <c r="C15">
        <f t="shared" si="1"/>
        <v>10</v>
      </c>
      <c r="D15">
        <f t="shared" si="0"/>
        <v>10</v>
      </c>
    </row>
    <row r="16" spans="1:4" x14ac:dyDescent="0.25">
      <c r="A16" s="1">
        <v>42068</v>
      </c>
      <c r="C16" t="str">
        <f t="shared" si="1"/>
        <v/>
      </c>
      <c r="D16" t="e">
        <f t="shared" si="0"/>
        <v>#N/A</v>
      </c>
    </row>
    <row r="17" spans="1:4" x14ac:dyDescent="0.25">
      <c r="A17" s="1">
        <v>42069</v>
      </c>
      <c r="C17" t="str">
        <f t="shared" si="1"/>
        <v/>
      </c>
      <c r="D17" t="e">
        <f t="shared" si="0"/>
        <v>#N/A</v>
      </c>
    </row>
    <row r="18" spans="1:4" x14ac:dyDescent="0.25">
      <c r="A18" s="1">
        <v>42072</v>
      </c>
      <c r="C18" t="str">
        <f t="shared" si="1"/>
        <v/>
      </c>
      <c r="D18" t="e">
        <f t="shared" si="0"/>
        <v>#N/A</v>
      </c>
    </row>
    <row r="19" spans="1:4" x14ac:dyDescent="0.25">
      <c r="A19" s="1">
        <v>42073</v>
      </c>
      <c r="C19" t="str">
        <f t="shared" si="1"/>
        <v/>
      </c>
      <c r="D19" t="e">
        <f t="shared" si="0"/>
        <v>#N/A</v>
      </c>
    </row>
    <row r="20" spans="1:4" x14ac:dyDescent="0.25">
      <c r="A20" s="1">
        <v>42074</v>
      </c>
      <c r="C20" t="str">
        <f t="shared" si="1"/>
        <v/>
      </c>
      <c r="D20" t="e">
        <f t="shared" si="0"/>
        <v>#N/A</v>
      </c>
    </row>
    <row r="21" spans="1:4" x14ac:dyDescent="0.25">
      <c r="A21" s="1">
        <v>42075</v>
      </c>
      <c r="C21" t="str">
        <f t="shared" si="1"/>
        <v/>
      </c>
      <c r="D21" t="e">
        <f t="shared" si="0"/>
        <v>#N/A</v>
      </c>
    </row>
    <row r="22" spans="1:4" x14ac:dyDescent="0.25">
      <c r="A22" s="1">
        <v>42076</v>
      </c>
      <c r="C22" t="str">
        <f t="shared" si="1"/>
        <v/>
      </c>
      <c r="D22" t="e">
        <f t="shared" si="0"/>
        <v>#N/A</v>
      </c>
    </row>
    <row r="23" spans="1:4" x14ac:dyDescent="0.25">
      <c r="A23" s="1">
        <v>42079</v>
      </c>
      <c r="B23">
        <f>+polling!G90</f>
        <v>3</v>
      </c>
      <c r="C23">
        <f t="shared" si="1"/>
        <v>6</v>
      </c>
      <c r="D23">
        <f t="shared" si="0"/>
        <v>6</v>
      </c>
    </row>
    <row r="24" spans="1:4" x14ac:dyDescent="0.25">
      <c r="A24" s="1">
        <v>42080</v>
      </c>
      <c r="C24" t="str">
        <f t="shared" si="1"/>
        <v/>
      </c>
      <c r="D24" t="e">
        <f t="shared" si="0"/>
        <v>#N/A</v>
      </c>
    </row>
    <row r="25" spans="1:4" x14ac:dyDescent="0.25">
      <c r="A25" s="1">
        <v>42081</v>
      </c>
      <c r="C25" t="str">
        <f t="shared" si="1"/>
        <v/>
      </c>
      <c r="D25" t="e">
        <f t="shared" si="0"/>
        <v>#N/A</v>
      </c>
    </row>
    <row r="26" spans="1:4" x14ac:dyDescent="0.25">
      <c r="A26" s="1">
        <v>42082</v>
      </c>
      <c r="C26" t="str">
        <f t="shared" si="1"/>
        <v/>
      </c>
      <c r="D26" t="e">
        <f t="shared" si="0"/>
        <v>#N/A</v>
      </c>
    </row>
    <row r="27" spans="1:4" x14ac:dyDescent="0.25">
      <c r="A27" s="1">
        <v>42083</v>
      </c>
      <c r="C27" t="str">
        <f t="shared" si="1"/>
        <v/>
      </c>
      <c r="D27" t="e">
        <f t="shared" si="0"/>
        <v>#N/A</v>
      </c>
    </row>
    <row r="28" spans="1:4" x14ac:dyDescent="0.25">
      <c r="A28" s="1">
        <v>42086</v>
      </c>
      <c r="C28" t="str">
        <f t="shared" si="1"/>
        <v/>
      </c>
      <c r="D28" t="e">
        <f t="shared" si="0"/>
        <v>#N/A</v>
      </c>
    </row>
    <row r="29" spans="1:4" x14ac:dyDescent="0.25">
      <c r="A29" s="1">
        <v>42087</v>
      </c>
      <c r="C29" t="str">
        <f t="shared" si="1"/>
        <v/>
      </c>
      <c r="D29" t="e">
        <f t="shared" si="0"/>
        <v>#N/A</v>
      </c>
    </row>
    <row r="30" spans="1:4" x14ac:dyDescent="0.25">
      <c r="A30" s="1">
        <v>42088</v>
      </c>
      <c r="C30" t="str">
        <f t="shared" si="1"/>
        <v/>
      </c>
      <c r="D30" t="e">
        <f t="shared" si="0"/>
        <v>#N/A</v>
      </c>
    </row>
    <row r="31" spans="1:4" x14ac:dyDescent="0.25">
      <c r="A31" s="1">
        <v>42089</v>
      </c>
      <c r="C31" t="str">
        <f t="shared" si="1"/>
        <v/>
      </c>
      <c r="D31" t="e">
        <f t="shared" si="0"/>
        <v>#N/A</v>
      </c>
    </row>
    <row r="32" spans="1:4" x14ac:dyDescent="0.25">
      <c r="A32" s="1">
        <v>42090</v>
      </c>
      <c r="C32" t="str">
        <f t="shared" si="1"/>
        <v/>
      </c>
      <c r="D32" t="e">
        <f t="shared" si="0"/>
        <v>#N/A</v>
      </c>
    </row>
    <row r="33" spans="1:4" x14ac:dyDescent="0.25">
      <c r="A33" s="1">
        <v>42093</v>
      </c>
      <c r="B33">
        <f>+polling!G89</f>
        <v>5</v>
      </c>
      <c r="C33">
        <f t="shared" si="1"/>
        <v>10</v>
      </c>
      <c r="D33">
        <f t="shared" si="0"/>
        <v>10</v>
      </c>
    </row>
    <row r="34" spans="1:4" x14ac:dyDescent="0.25">
      <c r="A34" s="1">
        <v>42094</v>
      </c>
      <c r="B34">
        <f>+polling!G88</f>
        <v>6</v>
      </c>
      <c r="C34">
        <f t="shared" si="1"/>
        <v>12</v>
      </c>
      <c r="D34">
        <f t="shared" si="0"/>
        <v>12</v>
      </c>
    </row>
    <row r="35" spans="1:4" x14ac:dyDescent="0.25">
      <c r="A35" s="1">
        <v>42095</v>
      </c>
      <c r="B35">
        <f>+polling!G87</f>
        <v>3</v>
      </c>
      <c r="C35">
        <f t="shared" si="1"/>
        <v>6</v>
      </c>
      <c r="D35">
        <f t="shared" si="0"/>
        <v>6</v>
      </c>
    </row>
    <row r="36" spans="1:4" x14ac:dyDescent="0.25">
      <c r="A36" s="1">
        <v>42096</v>
      </c>
      <c r="C36" t="str">
        <f t="shared" si="1"/>
        <v/>
      </c>
      <c r="D36" t="e">
        <f t="shared" si="0"/>
        <v>#N/A</v>
      </c>
    </row>
    <row r="37" spans="1:4" x14ac:dyDescent="0.25">
      <c r="A37" s="1">
        <v>42100</v>
      </c>
      <c r="C37" t="str">
        <f t="shared" si="1"/>
        <v/>
      </c>
      <c r="D37" t="e">
        <f t="shared" si="0"/>
        <v>#N/A</v>
      </c>
    </row>
    <row r="38" spans="1:4" x14ac:dyDescent="0.25">
      <c r="A38" s="1">
        <v>42101</v>
      </c>
      <c r="C38" t="str">
        <f t="shared" si="1"/>
        <v/>
      </c>
      <c r="D38" t="e">
        <f t="shared" si="0"/>
        <v>#N/A</v>
      </c>
    </row>
    <row r="39" spans="1:4" x14ac:dyDescent="0.25">
      <c r="A39" s="1">
        <v>42102</v>
      </c>
      <c r="C39" t="str">
        <f t="shared" si="1"/>
        <v/>
      </c>
      <c r="D39" t="e">
        <f t="shared" si="0"/>
        <v>#N/A</v>
      </c>
    </row>
    <row r="40" spans="1:4" x14ac:dyDescent="0.25">
      <c r="A40" s="1">
        <v>42103</v>
      </c>
      <c r="C40" t="str">
        <f t="shared" si="1"/>
        <v/>
      </c>
      <c r="D40" t="e">
        <f t="shared" si="0"/>
        <v>#N/A</v>
      </c>
    </row>
    <row r="41" spans="1:4" x14ac:dyDescent="0.25">
      <c r="A41" s="1">
        <v>42104</v>
      </c>
      <c r="C41" t="str">
        <f t="shared" si="1"/>
        <v/>
      </c>
      <c r="D41" t="e">
        <f t="shared" si="0"/>
        <v>#N/A</v>
      </c>
    </row>
    <row r="42" spans="1:4" x14ac:dyDescent="0.25">
      <c r="A42" s="1">
        <v>42107</v>
      </c>
      <c r="C42" t="str">
        <f t="shared" si="1"/>
        <v/>
      </c>
      <c r="D42" t="e">
        <f t="shared" si="0"/>
        <v>#N/A</v>
      </c>
    </row>
    <row r="43" spans="1:4" x14ac:dyDescent="0.25">
      <c r="A43" s="1">
        <v>42108</v>
      </c>
      <c r="C43" t="str">
        <f t="shared" si="1"/>
        <v/>
      </c>
      <c r="D43" t="e">
        <f t="shared" si="0"/>
        <v>#N/A</v>
      </c>
    </row>
    <row r="44" spans="1:4" x14ac:dyDescent="0.25">
      <c r="A44" s="1">
        <v>42109</v>
      </c>
      <c r="C44" t="str">
        <f t="shared" si="1"/>
        <v/>
      </c>
      <c r="D44" t="e">
        <f t="shared" si="0"/>
        <v>#N/A</v>
      </c>
    </row>
    <row r="45" spans="1:4" x14ac:dyDescent="0.25">
      <c r="A45" s="1">
        <v>42110</v>
      </c>
      <c r="C45" t="str">
        <f t="shared" si="1"/>
        <v/>
      </c>
      <c r="D45" t="e">
        <f t="shared" si="0"/>
        <v>#N/A</v>
      </c>
    </row>
    <row r="46" spans="1:4" x14ac:dyDescent="0.25">
      <c r="A46" s="1">
        <v>42111</v>
      </c>
      <c r="C46" t="str">
        <f t="shared" si="1"/>
        <v/>
      </c>
      <c r="D46" t="e">
        <f t="shared" si="0"/>
        <v>#N/A</v>
      </c>
    </row>
    <row r="47" spans="1:4" x14ac:dyDescent="0.25">
      <c r="A47" s="1">
        <v>42114</v>
      </c>
      <c r="B47">
        <f>+polling!G86</f>
        <v>5</v>
      </c>
      <c r="C47">
        <f t="shared" si="1"/>
        <v>10</v>
      </c>
      <c r="D47">
        <f t="shared" si="0"/>
        <v>10</v>
      </c>
    </row>
    <row r="48" spans="1:4" x14ac:dyDescent="0.25">
      <c r="A48" s="1">
        <v>42115</v>
      </c>
      <c r="B48">
        <f>+polling!G85</f>
        <v>8</v>
      </c>
      <c r="C48">
        <f t="shared" si="1"/>
        <v>16</v>
      </c>
      <c r="D48">
        <f t="shared" si="0"/>
        <v>16</v>
      </c>
    </row>
    <row r="49" spans="1:4" x14ac:dyDescent="0.25">
      <c r="A49" s="1">
        <v>42116</v>
      </c>
      <c r="B49">
        <f>+polling!G84</f>
        <v>4</v>
      </c>
      <c r="C49">
        <f t="shared" si="1"/>
        <v>8</v>
      </c>
      <c r="D49">
        <f t="shared" si="0"/>
        <v>8</v>
      </c>
    </row>
    <row r="50" spans="1:4" x14ac:dyDescent="0.25">
      <c r="A50" s="1">
        <v>42117</v>
      </c>
      <c r="C50" t="str">
        <f t="shared" si="1"/>
        <v/>
      </c>
      <c r="D50" t="e">
        <f t="shared" si="0"/>
        <v>#N/A</v>
      </c>
    </row>
    <row r="51" spans="1:4" x14ac:dyDescent="0.25">
      <c r="A51" s="1">
        <v>42118</v>
      </c>
      <c r="C51" t="str">
        <f t="shared" si="1"/>
        <v/>
      </c>
      <c r="D51" t="e">
        <f t="shared" si="0"/>
        <v>#N/A</v>
      </c>
    </row>
    <row r="52" spans="1:4" x14ac:dyDescent="0.25">
      <c r="A52" s="1">
        <v>42121</v>
      </c>
      <c r="C52" t="str">
        <f t="shared" si="1"/>
        <v/>
      </c>
      <c r="D52" t="e">
        <f t="shared" si="0"/>
        <v>#N/A</v>
      </c>
    </row>
    <row r="53" spans="1:4" x14ac:dyDescent="0.25">
      <c r="A53" s="1">
        <v>42122</v>
      </c>
      <c r="C53" t="str">
        <f t="shared" si="1"/>
        <v/>
      </c>
      <c r="D53" t="e">
        <f t="shared" si="0"/>
        <v>#N/A</v>
      </c>
    </row>
    <row r="54" spans="1:4" x14ac:dyDescent="0.25">
      <c r="A54" s="1">
        <v>42123</v>
      </c>
      <c r="C54" t="str">
        <f t="shared" si="1"/>
        <v/>
      </c>
      <c r="D54" t="e">
        <f t="shared" si="0"/>
        <v>#N/A</v>
      </c>
    </row>
    <row r="55" spans="1:4" x14ac:dyDescent="0.25">
      <c r="A55" s="1">
        <v>42124</v>
      </c>
      <c r="C55" t="str">
        <f t="shared" si="1"/>
        <v/>
      </c>
      <c r="D55" t="e">
        <f t="shared" si="0"/>
        <v>#N/A</v>
      </c>
    </row>
    <row r="56" spans="1:4" x14ac:dyDescent="0.25">
      <c r="A56" s="1">
        <v>42125</v>
      </c>
      <c r="C56" t="str">
        <f t="shared" si="1"/>
        <v/>
      </c>
      <c r="D56" t="e">
        <f t="shared" si="0"/>
        <v>#N/A</v>
      </c>
    </row>
    <row r="57" spans="1:4" x14ac:dyDescent="0.25">
      <c r="A57" s="1">
        <v>42128</v>
      </c>
      <c r="C57" t="str">
        <f t="shared" si="1"/>
        <v/>
      </c>
      <c r="D57" t="e">
        <f t="shared" si="0"/>
        <v>#N/A</v>
      </c>
    </row>
    <row r="58" spans="1:4" x14ac:dyDescent="0.25">
      <c r="A58" s="1">
        <v>42129</v>
      </c>
      <c r="C58" t="str">
        <f t="shared" si="1"/>
        <v/>
      </c>
      <c r="D58" t="e">
        <f t="shared" si="0"/>
        <v>#N/A</v>
      </c>
    </row>
    <row r="59" spans="1:4" x14ac:dyDescent="0.25">
      <c r="A59" s="1">
        <v>42130</v>
      </c>
      <c r="C59" t="str">
        <f t="shared" si="1"/>
        <v/>
      </c>
      <c r="D59" t="e">
        <f t="shared" si="0"/>
        <v>#N/A</v>
      </c>
    </row>
    <row r="60" spans="1:4" x14ac:dyDescent="0.25">
      <c r="A60" s="1">
        <v>42131</v>
      </c>
      <c r="C60" t="str">
        <f t="shared" si="1"/>
        <v/>
      </c>
      <c r="D60" t="e">
        <f t="shared" si="0"/>
        <v>#N/A</v>
      </c>
    </row>
    <row r="61" spans="1:4" x14ac:dyDescent="0.25">
      <c r="A61" s="1">
        <v>42132</v>
      </c>
      <c r="C61" t="str">
        <f t="shared" si="1"/>
        <v/>
      </c>
      <c r="D61" t="e">
        <f t="shared" si="0"/>
        <v>#N/A</v>
      </c>
    </row>
    <row r="62" spans="1:4" x14ac:dyDescent="0.25">
      <c r="A62" s="1">
        <v>42135</v>
      </c>
      <c r="B62">
        <f>+polling!G83</f>
        <v>13</v>
      </c>
      <c r="C62">
        <f t="shared" si="1"/>
        <v>26</v>
      </c>
      <c r="D62">
        <f t="shared" si="0"/>
        <v>26</v>
      </c>
    </row>
    <row r="63" spans="1:4" x14ac:dyDescent="0.25">
      <c r="A63" s="1">
        <v>42136</v>
      </c>
      <c r="C63" t="str">
        <f t="shared" si="1"/>
        <v/>
      </c>
      <c r="D63" t="e">
        <f t="shared" si="0"/>
        <v>#N/A</v>
      </c>
    </row>
    <row r="64" spans="1:4" x14ac:dyDescent="0.25">
      <c r="A64" s="1">
        <v>42137</v>
      </c>
      <c r="C64" t="str">
        <f t="shared" si="1"/>
        <v/>
      </c>
      <c r="D64" t="e">
        <f t="shared" si="0"/>
        <v>#N/A</v>
      </c>
    </row>
    <row r="65" spans="1:4" x14ac:dyDescent="0.25">
      <c r="A65" s="1">
        <v>42138</v>
      </c>
      <c r="C65" t="str">
        <f t="shared" si="1"/>
        <v/>
      </c>
      <c r="D65" t="e">
        <f t="shared" si="0"/>
        <v>#N/A</v>
      </c>
    </row>
    <row r="66" spans="1:4" x14ac:dyDescent="0.25">
      <c r="A66" s="1">
        <v>42139</v>
      </c>
      <c r="C66" t="str">
        <f t="shared" si="1"/>
        <v/>
      </c>
      <c r="D66" t="e">
        <f t="shared" si="0"/>
        <v>#N/A</v>
      </c>
    </row>
    <row r="67" spans="1:4" x14ac:dyDescent="0.25">
      <c r="A67" s="1">
        <v>42142</v>
      </c>
      <c r="C67" t="str">
        <f t="shared" si="1"/>
        <v/>
      </c>
      <c r="D67" t="e">
        <f t="shared" ref="D67:D130" si="2">IF(C67&lt;&gt;"",C67,NA())</f>
        <v>#N/A</v>
      </c>
    </row>
    <row r="68" spans="1:4" x14ac:dyDescent="0.25">
      <c r="A68" s="1">
        <v>42143</v>
      </c>
      <c r="C68" t="str">
        <f t="shared" si="1"/>
        <v/>
      </c>
      <c r="D68" t="e">
        <f t="shared" si="2"/>
        <v>#N/A</v>
      </c>
    </row>
    <row r="69" spans="1:4" x14ac:dyDescent="0.25">
      <c r="A69" s="1">
        <v>42144</v>
      </c>
      <c r="C69" t="str">
        <f t="shared" ref="C69:C132" si="3">IF(B69&lt;&gt;"",B69*2,"")</f>
        <v/>
      </c>
      <c r="D69" t="e">
        <f t="shared" si="2"/>
        <v>#N/A</v>
      </c>
    </row>
    <row r="70" spans="1:4" x14ac:dyDescent="0.25">
      <c r="A70" s="1">
        <v>42145</v>
      </c>
      <c r="C70" t="str">
        <f t="shared" si="3"/>
        <v/>
      </c>
      <c r="D70" t="e">
        <f t="shared" si="2"/>
        <v>#N/A</v>
      </c>
    </row>
    <row r="71" spans="1:4" x14ac:dyDescent="0.25">
      <c r="A71" s="1">
        <v>42146</v>
      </c>
      <c r="C71" t="str">
        <f t="shared" si="3"/>
        <v/>
      </c>
      <c r="D71" t="e">
        <f t="shared" si="2"/>
        <v>#N/A</v>
      </c>
    </row>
    <row r="72" spans="1:4" x14ac:dyDescent="0.25">
      <c r="A72" s="1">
        <v>42150</v>
      </c>
      <c r="B72">
        <f>+polling!G81</f>
        <v>15</v>
      </c>
      <c r="C72">
        <f t="shared" si="3"/>
        <v>30</v>
      </c>
      <c r="D72">
        <f t="shared" si="2"/>
        <v>30</v>
      </c>
    </row>
    <row r="73" spans="1:4" x14ac:dyDescent="0.25">
      <c r="A73" s="1">
        <v>42151</v>
      </c>
      <c r="C73" t="str">
        <f t="shared" si="3"/>
        <v/>
      </c>
      <c r="D73" t="e">
        <f t="shared" si="2"/>
        <v>#N/A</v>
      </c>
    </row>
    <row r="74" spans="1:4" x14ac:dyDescent="0.25">
      <c r="A74" s="1">
        <v>42152</v>
      </c>
      <c r="B74">
        <f>+polling!G80</f>
        <v>10</v>
      </c>
      <c r="C74">
        <f t="shared" si="3"/>
        <v>20</v>
      </c>
      <c r="D74">
        <f t="shared" si="2"/>
        <v>20</v>
      </c>
    </row>
    <row r="75" spans="1:4" x14ac:dyDescent="0.25">
      <c r="A75" s="1">
        <v>42153</v>
      </c>
      <c r="B75">
        <f>+polling!G79</f>
        <v>10</v>
      </c>
      <c r="C75">
        <f t="shared" si="3"/>
        <v>20</v>
      </c>
      <c r="D75">
        <f t="shared" si="2"/>
        <v>20</v>
      </c>
    </row>
    <row r="76" spans="1:4" x14ac:dyDescent="0.25">
      <c r="A76" s="1">
        <v>42156</v>
      </c>
      <c r="C76" t="str">
        <f t="shared" si="3"/>
        <v/>
      </c>
      <c r="D76" t="e">
        <f t="shared" si="2"/>
        <v>#N/A</v>
      </c>
    </row>
    <row r="77" spans="1:4" x14ac:dyDescent="0.25">
      <c r="A77" s="1">
        <v>42157</v>
      </c>
      <c r="B77">
        <f>+polling!G78</f>
        <v>11</v>
      </c>
      <c r="C77">
        <f t="shared" si="3"/>
        <v>22</v>
      </c>
      <c r="D77">
        <f t="shared" si="2"/>
        <v>22</v>
      </c>
    </row>
    <row r="78" spans="1:4" x14ac:dyDescent="0.25">
      <c r="A78" s="1">
        <v>42158</v>
      </c>
      <c r="C78" t="str">
        <f t="shared" si="3"/>
        <v/>
      </c>
      <c r="D78" t="e">
        <f t="shared" si="2"/>
        <v>#N/A</v>
      </c>
    </row>
    <row r="79" spans="1:4" x14ac:dyDescent="0.25">
      <c r="A79" s="1">
        <v>42159</v>
      </c>
      <c r="C79" t="str">
        <f t="shared" si="3"/>
        <v/>
      </c>
      <c r="D79" t="e">
        <f t="shared" si="2"/>
        <v>#N/A</v>
      </c>
    </row>
    <row r="80" spans="1:4" x14ac:dyDescent="0.25">
      <c r="A80" s="1">
        <v>42160</v>
      </c>
      <c r="C80" t="str">
        <f t="shared" si="3"/>
        <v/>
      </c>
      <c r="D80" t="e">
        <f t="shared" si="2"/>
        <v>#N/A</v>
      </c>
    </row>
    <row r="81" spans="1:4" x14ac:dyDescent="0.25">
      <c r="A81" s="1">
        <v>42163</v>
      </c>
      <c r="C81" t="str">
        <f t="shared" si="3"/>
        <v/>
      </c>
      <c r="D81" t="e">
        <f t="shared" si="2"/>
        <v>#N/A</v>
      </c>
    </row>
    <row r="82" spans="1:4" x14ac:dyDescent="0.25">
      <c r="A82" s="1">
        <v>42164</v>
      </c>
      <c r="C82" t="str">
        <f t="shared" si="3"/>
        <v/>
      </c>
      <c r="D82" t="e">
        <f t="shared" si="2"/>
        <v>#N/A</v>
      </c>
    </row>
    <row r="83" spans="1:4" x14ac:dyDescent="0.25">
      <c r="A83" s="1">
        <v>42165</v>
      </c>
      <c r="C83" t="str">
        <f t="shared" si="3"/>
        <v/>
      </c>
      <c r="D83" t="e">
        <f t="shared" si="2"/>
        <v>#N/A</v>
      </c>
    </row>
    <row r="84" spans="1:4" x14ac:dyDescent="0.25">
      <c r="A84" s="1">
        <v>42166</v>
      </c>
      <c r="C84" t="str">
        <f t="shared" si="3"/>
        <v/>
      </c>
      <c r="D84" t="e">
        <f t="shared" si="2"/>
        <v>#N/A</v>
      </c>
    </row>
    <row r="85" spans="1:4" x14ac:dyDescent="0.25">
      <c r="A85" s="1">
        <v>42167</v>
      </c>
      <c r="B85">
        <f>+polling!G77</f>
        <v>9</v>
      </c>
      <c r="C85">
        <f t="shared" si="3"/>
        <v>18</v>
      </c>
      <c r="D85">
        <f t="shared" si="2"/>
        <v>18</v>
      </c>
    </row>
    <row r="86" spans="1:4" x14ac:dyDescent="0.25">
      <c r="A86" s="1">
        <v>42170</v>
      </c>
      <c r="B86">
        <f>+polling!G76</f>
        <v>12</v>
      </c>
      <c r="C86">
        <f t="shared" si="3"/>
        <v>24</v>
      </c>
      <c r="D86">
        <f t="shared" si="2"/>
        <v>24</v>
      </c>
    </row>
    <row r="87" spans="1:4" x14ac:dyDescent="0.25">
      <c r="A87" s="1">
        <v>42171</v>
      </c>
      <c r="C87" t="str">
        <f t="shared" si="3"/>
        <v/>
      </c>
      <c r="D87" t="e">
        <f t="shared" si="2"/>
        <v>#N/A</v>
      </c>
    </row>
    <row r="88" spans="1:4" x14ac:dyDescent="0.25">
      <c r="A88" s="1">
        <v>42172</v>
      </c>
      <c r="C88" t="str">
        <f t="shared" si="3"/>
        <v/>
      </c>
      <c r="D88" t="e">
        <f t="shared" si="2"/>
        <v>#N/A</v>
      </c>
    </row>
    <row r="89" spans="1:4" x14ac:dyDescent="0.25">
      <c r="A89" s="1">
        <v>42173</v>
      </c>
      <c r="B89">
        <f>+polling!G75</f>
        <v>15</v>
      </c>
      <c r="C89">
        <f t="shared" si="3"/>
        <v>30</v>
      </c>
      <c r="D89">
        <f t="shared" si="2"/>
        <v>30</v>
      </c>
    </row>
    <row r="90" spans="1:4" x14ac:dyDescent="0.25">
      <c r="A90" s="1">
        <v>42174</v>
      </c>
      <c r="C90" t="str">
        <f t="shared" si="3"/>
        <v/>
      </c>
      <c r="D90" t="e">
        <f t="shared" si="2"/>
        <v>#N/A</v>
      </c>
    </row>
    <row r="91" spans="1:4" x14ac:dyDescent="0.25">
      <c r="A91" s="1">
        <v>42177</v>
      </c>
      <c r="C91" t="str">
        <f t="shared" si="3"/>
        <v/>
      </c>
      <c r="D91" t="e">
        <f t="shared" si="2"/>
        <v>#N/A</v>
      </c>
    </row>
    <row r="92" spans="1:4" x14ac:dyDescent="0.25">
      <c r="A92" s="1">
        <v>42178</v>
      </c>
      <c r="B92">
        <f>+polling!G74</f>
        <v>15</v>
      </c>
      <c r="C92">
        <f t="shared" si="3"/>
        <v>30</v>
      </c>
      <c r="D92">
        <f t="shared" si="2"/>
        <v>30</v>
      </c>
    </row>
    <row r="93" spans="1:4" x14ac:dyDescent="0.25">
      <c r="A93" s="1">
        <v>42179</v>
      </c>
      <c r="C93" t="str">
        <f t="shared" si="3"/>
        <v/>
      </c>
      <c r="D93" t="e">
        <f t="shared" si="2"/>
        <v>#N/A</v>
      </c>
    </row>
    <row r="94" spans="1:4" x14ac:dyDescent="0.25">
      <c r="A94" s="1">
        <v>42180</v>
      </c>
      <c r="C94" t="str">
        <f t="shared" si="3"/>
        <v/>
      </c>
      <c r="D94" t="e">
        <f t="shared" si="2"/>
        <v>#N/A</v>
      </c>
    </row>
    <row r="95" spans="1:4" x14ac:dyDescent="0.25">
      <c r="A95" s="1">
        <v>42181</v>
      </c>
      <c r="C95" t="str">
        <f t="shared" si="3"/>
        <v/>
      </c>
      <c r="D95" t="e">
        <f t="shared" si="2"/>
        <v>#N/A</v>
      </c>
    </row>
    <row r="96" spans="1:4" x14ac:dyDescent="0.25">
      <c r="A96" s="1">
        <v>42184</v>
      </c>
      <c r="B96">
        <f>+polling!G73</f>
        <v>15</v>
      </c>
      <c r="C96">
        <f t="shared" si="3"/>
        <v>30</v>
      </c>
      <c r="D96">
        <f t="shared" si="2"/>
        <v>30</v>
      </c>
    </row>
    <row r="97" spans="1:4" x14ac:dyDescent="0.25">
      <c r="A97" s="1">
        <v>42185</v>
      </c>
      <c r="C97" t="str">
        <f t="shared" si="3"/>
        <v/>
      </c>
      <c r="D97" t="e">
        <f t="shared" si="2"/>
        <v>#N/A</v>
      </c>
    </row>
    <row r="98" spans="1:4" x14ac:dyDescent="0.25">
      <c r="A98" s="1">
        <v>42186</v>
      </c>
      <c r="C98" t="str">
        <f t="shared" si="3"/>
        <v/>
      </c>
      <c r="D98" t="e">
        <f t="shared" si="2"/>
        <v>#N/A</v>
      </c>
    </row>
    <row r="99" spans="1:4" x14ac:dyDescent="0.25">
      <c r="A99" s="1">
        <v>42187</v>
      </c>
      <c r="C99" t="str">
        <f t="shared" si="3"/>
        <v/>
      </c>
      <c r="D99" t="e">
        <f t="shared" si="2"/>
        <v>#N/A</v>
      </c>
    </row>
    <row r="100" spans="1:4" x14ac:dyDescent="0.25">
      <c r="A100" s="1">
        <v>42191</v>
      </c>
      <c r="C100" t="str">
        <f t="shared" si="3"/>
        <v/>
      </c>
      <c r="D100" t="e">
        <f t="shared" si="2"/>
        <v>#N/A</v>
      </c>
    </row>
    <row r="101" spans="1:4" x14ac:dyDescent="0.25">
      <c r="A101" s="1">
        <v>42192</v>
      </c>
      <c r="C101" t="str">
        <f t="shared" si="3"/>
        <v/>
      </c>
      <c r="D101" t="e">
        <f t="shared" si="2"/>
        <v>#N/A</v>
      </c>
    </row>
    <row r="102" spans="1:4" x14ac:dyDescent="0.25">
      <c r="A102" s="1">
        <v>42193</v>
      </c>
      <c r="C102" t="str">
        <f t="shared" si="3"/>
        <v/>
      </c>
      <c r="D102" t="e">
        <f t="shared" si="2"/>
        <v>#N/A</v>
      </c>
    </row>
    <row r="103" spans="1:4" x14ac:dyDescent="0.25">
      <c r="A103" s="1">
        <v>42194</v>
      </c>
      <c r="C103" t="str">
        <f t="shared" si="3"/>
        <v/>
      </c>
      <c r="D103" t="e">
        <f t="shared" si="2"/>
        <v>#N/A</v>
      </c>
    </row>
    <row r="104" spans="1:4" x14ac:dyDescent="0.25">
      <c r="A104" s="1">
        <v>42195</v>
      </c>
      <c r="B104">
        <f>+polling!G72</f>
        <v>17</v>
      </c>
      <c r="C104">
        <f t="shared" si="3"/>
        <v>34</v>
      </c>
      <c r="D104">
        <f t="shared" si="2"/>
        <v>34</v>
      </c>
    </row>
    <row r="105" spans="1:4" x14ac:dyDescent="0.25">
      <c r="A105" s="1">
        <v>42198</v>
      </c>
      <c r="B105">
        <f>+polling!G71</f>
        <v>14</v>
      </c>
      <c r="C105">
        <f t="shared" si="3"/>
        <v>28</v>
      </c>
      <c r="D105">
        <f t="shared" si="2"/>
        <v>28</v>
      </c>
    </row>
    <row r="106" spans="1:4" x14ac:dyDescent="0.25">
      <c r="A106" s="1">
        <v>42199</v>
      </c>
      <c r="C106" t="str">
        <f t="shared" si="3"/>
        <v/>
      </c>
      <c r="D106" t="e">
        <f t="shared" si="2"/>
        <v>#N/A</v>
      </c>
    </row>
    <row r="107" spans="1:4" x14ac:dyDescent="0.25">
      <c r="A107" s="1">
        <v>42200</v>
      </c>
      <c r="B107">
        <f>polling!G70</f>
        <v>19</v>
      </c>
      <c r="C107">
        <f t="shared" si="3"/>
        <v>38</v>
      </c>
      <c r="D107">
        <f t="shared" si="2"/>
        <v>38</v>
      </c>
    </row>
    <row r="108" spans="1:4" x14ac:dyDescent="0.25">
      <c r="A108" s="1">
        <v>42201</v>
      </c>
      <c r="C108" t="str">
        <f t="shared" si="3"/>
        <v/>
      </c>
      <c r="D108" t="e">
        <f t="shared" si="2"/>
        <v>#N/A</v>
      </c>
    </row>
    <row r="109" spans="1:4" x14ac:dyDescent="0.25">
      <c r="A109" s="1">
        <v>42202</v>
      </c>
      <c r="C109" t="str">
        <f t="shared" si="3"/>
        <v/>
      </c>
      <c r="D109" t="e">
        <f t="shared" si="2"/>
        <v>#N/A</v>
      </c>
    </row>
    <row r="110" spans="1:4" x14ac:dyDescent="0.25">
      <c r="A110" s="1">
        <v>42205</v>
      </c>
      <c r="B110">
        <f>+polling!G69</f>
        <v>14</v>
      </c>
      <c r="C110">
        <f t="shared" si="3"/>
        <v>28</v>
      </c>
      <c r="D110">
        <f t="shared" si="2"/>
        <v>28</v>
      </c>
    </row>
    <row r="111" spans="1:4" x14ac:dyDescent="0.25">
      <c r="A111" s="1">
        <v>42206</v>
      </c>
      <c r="B111">
        <f>+polling!G68</f>
        <v>22</v>
      </c>
      <c r="C111">
        <f t="shared" si="3"/>
        <v>44</v>
      </c>
      <c r="D111">
        <f t="shared" si="2"/>
        <v>44</v>
      </c>
    </row>
    <row r="112" spans="1:4" x14ac:dyDescent="0.25">
      <c r="A112" s="1">
        <v>42207</v>
      </c>
      <c r="C112" t="str">
        <f t="shared" si="3"/>
        <v/>
      </c>
      <c r="D112" t="e">
        <f t="shared" si="2"/>
        <v>#N/A</v>
      </c>
    </row>
    <row r="113" spans="1:4" x14ac:dyDescent="0.25">
      <c r="A113" s="1">
        <v>42208</v>
      </c>
      <c r="C113" t="str">
        <f t="shared" si="3"/>
        <v/>
      </c>
      <c r="D113" t="e">
        <f t="shared" si="2"/>
        <v>#N/A</v>
      </c>
    </row>
    <row r="114" spans="1:4" x14ac:dyDescent="0.25">
      <c r="A114" s="1">
        <v>42209</v>
      </c>
      <c r="B114">
        <f>+polling!G67</f>
        <v>19</v>
      </c>
      <c r="C114">
        <f t="shared" si="3"/>
        <v>38</v>
      </c>
      <c r="D114">
        <f t="shared" si="2"/>
        <v>38</v>
      </c>
    </row>
    <row r="115" spans="1:4" x14ac:dyDescent="0.25">
      <c r="A115" s="1">
        <v>42212</v>
      </c>
      <c r="C115" t="str">
        <f t="shared" si="3"/>
        <v/>
      </c>
      <c r="D115" t="e">
        <f t="shared" si="2"/>
        <v>#N/A</v>
      </c>
    </row>
    <row r="116" spans="1:4" x14ac:dyDescent="0.25">
      <c r="A116" s="1">
        <v>42213</v>
      </c>
      <c r="B116">
        <f>+polling!G66</f>
        <v>17</v>
      </c>
      <c r="C116">
        <f t="shared" si="3"/>
        <v>34</v>
      </c>
      <c r="D116">
        <f t="shared" si="2"/>
        <v>34</v>
      </c>
    </row>
    <row r="117" spans="1:4" x14ac:dyDescent="0.25">
      <c r="A117" s="1">
        <v>42214</v>
      </c>
      <c r="C117" t="str">
        <f t="shared" si="3"/>
        <v/>
      </c>
      <c r="D117" t="e">
        <f t="shared" si="2"/>
        <v>#N/A</v>
      </c>
    </row>
    <row r="118" spans="1:4" x14ac:dyDescent="0.25">
      <c r="A118" s="1">
        <v>42215</v>
      </c>
      <c r="B118">
        <f>+polling!G65</f>
        <v>25</v>
      </c>
      <c r="C118">
        <f t="shared" si="3"/>
        <v>50</v>
      </c>
      <c r="D118">
        <f t="shared" si="2"/>
        <v>50</v>
      </c>
    </row>
    <row r="119" spans="1:4" x14ac:dyDescent="0.25">
      <c r="A119" s="1">
        <v>42216</v>
      </c>
      <c r="B119">
        <f>+polling!G64</f>
        <v>17</v>
      </c>
      <c r="C119">
        <f t="shared" si="3"/>
        <v>34</v>
      </c>
      <c r="D119">
        <f t="shared" si="2"/>
        <v>34</v>
      </c>
    </row>
    <row r="120" spans="1:4" x14ac:dyDescent="0.25">
      <c r="A120" s="1">
        <v>42219</v>
      </c>
      <c r="B120">
        <f>+polling!G63</f>
        <v>22</v>
      </c>
      <c r="C120">
        <f t="shared" si="3"/>
        <v>44</v>
      </c>
      <c r="D120">
        <f t="shared" si="2"/>
        <v>44</v>
      </c>
    </row>
    <row r="121" spans="1:4" x14ac:dyDescent="0.25">
      <c r="A121" s="1">
        <v>42220</v>
      </c>
      <c r="B121">
        <f>+polling!G62</f>
        <v>16</v>
      </c>
      <c r="C121">
        <f t="shared" si="3"/>
        <v>32</v>
      </c>
      <c r="D121">
        <f t="shared" si="2"/>
        <v>32</v>
      </c>
    </row>
    <row r="122" spans="1:4" x14ac:dyDescent="0.25">
      <c r="A122" s="1">
        <v>42221</v>
      </c>
      <c r="C122" t="str">
        <f t="shared" si="3"/>
        <v/>
      </c>
      <c r="D122" t="e">
        <f t="shared" si="2"/>
        <v>#N/A</v>
      </c>
    </row>
    <row r="123" spans="1:4" x14ac:dyDescent="0.25">
      <c r="A123" s="1">
        <v>42222</v>
      </c>
      <c r="C123" t="str">
        <f t="shared" si="3"/>
        <v/>
      </c>
      <c r="D123" t="e">
        <f t="shared" si="2"/>
        <v>#N/A</v>
      </c>
    </row>
    <row r="124" spans="1:4" x14ac:dyDescent="0.25">
      <c r="A124" s="1">
        <v>42223</v>
      </c>
      <c r="C124" t="str">
        <f t="shared" si="3"/>
        <v/>
      </c>
      <c r="D124" t="e">
        <f t="shared" si="2"/>
        <v>#N/A</v>
      </c>
    </row>
    <row r="125" spans="1:4" x14ac:dyDescent="0.25">
      <c r="A125" s="1">
        <v>42226</v>
      </c>
      <c r="C125" t="str">
        <f t="shared" si="3"/>
        <v/>
      </c>
      <c r="D125" t="e">
        <f t="shared" si="2"/>
        <v>#N/A</v>
      </c>
    </row>
    <row r="126" spans="1:4" x14ac:dyDescent="0.25">
      <c r="A126" s="1">
        <v>42227</v>
      </c>
      <c r="C126" t="str">
        <f t="shared" si="3"/>
        <v/>
      </c>
      <c r="D126" t="e">
        <f t="shared" si="2"/>
        <v>#N/A</v>
      </c>
    </row>
    <row r="127" spans="1:4" x14ac:dyDescent="0.25">
      <c r="A127" s="1">
        <v>42228</v>
      </c>
      <c r="C127" t="str">
        <f t="shared" si="3"/>
        <v/>
      </c>
      <c r="D127" t="e">
        <f t="shared" si="2"/>
        <v>#N/A</v>
      </c>
    </row>
    <row r="128" spans="1:4" x14ac:dyDescent="0.25">
      <c r="A128" s="1">
        <v>42229</v>
      </c>
      <c r="B128">
        <f>+polling!G61</f>
        <v>30</v>
      </c>
      <c r="C128">
        <f t="shared" si="3"/>
        <v>60</v>
      </c>
      <c r="D128">
        <f t="shared" si="2"/>
        <v>60</v>
      </c>
    </row>
    <row r="129" spans="1:4" x14ac:dyDescent="0.25">
      <c r="A129" s="1">
        <v>42230</v>
      </c>
      <c r="C129" t="str">
        <f t="shared" si="3"/>
        <v/>
      </c>
      <c r="D129" t="e">
        <f t="shared" si="2"/>
        <v>#N/A</v>
      </c>
    </row>
    <row r="130" spans="1:4" x14ac:dyDescent="0.25">
      <c r="A130" s="1">
        <v>42233</v>
      </c>
      <c r="B130">
        <f>+polling!G60</f>
        <v>29</v>
      </c>
      <c r="C130">
        <f t="shared" si="3"/>
        <v>58</v>
      </c>
      <c r="D130">
        <f t="shared" si="2"/>
        <v>58</v>
      </c>
    </row>
    <row r="131" spans="1:4" x14ac:dyDescent="0.25">
      <c r="A131" s="1">
        <v>42234</v>
      </c>
      <c r="C131" t="str">
        <f t="shared" si="3"/>
        <v/>
      </c>
      <c r="D131" t="e">
        <f t="shared" ref="D131:D194" si="4">IF(C131&lt;&gt;"",C131,NA())</f>
        <v>#N/A</v>
      </c>
    </row>
    <row r="132" spans="1:4" x14ac:dyDescent="0.25">
      <c r="A132" s="1">
        <v>42235</v>
      </c>
      <c r="C132" t="str">
        <f t="shared" si="3"/>
        <v/>
      </c>
      <c r="D132" t="e">
        <f t="shared" si="4"/>
        <v>#N/A</v>
      </c>
    </row>
    <row r="133" spans="1:4" x14ac:dyDescent="0.25">
      <c r="A133" s="1">
        <v>42236</v>
      </c>
      <c r="C133" t="str">
        <f t="shared" ref="C133:C196" si="5">IF(B133&lt;&gt;"",B133*2,"")</f>
        <v/>
      </c>
      <c r="D133" t="e">
        <f t="shared" si="4"/>
        <v>#N/A</v>
      </c>
    </row>
    <row r="134" spans="1:4" x14ac:dyDescent="0.25">
      <c r="A134" s="1">
        <v>42237</v>
      </c>
      <c r="C134" t="str">
        <f t="shared" si="5"/>
        <v/>
      </c>
      <c r="D134" t="e">
        <f t="shared" si="4"/>
        <v>#N/A</v>
      </c>
    </row>
    <row r="135" spans="1:4" x14ac:dyDescent="0.25">
      <c r="A135" s="1">
        <v>42240</v>
      </c>
      <c r="B135">
        <f>+polling!G59</f>
        <v>24</v>
      </c>
      <c r="C135">
        <f t="shared" si="5"/>
        <v>48</v>
      </c>
      <c r="D135">
        <f t="shared" si="4"/>
        <v>48</v>
      </c>
    </row>
    <row r="136" spans="1:4" x14ac:dyDescent="0.25">
      <c r="A136" s="1">
        <v>42241</v>
      </c>
      <c r="B136">
        <f>+polling!G58</f>
        <v>22</v>
      </c>
      <c r="C136">
        <f t="shared" si="5"/>
        <v>44</v>
      </c>
      <c r="D136">
        <f t="shared" si="4"/>
        <v>44</v>
      </c>
    </row>
    <row r="137" spans="1:4" x14ac:dyDescent="0.25">
      <c r="A137" s="1">
        <v>42242</v>
      </c>
      <c r="C137" t="str">
        <f t="shared" si="5"/>
        <v/>
      </c>
      <c r="D137" t="e">
        <f t="shared" si="4"/>
        <v>#N/A</v>
      </c>
    </row>
    <row r="138" spans="1:4" x14ac:dyDescent="0.25">
      <c r="A138" s="1">
        <v>42243</v>
      </c>
      <c r="C138" t="str">
        <f t="shared" si="5"/>
        <v/>
      </c>
      <c r="D138" t="e">
        <f t="shared" si="4"/>
        <v>#N/A</v>
      </c>
    </row>
    <row r="139" spans="1:4" x14ac:dyDescent="0.25">
      <c r="A139" s="1">
        <v>42244</v>
      </c>
      <c r="C139" t="str">
        <f t="shared" si="5"/>
        <v/>
      </c>
      <c r="D139" t="e">
        <f t="shared" si="4"/>
        <v>#N/A</v>
      </c>
    </row>
    <row r="140" spans="1:4" x14ac:dyDescent="0.25">
      <c r="A140" s="1">
        <v>42247</v>
      </c>
      <c r="B140">
        <f>+polling!G57</f>
        <v>20</v>
      </c>
      <c r="C140">
        <f t="shared" si="5"/>
        <v>40</v>
      </c>
      <c r="D140">
        <f t="shared" si="4"/>
        <v>40</v>
      </c>
    </row>
    <row r="141" spans="1:4" x14ac:dyDescent="0.25">
      <c r="A141" s="1">
        <v>42248</v>
      </c>
      <c r="C141" t="str">
        <f t="shared" si="5"/>
        <v/>
      </c>
      <c r="D141" t="e">
        <f t="shared" si="4"/>
        <v>#N/A</v>
      </c>
    </row>
    <row r="142" spans="1:4" x14ac:dyDescent="0.25">
      <c r="A142" s="1">
        <v>42249</v>
      </c>
      <c r="B142">
        <f>+polling!G56</f>
        <v>20</v>
      </c>
      <c r="C142">
        <f t="shared" si="5"/>
        <v>40</v>
      </c>
      <c r="D142">
        <f t="shared" si="4"/>
        <v>40</v>
      </c>
    </row>
    <row r="143" spans="1:4" x14ac:dyDescent="0.25">
      <c r="A143" s="1">
        <v>42250</v>
      </c>
      <c r="C143" t="str">
        <f t="shared" si="5"/>
        <v/>
      </c>
      <c r="D143" t="e">
        <f t="shared" si="4"/>
        <v>#N/A</v>
      </c>
    </row>
    <row r="144" spans="1:4" x14ac:dyDescent="0.25">
      <c r="A144" s="1">
        <v>42251</v>
      </c>
      <c r="C144" t="str">
        <f t="shared" si="5"/>
        <v/>
      </c>
      <c r="D144" t="e">
        <f t="shared" si="4"/>
        <v>#N/A</v>
      </c>
    </row>
    <row r="145" spans="1:4" x14ac:dyDescent="0.25">
      <c r="A145" s="1">
        <v>42255</v>
      </c>
      <c r="B145">
        <f>+polling!G55</f>
        <v>27</v>
      </c>
      <c r="C145">
        <f t="shared" si="5"/>
        <v>54</v>
      </c>
      <c r="D145">
        <f t="shared" si="4"/>
        <v>54</v>
      </c>
    </row>
    <row r="146" spans="1:4" x14ac:dyDescent="0.25">
      <c r="A146" s="1">
        <v>42256</v>
      </c>
      <c r="C146" t="str">
        <f t="shared" si="5"/>
        <v/>
      </c>
      <c r="D146" t="e">
        <f t="shared" si="4"/>
        <v>#N/A</v>
      </c>
    </row>
    <row r="147" spans="1:4" x14ac:dyDescent="0.25">
      <c r="A147" s="1">
        <v>42257</v>
      </c>
      <c r="B147">
        <f>+polling!G54</f>
        <v>24</v>
      </c>
      <c r="C147">
        <f t="shared" si="5"/>
        <v>48</v>
      </c>
      <c r="D147">
        <f t="shared" si="4"/>
        <v>48</v>
      </c>
    </row>
    <row r="148" spans="1:4" x14ac:dyDescent="0.25">
      <c r="A148" s="1">
        <v>42258</v>
      </c>
      <c r="C148" t="str">
        <f t="shared" si="5"/>
        <v/>
      </c>
      <c r="D148" t="e">
        <f t="shared" si="4"/>
        <v>#N/A</v>
      </c>
    </row>
    <row r="149" spans="1:4" x14ac:dyDescent="0.25">
      <c r="A149" s="1">
        <v>42261</v>
      </c>
      <c r="B149">
        <f>+polling!G53</f>
        <v>27</v>
      </c>
      <c r="C149">
        <f t="shared" si="5"/>
        <v>54</v>
      </c>
      <c r="D149">
        <f t="shared" si="4"/>
        <v>54</v>
      </c>
    </row>
    <row r="150" spans="1:4" x14ac:dyDescent="0.25">
      <c r="A150" s="1">
        <v>42262</v>
      </c>
      <c r="C150" t="str">
        <f t="shared" si="5"/>
        <v/>
      </c>
      <c r="D150" t="e">
        <f t="shared" si="4"/>
        <v>#N/A</v>
      </c>
    </row>
    <row r="151" spans="1:4" x14ac:dyDescent="0.25">
      <c r="A151" s="1">
        <v>42263</v>
      </c>
      <c r="C151" t="str">
        <f t="shared" si="5"/>
        <v/>
      </c>
      <c r="D151" t="e">
        <f t="shared" si="4"/>
        <v>#N/A</v>
      </c>
    </row>
    <row r="152" spans="1:4" x14ac:dyDescent="0.25">
      <c r="A152" s="1">
        <v>42264</v>
      </c>
      <c r="C152" t="str">
        <f t="shared" si="5"/>
        <v/>
      </c>
      <c r="D152" t="e">
        <f t="shared" si="4"/>
        <v>#N/A</v>
      </c>
    </row>
    <row r="153" spans="1:4" x14ac:dyDescent="0.25">
      <c r="A153" s="1">
        <v>42265</v>
      </c>
      <c r="B153">
        <f>+polling!G52</f>
        <v>24</v>
      </c>
      <c r="C153">
        <f t="shared" si="5"/>
        <v>48</v>
      </c>
      <c r="D153">
        <f t="shared" si="4"/>
        <v>48</v>
      </c>
    </row>
    <row r="154" spans="1:4" x14ac:dyDescent="0.25">
      <c r="A154" s="1">
        <v>42268</v>
      </c>
      <c r="B154">
        <f>+polling!G50</f>
        <v>24</v>
      </c>
      <c r="C154">
        <f t="shared" si="5"/>
        <v>48</v>
      </c>
      <c r="D154">
        <f t="shared" si="4"/>
        <v>48</v>
      </c>
    </row>
    <row r="155" spans="1:4" x14ac:dyDescent="0.25">
      <c r="A155" s="1">
        <v>42269</v>
      </c>
      <c r="B155">
        <f>+polling!G49</f>
        <v>30</v>
      </c>
      <c r="C155">
        <f t="shared" si="5"/>
        <v>60</v>
      </c>
      <c r="D155">
        <f t="shared" si="4"/>
        <v>60</v>
      </c>
    </row>
    <row r="156" spans="1:4" x14ac:dyDescent="0.25">
      <c r="A156" s="1">
        <v>42270</v>
      </c>
      <c r="C156" t="str">
        <f t="shared" si="5"/>
        <v/>
      </c>
      <c r="D156" t="e">
        <f t="shared" si="4"/>
        <v>#N/A</v>
      </c>
    </row>
    <row r="157" spans="1:4" x14ac:dyDescent="0.25">
      <c r="A157" s="1">
        <v>42271</v>
      </c>
      <c r="B157">
        <f>+polling!G48</f>
        <v>35</v>
      </c>
      <c r="C157">
        <f t="shared" si="5"/>
        <v>70</v>
      </c>
      <c r="D157">
        <f t="shared" si="4"/>
        <v>70</v>
      </c>
    </row>
    <row r="158" spans="1:4" x14ac:dyDescent="0.25">
      <c r="A158" s="1">
        <v>42272</v>
      </c>
      <c r="B158">
        <f>+polling!G47</f>
        <v>24</v>
      </c>
      <c r="C158">
        <f t="shared" si="5"/>
        <v>48</v>
      </c>
      <c r="D158">
        <f t="shared" si="4"/>
        <v>48</v>
      </c>
    </row>
    <row r="159" spans="1:4" x14ac:dyDescent="0.25">
      <c r="A159" s="1">
        <v>42275</v>
      </c>
      <c r="B159">
        <f>+polling!G46</f>
        <v>23</v>
      </c>
      <c r="C159">
        <f t="shared" si="5"/>
        <v>46</v>
      </c>
      <c r="D159">
        <f t="shared" si="4"/>
        <v>46</v>
      </c>
    </row>
    <row r="160" spans="1:4" x14ac:dyDescent="0.25">
      <c r="A160" s="1">
        <v>42276</v>
      </c>
      <c r="C160" t="str">
        <f t="shared" si="5"/>
        <v/>
      </c>
      <c r="D160" t="e">
        <f t="shared" si="4"/>
        <v>#N/A</v>
      </c>
    </row>
    <row r="161" spans="1:4" x14ac:dyDescent="0.25">
      <c r="A161" s="1">
        <v>42277</v>
      </c>
      <c r="C161" t="str">
        <f t="shared" si="5"/>
        <v/>
      </c>
      <c r="D161" t="e">
        <f t="shared" si="4"/>
        <v>#N/A</v>
      </c>
    </row>
    <row r="162" spans="1:4" x14ac:dyDescent="0.25">
      <c r="A162" s="1">
        <v>42278</v>
      </c>
      <c r="B162">
        <f>+polling!G45</f>
        <v>18</v>
      </c>
      <c r="C162">
        <f t="shared" si="5"/>
        <v>36</v>
      </c>
      <c r="D162">
        <f t="shared" si="4"/>
        <v>36</v>
      </c>
    </row>
    <row r="163" spans="1:4" x14ac:dyDescent="0.25">
      <c r="A163" s="1">
        <v>42279</v>
      </c>
      <c r="C163" t="str">
        <f t="shared" si="5"/>
        <v/>
      </c>
      <c r="D163" t="e">
        <f t="shared" si="4"/>
        <v>#N/A</v>
      </c>
    </row>
    <row r="164" spans="1:4" x14ac:dyDescent="0.25">
      <c r="A164" s="1">
        <v>42282</v>
      </c>
      <c r="B164">
        <f>+polling!G44</f>
        <v>24</v>
      </c>
      <c r="C164">
        <f t="shared" si="5"/>
        <v>48</v>
      </c>
      <c r="D164">
        <f t="shared" si="4"/>
        <v>48</v>
      </c>
    </row>
    <row r="165" spans="1:4" x14ac:dyDescent="0.25">
      <c r="A165" s="1">
        <v>42283</v>
      </c>
      <c r="C165" t="str">
        <f t="shared" si="5"/>
        <v/>
      </c>
      <c r="D165" t="e">
        <f t="shared" si="4"/>
        <v>#N/A</v>
      </c>
    </row>
    <row r="166" spans="1:4" x14ac:dyDescent="0.25">
      <c r="A166" s="1">
        <v>42284</v>
      </c>
      <c r="C166" t="str">
        <f t="shared" si="5"/>
        <v/>
      </c>
      <c r="D166" t="e">
        <f t="shared" si="4"/>
        <v>#N/A</v>
      </c>
    </row>
    <row r="167" spans="1:4" x14ac:dyDescent="0.25">
      <c r="A167" s="1">
        <v>42285</v>
      </c>
      <c r="B167">
        <f>+polling!G43</f>
        <v>27</v>
      </c>
      <c r="C167">
        <f t="shared" si="5"/>
        <v>54</v>
      </c>
      <c r="D167">
        <f t="shared" si="4"/>
        <v>54</v>
      </c>
    </row>
    <row r="168" spans="1:4" x14ac:dyDescent="0.25">
      <c r="A168" s="1">
        <v>42286</v>
      </c>
      <c r="C168" t="str">
        <f t="shared" si="5"/>
        <v/>
      </c>
      <c r="D168" t="e">
        <f t="shared" si="4"/>
        <v>#N/A</v>
      </c>
    </row>
    <row r="169" spans="1:4" x14ac:dyDescent="0.25">
      <c r="A169" s="1">
        <v>42289</v>
      </c>
      <c r="B169">
        <f>+polling!G42</f>
        <v>25</v>
      </c>
      <c r="C169">
        <f t="shared" si="5"/>
        <v>50</v>
      </c>
      <c r="D169">
        <f t="shared" si="4"/>
        <v>50</v>
      </c>
    </row>
    <row r="170" spans="1:4" x14ac:dyDescent="0.25">
      <c r="A170" s="1">
        <v>42290</v>
      </c>
      <c r="C170" t="str">
        <f t="shared" si="5"/>
        <v/>
      </c>
      <c r="D170" t="e">
        <f t="shared" si="4"/>
        <v>#N/A</v>
      </c>
    </row>
    <row r="171" spans="1:4" x14ac:dyDescent="0.25">
      <c r="A171" s="1">
        <v>42291</v>
      </c>
      <c r="C171" t="str">
        <f t="shared" si="5"/>
        <v/>
      </c>
      <c r="D171" t="e">
        <f t="shared" si="4"/>
        <v>#N/A</v>
      </c>
    </row>
    <row r="172" spans="1:4" x14ac:dyDescent="0.25">
      <c r="A172" s="1">
        <v>42292</v>
      </c>
      <c r="C172" t="str">
        <f t="shared" si="5"/>
        <v/>
      </c>
      <c r="D172" t="e">
        <f t="shared" si="4"/>
        <v>#N/A</v>
      </c>
    </row>
    <row r="173" spans="1:4" x14ac:dyDescent="0.25">
      <c r="A173" s="1">
        <v>42293</v>
      </c>
      <c r="B173">
        <f>+polling!G41</f>
        <v>29</v>
      </c>
      <c r="C173">
        <f t="shared" si="5"/>
        <v>58</v>
      </c>
      <c r="D173">
        <f t="shared" si="4"/>
        <v>58</v>
      </c>
    </row>
    <row r="174" spans="1:4" x14ac:dyDescent="0.25">
      <c r="A174" s="1">
        <v>42296</v>
      </c>
      <c r="B174">
        <f>+polling!G38</f>
        <v>29</v>
      </c>
      <c r="C174">
        <f t="shared" si="5"/>
        <v>58</v>
      </c>
      <c r="D174">
        <f t="shared" si="4"/>
        <v>58</v>
      </c>
    </row>
    <row r="175" spans="1:4" x14ac:dyDescent="0.25">
      <c r="A175" s="1">
        <v>42297</v>
      </c>
      <c r="B175">
        <f>+polling!G39</f>
        <v>21</v>
      </c>
      <c r="C175">
        <f t="shared" si="5"/>
        <v>42</v>
      </c>
      <c r="D175">
        <f t="shared" si="4"/>
        <v>42</v>
      </c>
    </row>
    <row r="176" spans="1:4" x14ac:dyDescent="0.25">
      <c r="A176" s="1">
        <v>42298</v>
      </c>
      <c r="B176">
        <f>+polling!G40</f>
        <v>23</v>
      </c>
      <c r="C176">
        <f t="shared" si="5"/>
        <v>46</v>
      </c>
      <c r="D176">
        <f t="shared" si="4"/>
        <v>46</v>
      </c>
    </row>
    <row r="177" spans="1:4" x14ac:dyDescent="0.25">
      <c r="A177" s="1">
        <v>42299</v>
      </c>
      <c r="C177" t="str">
        <f t="shared" si="5"/>
        <v/>
      </c>
      <c r="D177" t="e">
        <f t="shared" si="4"/>
        <v>#N/A</v>
      </c>
    </row>
    <row r="178" spans="1:4" x14ac:dyDescent="0.25">
      <c r="A178" s="1">
        <v>42300</v>
      </c>
      <c r="C178" t="str">
        <f t="shared" si="5"/>
        <v/>
      </c>
      <c r="D178" t="e">
        <f t="shared" si="4"/>
        <v>#N/A</v>
      </c>
    </row>
    <row r="179" spans="1:4" x14ac:dyDescent="0.25">
      <c r="A179" s="1">
        <v>42303</v>
      </c>
      <c r="C179" t="str">
        <f t="shared" si="5"/>
        <v/>
      </c>
      <c r="D179" t="e">
        <f t="shared" si="4"/>
        <v>#N/A</v>
      </c>
    </row>
    <row r="180" spans="1:4" x14ac:dyDescent="0.25">
      <c r="A180" s="1">
        <v>42304</v>
      </c>
      <c r="C180" t="str">
        <f t="shared" si="5"/>
        <v/>
      </c>
      <c r="D180" t="e">
        <f t="shared" si="4"/>
        <v>#N/A</v>
      </c>
    </row>
    <row r="181" spans="1:4" x14ac:dyDescent="0.25">
      <c r="A181" s="1">
        <v>42305</v>
      </c>
      <c r="B181">
        <f>+polling!G37</f>
        <v>33</v>
      </c>
      <c r="C181">
        <f t="shared" si="5"/>
        <v>66</v>
      </c>
      <c r="D181">
        <f t="shared" si="4"/>
        <v>66</v>
      </c>
    </row>
    <row r="182" spans="1:4" x14ac:dyDescent="0.25">
      <c r="A182" s="1">
        <v>42306</v>
      </c>
      <c r="B182">
        <f>+polling!G36</f>
        <v>31</v>
      </c>
      <c r="C182">
        <f t="shared" si="5"/>
        <v>62</v>
      </c>
      <c r="D182">
        <f t="shared" si="4"/>
        <v>62</v>
      </c>
    </row>
    <row r="183" spans="1:4" x14ac:dyDescent="0.25">
      <c r="A183" s="1">
        <v>42307</v>
      </c>
      <c r="C183" t="str">
        <f t="shared" si="5"/>
        <v/>
      </c>
      <c r="D183" t="e">
        <f t="shared" si="4"/>
        <v>#N/A</v>
      </c>
    </row>
    <row r="184" spans="1:4" x14ac:dyDescent="0.25">
      <c r="A184" s="1">
        <v>42310</v>
      </c>
      <c r="B184">
        <f>+polling!G35</f>
        <v>35</v>
      </c>
      <c r="C184">
        <f t="shared" si="5"/>
        <v>70</v>
      </c>
      <c r="D184">
        <f t="shared" si="4"/>
        <v>70</v>
      </c>
    </row>
    <row r="185" spans="1:4" x14ac:dyDescent="0.25">
      <c r="A185" s="1">
        <v>42311</v>
      </c>
      <c r="B185">
        <f>+polling!G33</f>
        <v>31</v>
      </c>
      <c r="C185">
        <f t="shared" si="5"/>
        <v>62</v>
      </c>
      <c r="D185">
        <f t="shared" si="4"/>
        <v>62</v>
      </c>
    </row>
    <row r="186" spans="1:4" x14ac:dyDescent="0.25">
      <c r="A186" s="1">
        <v>42312</v>
      </c>
      <c r="C186" t="str">
        <f t="shared" si="5"/>
        <v/>
      </c>
      <c r="D186" t="e">
        <f t="shared" si="4"/>
        <v>#N/A</v>
      </c>
    </row>
    <row r="187" spans="1:4" x14ac:dyDescent="0.25">
      <c r="A187" s="1">
        <v>42313</v>
      </c>
      <c r="B187">
        <f>+polling!G34</f>
        <v>35</v>
      </c>
      <c r="C187">
        <f t="shared" si="5"/>
        <v>70</v>
      </c>
      <c r="D187">
        <f t="shared" si="4"/>
        <v>70</v>
      </c>
    </row>
    <row r="188" spans="1:4" x14ac:dyDescent="0.25">
      <c r="A188" s="1">
        <v>42314</v>
      </c>
      <c r="C188" t="str">
        <f t="shared" si="5"/>
        <v/>
      </c>
      <c r="D188" t="e">
        <f t="shared" si="4"/>
        <v>#N/A</v>
      </c>
    </row>
    <row r="189" spans="1:4" x14ac:dyDescent="0.25">
      <c r="A189" s="1">
        <v>42317</v>
      </c>
      <c r="C189" t="str">
        <f t="shared" si="5"/>
        <v/>
      </c>
      <c r="D189" t="e">
        <f t="shared" si="4"/>
        <v>#N/A</v>
      </c>
    </row>
    <row r="190" spans="1:4" x14ac:dyDescent="0.25">
      <c r="A190" s="1">
        <v>42318</v>
      </c>
      <c r="B190">
        <f>+polling!G32</f>
        <v>33</v>
      </c>
      <c r="C190">
        <f t="shared" si="5"/>
        <v>66</v>
      </c>
      <c r="D190">
        <f t="shared" si="4"/>
        <v>66</v>
      </c>
    </row>
    <row r="191" spans="1:4" x14ac:dyDescent="0.25">
      <c r="A191" s="1">
        <v>42319</v>
      </c>
      <c r="C191" t="str">
        <f t="shared" si="5"/>
        <v/>
      </c>
      <c r="D191" t="e">
        <f t="shared" si="4"/>
        <v>#N/A</v>
      </c>
    </row>
    <row r="192" spans="1:4" x14ac:dyDescent="0.25">
      <c r="A192" s="1">
        <v>42320</v>
      </c>
      <c r="C192" t="str">
        <f t="shared" si="5"/>
        <v/>
      </c>
      <c r="D192" t="e">
        <f t="shared" si="4"/>
        <v>#N/A</v>
      </c>
    </row>
    <row r="193" spans="1:4" x14ac:dyDescent="0.25">
      <c r="A193" s="1">
        <v>42321</v>
      </c>
      <c r="C193" t="str">
        <f t="shared" si="5"/>
        <v/>
      </c>
      <c r="D193" t="e">
        <f t="shared" si="4"/>
        <v>#N/A</v>
      </c>
    </row>
    <row r="194" spans="1:4" x14ac:dyDescent="0.25">
      <c r="A194" s="1">
        <v>42324</v>
      </c>
      <c r="B194">
        <f>+polling!G31</f>
        <v>29</v>
      </c>
      <c r="C194">
        <f t="shared" si="5"/>
        <v>58</v>
      </c>
      <c r="D194">
        <f t="shared" si="4"/>
        <v>58</v>
      </c>
    </row>
    <row r="195" spans="1:4" x14ac:dyDescent="0.25">
      <c r="A195" s="1">
        <v>42325</v>
      </c>
      <c r="B195">
        <f>+polling!G30</f>
        <v>30</v>
      </c>
      <c r="C195">
        <f t="shared" si="5"/>
        <v>60</v>
      </c>
      <c r="D195">
        <f t="shared" ref="D195:D252" si="6">IF(C195&lt;&gt;"",C195,NA())</f>
        <v>60</v>
      </c>
    </row>
    <row r="196" spans="1:4" x14ac:dyDescent="0.25">
      <c r="A196" s="1">
        <v>42326</v>
      </c>
      <c r="B196">
        <f>+polling!G18</f>
        <v>28</v>
      </c>
      <c r="C196">
        <f t="shared" si="5"/>
        <v>56</v>
      </c>
      <c r="D196">
        <f t="shared" si="6"/>
        <v>56</v>
      </c>
    </row>
    <row r="197" spans="1:4" x14ac:dyDescent="0.25">
      <c r="A197" s="1">
        <v>42327</v>
      </c>
      <c r="B197">
        <f>+polling!G27</f>
        <v>32</v>
      </c>
      <c r="C197">
        <f t="shared" ref="C197:C252" si="7">IF(B197&lt;&gt;"",B197*2,"")</f>
        <v>64</v>
      </c>
      <c r="D197">
        <f t="shared" si="6"/>
        <v>64</v>
      </c>
    </row>
    <row r="198" spans="1:4" x14ac:dyDescent="0.25">
      <c r="A198" s="1">
        <v>42328</v>
      </c>
      <c r="C198" t="str">
        <f t="shared" si="7"/>
        <v/>
      </c>
      <c r="D198" t="e">
        <f t="shared" si="6"/>
        <v>#N/A</v>
      </c>
    </row>
    <row r="199" spans="1:4" x14ac:dyDescent="0.25">
      <c r="A199" s="1">
        <v>42331</v>
      </c>
      <c r="C199" t="str">
        <f t="shared" si="7"/>
        <v/>
      </c>
      <c r="D199" t="e">
        <f t="shared" si="6"/>
        <v>#N/A</v>
      </c>
    </row>
    <row r="200" spans="1:4" x14ac:dyDescent="0.25">
      <c r="A200" s="1">
        <v>42332</v>
      </c>
      <c r="C200" t="str">
        <f t="shared" si="7"/>
        <v/>
      </c>
      <c r="D200" t="e">
        <f t="shared" si="6"/>
        <v>#N/A</v>
      </c>
    </row>
    <row r="201" spans="1:4" x14ac:dyDescent="0.25">
      <c r="A201" s="1">
        <v>42333</v>
      </c>
      <c r="C201" t="str">
        <f t="shared" si="7"/>
        <v/>
      </c>
      <c r="D201" t="e">
        <f t="shared" si="6"/>
        <v>#N/A</v>
      </c>
    </row>
    <row r="202" spans="1:4" x14ac:dyDescent="0.25">
      <c r="A202" s="1">
        <v>42335</v>
      </c>
      <c r="C202" t="str">
        <f t="shared" si="7"/>
        <v/>
      </c>
      <c r="D202" t="e">
        <f t="shared" si="6"/>
        <v>#N/A</v>
      </c>
    </row>
    <row r="203" spans="1:4" x14ac:dyDescent="0.25">
      <c r="A203" s="1">
        <v>42338</v>
      </c>
      <c r="B203">
        <f>+polling!G26</f>
        <v>30</v>
      </c>
      <c r="C203">
        <f t="shared" si="7"/>
        <v>60</v>
      </c>
      <c r="D203">
        <f t="shared" si="6"/>
        <v>60</v>
      </c>
    </row>
    <row r="204" spans="1:4" x14ac:dyDescent="0.25">
      <c r="A204" s="1">
        <v>42339</v>
      </c>
      <c r="B204">
        <f>+polling!G25</f>
        <v>30</v>
      </c>
      <c r="C204">
        <f t="shared" si="7"/>
        <v>60</v>
      </c>
      <c r="D204">
        <f t="shared" si="6"/>
        <v>60</v>
      </c>
    </row>
    <row r="205" spans="1:4" x14ac:dyDescent="0.25">
      <c r="A205" s="1">
        <v>42340</v>
      </c>
      <c r="C205" t="str">
        <f t="shared" si="7"/>
        <v/>
      </c>
      <c r="D205" t="e">
        <f t="shared" si="6"/>
        <v>#N/A</v>
      </c>
    </row>
    <row r="206" spans="1:4" x14ac:dyDescent="0.25">
      <c r="A206" s="1">
        <v>42341</v>
      </c>
      <c r="C206" t="str">
        <f t="shared" si="7"/>
        <v/>
      </c>
      <c r="D206" t="e">
        <f t="shared" si="6"/>
        <v>#N/A</v>
      </c>
    </row>
    <row r="207" spans="1:4" x14ac:dyDescent="0.25">
      <c r="A207" s="1">
        <v>42342</v>
      </c>
      <c r="B207">
        <f>+polling!G24</f>
        <v>33</v>
      </c>
      <c r="C207">
        <f t="shared" si="7"/>
        <v>66</v>
      </c>
      <c r="D207">
        <f t="shared" si="6"/>
        <v>66</v>
      </c>
    </row>
    <row r="208" spans="1:4" x14ac:dyDescent="0.25">
      <c r="A208" s="1">
        <v>42345</v>
      </c>
      <c r="B208">
        <f>+polling!G23</f>
        <v>29</v>
      </c>
      <c r="C208">
        <f t="shared" si="7"/>
        <v>58</v>
      </c>
      <c r="D208">
        <f t="shared" si="6"/>
        <v>58</v>
      </c>
    </row>
    <row r="209" spans="1:4" x14ac:dyDescent="0.25">
      <c r="A209" s="1">
        <v>42346</v>
      </c>
      <c r="B209">
        <f>+polling!G22</f>
        <v>32</v>
      </c>
      <c r="C209">
        <f t="shared" si="7"/>
        <v>64</v>
      </c>
      <c r="D209">
        <f t="shared" si="6"/>
        <v>64</v>
      </c>
    </row>
    <row r="210" spans="1:4" x14ac:dyDescent="0.25">
      <c r="A210" s="1">
        <v>42347</v>
      </c>
      <c r="B210">
        <f>+polling!G21</f>
        <v>37</v>
      </c>
      <c r="C210">
        <f t="shared" si="7"/>
        <v>74</v>
      </c>
      <c r="D210">
        <f t="shared" si="6"/>
        <v>74</v>
      </c>
    </row>
    <row r="211" spans="1:4" x14ac:dyDescent="0.25">
      <c r="A211" s="1">
        <v>42348</v>
      </c>
      <c r="C211" t="str">
        <f t="shared" si="7"/>
        <v/>
      </c>
      <c r="D211" t="e">
        <f t="shared" si="6"/>
        <v>#N/A</v>
      </c>
    </row>
    <row r="212" spans="1:4" x14ac:dyDescent="0.25">
      <c r="A212" s="1">
        <v>42349</v>
      </c>
      <c r="B212">
        <f>+polling!G20</f>
        <v>26</v>
      </c>
      <c r="C212">
        <f t="shared" si="7"/>
        <v>52</v>
      </c>
      <c r="D212">
        <f t="shared" si="6"/>
        <v>52</v>
      </c>
    </row>
    <row r="213" spans="1:4" x14ac:dyDescent="0.25">
      <c r="A213" s="1">
        <v>42352</v>
      </c>
      <c r="B213">
        <f>+polling!G19</f>
        <v>28</v>
      </c>
      <c r="C213">
        <f t="shared" si="7"/>
        <v>56</v>
      </c>
      <c r="D213">
        <f t="shared" si="6"/>
        <v>56</v>
      </c>
    </row>
    <row r="214" spans="1:4" x14ac:dyDescent="0.25">
      <c r="A214" s="1">
        <v>42353</v>
      </c>
      <c r="C214" t="str">
        <f t="shared" si="7"/>
        <v/>
      </c>
      <c r="D214" t="e">
        <f t="shared" si="6"/>
        <v>#N/A</v>
      </c>
    </row>
    <row r="215" spans="1:4" x14ac:dyDescent="0.25">
      <c r="A215" s="1">
        <v>42354</v>
      </c>
      <c r="B215">
        <f>+polling!G18</f>
        <v>28</v>
      </c>
      <c r="C215">
        <f t="shared" si="7"/>
        <v>56</v>
      </c>
      <c r="D215">
        <f t="shared" si="6"/>
        <v>56</v>
      </c>
    </row>
    <row r="216" spans="1:4" x14ac:dyDescent="0.25">
      <c r="A216" s="1">
        <v>42355</v>
      </c>
      <c r="B216">
        <f>+polling!G17</f>
        <v>34</v>
      </c>
      <c r="C216">
        <f t="shared" si="7"/>
        <v>68</v>
      </c>
      <c r="D216">
        <f t="shared" si="6"/>
        <v>68</v>
      </c>
    </row>
    <row r="217" spans="1:4" x14ac:dyDescent="0.25">
      <c r="A217" s="1">
        <v>42356</v>
      </c>
      <c r="B217">
        <f>+polling!G16</f>
        <v>30</v>
      </c>
      <c r="C217">
        <f t="shared" si="7"/>
        <v>60</v>
      </c>
      <c r="D217">
        <f t="shared" si="6"/>
        <v>60</v>
      </c>
    </row>
    <row r="218" spans="1:4" x14ac:dyDescent="0.25">
      <c r="A218" s="1">
        <v>42359</v>
      </c>
      <c r="B218">
        <f>+polling!G15</f>
        <v>34</v>
      </c>
      <c r="C218">
        <f t="shared" si="7"/>
        <v>68</v>
      </c>
      <c r="D218">
        <f t="shared" si="6"/>
        <v>68</v>
      </c>
    </row>
    <row r="219" spans="1:4" x14ac:dyDescent="0.25">
      <c r="A219" s="1">
        <v>42360</v>
      </c>
      <c r="B219">
        <f>+polling!G14</f>
        <v>30</v>
      </c>
      <c r="C219">
        <f t="shared" si="7"/>
        <v>60</v>
      </c>
      <c r="D219">
        <f t="shared" si="6"/>
        <v>60</v>
      </c>
    </row>
    <row r="220" spans="1:4" x14ac:dyDescent="0.25">
      <c r="A220" s="1">
        <v>42361</v>
      </c>
      <c r="C220" t="str">
        <f t="shared" si="7"/>
        <v/>
      </c>
      <c r="D220" t="e">
        <f t="shared" si="6"/>
        <v>#N/A</v>
      </c>
    </row>
    <row r="221" spans="1:4" x14ac:dyDescent="0.25">
      <c r="A221" s="1">
        <v>42362</v>
      </c>
      <c r="C221" t="str">
        <f t="shared" si="7"/>
        <v/>
      </c>
      <c r="D221" t="e">
        <f t="shared" si="6"/>
        <v>#N/A</v>
      </c>
    </row>
    <row r="222" spans="1:4" x14ac:dyDescent="0.25">
      <c r="A222" s="1">
        <v>42366</v>
      </c>
      <c r="C222" t="str">
        <f t="shared" si="7"/>
        <v/>
      </c>
      <c r="D222" t="e">
        <f t="shared" si="6"/>
        <v>#N/A</v>
      </c>
    </row>
    <row r="223" spans="1:4" x14ac:dyDescent="0.25">
      <c r="A223" s="1">
        <v>42367</v>
      </c>
      <c r="C223" t="str">
        <f t="shared" si="7"/>
        <v/>
      </c>
      <c r="D223" t="e">
        <f t="shared" si="6"/>
        <v>#N/A</v>
      </c>
    </row>
    <row r="224" spans="1:4" x14ac:dyDescent="0.25">
      <c r="A224" s="1">
        <v>42368</v>
      </c>
      <c r="C224" t="str">
        <f t="shared" si="7"/>
        <v/>
      </c>
      <c r="D224" t="e">
        <f t="shared" si="6"/>
        <v>#N/A</v>
      </c>
    </row>
    <row r="225" spans="1:4" x14ac:dyDescent="0.25">
      <c r="A225" s="1">
        <v>42369</v>
      </c>
      <c r="C225" t="str">
        <f t="shared" si="7"/>
        <v/>
      </c>
      <c r="D225" t="e">
        <f t="shared" si="6"/>
        <v>#N/A</v>
      </c>
    </row>
    <row r="226" spans="1:4" x14ac:dyDescent="0.25">
      <c r="A226" s="1">
        <v>42373</v>
      </c>
      <c r="C226" t="str">
        <f t="shared" si="7"/>
        <v/>
      </c>
      <c r="D226" t="e">
        <f t="shared" si="6"/>
        <v>#N/A</v>
      </c>
    </row>
    <row r="227" spans="1:4" x14ac:dyDescent="0.25">
      <c r="A227" s="1">
        <v>42374</v>
      </c>
      <c r="C227" t="str">
        <f t="shared" si="7"/>
        <v/>
      </c>
      <c r="D227" t="e">
        <f t="shared" si="6"/>
        <v>#N/A</v>
      </c>
    </row>
    <row r="228" spans="1:4" x14ac:dyDescent="0.25">
      <c r="A228" s="1">
        <v>42375</v>
      </c>
      <c r="C228" t="str">
        <f t="shared" si="7"/>
        <v/>
      </c>
      <c r="D228" t="e">
        <f t="shared" si="6"/>
        <v>#N/A</v>
      </c>
    </row>
    <row r="229" spans="1:4" x14ac:dyDescent="0.25">
      <c r="A229" s="1">
        <v>42376</v>
      </c>
      <c r="B229">
        <f>+polling!G13</f>
        <v>39</v>
      </c>
      <c r="C229">
        <f t="shared" si="7"/>
        <v>78</v>
      </c>
      <c r="D229">
        <f t="shared" si="6"/>
        <v>78</v>
      </c>
    </row>
    <row r="230" spans="1:4" x14ac:dyDescent="0.25">
      <c r="A230" s="1">
        <v>42377</v>
      </c>
      <c r="B230">
        <f>+polling!G12</f>
        <v>39</v>
      </c>
      <c r="C230">
        <f t="shared" si="7"/>
        <v>78</v>
      </c>
      <c r="D230">
        <f t="shared" si="6"/>
        <v>78</v>
      </c>
    </row>
    <row r="231" spans="1:4" x14ac:dyDescent="0.25">
      <c r="A231" s="1">
        <v>42380</v>
      </c>
      <c r="B231">
        <f>+polling!G11</f>
        <v>41</v>
      </c>
      <c r="C231">
        <f t="shared" si="7"/>
        <v>82</v>
      </c>
      <c r="D231">
        <f t="shared" si="6"/>
        <v>82</v>
      </c>
    </row>
    <row r="232" spans="1:4" x14ac:dyDescent="0.25">
      <c r="A232" s="1">
        <v>42381</v>
      </c>
      <c r="C232" t="str">
        <f t="shared" si="7"/>
        <v/>
      </c>
      <c r="D232" t="e">
        <f t="shared" si="6"/>
        <v>#N/A</v>
      </c>
    </row>
    <row r="233" spans="1:4" x14ac:dyDescent="0.25">
      <c r="A233" s="1">
        <v>42382</v>
      </c>
      <c r="B233">
        <f>+polling!G10</f>
        <v>34</v>
      </c>
      <c r="C233">
        <f t="shared" si="7"/>
        <v>68</v>
      </c>
      <c r="D233">
        <f t="shared" si="6"/>
        <v>68</v>
      </c>
    </row>
    <row r="234" spans="1:4" x14ac:dyDescent="0.25">
      <c r="A234" s="1">
        <v>42383</v>
      </c>
      <c r="C234" t="str">
        <f t="shared" si="7"/>
        <v/>
      </c>
      <c r="D234" t="e">
        <f t="shared" si="6"/>
        <v>#N/A</v>
      </c>
    </row>
    <row r="235" spans="1:4" x14ac:dyDescent="0.25">
      <c r="A235" s="1">
        <v>42384</v>
      </c>
      <c r="C235" t="str">
        <f t="shared" si="7"/>
        <v/>
      </c>
      <c r="D235" t="e">
        <f t="shared" si="6"/>
        <v>#N/A</v>
      </c>
    </row>
    <row r="236" spans="1:4" x14ac:dyDescent="0.25">
      <c r="A236" s="1">
        <v>42388</v>
      </c>
      <c r="B236">
        <f>+polling!G9</f>
        <v>37</v>
      </c>
      <c r="C236">
        <f t="shared" si="7"/>
        <v>74</v>
      </c>
      <c r="D236">
        <f t="shared" si="6"/>
        <v>74</v>
      </c>
    </row>
    <row r="237" spans="1:4" x14ac:dyDescent="0.25">
      <c r="A237" s="1">
        <v>42389</v>
      </c>
      <c r="C237" t="str">
        <f t="shared" si="7"/>
        <v/>
      </c>
      <c r="D237" t="e">
        <f t="shared" si="6"/>
        <v>#N/A</v>
      </c>
    </row>
    <row r="238" spans="1:4" x14ac:dyDescent="0.25">
      <c r="A238" s="1">
        <v>42390</v>
      </c>
      <c r="B238">
        <f>+polling!G8</f>
        <v>37</v>
      </c>
      <c r="C238">
        <f t="shared" si="7"/>
        <v>74</v>
      </c>
      <c r="D238">
        <f t="shared" si="6"/>
        <v>74</v>
      </c>
    </row>
    <row r="239" spans="1:4" x14ac:dyDescent="0.25">
      <c r="A239" s="1">
        <v>42391</v>
      </c>
      <c r="B239">
        <f>+polling!G7</f>
        <v>36</v>
      </c>
      <c r="C239">
        <f t="shared" si="7"/>
        <v>72</v>
      </c>
      <c r="D239">
        <f t="shared" si="6"/>
        <v>72</v>
      </c>
    </row>
    <row r="240" spans="1:4" x14ac:dyDescent="0.25">
      <c r="A240" s="1">
        <v>42394</v>
      </c>
      <c r="B240">
        <f>+polling!G6</f>
        <v>38</v>
      </c>
      <c r="C240">
        <f t="shared" si="7"/>
        <v>76</v>
      </c>
      <c r="D240">
        <f t="shared" si="6"/>
        <v>76</v>
      </c>
    </row>
    <row r="241" spans="1:4" x14ac:dyDescent="0.25">
      <c r="A241" s="1">
        <v>42395</v>
      </c>
      <c r="C241" t="str">
        <f t="shared" si="7"/>
        <v/>
      </c>
      <c r="D241" t="e">
        <f t="shared" si="6"/>
        <v>#N/A</v>
      </c>
    </row>
    <row r="242" spans="1:4" x14ac:dyDescent="0.25">
      <c r="A242" s="1">
        <v>42396</v>
      </c>
      <c r="B242">
        <f>+polling!G5</f>
        <v>38</v>
      </c>
      <c r="C242">
        <f t="shared" si="7"/>
        <v>76</v>
      </c>
      <c r="D242">
        <f t="shared" si="6"/>
        <v>76</v>
      </c>
    </row>
    <row r="243" spans="1:4" x14ac:dyDescent="0.25">
      <c r="A243" s="1">
        <v>42397</v>
      </c>
      <c r="C243" t="str">
        <f t="shared" si="7"/>
        <v/>
      </c>
      <c r="D243" t="e">
        <f t="shared" si="6"/>
        <v>#N/A</v>
      </c>
    </row>
    <row r="244" spans="1:4" x14ac:dyDescent="0.25">
      <c r="A244" s="1">
        <v>42398</v>
      </c>
      <c r="C244" t="str">
        <f t="shared" si="7"/>
        <v/>
      </c>
      <c r="D244" t="e">
        <f t="shared" si="6"/>
        <v>#N/A</v>
      </c>
    </row>
    <row r="245" spans="1:4" x14ac:dyDescent="0.25">
      <c r="A245" s="1">
        <v>42401</v>
      </c>
      <c r="C245" t="str">
        <f t="shared" si="7"/>
        <v/>
      </c>
      <c r="D245" t="e">
        <f t="shared" si="6"/>
        <v>#N/A</v>
      </c>
    </row>
    <row r="246" spans="1:4" x14ac:dyDescent="0.25">
      <c r="A246" s="1">
        <v>42402</v>
      </c>
      <c r="C246" t="str">
        <f t="shared" si="7"/>
        <v/>
      </c>
      <c r="D246" t="e">
        <f t="shared" si="6"/>
        <v>#N/A</v>
      </c>
    </row>
    <row r="247" spans="1:4" x14ac:dyDescent="0.25">
      <c r="A247" s="1">
        <v>42403</v>
      </c>
      <c r="B247">
        <f>+polling!G3</f>
        <v>32</v>
      </c>
      <c r="C247">
        <f t="shared" si="7"/>
        <v>64</v>
      </c>
      <c r="D247">
        <f t="shared" si="6"/>
        <v>64</v>
      </c>
    </row>
    <row r="248" spans="1:4" x14ac:dyDescent="0.25">
      <c r="A248" s="1">
        <v>42404</v>
      </c>
      <c r="B248">
        <f>+polling!G2</f>
        <v>42</v>
      </c>
      <c r="C248">
        <f t="shared" si="7"/>
        <v>84</v>
      </c>
      <c r="D248">
        <f t="shared" si="6"/>
        <v>84</v>
      </c>
    </row>
    <row r="249" spans="1:4" x14ac:dyDescent="0.25">
      <c r="A249" s="1">
        <v>42405</v>
      </c>
      <c r="C249" t="str">
        <f t="shared" si="7"/>
        <v/>
      </c>
      <c r="D249" t="e">
        <f t="shared" si="6"/>
        <v>#N/A</v>
      </c>
    </row>
    <row r="250" spans="1:4" x14ac:dyDescent="0.25">
      <c r="A250" s="1">
        <v>42408</v>
      </c>
      <c r="C250" t="str">
        <f t="shared" si="7"/>
        <v/>
      </c>
      <c r="D250" t="e">
        <f t="shared" si="6"/>
        <v>#N/A</v>
      </c>
    </row>
    <row r="251" spans="1:4" x14ac:dyDescent="0.25">
      <c r="A251" s="1">
        <v>42409</v>
      </c>
      <c r="C251" t="str">
        <f t="shared" si="7"/>
        <v/>
      </c>
      <c r="D251" t="e">
        <f t="shared" si="6"/>
        <v>#N/A</v>
      </c>
    </row>
    <row r="252" spans="1:4" x14ac:dyDescent="0.25">
      <c r="A252" s="1">
        <v>42410</v>
      </c>
      <c r="C252" t="str">
        <f t="shared" si="7"/>
        <v/>
      </c>
      <c r="D252" t="e">
        <f t="shared" si="6"/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antm</vt:lpstr>
      <vt:lpstr>ci</vt:lpstr>
      <vt:lpstr>aet</vt:lpstr>
      <vt:lpstr>unh</vt:lpstr>
      <vt:lpstr>polling</vt:lpstr>
      <vt:lpstr>Sanders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2016-02-11T10:03:30Z</dcterms:created>
  <dcterms:modified xsi:type="dcterms:W3CDTF">2016-02-11T14:08:35Z</dcterms:modified>
</cp:coreProperties>
</file>