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936" yWindow="0" windowWidth="20496" windowHeight="7752"/>
  </bookViews>
  <sheets>
    <sheet name="中国区项目计划书" sheetId="1" r:id="rId1"/>
    <sheet name="汇总" sheetId="2" state="hidden" r:id="rId2"/>
  </sheets>
  <calcPr calcId="152511"/>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K2" i="2"/>
  <c r="M2" i="2"/>
  <c r="L2" i="2"/>
  <c r="J2" i="2"/>
  <c r="I2" i="2"/>
  <c r="H2" i="2"/>
  <c r="G2" i="2"/>
  <c r="F2" i="2"/>
  <c r="E2" i="2"/>
  <c r="D2" i="2"/>
  <c r="C2" i="2"/>
  <c r="B2" i="2"/>
  <c r="A2" i="2"/>
</calcChain>
</file>

<file path=xl/sharedStrings.xml><?xml version="1.0" encoding="utf-8"?>
<sst xmlns="http://schemas.openxmlformats.org/spreadsheetml/2006/main" count="115" uniqueCount="99">
  <si>
    <t>中国区比赛项目计划书</t>
  </si>
  <si>
    <t>队长姓名</t>
  </si>
  <si>
    <t>电子邮箱</t>
  </si>
  <si>
    <t>团队新浪微博账号</t>
  </si>
  <si>
    <t>参赛项目</t>
  </si>
  <si>
    <t>姓名</t>
  </si>
  <si>
    <t>电话</t>
  </si>
  <si>
    <t>Imagine Cup 2016 微软“创新杯”全球学生科技大赛</t>
  </si>
  <si>
    <t>团队信息</t>
  </si>
  <si>
    <t>院系/年级</t>
  </si>
  <si>
    <t>学校名称</t>
  </si>
  <si>
    <t>参赛队伍名称</t>
  </si>
  <si>
    <t>参赛作品名称</t>
  </si>
  <si>
    <t>联系电话</t>
  </si>
  <si>
    <t>邮寄地址</t>
  </si>
  <si>
    <t>参赛区域/校区</t>
  </si>
  <si>
    <t>世界公民（World Citizenship）</t>
  </si>
  <si>
    <t>游戏（Games）</t>
  </si>
  <si>
    <t>最佳创新（Innovation）</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</si>
  <si>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</si>
  <si>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Design Preliminary Summary：</t>
  </si>
  <si>
    <t>Project Name：</t>
  </si>
  <si>
    <t>2. 市场分析</t>
  </si>
  <si>
    <t>3. 影响力/创新性/娱乐性 分析（请根据投稿竞赛单元选择）</t>
  </si>
  <si>
    <t>a) 作品的灵感从何而来？
b) 作品针对的目标用户群体是什么？该用户群体有何特点？
c) 作品的使用场景是什么？
d) 市场上是否有类似的作品？参赛的作品和已有的作品有何不同？</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</si>
  <si>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</si>
  <si>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4. 商业模式</t>
  </si>
  <si>
    <t>a) 系统计划选用什么技术平台？采用什么样的架构？
b) 系统采用的开发环境是什么？系统的运行环境是什么？
c) 系统计划有哪些功能？上述功能有何特点？</t>
  </si>
  <si>
    <t>6. 团队组成和分工</t>
  </si>
  <si>
    <t>a) 团队各成员是如何分工的？</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</si>
  <si>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</si>
  <si>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参赛信息</t>
  </si>
  <si>
    <t>项目计划书</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</si>
  <si>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</si>
  <si>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</si>
  <si>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大赛中文站点：aka.ms/icchina</t>
  </si>
  <si>
    <t>联系我们：mschsp@microsoft.com</t>
  </si>
  <si>
    <t>大赛官方微博：新浪微博@微软创新杯</t>
  </si>
  <si>
    <t>选手一</t>
  </si>
  <si>
    <t>选手二</t>
  </si>
  <si>
    <t>选手三</t>
  </si>
  <si>
    <t>选手四</t>
  </si>
  <si>
    <t>导师</t>
  </si>
  <si>
    <t>学校名称2</t>
  </si>
  <si>
    <t>学校名称3</t>
  </si>
  <si>
    <t>院系/年级4</t>
  </si>
  <si>
    <t>电话5</t>
  </si>
  <si>
    <t>院系/年级3</t>
  </si>
  <si>
    <t>电话3</t>
  </si>
  <si>
    <t>IC站点注册Email3</t>
  </si>
  <si>
    <t>学校名称1</t>
  </si>
  <si>
    <t>院系/年级1</t>
  </si>
  <si>
    <t>电话1</t>
  </si>
  <si>
    <t>IC站点注册Email1</t>
  </si>
  <si>
    <t>院系/年级2</t>
  </si>
  <si>
    <t>电话2</t>
  </si>
  <si>
    <t>IC站点注册Email2</t>
  </si>
  <si>
    <t>学校名称4</t>
  </si>
  <si>
    <t>电话4</t>
  </si>
  <si>
    <t>IC站点注册Email4</t>
  </si>
  <si>
    <t>学校名称5</t>
  </si>
  <si>
    <t>院系/年级5</t>
  </si>
  <si>
    <t>IC站点注册Email5</t>
  </si>
  <si>
    <t>1. Preliminary Summary项目概述（英文）（此部分为必选部分）</t>
  </si>
  <si>
    <t xml:space="preserve">5. 系统设计概述 
</t>
    <phoneticPr fontId="11" type="noConversion"/>
  </si>
  <si>
    <t>The LED Lamp Based on Intelligent Interaction Technology</t>
    <phoneticPr fontId="11" type="noConversion"/>
  </si>
  <si>
    <t>哈尔滨工业大学（威海）</t>
  </si>
  <si>
    <t>哈尔滨工业大学（威海）</t>
    <phoneticPr fontId="11" type="noConversion"/>
  </si>
  <si>
    <t>计算机科学与技术学院 大三</t>
    <phoneticPr fontId="11" type="noConversion"/>
  </si>
  <si>
    <r>
      <t>IC</t>
    </r>
    <r>
      <rPr>
        <b/>
        <sz val="10"/>
        <color theme="1"/>
        <rFont val="Microsoft YaHei"/>
        <family val="2"/>
      </rPr>
      <t>站点注册</t>
    </r>
    <r>
      <rPr>
        <b/>
        <sz val="10"/>
        <color theme="1"/>
        <rFont val="Arial"/>
        <family val="2"/>
      </rPr>
      <t>Email</t>
    </r>
    <phoneticPr fontId="11" type="noConversion"/>
  </si>
  <si>
    <t>jarhirasawa@gmail.com</t>
    <phoneticPr fontId="11" type="noConversion"/>
  </si>
  <si>
    <t>李郁佳</t>
    <phoneticPr fontId="11" type="noConversion"/>
  </si>
  <si>
    <t>朱时超</t>
    <phoneticPr fontId="11" type="noConversion"/>
  </si>
  <si>
    <t>魏侨池</t>
    <phoneticPr fontId="11" type="noConversion"/>
  </si>
  <si>
    <t>王德玉</t>
    <phoneticPr fontId="11" type="noConversion"/>
  </si>
  <si>
    <t>计算机科学与技术学院 大三</t>
    <phoneticPr fontId="11" type="noConversion"/>
  </si>
  <si>
    <t>计算机科学与技术学院</t>
    <phoneticPr fontId="11" type="noConversion"/>
  </si>
  <si>
    <t>周广禄</t>
    <phoneticPr fontId="11" type="noConversion"/>
  </si>
  <si>
    <t>哈尔滨工业大学（威海）</t>
    <phoneticPr fontId="11" type="noConversion"/>
  </si>
  <si>
    <t>a) 商业模式是否有可实施的计划？
b) 作品完成过程中是否有外部市场调查，焦点小组测试和beta测试的计划？</t>
    <phoneticPr fontId="11" type="noConversion"/>
  </si>
  <si>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phoneticPr fontId="11" type="noConversion"/>
  </si>
  <si>
    <t>With the development of society, people’s requirements of illumination become higher and higher, which promotes the intellectualization of the lighting system. Our intelligent interaction LED lamp will be a completely original work, which is intended to realize the human-computer interaction and the perfect combination of lighting, color, music and control by means of using a LED lamp, so as to bring a enjoyable experience. This LED lamp can connect to PC and mobile phone terminal via WiFi, thus realizing the function of remote control, custom-made colors,color feedback with the sound of environment, custom-made multifarious atmosphere mode, notification alerts, alarm set and etc. This LED could be sensitive to the sounds change in surrounding environment by sounds process section of chips of LED, so that it can change the color of LED to match the environment properly, for instance, the environment of listening music or playing PC games. Consider of the convenient, we may install a electrical circuit inside the bulb. This product can be applied in smart home, KTV, platform, such recreation environment.</t>
    <phoneticPr fontId="11" type="noConversion"/>
  </si>
  <si>
    <t>哈尔滨工业大学（威海）</t>
    <phoneticPr fontId="11" type="noConversion"/>
  </si>
  <si>
    <t>王德玉</t>
    <phoneticPr fontId="11" type="noConversion"/>
  </si>
  <si>
    <t>Intelligent Light</t>
    <phoneticPr fontId="11" type="noConversion"/>
  </si>
  <si>
    <t>a)                                                                                                                                                                                                                                            (1)让灯泡摆脱单调：在当今技术快速发展的潮流中，智能家居移动控制已经逐步走进人们的生活。日常生活中最常见的LED灯过于单调，人们只能机械地改变灯泡的明暗状态，缺乏动态的人机交互，无法满足人们对于灯光的多方位需求。目前的LED灯仅仅体现出其照明装饰的功能性要求，所以其仍然有广阔的开发空间，以满足人们更多方面的场合及情感需求，所以我们团队计划设计一款全新的智能LED灯，实现移动端远程控制，通过人工智能计算，使得灯泡能够自主控制，展示出丰富的色彩变化，和人的情感相呼应。
(2)方便懒人制造氛围：若是这种通过调节LED灯光效果的想法让用户实现起来很麻烦的话就失去了制造气氛的效果，没有人乐于为了调节到自己想要的灯光氛围大费周折甚至起身站起来调节一下开关也是很麻烦的，通过研发的软件与控制电路板通过WIFI进行通信，可以通过平板发送RGB值于电路板，电路板控制三个LED灯完成颜色的搭配，制造想要的氛围。同时，用户还可以使用APP自定义变换模式，方便操作。
(3)打造浪漫氛围：对于校园里各式各样的向喜欢的人表示的方式各式各样，但大多都过于传统，比如摆满蜡烛送玫瑰花，这些都需要提前点好蜡烛准备，没有创意还很麻烦，但如果可以通过更有创意的方式既可以让人眼前一亮也省时省力，可以想象，当音乐响起，灯光的闪动随音乐缓缓变化是很浪漫的
(4)灯泡和外界事物结合：音乐和色彩一样，都能引起人的情感共鸣。通过声音--频谱--和弦--色彩的模式，可实现外界音乐和色彩的匹配。通过感知周围外界没有规律的变化，把这种变化体现在灯光上是很有意思的一件事。
b)                                                                                                                                                                                                                                            目标用户群体：广大普通家庭、特定场合灯光需求人群；                                                                                                                                                                   用户群体特点：                                                                                                                                                                                                                       (1)普通人群：高性价比的智能生活工具更能迎合普通家庭的购买心理，所以此智能LED灯的基础针对对象是普通人群；                                                                                                             (2)具有特定场合的灯光需求的人群：该用户群体存在于多种场合，需要特定灯光进行配合，例如：婴幼场合、聚会场合。同时用户比较注重产品的便捷操作性，方便随时随地表露惊喜与兴奋的心情。
c)                                                                                                                                                                                                                                            (1)家居生活中，在家居生活中通过灯光的柔和程度来烘托整个家庭的氛围；                                                                                                                             (2)特定场合：聚会、表白、KTV、舞台、酒吧、广场、医护等。                                                                                                                                                                         
d)                                                                                                                                                                                                                                            有类似作品，比如ktv中快速闪烁的彩光灯和贝尔金于2014CES大会上推出的产品——第二代WeMo智能灯泡                                                                            不同之处：                                                                          （1）对于ktv这种地方的现有的灯光产品太过单一与具有针对性，我们的参赛产品更大众化，适合家居，聚会等多个场所，所以适合的人群也从单一的ktv这种氛围热烈的场所扩展到家居生活中； （2）ktv这种地方的现有的灯光产品功能也过于简单并且操作复杂，对现有的类似ktv中彩光需要利用电脑中特定的软甲写入到灯泡硬件中，且只有写入时那一种功能，而我们的参赛产品功能更加多样化，一可以通过色盘任意的远程遥控灯泡的颜色，二可以根据各种音乐的频率变换颜色，三可以感知外界的声音变化来调节灯泡，四情景模式更加丰富，不至于像ktv、舞厅这种场所常年闪动单一的频率。 （3）对于贝尔金的第二代WeMo智能灯泡功能强大，能实现定义色彩， 来电提醒的功能，但售价太高，功能固定，因此这些产品在市场上频频遇冷；对于我们参赛的作品，更加适合大多数人群，价格较为低廉但是功能不逊色于贝尔金的第二代WeMo智能灯泡。</t>
    <phoneticPr fontId="11" type="noConversion"/>
  </si>
  <si>
    <t>热血</t>
    <phoneticPr fontId="11" type="noConversion"/>
  </si>
  <si>
    <t>哈尔滨工业大学（威海）五公寓</t>
    <phoneticPr fontId="11" type="noConversion"/>
  </si>
  <si>
    <r>
      <t>(</t>
    </r>
    <r>
      <rPr>
        <sz val="10"/>
        <color rgb="FFA6A6A6"/>
        <rFont val="宋体"/>
        <family val="3"/>
        <charset val="134"/>
      </rPr>
      <t>如果参加了区域选拔赛，请填写所参赛的区域或校区；未参加区域选拔赛的团队请忽略此项</t>
    </r>
    <r>
      <rPr>
        <sz val="10"/>
        <color rgb="FFA6A6A6"/>
        <rFont val="Arial"/>
        <family val="2"/>
      </rPr>
      <t>)</t>
    </r>
    <phoneticPr fontId="11" type="noConversion"/>
  </si>
  <si>
    <t>2508131450@qq.com</t>
    <phoneticPr fontId="11" type="noConversion"/>
  </si>
  <si>
    <t>18463101367/18463101835</t>
    <phoneticPr fontId="11" type="noConversion"/>
  </si>
  <si>
    <t>2508131450@qq.com/454675057@qq.com</t>
    <phoneticPr fontId="11" type="noConversion"/>
  </si>
  <si>
    <t>454675057@qq.com</t>
    <phoneticPr fontId="11" type="noConversion"/>
  </si>
  <si>
    <t>王德玉：主要负责硬件方面的设计和实现，包括数据接收模块的设计实现，wifi模块的实现，其他电路的设计及驱动程序设计等。
李郁佳：利用混音器原理及MixerAPI函数对windows下混音器声音频率进行采样提取，根据采样结果利用快速傅氏变换(FFT)算法进行计算得到计算后的频率将其转化成能传递给LED灯的命令实现对其的控制；对数据包协议进行分析，与其他队员一起完成对于色盘颜色的解析实现对LED灯颜色变换的控制以及编写情景模式模块不同情景的数据的传输。
朱时超：负责硬件设备与软件的连接交互，包含协议层的分析和socket连接实现，客户端功能消息的接受和发送处理。
魏侨池：主要负责配套PC客户端的设计和编写 包括系统整体架构，UI编程以及协议发送方面编程。</t>
    <phoneticPr fontId="11" type="noConversion"/>
  </si>
  <si>
    <t>1758686994@qq.com</t>
    <phoneticPr fontId="11" type="noConversion"/>
  </si>
  <si>
    <t>1093699313@qq.com</t>
    <phoneticPr fontId="11" type="noConversion"/>
  </si>
  <si>
    <t xml:space="preserve">a)系统计划选用Windows平台，初期目标是使用标准Windows库或mfc库实现一个win32架构的程序，由于本应用设计的特点，初期目标完成后将考虑移植到Windows Phone平台。                                                                                                                                                                                                                                      b)系统开发在windows 10平台下使用visual studio 2015集成开发环境进行开发，开发使用C++语言配合标准Windows库；驱动软件的开发环境选用Keil uversion4集成开发环境，其开发语言是C语言。本系统的运行环境是Windows32位以上系统即可，硬件运行环境是具有增强型8051内核的C8051F340单片机。                                                                c)                                                                                                                                                                                                                                                 (1)随心变换颜色的功能：根据点击的指定颜色灯泡颜色进行相应的变换，这个指定的颜色是根据视觉上看到的颜色来进行随意选择，不必记住每种颜色的名称就可以得到自己想要的颜色。                                                                                                                                                                                                       (2)音乐与灯光效果相结合：这个功能是根据音乐的旋律来变换灯光的颜色与变换速度；通过音乐颜色和变换速度随着音乐的改变能给人带来一种视觉冲击力，相对于预设的色彩变化，本功能可实现满足人心理要求的科学匹配，能营造更好的氛围，同时又拥有可靠的理论依据。例如，听音乐时，可以通过灯泡的声音模块或者配套APP来获取声音从而引导灯泡颜色的跳动，舒缓的音乐会配已舒缓的氛围，玩游戏时可以获取游戏的背景音来控制灯泡变化，从而实现人与灯泡的互动。  
(3)语音语调改变灯光：这个功能根据人的声音变化改变颜色，当语调较为尖锐时颜色变化就会比较快速并且变换成的颜色比较深。这个功能可以应用于面对声音变化的游戏，比如比较两个人那个人发出的声音更加高就可以利用灯光更加直观的感受。并且可以通过简单的修改扩展运用于更多领域，比如声音探测等。
(4)情景模式功能：根据app提供的情景模式选项，选择相应的情景模式，然后灯光根据选定的情景模式就行灯光的连续变换。   </t>
    <phoneticPr fontId="11" type="noConversion"/>
  </si>
  <si>
    <t>a)商业模式有可实施的计划：该作品安装成本低，只需将该智能灯光设备安装在任何一个家用灯座上就可以工作，使用时需要一部安装有配套APP的windows系统就可以实现全部控制功能。相比于通过声音播放的电信号控制灯光闪烁，本作品的声音控制系统是通过直接获取外部的声源的声信号，不依赖于具体的声音文件，更具有自适应性。适应范围和推广前景方面，该作品具有很广的适应范围，在任何需要使用灯泡的地方，如家庭环境、KTV、舞台、酒吧、广场、聚会场所等等都能适用。我们的产品一旦投入市场，定会以高性价比、人机智能交互、多功能性获得较高的经济效益。                                                                                                                                                                                                                                                           b)在初期的市场调查中，据行业研究机构统计，2014年中国LED行业总产值规模将达到近3450亿元，同比增长31%。其中，LED上游外延芯片、中游封装、下游应用产值分别为120亿元、570亿元、2760亿元，同比分别增长43%、20%、32%。在日前产业峰会上，行业人士断言，未来三年将是LED行业发展的“黄金时代”，未来五到十年将具有上千亿的市场容量。同时智能照明是一个新兴市场。市场分析和经济效益预测：仅2014～2015两年，智能照明行业将额外提供至少超过600亿元人民币的市场空间，如果按照30%的年复合增长计算，保守估算，到2018年此项数值将达到近800亿元。作品制作的过程中我们也将持续进行外部市场调查，选择不同类型的消费者开展焦点小组讨论，最终会在发布前根据产品规格说明书严格检查产品， 确保所开发的软件产品符合用户的各项要求，包含功能性、智能性、实用性、安全性等功能。在校内完成本产品的阶段，也对实验室的老师和同学们进行了小范围的焦点小组测试，在测试中，绝大多数参与者认为本产品在实际生活中有较大的实用价值。由于本智能设备及配套的应用程序可能还有其他待完善的地方，所以未开始进行beta测试。</t>
    <phoneticPr fontId="11" type="noConversion"/>
  </si>
  <si>
    <r>
      <t>a)</t>
    </r>
    <r>
      <rPr>
        <b/>
        <sz val="10"/>
        <color theme="1"/>
        <rFont val="Microsoft YaHei"/>
        <family val="2"/>
      </rPr>
      <t>随着社会的进步，无论是国内还是国外，人们对照明的要求越来越高，促使照明系统开始走向智能化，因此本产品具有较广的适应范围，在任何需要使用灯光的地方，如家庭环境、</t>
    </r>
    <r>
      <rPr>
        <b/>
        <sz val="10"/>
        <color theme="1"/>
        <rFont val="Microsoft YaHei"/>
        <family val="2"/>
        <charset val="134"/>
      </rPr>
      <t>KTV</t>
    </r>
    <r>
      <rPr>
        <b/>
        <sz val="10"/>
        <color theme="1"/>
        <rFont val="Microsoft YaHei"/>
        <family val="2"/>
      </rPr>
      <t>、舞台、酒吧、广场、聚会场所等等都能适用。在日前产业峰会上，行业人士断言，未来三年将是LED行业发展的“黄金时代”，未来五到十年将具有上千亿的市场容量。同时在当今社会基础设施趋向智能化的大环境下，智能照明设备更是一个新兴市场。仅2014～2015两年，智能照明行业将额外提供至少超过600亿元人民币的市场空间，如果按照30%的年复合增长计算，保守估算，到2018年此项数值将达到近800亿元。智能照明趋势的确立，将为LED行业打开更为广阔的成长空间，并且在未来1～2年进入快速发展期。如今中国，约每九个家庭就有一个家庭拥有一个以上的具有多级或智能调节功能的照明设备据此估计，仅在中国范围内，就有1.5亿左右的人口在使用智能照明设备，而这些还不包括公共场所以及某些专用（如舞台灯光等）的照明设备。
b)国内LED行业仍存在较大的隐患，也是本产品试图解决问题的现实意义：①国内LED行业缺乏核心专利、产学研合作松散；②国外大公司和我国台湾的一些企业已经垄断了大部分LED核心技术，价格都普遍偏高，无法较短时间内走进普通家庭并且无法实现人机交互的功能，国内企业只能把目光转向技术含量较低的下游应用市场；③当下</t>
    </r>
    <r>
      <rPr>
        <b/>
        <sz val="10"/>
        <color theme="1"/>
        <rFont val="Microsoft YaHei"/>
        <family val="2"/>
        <charset val="134"/>
      </rPr>
      <t>国内用于广场、舞台上的有些LED灯虽然也可以达到伴随音乐闪烁的效果，但都是通过人为操作，必须有专业灯光人员随时随地操纵设备变换灯光，浪费了人力资源</t>
    </r>
    <r>
      <rPr>
        <b/>
        <sz val="10"/>
        <color theme="1"/>
        <rFont val="Microsoft YaHei"/>
        <family val="2"/>
      </rPr>
      <t>。本产品则可以通过其内部算法和传感器以全自动化的方式是灯光自动跟随音乐或外部声音变化。国内LED市场需要一款集高科技、高品质、高性价比于一身的有明确定位的产品来改变市场的现状，满足人们对于智能LED灯的多方位需求，通过智能化的互动带来不可估量的实用价值。                                                                                                                                                                                                                                                                     c)这款全新的智能交互LED灯创新点在于：</t>
    </r>
    <r>
      <rPr>
        <b/>
        <sz val="10"/>
        <color theme="1"/>
        <rFont val="Microsoft YaHei UI"/>
        <family val="2"/>
        <charset val="134"/>
      </rPr>
      <t>①</t>
    </r>
    <r>
      <rPr>
        <b/>
        <sz val="10"/>
        <color theme="1"/>
        <rFont val="Microsoft YaHei"/>
        <family val="2"/>
      </rPr>
      <t>人机交互方式的创新，照明设备是生活中最普及的照明工具，它能够通过颜色来传递信息，如果能让灯泡接受我们的信息（用户指定的灯泡颜色、音频信息、用户设定的场景模式）并能做出相应的反馈，就能借助廉价的LED灯来实现更加广泛的照明效果；②灯泡色彩控制通过带有单片机的复杂电路来实现，采用两个可调变阻器控制声音模块的输出、解决单片机差分输入范围与声音模块输入范围不同；③基于Windows应用的广泛兼容性与云平台的互联，搭建平台，记录用户的行为数据，并开发接口，与其它智能设备互联；</t>
    </r>
    <r>
      <rPr>
        <b/>
        <sz val="10"/>
        <color theme="1"/>
        <rFont val="Microsoft YaHei UI"/>
        <family val="2"/>
        <charset val="134"/>
      </rPr>
      <t>④依靠算法和平台的计算功能，实现</t>
    </r>
    <r>
      <rPr>
        <b/>
        <sz val="10"/>
        <color theme="1"/>
        <rFont val="Microsoft YaHei"/>
        <family val="2"/>
      </rPr>
      <t>LED设备</t>
    </r>
    <r>
      <rPr>
        <b/>
        <sz val="10"/>
        <color theme="1"/>
        <rFont val="Microsoft YaHei UI"/>
        <family val="2"/>
        <charset val="134"/>
      </rPr>
      <t>的自主控制。</t>
    </r>
    <r>
      <rPr>
        <b/>
        <sz val="10"/>
        <color theme="1"/>
        <rFont val="Microsoft YaHei"/>
        <family val="2"/>
      </rPr>
      <t>我们的产品一旦投入市场，定会以高性价比和多功能性为广大公民所接受并使用。</t>
    </r>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</si>
</sst>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宋体"/>
      <family val="2"/>
      <scheme val="minor"/>
    </font>
    <font>
      <sz val="11"/>
      <color theme="0"/>
      <name val="宋体"/>
      <family val="2"/>
      <scheme val="minor"/>
    </font>
    <font>
      <b/>
      <sz val="10"/>
      <color theme="1"/>
      <name val="Microsoft YaHei"/>
      <family val="2"/>
    </font>
    <font>
      <b/>
      <sz val="10"/>
      <color theme="1"/>
      <name val="Arial"/>
      <family val="2"/>
    </font>
    <font>
      <sz val="10"/>
      <color rgb="FFA6A6A6"/>
      <name val="Arial"/>
      <family val="2"/>
    </font>
    <font>
      <sz val="10"/>
      <color theme="1"/>
      <name val="Arial"/>
      <family val="2"/>
    </font>
    <font>
      <b/>
      <sz val="21.5"/>
      <color rgb="FF7030A0"/>
      <name val="Microsoft YaHei"/>
      <family val="2"/>
    </font>
    <font>
      <b/>
      <sz val="22.5"/>
      <color rgb="FF7030A0"/>
      <name val="Microsoft YaHei"/>
      <family val="2"/>
    </font>
    <font>
      <b/>
      <sz val="11"/>
      <color theme="0"/>
      <name val="Microsoft YaHei"/>
      <family val="2"/>
    </font>
    <font>
      <b/>
      <sz val="11"/>
      <color rgb="FF7030A0"/>
      <name val="Microsoft YaHei"/>
      <family val="2"/>
    </font>
    <font>
      <b/>
      <sz val="10"/>
      <color rgb="FF7030A0"/>
      <name val="Microsoft YaHei"/>
      <family val="2"/>
    </font>
    <font>
      <sz val="9"/>
      <name val="宋体"/>
      <family val="3"/>
      <charset val="134"/>
      <scheme val="minor"/>
    </font>
    <font>
      <u/>
      <sz val="11"/>
      <color theme="10"/>
      <name val="宋体"/>
      <family val="2"/>
      <scheme val="minor"/>
    </font>
    <font>
      <b/>
      <sz val="10"/>
      <color theme="1"/>
      <name val="Microsoft YaHei"/>
      <family val="2"/>
      <charset val="134"/>
    </font>
    <font>
      <b/>
      <sz val="10"/>
      <color theme="1"/>
      <name val="Microsoft YaHei UI"/>
      <family val="2"/>
      <charset val="134"/>
    </font>
    <font>
      <sz val="10"/>
      <color theme="1"/>
      <name val="宋体"/>
      <family val="3"/>
      <charset val="134"/>
    </font>
    <font>
      <sz val="10"/>
      <color rgb="FFA6A6A6"/>
      <name val="宋体"/>
      <family val="3"/>
      <charset val="134"/>
    </font>
    <font>
      <b/>
      <sz val="10"/>
      <name val="Microsoft YaHei UI"/>
      <family val="2"/>
      <charset val="134"/>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EAEAEA"/>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style="medium">
        <color indexed="64"/>
      </left>
      <right/>
      <top style="medium">
        <color theme="7" tint="-0.499984740745262"/>
      </top>
      <bottom style="medium">
        <color indexed="64"/>
      </bottom>
      <diagonal/>
    </border>
    <border>
      <left/>
      <right/>
      <top style="medium">
        <color theme="7" tint="-0.499984740745262"/>
      </top>
      <bottom style="medium">
        <color indexed="64"/>
      </bottom>
      <diagonal/>
    </border>
    <border>
      <left/>
      <right style="medium">
        <color indexed="64"/>
      </right>
      <top style="medium">
        <color theme="7" tint="-0.499984740745262"/>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top style="medium">
        <color theme="7" tint="-0.499984740745262"/>
      </top>
      <bottom style="medium">
        <color indexed="64"/>
      </bottom>
      <diagonal/>
    </border>
    <border>
      <left/>
      <right style="medium">
        <color theme="7" tint="-0.499984740745262"/>
      </right>
      <top style="medium">
        <color theme="7" tint="-0.499984740745262"/>
      </top>
      <bottom style="medium">
        <color indexed="64"/>
      </bottom>
      <diagonal/>
    </border>
  </borders>
  <cellStyleXfs count="2">
    <xf numFmtId="0" fontId="0" fillId="0" borderId="0"/>
    <xf numFmtId="0" fontId="12" fillId="0" borderId="0" applyNumberFormat="0" applyFill="0" applyBorder="0" applyAlignment="0" applyProtection="0"/>
  </cellStyleXfs>
  <cellXfs count="58">
    <xf numFmtId="0" fontId="0" fillId="0" borderId="0" xfId="0"/>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0" xfId="0" applyAlignment="1">
      <alignment horizontal="center"/>
    </xf>
    <xf numFmtId="0" fontId="2" fillId="0" borderId="8" xfId="0" applyFont="1" applyBorder="1" applyAlignment="1">
      <alignment horizontal="center" vertical="center" wrapText="1"/>
    </xf>
    <xf numFmtId="0" fontId="1" fillId="0" borderId="0" xfId="0" applyFont="1"/>
    <xf numFmtId="0" fontId="0" fillId="0" borderId="0" xfId="0" applyAlignment="1">
      <alignment horizontal="left"/>
    </xf>
    <xf numFmtId="0" fontId="10" fillId="0" borderId="1" xfId="0" applyFont="1" applyBorder="1" applyAlignment="1">
      <alignment horizontal="left" vertical="center" wrapText="1"/>
    </xf>
    <xf numFmtId="1" fontId="5" fillId="0" borderId="4" xfId="0" applyNumberFormat="1" applyFont="1" applyBorder="1" applyAlignment="1">
      <alignment horizontal="center" vertical="center" wrapText="1"/>
    </xf>
    <xf numFmtId="49" fontId="5" fillId="0" borderId="4" xfId="0" applyNumberFormat="1" applyFont="1" applyBorder="1" applyAlignment="1">
      <alignment horizontal="center" vertical="center" wrapText="1"/>
    </xf>
    <xf numFmtId="49" fontId="12" fillId="0" borderId="4" xfId="1" applyNumberFormat="1" applyBorder="1" applyAlignment="1">
      <alignment horizontal="center" vertical="center" wrapText="1"/>
    </xf>
    <xf numFmtId="0" fontId="15" fillId="0" borderId="4" xfId="0" applyFont="1" applyBorder="1" applyAlignment="1">
      <alignment horizontal="center" vertical="center" wrapText="1"/>
    </xf>
    <xf numFmtId="0" fontId="16" fillId="0" borderId="3" xfId="0" applyFont="1" applyBorder="1" applyAlignment="1">
      <alignment horizontal="center" vertical="center" wrapText="1"/>
    </xf>
    <xf numFmtId="0" fontId="9" fillId="2" borderId="13" xfId="0" applyFont="1" applyFill="1" applyBorder="1" applyAlignment="1">
      <alignment horizontal="left" vertical="center" wrapText="1"/>
    </xf>
    <xf numFmtId="0" fontId="9" fillId="2" borderId="0" xfId="0" applyFont="1" applyFill="1" applyBorder="1" applyAlignment="1">
      <alignment horizontal="left" vertical="center" wrapText="1"/>
    </xf>
    <xf numFmtId="0" fontId="9" fillId="2" borderId="5" xfId="0" applyFont="1" applyFill="1" applyBorder="1" applyAlignment="1">
      <alignment horizontal="left" vertical="center" wrapText="1"/>
    </xf>
    <xf numFmtId="0" fontId="6" fillId="0" borderId="19" xfId="0" applyFont="1" applyBorder="1" applyAlignment="1">
      <alignment horizontal="center"/>
    </xf>
    <xf numFmtId="0" fontId="7" fillId="0" borderId="0" xfId="0" applyFont="1" applyAlignment="1">
      <alignment horizontal="center" vertical="top"/>
    </xf>
    <xf numFmtId="0" fontId="8" fillId="3" borderId="20"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23" xfId="0" applyFont="1" applyFill="1" applyBorder="1" applyAlignment="1">
      <alignment horizontal="center" vertical="center"/>
    </xf>
    <xf numFmtId="0" fontId="2"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49" fontId="2" fillId="0" borderId="8" xfId="0" applyNumberFormat="1" applyFont="1" applyBorder="1" applyAlignment="1">
      <alignment horizontal="center" vertical="center" wrapText="1"/>
    </xf>
    <xf numFmtId="0" fontId="17" fillId="0" borderId="8" xfId="1"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10" fillId="0" borderId="14" xfId="0" applyFont="1" applyBorder="1" applyAlignment="1">
      <alignment horizontal="left"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12" fillId="0" borderId="8" xfId="1" applyBorder="1" applyAlignment="1">
      <alignment horizontal="center" vertical="center" wrapText="1"/>
    </xf>
    <xf numFmtId="0" fontId="9" fillId="4" borderId="13" xfId="0" applyFont="1" applyFill="1" applyBorder="1" applyAlignment="1">
      <alignment horizontal="left" vertical="center" wrapText="1"/>
    </xf>
    <xf numFmtId="0" fontId="9" fillId="4" borderId="13" xfId="0" applyFont="1" applyFill="1" applyBorder="1" applyAlignment="1">
      <alignment horizontal="left" vertical="center"/>
    </xf>
    <xf numFmtId="0" fontId="10" fillId="4" borderId="5" xfId="0" applyFont="1" applyFill="1" applyBorder="1" applyAlignment="1">
      <alignment horizontal="left" vertical="center" wrapText="1"/>
    </xf>
    <xf numFmtId="0" fontId="13" fillId="0" borderId="14" xfId="0" applyFont="1" applyBorder="1" applyAlignment="1">
      <alignment horizontal="left" vertical="center" wrapText="1"/>
    </xf>
    <xf numFmtId="0" fontId="2" fillId="0" borderId="16" xfId="0" applyFont="1" applyBorder="1" applyAlignment="1">
      <alignment horizontal="left" vertical="center" wrapText="1"/>
    </xf>
    <xf numFmtId="0" fontId="2" fillId="0" borderId="0"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10" fillId="4" borderId="5" xfId="0" applyFont="1" applyFill="1" applyBorder="1" applyAlignment="1">
      <alignment horizontal="left" vertical="top" wrapText="1"/>
    </xf>
    <xf numFmtId="0" fontId="8" fillId="3" borderId="7"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2" xfId="0" applyFont="1" applyFill="1" applyBorder="1" applyAlignment="1">
      <alignment horizontal="center" vertical="center"/>
    </xf>
    <xf numFmtId="0" fontId="10" fillId="4" borderId="13" xfId="0" applyFont="1" applyFill="1" applyBorder="1" applyAlignment="1">
      <alignment horizontal="left" vertical="center" wrapText="1"/>
    </xf>
    <xf numFmtId="0" fontId="10" fillId="4" borderId="13" xfId="0" applyFont="1" applyFill="1" applyBorder="1" applyAlignment="1">
      <alignment horizontal="left" vertical="center"/>
    </xf>
    <xf numFmtId="0" fontId="2" fillId="0" borderId="14" xfId="0" applyFont="1" applyBorder="1" applyAlignment="1">
      <alignment horizontal="left" vertical="center" wrapText="1"/>
    </xf>
    <xf numFmtId="0" fontId="10" fillId="4" borderId="6" xfId="0" applyFont="1" applyFill="1" applyBorder="1" applyAlignment="1">
      <alignment horizontal="center" vertical="top" wrapText="1"/>
    </xf>
    <xf numFmtId="0" fontId="8" fillId="3" borderId="7" xfId="0" applyFont="1" applyFill="1" applyBorder="1" applyAlignment="1">
      <alignment horizontal="center" vertical="center" wrapText="1"/>
    </xf>
    <xf numFmtId="49" fontId="12" fillId="0" borderId="8" xfId="1" applyNumberFormat="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Medium9"/>
  <colors>
    <mruColors>
      <color rgb="FFEAEAEA"/>
      <color rgb="FFFFFFC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979954</xdr:colOff>
      <xdr:row>69</xdr:row>
      <xdr:rowOff>9525</xdr:rowOff>
    </xdr:from>
    <xdr:to>
      <xdr:col>6</xdr:col>
      <xdr:colOff>19050</xdr:colOff>
      <xdr:row>71</xdr:row>
      <xdr:rowOff>332733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8654" y="25184100"/>
          <a:ext cx="3211046" cy="894708"/>
        </a:xfrm>
        <a:prstGeom prst="rect">
          <a:avLst/>
        </a:prstGeom>
      </xdr:spPr>
    </xdr:pic>
    <xdr:clientData/>
  </xdr:twoCellAnchor>
</xdr:wsDr>
</file>

<file path=xl/tables/table1.xml><?xml version="1.0" encoding="utf-8"?>
<table xmlns="http://schemas.openxmlformats.org/spreadsheetml/2006/main" id="1" name="Table1" displayName="Table1" ref="A1:AI2" totalsRowShown="0">
  <autoFilter ref="A1:AI2"/>
  <tableColumns count="35">
    <tableColumn id="1" name="参赛队伍名称">
      <calculatedColumnFormula>中国区项目计划书!C4</calculatedColumnFormula>
    </tableColumn>
    <tableColumn id="2" name="参赛作品名称">
      <calculatedColumnFormula>中国区项目计划书!C5</calculatedColumnFormula>
    </tableColumn>
    <tableColumn id="3" name="队长姓名">
      <calculatedColumnFormula>中国区项目计划书!C6</calculatedColumnFormula>
    </tableColumn>
    <tableColumn id="4" name="学校名称">
      <calculatedColumnFormula>中国区项目计划书!C7</calculatedColumnFormula>
    </tableColumn>
    <tableColumn id="5" name="联系电话">
      <calculatedColumnFormula>中国区项目计划书!C8</calculatedColumnFormula>
    </tableColumn>
    <tableColumn id="6" name="电子邮箱">
      <calculatedColumnFormula>中国区项目计划书!C9</calculatedColumnFormula>
    </tableColumn>
    <tableColumn id="7" name="邮寄地址">
      <calculatedColumnFormula>中国区项目计划书!C10</calculatedColumnFormula>
    </tableColumn>
    <tableColumn id="8" name="团队新浪微博账号">
      <calculatedColumnFormula>中国区项目计划书!C11</calculatedColumnFormula>
    </tableColumn>
    <tableColumn id="9" name="参赛区域/校区">
      <calculatedColumnFormula>中国区项目计划书!C12</calculatedColumnFormula>
    </tableColumn>
    <tableColumn id="10" name="参赛项目">
      <calculatedColumnFormula>中国区项目计划书!C13</calculatedColumnFormula>
    </tableColumn>
    <tableColumn id="11" name="选手一">
      <calculatedColumnFormula>中国区项目计划书!B17</calculatedColumnFormula>
    </tableColumn>
    <tableColumn id="12" name="学校名称1">
      <calculatedColumnFormula>中国区项目计划书!C17</calculatedColumnFormula>
    </tableColumn>
    <tableColumn id="13" name="院系/年级1">
      <calculatedColumnFormula>中国区项目计划书!D17</calculatedColumnFormula>
    </tableColumn>
    <tableColumn id="14" name="电话1">
      <calculatedColumnFormula>中国区项目计划书!E17</calculatedColumnFormula>
    </tableColumn>
    <tableColumn id="15" name="IC站点注册Email1">
      <calculatedColumnFormula>中国区项目计划书!F17</calculatedColumnFormula>
    </tableColumn>
    <tableColumn id="16" name="选手二">
      <calculatedColumnFormula>中国区项目计划书!B18</calculatedColumnFormula>
    </tableColumn>
    <tableColumn id="17" name="学校名称2">
      <calculatedColumnFormula>中国区项目计划书!C18</calculatedColumnFormula>
    </tableColumn>
    <tableColumn id="18" name="院系/年级2">
      <calculatedColumnFormula>中国区项目计划书!D18</calculatedColumnFormula>
    </tableColumn>
    <tableColumn id="19" name="电话2">
      <calculatedColumnFormula>中国区项目计划书!E18</calculatedColumnFormula>
    </tableColumn>
    <tableColumn id="20" name="IC站点注册Email2">
      <calculatedColumnFormula>中国区项目计划书!F18</calculatedColumnFormula>
    </tableColumn>
    <tableColumn id="21" name="选手三">
      <calculatedColumnFormula>中国区项目计划书!B19</calculatedColumnFormula>
    </tableColumn>
    <tableColumn id="22" name="学校名称3">
      <calculatedColumnFormula>中国区项目计划书!C19</calculatedColumnFormula>
    </tableColumn>
    <tableColumn id="23" name="院系/年级3">
      <calculatedColumnFormula>中国区项目计划书!D19</calculatedColumnFormula>
    </tableColumn>
    <tableColumn id="24" name="电话3">
      <calculatedColumnFormula>中国区项目计划书!E19</calculatedColumnFormula>
    </tableColumn>
    <tableColumn id="25" name="IC站点注册Email3">
      <calculatedColumnFormula>中国区项目计划书!F19</calculatedColumnFormula>
    </tableColumn>
    <tableColumn id="26" name="选手四">
      <calculatedColumnFormula>中国区项目计划书!B20</calculatedColumnFormula>
    </tableColumn>
    <tableColumn id="27" name="学校名称4">
      <calculatedColumnFormula>中国区项目计划书!C20</calculatedColumnFormula>
    </tableColumn>
    <tableColumn id="28" name="院系/年级4">
      <calculatedColumnFormula>中国区项目计划书!D20</calculatedColumnFormula>
    </tableColumn>
    <tableColumn id="29" name="电话4">
      <calculatedColumnFormula>中国区项目计划书!E20</calculatedColumnFormula>
    </tableColumn>
    <tableColumn id="30" name="IC站点注册Email4">
      <calculatedColumnFormula>中国区项目计划书!F20</calculatedColumnFormula>
    </tableColumn>
    <tableColumn id="31" name="导师">
      <calculatedColumnFormula>中国区项目计划书!B21</calculatedColumnFormula>
    </tableColumn>
    <tableColumn id="32" name="学校名称5">
      <calculatedColumnFormula>中国区项目计划书!C21</calculatedColumnFormula>
    </tableColumn>
    <tableColumn id="33" name="院系/年级5">
      <calculatedColumnFormula>中国区项目计划书!D21</calculatedColumnFormula>
    </tableColumn>
    <tableColumn id="34" name="电话5">
      <calculatedColumnFormula>中国区项目计划书!E21</calculatedColumnFormula>
    </tableColumn>
    <tableColumn id="35" name="IC站点注册Email5">
      <calculatedColumnFormula>中国区项目计划书!F21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2508131450@qq.com/454675057@qq.com" TargetMode="External"/><Relationship Id="rId7" Type="http://schemas.openxmlformats.org/officeDocument/2006/relationships/printerSettings" Target="../printerSettings/printerSettings1.bin"/><Relationship Id="rId2" Type="http://schemas.openxmlformats.org/officeDocument/2006/relationships/hyperlink" Target="mailto:2508131450@qq.com" TargetMode="External"/><Relationship Id="rId1" Type="http://schemas.openxmlformats.org/officeDocument/2006/relationships/hyperlink" Target="mailto:jarhirasawa@gmail.com" TargetMode="External"/><Relationship Id="rId6" Type="http://schemas.openxmlformats.org/officeDocument/2006/relationships/hyperlink" Target="mailto:1093699313@qq.com" TargetMode="External"/><Relationship Id="rId5" Type="http://schemas.openxmlformats.org/officeDocument/2006/relationships/hyperlink" Target="mailto:1758686994@qq.com" TargetMode="External"/><Relationship Id="rId4" Type="http://schemas.openxmlformats.org/officeDocument/2006/relationships/hyperlink" Target="mailto:454675057@qq.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L72"/>
  <sheetViews>
    <sheetView showGridLines="0" tabSelected="1" topLeftCell="A2" zoomScaleNormal="100" workbookViewId="0">
      <selection activeCell="A52" sqref="A52"/>
    </sheetView>
  </sheetViews>
  <sheetFormatPr defaultRowHeight="14.4"/>
  <cols>
    <col min="1" max="1" width="18.88671875" customWidth="1"/>
    <col min="2" max="2" width="20.33203125" style="4" customWidth="1"/>
    <col min="3" max="3" width="25.77734375" customWidth="1"/>
    <col min="4" max="4" width="26.33203125" customWidth="1"/>
    <col min="5" max="5" width="24.6640625" customWidth="1"/>
    <col min="6" max="6" width="38" customWidth="1"/>
    <col min="11" max="14" width="0" hidden="1" customWidth="1"/>
  </cols>
  <sheetData>
    <row r="1" spans="2:12" ht="53.25" customHeight="1">
      <c r="B1" s="17" t="s">
        <v>7</v>
      </c>
      <c r="C1" s="17"/>
      <c r="D1" s="17"/>
      <c r="E1" s="17"/>
      <c r="F1" s="17"/>
    </row>
    <row r="2" spans="2:12" ht="48" customHeight="1" thickBot="1">
      <c r="B2" s="18" t="s">
        <v>0</v>
      </c>
      <c r="C2" s="18"/>
      <c r="D2" s="18"/>
      <c r="E2" s="18"/>
      <c r="F2" s="18"/>
    </row>
    <row r="3" spans="2:12" ht="16.8" thickBot="1">
      <c r="B3" s="19" t="s">
        <v>31</v>
      </c>
      <c r="C3" s="20"/>
      <c r="D3" s="20"/>
      <c r="E3" s="20"/>
      <c r="F3" s="21"/>
    </row>
    <row r="4" spans="2:12" ht="16.2" thickBot="1">
      <c r="B4" s="5" t="s">
        <v>11</v>
      </c>
      <c r="C4" s="25" t="s">
        <v>86</v>
      </c>
      <c r="D4" s="25"/>
      <c r="E4" s="25"/>
      <c r="F4" s="25"/>
    </row>
    <row r="5" spans="2:12" ht="16.2" thickBot="1">
      <c r="B5" s="5" t="s">
        <v>12</v>
      </c>
      <c r="C5" s="30" t="s">
        <v>84</v>
      </c>
      <c r="D5" s="25"/>
      <c r="E5" s="25"/>
      <c r="F5" s="25"/>
    </row>
    <row r="6" spans="2:12" ht="16.2" thickBot="1">
      <c r="B6" s="5" t="s">
        <v>1</v>
      </c>
      <c r="C6" s="25" t="s">
        <v>83</v>
      </c>
      <c r="D6" s="25"/>
      <c r="E6" s="25"/>
      <c r="F6" s="25"/>
    </row>
    <row r="7" spans="2:12" ht="16.2" thickBot="1">
      <c r="B7" s="5" t="s">
        <v>10</v>
      </c>
      <c r="C7" s="25" t="s">
        <v>82</v>
      </c>
      <c r="D7" s="25"/>
      <c r="E7" s="25"/>
      <c r="F7" s="25"/>
    </row>
    <row r="8" spans="2:12" ht="16.2" thickBot="1">
      <c r="B8" s="5" t="s">
        <v>13</v>
      </c>
      <c r="C8" s="25" t="s">
        <v>90</v>
      </c>
      <c r="D8" s="25"/>
      <c r="E8" s="25"/>
      <c r="F8" s="25"/>
    </row>
    <row r="9" spans="2:12" ht="16.2" thickBot="1">
      <c r="B9" s="5" t="s">
        <v>2</v>
      </c>
      <c r="C9" s="37" t="s">
        <v>91</v>
      </c>
      <c r="D9" s="25"/>
      <c r="E9" s="25"/>
      <c r="F9" s="25"/>
    </row>
    <row r="10" spans="2:12" ht="16.2" thickBot="1">
      <c r="B10" s="5" t="s">
        <v>14</v>
      </c>
      <c r="C10" s="25" t="s">
        <v>87</v>
      </c>
      <c r="D10" s="25"/>
      <c r="E10" s="25"/>
      <c r="F10" s="25"/>
      <c r="L10" s="6" t="s">
        <v>16</v>
      </c>
    </row>
    <row r="11" spans="2:12" ht="16.2" thickBot="1">
      <c r="B11" s="5" t="s">
        <v>3</v>
      </c>
      <c r="C11" s="57" t="s">
        <v>94</v>
      </c>
      <c r="D11" s="29"/>
      <c r="E11" s="29"/>
      <c r="F11" s="29"/>
      <c r="L11" s="6" t="s">
        <v>17</v>
      </c>
    </row>
    <row r="12" spans="2:12" ht="17.25" customHeight="1" thickBot="1">
      <c r="B12" s="5" t="s">
        <v>15</v>
      </c>
      <c r="C12" s="26" t="s">
        <v>88</v>
      </c>
      <c r="D12" s="27"/>
      <c r="E12" s="27"/>
      <c r="F12" s="28"/>
      <c r="L12" s="6" t="s">
        <v>18</v>
      </c>
    </row>
    <row r="13" spans="2:12" ht="16.2" thickBot="1">
      <c r="B13" s="5" t="s">
        <v>4</v>
      </c>
      <c r="C13" s="25" t="s">
        <v>16</v>
      </c>
      <c r="D13" s="25"/>
      <c r="E13" s="25"/>
      <c r="F13" s="25"/>
    </row>
    <row r="14" spans="2:12" ht="16.8" thickBot="1">
      <c r="B14" s="22" t="s">
        <v>8</v>
      </c>
      <c r="C14" s="23"/>
      <c r="D14" s="23"/>
      <c r="E14" s="23"/>
      <c r="F14" s="24"/>
    </row>
    <row r="15" spans="2:12" ht="51" customHeight="1" thickBot="1">
      <c r="B15" s="55" t="s">
        <v>30</v>
      </c>
      <c r="C15" s="55"/>
      <c r="D15" s="55"/>
      <c r="E15" s="55"/>
      <c r="F15" s="55"/>
    </row>
    <row r="16" spans="2:12" ht="16.2" thickBot="1">
      <c r="B16" s="2" t="s">
        <v>5</v>
      </c>
      <c r="C16" s="1" t="s">
        <v>10</v>
      </c>
      <c r="D16" s="1" t="s">
        <v>9</v>
      </c>
      <c r="E16" s="1" t="s">
        <v>6</v>
      </c>
      <c r="F16" s="3" t="s">
        <v>69</v>
      </c>
    </row>
    <row r="17" spans="2:6" ht="15" thickBot="1">
      <c r="B17" s="13" t="s">
        <v>74</v>
      </c>
      <c r="C17" s="12" t="s">
        <v>78</v>
      </c>
      <c r="D17" s="12" t="s">
        <v>76</v>
      </c>
      <c r="E17" s="9">
        <v>13561881151</v>
      </c>
      <c r="F17" s="11" t="s">
        <v>95</v>
      </c>
    </row>
    <row r="18" spans="2:6" ht="15" thickBot="1">
      <c r="B18" s="13" t="s">
        <v>71</v>
      </c>
      <c r="C18" s="12" t="s">
        <v>66</v>
      </c>
      <c r="D18" s="12" t="s">
        <v>75</v>
      </c>
      <c r="E18" s="9">
        <v>18463101367</v>
      </c>
      <c r="F18" s="11" t="s">
        <v>89</v>
      </c>
    </row>
    <row r="19" spans="2:6" ht="15" thickBot="1">
      <c r="B19" s="13" t="s">
        <v>72</v>
      </c>
      <c r="C19" s="12" t="s">
        <v>67</v>
      </c>
      <c r="D19" s="12" t="s">
        <v>68</v>
      </c>
      <c r="E19" s="9">
        <v>18463101835</v>
      </c>
      <c r="F19" s="11" t="s">
        <v>92</v>
      </c>
    </row>
    <row r="20" spans="2:6" ht="15" thickBot="1">
      <c r="B20" s="13" t="s">
        <v>73</v>
      </c>
      <c r="C20" s="12" t="s">
        <v>67</v>
      </c>
      <c r="D20" s="12" t="s">
        <v>75</v>
      </c>
      <c r="E20" s="9">
        <v>18463100316</v>
      </c>
      <c r="F20" s="11" t="s">
        <v>70</v>
      </c>
    </row>
    <row r="21" spans="2:6" ht="15" thickBot="1">
      <c r="B21" s="13" t="s">
        <v>77</v>
      </c>
      <c r="C21" s="12" t="s">
        <v>66</v>
      </c>
      <c r="D21" s="12" t="s">
        <v>76</v>
      </c>
      <c r="E21" s="9">
        <v>18663107171</v>
      </c>
      <c r="F21" s="10"/>
    </row>
    <row r="22" spans="2:6" ht="16.8" thickBot="1">
      <c r="B22" s="49" t="s">
        <v>32</v>
      </c>
      <c r="C22" s="50"/>
      <c r="D22" s="50"/>
      <c r="E22" s="50"/>
      <c r="F22" s="51"/>
    </row>
    <row r="23" spans="2:6" ht="20.25" customHeight="1">
      <c r="B23" s="38" t="s">
        <v>63</v>
      </c>
      <c r="C23" s="39"/>
      <c r="D23" s="39"/>
      <c r="E23" s="39"/>
      <c r="F23" s="39"/>
    </row>
    <row r="24" spans="2:6" ht="48.75" customHeight="1" thickBot="1">
      <c r="B24" s="40" t="s">
        <v>19</v>
      </c>
      <c r="C24" s="40"/>
      <c r="D24" s="40"/>
      <c r="E24" s="40"/>
      <c r="F24" s="40"/>
    </row>
    <row r="25" spans="2:6" ht="16.2" thickBot="1">
      <c r="B25" s="8" t="s">
        <v>21</v>
      </c>
      <c r="C25" s="31" t="s">
        <v>65</v>
      </c>
      <c r="D25" s="32"/>
      <c r="E25" s="32"/>
      <c r="F25" s="33"/>
    </row>
    <row r="26" spans="2:6" ht="16.5" customHeight="1">
      <c r="B26" s="34" t="s">
        <v>20</v>
      </c>
      <c r="C26" s="35"/>
      <c r="D26" s="35"/>
      <c r="E26" s="35"/>
      <c r="F26" s="36"/>
    </row>
    <row r="27" spans="2:6" ht="17.25" customHeight="1">
      <c r="B27" s="42" t="s">
        <v>81</v>
      </c>
      <c r="C27" s="43"/>
      <c r="D27" s="43"/>
      <c r="E27" s="43"/>
      <c r="F27" s="44"/>
    </row>
    <row r="28" spans="2:6" ht="15" customHeight="1">
      <c r="B28" s="42"/>
      <c r="C28" s="43"/>
      <c r="D28" s="43"/>
      <c r="E28" s="43"/>
      <c r="F28" s="44"/>
    </row>
    <row r="29" spans="2:6" ht="15" customHeight="1">
      <c r="B29" s="42"/>
      <c r="C29" s="43"/>
      <c r="D29" s="43"/>
      <c r="E29" s="43"/>
      <c r="F29" s="44"/>
    </row>
    <row r="30" spans="2:6" ht="15" customHeight="1">
      <c r="B30" s="42"/>
      <c r="C30" s="43"/>
      <c r="D30" s="43"/>
      <c r="E30" s="43"/>
      <c r="F30" s="44"/>
    </row>
    <row r="31" spans="2:6" ht="15.75" customHeight="1" thickBot="1">
      <c r="B31" s="45"/>
      <c r="C31" s="46"/>
      <c r="D31" s="46"/>
      <c r="E31" s="46"/>
      <c r="F31" s="47"/>
    </row>
    <row r="32" spans="2:6" ht="16.2">
      <c r="B32" s="38" t="s">
        <v>22</v>
      </c>
      <c r="C32" s="39"/>
      <c r="D32" s="39"/>
      <c r="E32" s="39"/>
      <c r="F32" s="39"/>
    </row>
    <row r="33" spans="2:6" ht="71.25" customHeight="1" thickBot="1">
      <c r="B33" s="40" t="s">
        <v>24</v>
      </c>
      <c r="C33" s="40"/>
      <c r="D33" s="40"/>
      <c r="E33" s="40"/>
      <c r="F33" s="40"/>
    </row>
    <row r="34" spans="2:6">
      <c r="B34" s="54" t="s">
        <v>85</v>
      </c>
      <c r="C34" s="35"/>
      <c r="D34" s="35"/>
      <c r="E34" s="35"/>
      <c r="F34" s="36"/>
    </row>
    <row r="35" spans="2:6">
      <c r="B35" s="42"/>
      <c r="C35" s="43"/>
      <c r="D35" s="43"/>
      <c r="E35" s="43"/>
      <c r="F35" s="44"/>
    </row>
    <row r="36" spans="2:6">
      <c r="B36" s="42"/>
      <c r="C36" s="43"/>
      <c r="D36" s="43"/>
      <c r="E36" s="43"/>
      <c r="F36" s="44"/>
    </row>
    <row r="37" spans="2:6">
      <c r="B37" s="42"/>
      <c r="C37" s="43"/>
      <c r="D37" s="43"/>
      <c r="E37" s="43"/>
      <c r="F37" s="44"/>
    </row>
    <row r="38" spans="2:6" ht="15" thickBot="1">
      <c r="B38" s="45"/>
      <c r="C38" s="46"/>
      <c r="D38" s="46"/>
      <c r="E38" s="46"/>
      <c r="F38" s="47"/>
    </row>
    <row r="39" spans="2:6" ht="16.2">
      <c r="B39" s="38" t="s">
        <v>23</v>
      </c>
      <c r="C39" s="39"/>
      <c r="D39" s="39"/>
      <c r="E39" s="39"/>
      <c r="F39" s="39"/>
    </row>
    <row r="40" spans="2:6" ht="164.25" customHeight="1" thickBot="1">
      <c r="B40" s="40" t="s">
        <v>25</v>
      </c>
      <c r="C40" s="40"/>
      <c r="D40" s="40"/>
      <c r="E40" s="40"/>
      <c r="F40" s="40"/>
    </row>
    <row r="41" spans="2:6">
      <c r="B41" s="41" t="s">
        <v>98</v>
      </c>
      <c r="C41" s="35"/>
      <c r="D41" s="35"/>
      <c r="E41" s="35"/>
      <c r="F41" s="36"/>
    </row>
    <row r="42" spans="2:6">
      <c r="B42" s="42"/>
      <c r="C42" s="43"/>
      <c r="D42" s="43"/>
      <c r="E42" s="43"/>
      <c r="F42" s="44"/>
    </row>
    <row r="43" spans="2:6">
      <c r="B43" s="42"/>
      <c r="C43" s="43"/>
      <c r="D43" s="43"/>
      <c r="E43" s="43"/>
      <c r="F43" s="44"/>
    </row>
    <row r="44" spans="2:6">
      <c r="B44" s="42"/>
      <c r="C44" s="43"/>
      <c r="D44" s="43"/>
      <c r="E44" s="43"/>
      <c r="F44" s="44"/>
    </row>
    <row r="45" spans="2:6" ht="15" thickBot="1">
      <c r="B45" s="45"/>
      <c r="C45" s="46"/>
      <c r="D45" s="46"/>
      <c r="E45" s="46"/>
      <c r="F45" s="47"/>
    </row>
    <row r="46" spans="2:6" s="7" customFormat="1" ht="16.2">
      <c r="B46" s="38" t="s">
        <v>26</v>
      </c>
      <c r="C46" s="39"/>
      <c r="D46" s="39"/>
      <c r="E46" s="39"/>
      <c r="F46" s="39"/>
    </row>
    <row r="47" spans="2:6" s="7" customFormat="1" ht="39.75" customHeight="1" thickBot="1">
      <c r="B47" s="40" t="s">
        <v>79</v>
      </c>
      <c r="C47" s="40"/>
      <c r="D47" s="40"/>
      <c r="E47" s="40"/>
      <c r="F47" s="40"/>
    </row>
    <row r="48" spans="2:6">
      <c r="B48" s="54" t="s">
        <v>97</v>
      </c>
      <c r="C48" s="35"/>
      <c r="D48" s="35"/>
      <c r="E48" s="35"/>
      <c r="F48" s="36"/>
    </row>
    <row r="49" spans="2:6">
      <c r="B49" s="42"/>
      <c r="C49" s="43"/>
      <c r="D49" s="43"/>
      <c r="E49" s="43"/>
      <c r="F49" s="44"/>
    </row>
    <row r="50" spans="2:6">
      <c r="B50" s="42"/>
      <c r="C50" s="43"/>
      <c r="D50" s="43"/>
      <c r="E50" s="43"/>
      <c r="F50" s="44"/>
    </row>
    <row r="51" spans="2:6">
      <c r="B51" s="42"/>
      <c r="C51" s="43"/>
      <c r="D51" s="43"/>
      <c r="E51" s="43"/>
      <c r="F51" s="44"/>
    </row>
    <row r="52" spans="2:6" ht="15" thickBot="1">
      <c r="B52" s="45"/>
      <c r="C52" s="46"/>
      <c r="D52" s="46"/>
      <c r="E52" s="46"/>
      <c r="F52" s="47"/>
    </row>
    <row r="53" spans="2:6" s="7" customFormat="1" ht="16.2">
      <c r="B53" s="38" t="s">
        <v>64</v>
      </c>
      <c r="C53" s="39"/>
      <c r="D53" s="39"/>
      <c r="E53" s="39"/>
      <c r="F53" s="39"/>
    </row>
    <row r="54" spans="2:6" s="7" customFormat="1" ht="51.75" customHeight="1" thickBot="1">
      <c r="B54" s="40" t="s">
        <v>27</v>
      </c>
      <c r="C54" s="40"/>
      <c r="D54" s="40"/>
      <c r="E54" s="40"/>
      <c r="F54" s="40"/>
    </row>
    <row r="55" spans="2:6">
      <c r="B55" s="54" t="s">
        <v>96</v>
      </c>
      <c r="C55" s="35"/>
      <c r="D55" s="35"/>
      <c r="E55" s="35"/>
      <c r="F55" s="36"/>
    </row>
    <row r="56" spans="2:6">
      <c r="B56" s="42"/>
      <c r="C56" s="43"/>
      <c r="D56" s="43"/>
      <c r="E56" s="43"/>
      <c r="F56" s="44"/>
    </row>
    <row r="57" spans="2:6">
      <c r="B57" s="42"/>
      <c r="C57" s="43"/>
      <c r="D57" s="43"/>
      <c r="E57" s="43"/>
      <c r="F57" s="44"/>
    </row>
    <row r="58" spans="2:6">
      <c r="B58" s="42"/>
      <c r="C58" s="43"/>
      <c r="D58" s="43"/>
      <c r="E58" s="43"/>
      <c r="F58" s="44"/>
    </row>
    <row r="59" spans="2:6" ht="15" thickBot="1">
      <c r="B59" s="45"/>
      <c r="C59" s="46"/>
      <c r="D59" s="46"/>
      <c r="E59" s="46"/>
      <c r="F59" s="47"/>
    </row>
    <row r="60" spans="2:6" ht="16.2">
      <c r="B60" s="38" t="s">
        <v>28</v>
      </c>
      <c r="C60" s="39"/>
      <c r="D60" s="39"/>
      <c r="E60" s="39"/>
      <c r="F60" s="39"/>
    </row>
    <row r="61" spans="2:6" ht="16.2" thickBot="1">
      <c r="B61" s="40" t="s">
        <v>29</v>
      </c>
      <c r="C61" s="40"/>
      <c r="D61" s="40"/>
      <c r="E61" s="40"/>
      <c r="F61" s="40"/>
    </row>
    <row r="62" spans="2:6">
      <c r="B62" s="54" t="s">
        <v>93</v>
      </c>
      <c r="C62" s="35"/>
      <c r="D62" s="35"/>
      <c r="E62" s="35"/>
      <c r="F62" s="36"/>
    </row>
    <row r="63" spans="2:6">
      <c r="B63" s="42"/>
      <c r="C63" s="43"/>
      <c r="D63" s="43"/>
      <c r="E63" s="43"/>
      <c r="F63" s="44"/>
    </row>
    <row r="64" spans="2:6">
      <c r="B64" s="42"/>
      <c r="C64" s="43"/>
      <c r="D64" s="43"/>
      <c r="E64" s="43"/>
      <c r="F64" s="44"/>
    </row>
    <row r="65" spans="2:6">
      <c r="B65" s="42"/>
      <c r="C65" s="43"/>
      <c r="D65" s="43"/>
      <c r="E65" s="43"/>
      <c r="F65" s="44"/>
    </row>
    <row r="66" spans="2:6" ht="15" thickBot="1">
      <c r="B66" s="45"/>
      <c r="C66" s="46"/>
      <c r="D66" s="46"/>
      <c r="E66" s="46"/>
      <c r="F66" s="47"/>
    </row>
    <row r="67" spans="2:6" ht="17.25" customHeight="1" thickBot="1">
      <c r="B67" s="56" t="s">
        <v>33</v>
      </c>
      <c r="C67" s="50"/>
      <c r="D67" s="50"/>
      <c r="E67" s="50"/>
      <c r="F67" s="51"/>
    </row>
    <row r="68" spans="2:6" ht="173.25" customHeight="1">
      <c r="B68" s="52" t="s">
        <v>34</v>
      </c>
      <c r="C68" s="53"/>
      <c r="D68" s="53"/>
      <c r="E68" s="53"/>
      <c r="F68" s="53"/>
    </row>
    <row r="69" spans="2:6" ht="342.75" customHeight="1" thickBot="1">
      <c r="B69" s="48" t="s">
        <v>80</v>
      </c>
      <c r="C69" s="48"/>
      <c r="D69" s="48"/>
      <c r="E69" s="48"/>
      <c r="F69" s="48"/>
    </row>
    <row r="70" spans="2:6" ht="23.25" customHeight="1">
      <c r="B70" s="14" t="s">
        <v>35</v>
      </c>
      <c r="C70" s="14"/>
      <c r="D70" s="14"/>
      <c r="E70" s="14"/>
      <c r="F70" s="14"/>
    </row>
    <row r="71" spans="2:6" ht="21.75" customHeight="1">
      <c r="B71" s="15" t="s">
        <v>36</v>
      </c>
      <c r="C71" s="15"/>
      <c r="D71" s="15"/>
      <c r="E71" s="15"/>
      <c r="F71" s="15"/>
    </row>
    <row r="72" spans="2:6" ht="27" customHeight="1" thickBot="1">
      <c r="B72" s="16" t="s">
        <v>37</v>
      </c>
      <c r="C72" s="16"/>
      <c r="D72" s="16"/>
      <c r="E72" s="16"/>
      <c r="F72" s="16"/>
    </row>
  </sheetData>
  <mergeCells count="42">
    <mergeCell ref="B69:F69"/>
    <mergeCell ref="B22:F22"/>
    <mergeCell ref="B68:F68"/>
    <mergeCell ref="B62:F66"/>
    <mergeCell ref="B15:F15"/>
    <mergeCell ref="B67:F67"/>
    <mergeCell ref="B54:F54"/>
    <mergeCell ref="B55:F59"/>
    <mergeCell ref="B60:F60"/>
    <mergeCell ref="B61:F61"/>
    <mergeCell ref="B46:F46"/>
    <mergeCell ref="B47:F47"/>
    <mergeCell ref="B48:F52"/>
    <mergeCell ref="B53:F53"/>
    <mergeCell ref="B34:F38"/>
    <mergeCell ref="B39:F39"/>
    <mergeCell ref="B40:F40"/>
    <mergeCell ref="B41:F45"/>
    <mergeCell ref="B27:F31"/>
    <mergeCell ref="B32:F32"/>
    <mergeCell ref="B33:F33"/>
    <mergeCell ref="C8:F8"/>
    <mergeCell ref="C10:F10"/>
    <mergeCell ref="C9:F9"/>
    <mergeCell ref="B23:F23"/>
    <mergeCell ref="B24:F24"/>
    <mergeCell ref="B70:F70"/>
    <mergeCell ref="B71:F71"/>
    <mergeCell ref="B72:F72"/>
    <mergeCell ref="B1:F1"/>
    <mergeCell ref="B2:F2"/>
    <mergeCell ref="B3:F3"/>
    <mergeCell ref="B14:F14"/>
    <mergeCell ref="C13:F13"/>
    <mergeCell ref="C12:F12"/>
    <mergeCell ref="C11:F11"/>
    <mergeCell ref="C4:F4"/>
    <mergeCell ref="C5:F5"/>
    <mergeCell ref="C6:F6"/>
    <mergeCell ref="C25:F25"/>
    <mergeCell ref="B26:F26"/>
    <mergeCell ref="C7:F7"/>
  </mergeCells>
  <phoneticPr fontId="11" type="noConversion"/>
  <dataValidations count="1">
    <dataValidation type="list" allowBlank="1" showInputMessage="1" showErrorMessage="1" sqref="C13:F13">
      <formula1>$L$10:$L$12</formula1>
    </dataValidation>
  </dataValidations>
  <hyperlinks>
    <hyperlink ref="F20" r:id="rId1"/>
    <hyperlink ref="F18" r:id="rId2"/>
    <hyperlink ref="C9" r:id="rId3"/>
    <hyperlink ref="F19" r:id="rId4"/>
    <hyperlink ref="C11" r:id="rId5"/>
    <hyperlink ref="F17"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RowHeight="14.4"/>
  <cols>
    <col min="1" max="2" width="16.21875" bestFit="1" customWidth="1"/>
    <col min="3" max="7" width="11.88671875" bestFit="1" customWidth="1"/>
    <col min="8" max="8" width="20.77734375" bestFit="1" customWidth="1"/>
    <col min="9" max="9" width="17.109375" bestFit="1" customWidth="1"/>
    <col min="10" max="10" width="11.88671875" bestFit="1" customWidth="1"/>
    <col min="11" max="11" width="9.77734375" bestFit="1" customWidth="1"/>
    <col min="12" max="12" width="12.88671875" bestFit="1" customWidth="1"/>
    <col min="13" max="13" width="13.77734375" bestFit="1" customWidth="1"/>
    <col min="14" max="14" width="8.6640625" bestFit="1" customWidth="1"/>
    <col min="15" max="15" width="19.77734375" bestFit="1" customWidth="1"/>
    <col min="16" max="16" width="9.77734375" bestFit="1" customWidth="1"/>
    <col min="17" max="17" width="12.88671875" bestFit="1" customWidth="1"/>
    <col min="18" max="18" width="13.77734375" bestFit="1" customWidth="1"/>
    <col min="19" max="19" width="8.6640625" bestFit="1" customWidth="1"/>
    <col min="20" max="20" width="19.77734375" bestFit="1" customWidth="1"/>
    <col min="21" max="21" width="9.77734375" bestFit="1" customWidth="1"/>
    <col min="22" max="22" width="12.88671875" bestFit="1" customWidth="1"/>
    <col min="23" max="23" width="13.77734375" bestFit="1" customWidth="1"/>
    <col min="24" max="24" width="8.6640625" bestFit="1" customWidth="1"/>
    <col min="25" max="25" width="20.77734375" bestFit="1" customWidth="1"/>
    <col min="26" max="26" width="9.77734375" bestFit="1" customWidth="1"/>
    <col min="27" max="27" width="13.88671875" bestFit="1" customWidth="1"/>
    <col min="28" max="28" width="15.77734375" customWidth="1"/>
    <col min="29" max="29" width="9.6640625" bestFit="1" customWidth="1"/>
    <col min="30" max="30" width="20.77734375" bestFit="1" customWidth="1"/>
    <col min="31" max="31" width="7.6640625" bestFit="1" customWidth="1"/>
    <col min="32" max="32" width="13.88671875" bestFit="1" customWidth="1"/>
    <col min="33" max="33" width="14.77734375" bestFit="1" customWidth="1"/>
    <col min="34" max="34" width="9.6640625" bestFit="1" customWidth="1"/>
    <col min="35" max="35" width="20.77734375" bestFit="1" customWidth="1"/>
  </cols>
  <sheetData>
    <row r="1" spans="1:35">
      <c r="A1" t="s">
        <v>11</v>
      </c>
      <c r="B1" t="s">
        <v>12</v>
      </c>
      <c r="C1" t="s">
        <v>1</v>
      </c>
      <c r="D1" t="s">
        <v>10</v>
      </c>
      <c r="E1" t="s">
        <v>13</v>
      </c>
      <c r="F1" t="s">
        <v>2</v>
      </c>
      <c r="G1" t="s">
        <v>14</v>
      </c>
      <c r="H1" t="s">
        <v>3</v>
      </c>
      <c r="I1" t="s">
        <v>15</v>
      </c>
      <c r="J1" t="s">
        <v>4</v>
      </c>
      <c r="K1" t="s">
        <v>38</v>
      </c>
      <c r="L1" t="s">
        <v>50</v>
      </c>
      <c r="M1" t="s">
        <v>51</v>
      </c>
      <c r="N1" t="s">
        <v>52</v>
      </c>
      <c r="O1" t="s">
        <v>53</v>
      </c>
      <c r="P1" t="s">
        <v>39</v>
      </c>
      <c r="Q1" t="s">
        <v>43</v>
      </c>
      <c r="R1" t="s">
        <v>54</v>
      </c>
      <c r="S1" t="s">
        <v>55</v>
      </c>
      <c r="T1" t="s">
        <v>56</v>
      </c>
      <c r="U1" t="s">
        <v>40</v>
      </c>
      <c r="V1" t="s">
        <v>44</v>
      </c>
      <c r="W1" t="s">
        <v>47</v>
      </c>
      <c r="X1" t="s">
        <v>48</v>
      </c>
      <c r="Y1" t="s">
        <v>49</v>
      </c>
      <c r="Z1" t="s">
        <v>41</v>
      </c>
      <c r="AA1" t="s">
        <v>57</v>
      </c>
      <c r="AB1" t="s">
        <v>45</v>
      </c>
      <c r="AC1" t="s">
        <v>58</v>
      </c>
      <c r="AD1" t="s">
        <v>59</v>
      </c>
      <c r="AE1" t="s">
        <v>42</v>
      </c>
      <c r="AF1" t="s">
        <v>60</v>
      </c>
      <c r="AG1" t="s">
        <v>61</v>
      </c>
      <c r="AH1" t="s">
        <v>46</v>
      </c>
      <c r="AI1" t="s">
        <v>62</v>
      </c>
    </row>
    <row r="2" spans="1:35">
      <c r="A2" t="str">
        <f>中国区项目计划书!C4</f>
        <v>热血</v>
      </c>
      <c r="B2" t="str">
        <f>中国区项目计划书!C5</f>
        <v>Intelligent Light</v>
      </c>
      <c r="C2" t="str">
        <f>中国区项目计划书!C6</f>
        <v>王德玉</v>
      </c>
      <c r="D2" t="str">
        <f>中国区项目计划书!C7</f>
        <v>哈尔滨工业大学（威海）</v>
      </c>
      <c r="E2" t="str">
        <f>中国区项目计划书!C8</f>
        <v>18463101367/18463101835</v>
      </c>
      <c r="F2" t="str">
        <f>中国区项目计划书!C9</f>
        <v>2508131450@qq.com/454675057@qq.com</v>
      </c>
      <c r="G2" t="str">
        <f>中国区项目计划书!C10</f>
        <v>哈尔滨工业大学（威海）五公寓</v>
      </c>
      <c r="H2" t="str">
        <f>中国区项目计划书!C11</f>
        <v>1758686994@qq.com</v>
      </c>
      <c r="I2" t="str">
        <f>中国区项目计划书!C12</f>
        <v>(如果参加了区域选拔赛，请填写所参赛的区域或校区；未参加区域选拔赛的团队请忽略此项)</v>
      </c>
      <c r="J2" t="str">
        <f>中国区项目计划书!C13</f>
        <v>世界公民（World Citizenship）</v>
      </c>
      <c r="K2" t="str">
        <f>中国区项目计划书!B17</f>
        <v>王德玉</v>
      </c>
      <c r="L2" t="str">
        <f>中国区项目计划书!C17</f>
        <v>哈尔滨工业大学（威海）</v>
      </c>
      <c r="M2" t="str">
        <f>中国区项目计划书!D17</f>
        <v>计算机科学与技术学院</v>
      </c>
      <c r="N2">
        <f>中国区项目计划书!E17</f>
        <v>13561881151</v>
      </c>
      <c r="O2" t="str">
        <f>中国区项目计划书!F17</f>
        <v>1093699313@qq.com</v>
      </c>
      <c r="P2" t="str">
        <f>中国区项目计划书!B18</f>
        <v>李郁佳</v>
      </c>
      <c r="Q2" t="str">
        <f>中国区项目计划书!C18</f>
        <v>哈尔滨工业大学（威海）</v>
      </c>
      <c r="R2" t="str">
        <f>中国区项目计划书!D18</f>
        <v>计算机科学与技术学院 大三</v>
      </c>
      <c r="S2">
        <f>中国区项目计划书!E18</f>
        <v>18463101367</v>
      </c>
      <c r="T2" t="str">
        <f>中国区项目计划书!F18</f>
        <v>2508131450@qq.com</v>
      </c>
      <c r="U2" t="str">
        <f>中国区项目计划书!B19</f>
        <v>朱时超</v>
      </c>
      <c r="V2" t="str">
        <f>中国区项目计划书!C19</f>
        <v>哈尔滨工业大学（威海）</v>
      </c>
      <c r="W2" t="str">
        <f>中国区项目计划书!D19</f>
        <v>计算机科学与技术学院 大三</v>
      </c>
      <c r="X2">
        <f>中国区项目计划书!E19</f>
        <v>18463101835</v>
      </c>
      <c r="Y2" t="str">
        <f>中国区项目计划书!F19</f>
        <v>454675057@qq.com</v>
      </c>
      <c r="Z2" t="str">
        <f>中国区项目计划书!B20</f>
        <v>魏侨池</v>
      </c>
      <c r="AA2" t="str">
        <f>中国区项目计划书!C20</f>
        <v>哈尔滨工业大学（威海）</v>
      </c>
      <c r="AB2" t="str">
        <f>中国区项目计划书!D20</f>
        <v>计算机科学与技术学院 大三</v>
      </c>
      <c r="AC2">
        <f>中国区项目计划书!E20</f>
        <v>18463100316</v>
      </c>
      <c r="AD2" t="str">
        <f>中国区项目计划书!F20</f>
        <v>jarhirasawa@gmail.com</v>
      </c>
      <c r="AE2" t="str">
        <f>中国区项目计划书!B21</f>
        <v>周广禄</v>
      </c>
      <c r="AF2" t="str">
        <f>中国区项目计划书!C21</f>
        <v>哈尔滨工业大学（威海）</v>
      </c>
      <c r="AG2" t="str">
        <f>中国区项目计划书!D21</f>
        <v>计算机科学与技术学院</v>
      </c>
      <c r="AH2">
        <f>中国区项目计划书!E21</f>
        <v>18663107171</v>
      </c>
      <c r="AI2">
        <f>中国区项目计划书!F21</f>
        <v>0</v>
      </c>
    </row>
  </sheetData>
  <phoneticPr fontId="1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2015-12-22T15:12:22Z</dcterms:modified>
</cp:coreProperties>
</file>