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675\Documents\DOCTORAAT\Resultaten\WP1 - Aa mutants\Stable ARK1 expressing mutants\Compound treatment\Sophie\Combinaties\"/>
    </mc:Choice>
  </mc:AlternateContent>
  <xr:revisionPtr revIDLastSave="0" documentId="13_ncr:1_{D3614EF9-4B5C-4082-BAF0-CD54E51253E7}" xr6:coauthVersionLast="47" xr6:coauthVersionMax="47" xr10:uidLastSave="{00000000-0000-0000-0000-000000000000}"/>
  <bookViews>
    <workbookView xWindow="-108" yWindow="-108" windowWidth="23256" windowHeight="12576" xr2:uid="{A8AEB0EA-8269-45DA-8308-9EA05609BCA6}"/>
  </bookViews>
  <sheets>
    <sheet name="WT" sheetId="2" r:id="rId1"/>
    <sheet name="R183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C18" i="3" s="1"/>
  <c r="D18" i="3" s="1"/>
  <c r="E18" i="3" s="1"/>
  <c r="F18" i="3" s="1"/>
  <c r="G18" i="3" s="1"/>
  <c r="H18" i="3" s="1"/>
  <c r="I18" i="3" s="1"/>
  <c r="C13" i="3"/>
  <c r="D13" i="3" s="1"/>
  <c r="E13" i="3" s="1"/>
  <c r="F13" i="3" s="1"/>
  <c r="G13" i="3" s="1"/>
  <c r="H13" i="3" s="1"/>
  <c r="I13" i="3" s="1"/>
  <c r="B13" i="3"/>
  <c r="C7" i="3"/>
  <c r="D7" i="3" s="1"/>
  <c r="E7" i="3" s="1"/>
  <c r="F7" i="3" s="1"/>
  <c r="G7" i="3" s="1"/>
  <c r="H7" i="3" s="1"/>
  <c r="I7" i="3" s="1"/>
  <c r="B7" i="3"/>
  <c r="B2" i="3"/>
  <c r="C2" i="3" s="1"/>
  <c r="D2" i="3" s="1"/>
  <c r="E2" i="3" s="1"/>
  <c r="F2" i="3" s="1"/>
  <c r="G2" i="3" s="1"/>
  <c r="H2" i="3" s="1"/>
  <c r="I2" i="3" s="1"/>
  <c r="B19" i="2"/>
  <c r="C19" i="2" s="1"/>
  <c r="D19" i="2" s="1"/>
  <c r="E19" i="2" s="1"/>
  <c r="F19" i="2" s="1"/>
  <c r="G19" i="2" s="1"/>
  <c r="H19" i="2" s="1"/>
  <c r="I19" i="2" s="1"/>
  <c r="C14" i="2"/>
  <c r="D14" i="2" s="1"/>
  <c r="E14" i="2" s="1"/>
  <c r="F14" i="2" s="1"/>
  <c r="G14" i="2" s="1"/>
  <c r="H14" i="2" s="1"/>
  <c r="I14" i="2" s="1"/>
  <c r="B14" i="2"/>
  <c r="B7" i="2"/>
  <c r="C7" i="2" s="1"/>
  <c r="D7" i="2" s="1"/>
  <c r="E7" i="2" s="1"/>
  <c r="F7" i="2" s="1"/>
  <c r="G7" i="2" s="1"/>
  <c r="H7" i="2" s="1"/>
  <c r="I7" i="2" s="1"/>
  <c r="B2" i="2"/>
  <c r="C2" i="2" s="1"/>
  <c r="D2" i="2" s="1"/>
  <c r="E2" i="2" s="1"/>
  <c r="F2" i="2" s="1"/>
  <c r="G2" i="2" s="1"/>
  <c r="H2" i="2" s="1"/>
  <c r="I2" i="2" s="1"/>
</calcChain>
</file>

<file path=xl/sharedStrings.xml><?xml version="1.0" encoding="utf-8"?>
<sst xmlns="http://schemas.openxmlformats.org/spreadsheetml/2006/main" count="52" uniqueCount="9">
  <si>
    <t>Erlotinib</t>
  </si>
  <si>
    <t>ATUX (6 µM)</t>
  </si>
  <si>
    <t>DMSO</t>
  </si>
  <si>
    <t>DMSO/DMSO</t>
  </si>
  <si>
    <t>Tech rep 1</t>
  </si>
  <si>
    <t>Tech rep 2</t>
  </si>
  <si>
    <t>Tech rep 3</t>
  </si>
  <si>
    <t>ATUX (4,5 µM)</t>
  </si>
  <si>
    <t>ATUX (3 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</si>
</sst>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3D7-FC6C-48C2-AAA9-DD5F29425F0D}">
  <dimension ref="A1:K22"/>
  <sheetViews>
    <sheetView tabSelected="1" workbookViewId="0">
      <selection activeCell="I8" sqref="I8"/>
    </sheetView>
  </sheetViews>
  <sheetFormatPr defaultRowHeight="14.4" x14ac:dyDescent="0.3"/>
  <cols>
    <col min="11" max="11" width="0" hidden="1" customWidth="1"/>
  </cols>
  <sheetData>
    <row r="1" spans="1:11" x14ac:dyDescent="0.3">
      <c r="A1" s="1" t="s">
        <v>0</v>
      </c>
    </row>
    <row r="2" spans="1:11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  <c r="K2" s="1" t="s">
        <v>3</v>
      </c>
    </row>
    <row r="3" spans="1:11" x14ac:dyDescent="0.3">
      <c r="A3" s="3" t="s">
        <v>4</v>
      </c>
      <c r="B3">
        <v>23.865091788814574</v>
      </c>
      <c r="C3">
        <v>31.058773302974242</v>
      </c>
      <c r="D3">
        <v>39.02091931122812</v>
      </c>
      <c r="E3">
        <v>80.304539632844737</v>
      </c>
      <c r="F3">
        <v>79.85626867795645</v>
      </c>
      <c r="G3">
        <v>115.95275366443718</v>
      </c>
      <c r="H3">
        <v>95.673829514728908</v>
      </c>
      <c r="I3">
        <v>102.16308524263556</v>
      </c>
      <c r="J3">
        <v>80.411270812580042</v>
      </c>
      <c r="K3">
        <v>98.085954176746853</v>
      </c>
    </row>
    <row r="4" spans="1:11" x14ac:dyDescent="0.3">
      <c r="A4" s="3" t="s">
        <v>5</v>
      </c>
      <c r="B4">
        <v>22.79777999146151</v>
      </c>
      <c r="C4">
        <v>34.410132346662877</v>
      </c>
      <c r="D4">
        <v>38.572648356339833</v>
      </c>
      <c r="E4">
        <v>111.70485271097196</v>
      </c>
      <c r="F4">
        <v>76.590294578056074</v>
      </c>
      <c r="G4">
        <v>145.02632702433471</v>
      </c>
      <c r="H4">
        <v>81.350505194250758</v>
      </c>
      <c r="I4">
        <v>90.251885584175326</v>
      </c>
      <c r="J4">
        <v>76.846449409420799</v>
      </c>
      <c r="K4">
        <v>106.43233243204782</v>
      </c>
    </row>
    <row r="5" spans="1:11" x14ac:dyDescent="0.3">
      <c r="A5" s="3" t="s">
        <v>6</v>
      </c>
      <c r="B5">
        <v>26.23452397893838</v>
      </c>
      <c r="C5">
        <v>36.075138750533661</v>
      </c>
      <c r="D5">
        <v>36.224562402163087</v>
      </c>
      <c r="E5">
        <v>99.067881030311668</v>
      </c>
      <c r="F5">
        <v>119.49622883164935</v>
      </c>
      <c r="G5">
        <v>162.93581898391918</v>
      </c>
      <c r="H5">
        <v>74.818556994449978</v>
      </c>
      <c r="I5">
        <v>80.133769745268253</v>
      </c>
      <c r="J5">
        <v>80.475309520421234</v>
      </c>
      <c r="K5">
        <v>95.481713391205346</v>
      </c>
    </row>
    <row r="7" spans="1:11" x14ac:dyDescent="0.3">
      <c r="A7" s="1" t="s">
        <v>7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  <c r="K7" s="1" t="s">
        <v>3</v>
      </c>
    </row>
    <row r="8" spans="1:11" x14ac:dyDescent="0.3">
      <c r="A8" s="3" t="s">
        <v>4</v>
      </c>
      <c r="B8">
        <v>25.635852727141728</v>
      </c>
      <c r="C8">
        <v>32.358239066215148</v>
      </c>
      <c r="D8">
        <v>39.642625549391177</v>
      </c>
      <c r="E8">
        <v>85.251098782333017</v>
      </c>
      <c r="F8">
        <v>93.681100943872053</v>
      </c>
      <c r="G8">
        <v>87.931407161899273</v>
      </c>
      <c r="H8">
        <v>105.28856545860654</v>
      </c>
      <c r="I8">
        <v>116.09626053750273</v>
      </c>
      <c r="J8">
        <v>107.49333525470138</v>
      </c>
      <c r="K8">
        <v>97.009871028172071</v>
      </c>
    </row>
    <row r="9" spans="1:11" x14ac:dyDescent="0.3">
      <c r="A9" s="3" t="s">
        <v>5</v>
      </c>
      <c r="B9">
        <v>27.538007061027457</v>
      </c>
      <c r="C9">
        <v>45.17616542978601</v>
      </c>
      <c r="D9">
        <v>78.852943295626503</v>
      </c>
      <c r="E9">
        <v>88.623099646948631</v>
      </c>
      <c r="F9">
        <v>130.60018733338137</v>
      </c>
      <c r="G9">
        <v>207.94005331796242</v>
      </c>
      <c r="H9">
        <v>112.63779811225594</v>
      </c>
      <c r="I9">
        <v>130.38403343180346</v>
      </c>
      <c r="J9">
        <v>98.566179119533132</v>
      </c>
      <c r="K9">
        <v>104.59687297355717</v>
      </c>
    </row>
    <row r="10" spans="1:11" x14ac:dyDescent="0.3">
      <c r="A10" s="3" t="s">
        <v>6</v>
      </c>
      <c r="B10">
        <v>28.61877656891707</v>
      </c>
      <c r="C10">
        <v>35.968009222566472</v>
      </c>
      <c r="D10">
        <v>45.241011600259391</v>
      </c>
      <c r="E10">
        <v>93.378485481662949</v>
      </c>
      <c r="F10">
        <v>88.385330355212915</v>
      </c>
      <c r="G10">
        <v>125.30441674472226</v>
      </c>
      <c r="H10">
        <v>116.83118380286766</v>
      </c>
      <c r="I10">
        <v>110.08718207363644</v>
      </c>
      <c r="J10">
        <v>102.00302615462209</v>
      </c>
      <c r="K10">
        <v>98.393255998270774</v>
      </c>
    </row>
    <row r="13" spans="1:11" x14ac:dyDescent="0.3">
      <c r="A13" s="1" t="s">
        <v>0</v>
      </c>
    </row>
    <row r="14" spans="1:11" x14ac:dyDescent="0.3">
      <c r="A14" s="1" t="s">
        <v>8</v>
      </c>
      <c r="B14" s="2">
        <f>175/3</f>
        <v>58.333333333333336</v>
      </c>
      <c r="C14" s="2">
        <f>B14/3</f>
        <v>19.444444444444446</v>
      </c>
      <c r="D14" s="2">
        <f t="shared" ref="D14:G14" si="2">C14/3</f>
        <v>6.4814814814814818</v>
      </c>
      <c r="E14" s="2">
        <f t="shared" si="2"/>
        <v>2.1604938271604941</v>
      </c>
      <c r="F14" s="2">
        <f t="shared" si="2"/>
        <v>0.72016460905349799</v>
      </c>
      <c r="G14" s="2">
        <f t="shared" si="2"/>
        <v>0.24005486968449932</v>
      </c>
      <c r="H14" s="2">
        <f>G14/3</f>
        <v>8.0018289894833103E-2</v>
      </c>
      <c r="I14" s="2">
        <f>H14/3</f>
        <v>2.66727632982777E-2</v>
      </c>
      <c r="J14" s="2" t="s">
        <v>2</v>
      </c>
      <c r="K14" s="1" t="s">
        <v>3</v>
      </c>
    </row>
    <row r="15" spans="1:11" x14ac:dyDescent="0.3">
      <c r="A15" s="3" t="s">
        <v>4</v>
      </c>
      <c r="B15">
        <v>17.379624936644706</v>
      </c>
      <c r="C15">
        <v>25.073492143943234</v>
      </c>
      <c r="D15">
        <v>38.241256969082613</v>
      </c>
      <c r="E15">
        <v>64.50076026355805</v>
      </c>
      <c r="F15">
        <v>134.30816016218955</v>
      </c>
      <c r="G15">
        <v>102.62037506335531</v>
      </c>
      <c r="H15">
        <v>104.73390775468829</v>
      </c>
      <c r="I15">
        <v>85.712113532691333</v>
      </c>
      <c r="J15">
        <v>84.054738976178413</v>
      </c>
      <c r="K15">
        <v>110.01013684744045</v>
      </c>
    </row>
    <row r="16" spans="1:11" x14ac:dyDescent="0.3">
      <c r="A16" s="3" t="s">
        <v>5</v>
      </c>
      <c r="B16">
        <v>18.063862138874811</v>
      </c>
      <c r="C16">
        <v>23.492143943233657</v>
      </c>
      <c r="D16">
        <v>29.939178915357324</v>
      </c>
      <c r="E16">
        <v>48.307146477445514</v>
      </c>
      <c r="F16">
        <v>153.37557019766851</v>
      </c>
      <c r="G16">
        <v>63.086670045615811</v>
      </c>
      <c r="H16">
        <v>70.035478966041566</v>
      </c>
      <c r="I16">
        <v>99.275215408008123</v>
      </c>
      <c r="J16">
        <v>70.567663456664988</v>
      </c>
      <c r="K16">
        <v>105.26609224531171</v>
      </c>
    </row>
    <row r="17" spans="1:11" x14ac:dyDescent="0.3">
      <c r="A17" s="3" t="s">
        <v>6</v>
      </c>
      <c r="B17">
        <v>16.178408514951851</v>
      </c>
      <c r="C17">
        <v>24.374049670552459</v>
      </c>
      <c r="D17">
        <v>40.886974151039027</v>
      </c>
      <c r="E17">
        <v>77.501267105930069</v>
      </c>
      <c r="F17">
        <v>131.57121135326915</v>
      </c>
      <c r="G17">
        <v>115.04308160162191</v>
      </c>
      <c r="H17">
        <v>95.990876837303603</v>
      </c>
      <c r="I17">
        <v>121.6269640141916</v>
      </c>
      <c r="J17">
        <v>83.233654333502287</v>
      </c>
      <c r="K17">
        <v>84.723770907247854</v>
      </c>
    </row>
    <row r="19" spans="1:11" x14ac:dyDescent="0.3">
      <c r="A19" s="1" t="s">
        <v>2</v>
      </c>
      <c r="B19" s="2">
        <f>175/3</f>
        <v>58.333333333333336</v>
      </c>
      <c r="C19" s="2">
        <f>B19/3</f>
        <v>19.444444444444446</v>
      </c>
      <c r="D19" s="2">
        <f t="shared" ref="D19:G19" si="3">C19/3</f>
        <v>6.4814814814814818</v>
      </c>
      <c r="E19" s="2">
        <f t="shared" si="3"/>
        <v>2.1604938271604941</v>
      </c>
      <c r="F19" s="2">
        <f t="shared" si="3"/>
        <v>0.72016460905349799</v>
      </c>
      <c r="G19" s="2">
        <f t="shared" si="3"/>
        <v>0.24005486968449932</v>
      </c>
      <c r="H19" s="2">
        <f>G19/3</f>
        <v>8.0018289894833103E-2</v>
      </c>
      <c r="I19" s="2">
        <f>H19/3</f>
        <v>2.66727632982777E-2</v>
      </c>
      <c r="J19" s="2" t="s">
        <v>2</v>
      </c>
      <c r="K19" s="1" t="s">
        <v>3</v>
      </c>
    </row>
    <row r="20" spans="1:11" x14ac:dyDescent="0.3">
      <c r="A20" s="3" t="s">
        <v>4</v>
      </c>
      <c r="B20">
        <v>22.825168918918916</v>
      </c>
      <c r="C20">
        <v>35.536317567567565</v>
      </c>
      <c r="D20">
        <v>52.449324324324323</v>
      </c>
      <c r="E20">
        <v>127.51266891891891</v>
      </c>
      <c r="F20">
        <v>142.82094594594594</v>
      </c>
      <c r="G20">
        <v>165.60388513513513</v>
      </c>
      <c r="H20">
        <v>101.49915540540539</v>
      </c>
      <c r="I20">
        <v>129.62415540540539</v>
      </c>
      <c r="J20">
        <v>110.09290540540539</v>
      </c>
      <c r="K20">
        <v>98.648648648648646</v>
      </c>
    </row>
    <row r="21" spans="1:11" x14ac:dyDescent="0.3">
      <c r="A21" s="3" t="s">
        <v>5</v>
      </c>
      <c r="B21">
        <v>23.141891891891891</v>
      </c>
      <c r="C21">
        <v>38.19679054054054</v>
      </c>
      <c r="D21">
        <v>54.750844594594582</v>
      </c>
      <c r="E21">
        <v>148.81756756756758</v>
      </c>
      <c r="F21">
        <v>196.93834459459458</v>
      </c>
      <c r="G21">
        <v>169.93243243243242</v>
      </c>
      <c r="H21">
        <v>173.77533783783784</v>
      </c>
      <c r="I21">
        <v>160.76858108108107</v>
      </c>
      <c r="J21">
        <v>112.58445945945945</v>
      </c>
      <c r="K21">
        <v>96.600506756756758</v>
      </c>
    </row>
    <row r="22" spans="1:11" x14ac:dyDescent="0.3">
      <c r="A22" s="3" t="s">
        <v>6</v>
      </c>
      <c r="B22">
        <v>23.184121621621621</v>
      </c>
      <c r="C22">
        <v>39.970439189189186</v>
      </c>
      <c r="D22">
        <v>59.206081081081074</v>
      </c>
      <c r="E22">
        <v>101.18243243243244</v>
      </c>
      <c r="F22">
        <v>207.45354729729729</v>
      </c>
      <c r="G22">
        <v>133.23479729729729</v>
      </c>
      <c r="H22">
        <v>133.46706081081081</v>
      </c>
      <c r="I22">
        <v>143.79222972972974</v>
      </c>
      <c r="J22">
        <v>102.53378378378378</v>
      </c>
      <c r="K22">
        <v>104.75084459459458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38FD-6D55-4625-BDF4-F2C79E2B084F}">
  <dimension ref="A1:K21"/>
  <sheetViews>
    <sheetView topLeftCell="A4" workbookViewId="0">
      <selection activeCell="B19" sqref="B19:K21"/>
    </sheetView>
  </sheetViews>
  <sheetFormatPr defaultRowHeight="14.4" x14ac:dyDescent="0.3"/>
  <sheetData>
    <row r="1" spans="1:11" x14ac:dyDescent="0.3">
      <c r="A1" s="1" t="s">
        <v>0</v>
      </c>
    </row>
    <row r="2" spans="1:11" x14ac:dyDescent="0.3">
      <c r="A2" s="1" t="s">
        <v>1</v>
      </c>
      <c r="B2" s="2">
        <f>175/3</f>
        <v>58.333333333333336</v>
      </c>
      <c r="C2" s="2">
        <f>B2/3</f>
        <v>19.444444444444446</v>
      </c>
      <c r="D2" s="2">
        <f t="shared" ref="D2:G2" si="0">C2/3</f>
        <v>6.4814814814814818</v>
      </c>
      <c r="E2" s="2">
        <f t="shared" si="0"/>
        <v>2.1604938271604941</v>
      </c>
      <c r="F2" s="2">
        <f t="shared" si="0"/>
        <v>0.72016460905349799</v>
      </c>
      <c r="G2" s="2">
        <f t="shared" si="0"/>
        <v>0.24005486968449932</v>
      </c>
      <c r="H2" s="2">
        <f>G2/3</f>
        <v>8.0018289894833103E-2</v>
      </c>
      <c r="I2" s="2">
        <f>H2/3</f>
        <v>2.66727632982777E-2</v>
      </c>
      <c r="J2" s="2" t="s">
        <v>2</v>
      </c>
      <c r="K2" s="1" t="s">
        <v>3</v>
      </c>
    </row>
    <row r="3" spans="1:11" x14ac:dyDescent="0.3">
      <c r="A3" s="3" t="s">
        <v>4</v>
      </c>
      <c r="B3">
        <v>45.893310753598648</v>
      </c>
      <c r="C3">
        <v>61.049957662997457</v>
      </c>
      <c r="D3">
        <v>55.156646909398809</v>
      </c>
      <c r="E3">
        <v>70.093141405588483</v>
      </c>
      <c r="F3">
        <v>84.657070279424218</v>
      </c>
      <c r="G3">
        <v>90.127011007620666</v>
      </c>
      <c r="H3">
        <v>91.464860287891611</v>
      </c>
      <c r="I3">
        <v>122.13378492802708</v>
      </c>
      <c r="J3">
        <v>95.461473327688395</v>
      </c>
      <c r="K3">
        <v>100.77900084674003</v>
      </c>
    </row>
    <row r="4" spans="1:11" x14ac:dyDescent="0.3">
      <c r="A4" s="3" t="s">
        <v>5</v>
      </c>
      <c r="B4">
        <v>46.92633361558002</v>
      </c>
      <c r="C4">
        <v>58.746824724809478</v>
      </c>
      <c r="D4">
        <v>71.803556308213373</v>
      </c>
      <c r="E4">
        <v>117.78154106689247</v>
      </c>
      <c r="F4">
        <v>132.78577476714648</v>
      </c>
      <c r="G4">
        <v>174.41151566469094</v>
      </c>
      <c r="H4">
        <v>120.88060965283658</v>
      </c>
      <c r="I4">
        <v>106.58763759525824</v>
      </c>
      <c r="J4">
        <v>112.46401354784081</v>
      </c>
      <c r="K4">
        <v>99.542760372565624</v>
      </c>
    </row>
    <row r="5" spans="1:11" x14ac:dyDescent="0.3">
      <c r="A5" s="3" t="s">
        <v>6</v>
      </c>
      <c r="B5">
        <v>41.100762066045718</v>
      </c>
      <c r="C5">
        <v>64.335309060118533</v>
      </c>
      <c r="D5">
        <v>70.533446232006767</v>
      </c>
      <c r="E5">
        <v>107.18035563082134</v>
      </c>
      <c r="F5">
        <v>107.97629127857746</v>
      </c>
      <c r="G5">
        <v>155.61388653683318</v>
      </c>
      <c r="H5">
        <v>119.0008467400508</v>
      </c>
      <c r="I5">
        <v>105.77476714648604</v>
      </c>
      <c r="J5">
        <v>111.12616426756985</v>
      </c>
      <c r="K5">
        <v>99.678238780694329</v>
      </c>
    </row>
    <row r="7" spans="1:11" x14ac:dyDescent="0.3">
      <c r="A7" s="1" t="s">
        <v>7</v>
      </c>
      <c r="B7" s="2">
        <f>175/3</f>
        <v>58.333333333333336</v>
      </c>
      <c r="C7" s="2">
        <f>B7/3</f>
        <v>19.444444444444446</v>
      </c>
      <c r="D7" s="2">
        <f t="shared" ref="D7:G7" si="1">C7/3</f>
        <v>6.4814814814814818</v>
      </c>
      <c r="E7" s="2">
        <f t="shared" si="1"/>
        <v>2.1604938271604941</v>
      </c>
      <c r="F7" s="2">
        <f t="shared" si="1"/>
        <v>0.72016460905349799</v>
      </c>
      <c r="G7" s="2">
        <f t="shared" si="1"/>
        <v>0.24005486968449932</v>
      </c>
      <c r="H7" s="2">
        <f>G7/3</f>
        <v>8.0018289894833103E-2</v>
      </c>
      <c r="I7" s="2">
        <f>H7/3</f>
        <v>2.66727632982777E-2</v>
      </c>
      <c r="J7" s="2" t="s">
        <v>2</v>
      </c>
      <c r="K7" s="1" t="s">
        <v>3</v>
      </c>
    </row>
    <row r="8" spans="1:11" x14ac:dyDescent="0.3">
      <c r="A8" s="3" t="s">
        <v>4</v>
      </c>
      <c r="B8">
        <v>44.067796610169495</v>
      </c>
      <c r="C8">
        <v>70.482890949792136</v>
      </c>
      <c r="D8">
        <v>74.608250719539498</v>
      </c>
      <c r="E8">
        <v>134.25007994883276</v>
      </c>
      <c r="F8">
        <v>117.74864086984331</v>
      </c>
      <c r="G8">
        <v>130.60441317556763</v>
      </c>
      <c r="H8">
        <v>112.1842021106492</v>
      </c>
      <c r="I8">
        <v>120.08314678605694</v>
      </c>
      <c r="J8">
        <v>128.47777422449633</v>
      </c>
      <c r="K8">
        <v>90.709945634793741</v>
      </c>
    </row>
    <row r="9" spans="1:11" x14ac:dyDescent="0.3">
      <c r="A9" s="3" t="s">
        <v>5</v>
      </c>
      <c r="B9">
        <v>44.883274704189326</v>
      </c>
      <c r="C9">
        <v>69.843300287815808</v>
      </c>
      <c r="D9">
        <v>83.30668372241766</v>
      </c>
      <c r="E9">
        <v>144.29165334186123</v>
      </c>
      <c r="F9">
        <v>102.81419891269587</v>
      </c>
      <c r="G9">
        <v>109.86568596098498</v>
      </c>
      <c r="H9">
        <v>106.20402942117046</v>
      </c>
      <c r="I9">
        <v>105.35657179405182</v>
      </c>
      <c r="J9">
        <v>98.896706108090839</v>
      </c>
      <c r="K9">
        <v>117.5727534377998</v>
      </c>
    </row>
    <row r="10" spans="1:11" x14ac:dyDescent="0.3">
      <c r="A10" s="3" t="s">
        <v>6</v>
      </c>
      <c r="B10">
        <v>46.706108090821878</v>
      </c>
      <c r="C10">
        <v>57.739047009913655</v>
      </c>
      <c r="D10">
        <v>76.846818036456682</v>
      </c>
      <c r="E10">
        <v>105.1646945954589</v>
      </c>
      <c r="F10">
        <v>107.83498560921012</v>
      </c>
      <c r="G10">
        <v>107.49920051167254</v>
      </c>
      <c r="H10">
        <v>107.243364246882</v>
      </c>
      <c r="I10">
        <v>105.51646945954592</v>
      </c>
      <c r="J10">
        <v>108.65046370322995</v>
      </c>
      <c r="K10">
        <v>91.71730092740647</v>
      </c>
    </row>
    <row r="12" spans="1:11" x14ac:dyDescent="0.3">
      <c r="A12" s="1" t="s">
        <v>0</v>
      </c>
    </row>
    <row r="13" spans="1:11" x14ac:dyDescent="0.3">
      <c r="A13" s="1" t="s">
        <v>8</v>
      </c>
      <c r="B13" s="2">
        <f>175/3</f>
        <v>58.333333333333336</v>
      </c>
      <c r="C13" s="2">
        <f>B13/3</f>
        <v>19.444444444444446</v>
      </c>
      <c r="D13" s="2">
        <f t="shared" ref="D13:G13" si="2">C13/3</f>
        <v>6.4814814814814818</v>
      </c>
      <c r="E13" s="2">
        <f t="shared" si="2"/>
        <v>2.1604938271604941</v>
      </c>
      <c r="F13" s="2">
        <f t="shared" si="2"/>
        <v>0.72016460905349799</v>
      </c>
      <c r="G13" s="2">
        <f t="shared" si="2"/>
        <v>0.24005486968449932</v>
      </c>
      <c r="H13" s="2">
        <f>G13/3</f>
        <v>8.0018289894833103E-2</v>
      </c>
      <c r="I13" s="2">
        <f>H13/3</f>
        <v>2.66727632982777E-2</v>
      </c>
      <c r="J13" s="2" t="s">
        <v>2</v>
      </c>
      <c r="K13" s="1" t="s">
        <v>3</v>
      </c>
    </row>
    <row r="14" spans="1:11" x14ac:dyDescent="0.3">
      <c r="A14" s="3" t="s">
        <v>4</v>
      </c>
      <c r="B14">
        <v>33.936843594186499</v>
      </c>
      <c r="C14">
        <v>35.475087520775133</v>
      </c>
      <c r="D14">
        <v>38.403055270695567</v>
      </c>
      <c r="E14">
        <v>87.319212136214162</v>
      </c>
      <c r="F14">
        <v>60.235510449450125</v>
      </c>
      <c r="G14">
        <v>59.461084196753774</v>
      </c>
      <c r="H14">
        <v>72.838502068672867</v>
      </c>
      <c r="I14">
        <v>74.047880052335643</v>
      </c>
      <c r="J14">
        <v>60.362813395098833</v>
      </c>
      <c r="K14">
        <v>102.00148520103258</v>
      </c>
    </row>
    <row r="15" spans="1:11" x14ac:dyDescent="0.3">
      <c r="A15" s="3" t="s">
        <v>5</v>
      </c>
      <c r="B15">
        <v>32.228862406732908</v>
      </c>
      <c r="C15">
        <v>39.580607517946177</v>
      </c>
      <c r="D15">
        <v>48.916156865518587</v>
      </c>
      <c r="E15">
        <v>101.87418225538384</v>
      </c>
      <c r="F15">
        <v>42.975352735245238</v>
      </c>
      <c r="G15">
        <v>79.882598394568404</v>
      </c>
      <c r="H15">
        <v>95.148343293610111</v>
      </c>
      <c r="I15">
        <v>138.67534212666644</v>
      </c>
      <c r="J15">
        <v>98.72343435057816</v>
      </c>
      <c r="K15">
        <v>128.62901799922204</v>
      </c>
    </row>
    <row r="16" spans="1:11" x14ac:dyDescent="0.3">
      <c r="A16" s="3" t="s">
        <v>6</v>
      </c>
      <c r="B16">
        <v>33.310937444746983</v>
      </c>
      <c r="C16">
        <v>41.734149015170267</v>
      </c>
      <c r="D16">
        <v>62.728526468404119</v>
      </c>
      <c r="E16">
        <v>102.18183104070158</v>
      </c>
      <c r="F16">
        <v>95.042257505569509</v>
      </c>
      <c r="G16">
        <v>100.21924396195057</v>
      </c>
      <c r="H16">
        <v>114.29682803493758</v>
      </c>
      <c r="I16">
        <v>121.77587609179956</v>
      </c>
      <c r="J16">
        <v>83.266735033063412</v>
      </c>
      <c r="K16">
        <v>69.369496799745406</v>
      </c>
    </row>
    <row r="18" spans="1:11" x14ac:dyDescent="0.3">
      <c r="A18" s="1" t="s">
        <v>2</v>
      </c>
      <c r="B18" s="2">
        <f>175/3</f>
        <v>58.333333333333336</v>
      </c>
      <c r="C18" s="2">
        <f>B18/3</f>
        <v>19.444444444444446</v>
      </c>
      <c r="D18" s="2">
        <f t="shared" ref="D18:G18" si="3">C18/3</f>
        <v>6.4814814814814818</v>
      </c>
      <c r="E18" s="2">
        <f t="shared" si="3"/>
        <v>2.1604938271604941</v>
      </c>
      <c r="F18" s="2">
        <f t="shared" si="3"/>
        <v>0.72016460905349799</v>
      </c>
      <c r="G18" s="2">
        <f t="shared" si="3"/>
        <v>0.24005486968449932</v>
      </c>
      <c r="H18" s="2">
        <f>G18/3</f>
        <v>8.0018289894833103E-2</v>
      </c>
      <c r="I18" s="2">
        <f>H18/3</f>
        <v>2.66727632982777E-2</v>
      </c>
      <c r="J18" s="2" t="s">
        <v>2</v>
      </c>
      <c r="K18" s="1" t="s">
        <v>3</v>
      </c>
    </row>
    <row r="19" spans="1:11" x14ac:dyDescent="0.3">
      <c r="A19" s="3" t="s">
        <v>4</v>
      </c>
      <c r="B19">
        <v>34.782608695652172</v>
      </c>
      <c r="C19">
        <v>76.466037443911489</v>
      </c>
      <c r="D19">
        <v>123.2863995048739</v>
      </c>
      <c r="E19">
        <v>165.88271700448709</v>
      </c>
      <c r="F19">
        <v>136.06684202382795</v>
      </c>
      <c r="G19">
        <v>190.88658517716232</v>
      </c>
      <c r="H19">
        <v>144.05075042549899</v>
      </c>
      <c r="I19">
        <v>152.66903914590748</v>
      </c>
      <c r="J19">
        <v>129.1660219712208</v>
      </c>
      <c r="K19">
        <v>100.13925421630823</v>
      </c>
    </row>
    <row r="20" spans="1:11" x14ac:dyDescent="0.3">
      <c r="A20" s="3" t="s">
        <v>5</v>
      </c>
      <c r="B20">
        <v>37.428438805508279</v>
      </c>
      <c r="C20">
        <v>70.462633451957302</v>
      </c>
      <c r="D20">
        <v>144.94816648615193</v>
      </c>
      <c r="E20">
        <v>181.21615348909177</v>
      </c>
      <c r="F20">
        <v>117.46866780133065</v>
      </c>
      <c r="G20">
        <v>180.643663933158</v>
      </c>
      <c r="H20">
        <v>128.53164165248336</v>
      </c>
      <c r="I20">
        <v>122.35803806281911</v>
      </c>
      <c r="J20">
        <v>114.62169271236269</v>
      </c>
      <c r="K20">
        <v>95.698591985146237</v>
      </c>
    </row>
    <row r="21" spans="1:11" x14ac:dyDescent="0.3">
      <c r="A21" s="3" t="s">
        <v>6</v>
      </c>
      <c r="B21">
        <v>43.896023518489869</v>
      </c>
      <c r="C21">
        <v>57.929753984217861</v>
      </c>
      <c r="D21">
        <v>92.356490793749032</v>
      </c>
      <c r="E21">
        <v>96.53411728299551</v>
      </c>
      <c r="F21">
        <v>91.319820516787871</v>
      </c>
      <c r="G21">
        <v>96.302026922481815</v>
      </c>
      <c r="H21">
        <v>95.327247408324311</v>
      </c>
      <c r="I21">
        <v>104.25498994275104</v>
      </c>
      <c r="J21">
        <v>98.530094383413285</v>
      </c>
      <c r="K21">
        <v>104.16215379854556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R183W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Remmerie</dc:creator>
  <cp:lastModifiedBy>Michiel Remmerie</cp:lastModifiedBy>
  <dcterms:created xsi:type="dcterms:W3CDTF">2024-04-17T11:31:28Z</dcterms:created>
  <dcterms:modified xsi:type="dcterms:W3CDTF">2024-04-17T12:01:50Z</dcterms:modified>
</cp:coreProperties>
</file>