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117675\Documents\DOCTORAAT\Resultaten\WP1 - Aa mutants\Stable ARK1 expressing mutants\Compound treatment\Sophie\Combinaties\"/>
    </mc:Choice>
  </mc:AlternateContent>
  <xr:revisionPtr revIDLastSave="0" documentId="13_ncr:1_{71562EAA-3EBB-4BEE-A8D1-81D83A2C60C8}" xr6:coauthVersionLast="47" xr6:coauthVersionMax="47" xr10:uidLastSave="{00000000-0000-0000-0000-000000000000}"/>
  <bookViews>
    <workbookView xWindow="-19320" yWindow="-120" windowWidth="19440" windowHeight="15000" xr2:uid="{4D40AB4C-0E5B-4119-BE4D-0A076F68A0FF}"/>
  </bookViews>
  <sheets>
    <sheet name="WT" sheetId="2" r:id="rId1"/>
    <sheet name="R183W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  <c r="C18" i="3" s="1"/>
  <c r="D18" i="3" s="1"/>
  <c r="E18" i="3" s="1"/>
  <c r="F18" i="3" s="1"/>
  <c r="G18" i="3" s="1"/>
  <c r="H18" i="3" s="1"/>
  <c r="I18" i="3" s="1"/>
  <c r="B13" i="3"/>
  <c r="C13" i="3" s="1"/>
  <c r="D13" i="3" s="1"/>
  <c r="E13" i="3" s="1"/>
  <c r="F13" i="3" s="1"/>
  <c r="G13" i="3" s="1"/>
  <c r="H13" i="3" s="1"/>
  <c r="I13" i="3" s="1"/>
  <c r="C7" i="3"/>
  <c r="D7" i="3" s="1"/>
  <c r="E7" i="3" s="1"/>
  <c r="F7" i="3" s="1"/>
  <c r="G7" i="3" s="1"/>
  <c r="H7" i="3" s="1"/>
  <c r="I7" i="3" s="1"/>
  <c r="B7" i="3"/>
  <c r="B2" i="3"/>
  <c r="C2" i="3" s="1"/>
  <c r="D2" i="3" s="1"/>
  <c r="E2" i="3" s="1"/>
  <c r="F2" i="3" s="1"/>
  <c r="G2" i="3" s="1"/>
  <c r="H2" i="3" s="1"/>
  <c r="I2" i="3" s="1"/>
  <c r="C20" i="2"/>
  <c r="D20" i="2" s="1"/>
  <c r="E20" i="2" s="1"/>
  <c r="F20" i="2" s="1"/>
  <c r="G20" i="2" s="1"/>
  <c r="H20" i="2" s="1"/>
  <c r="I20" i="2" s="1"/>
  <c r="B20" i="2"/>
  <c r="B15" i="2"/>
  <c r="C15" i="2" s="1"/>
  <c r="D15" i="2" s="1"/>
  <c r="E15" i="2" s="1"/>
  <c r="F15" i="2" s="1"/>
  <c r="G15" i="2" s="1"/>
  <c r="H15" i="2" s="1"/>
  <c r="I15" i="2" s="1"/>
  <c r="C7" i="2"/>
  <c r="D7" i="2" s="1"/>
  <c r="E7" i="2" s="1"/>
  <c r="F7" i="2" s="1"/>
  <c r="G7" i="2" s="1"/>
  <c r="H7" i="2" s="1"/>
  <c r="I7" i="2" s="1"/>
  <c r="B7" i="2"/>
  <c r="D2" i="2"/>
  <c r="E2" i="2" s="1"/>
  <c r="F2" i="2" s="1"/>
  <c r="G2" i="2" s="1"/>
  <c r="H2" i="2" s="1"/>
  <c r="I2" i="2" s="1"/>
  <c r="C2" i="2"/>
  <c r="B2" i="2"/>
</calcChain>
</file>

<file path=xl/sharedStrings.xml><?xml version="1.0" encoding="utf-8"?>
<sst xmlns="http://schemas.openxmlformats.org/spreadsheetml/2006/main" count="44" uniqueCount="8">
  <si>
    <t>Dactolisib</t>
  </si>
  <si>
    <t>ATUX (6 µM)</t>
  </si>
  <si>
    <t>DMSO</t>
  </si>
  <si>
    <t>Tech rep 1</t>
  </si>
  <si>
    <t>Tech rep 2</t>
  </si>
  <si>
    <t>Tech rep 3</t>
  </si>
  <si>
    <t>ATUX (4,5 µM)</t>
  </si>
  <si>
    <t>ATUX (3 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</si>
</sst>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C44FA-4759-4837-B20F-196E41C7923C}">
  <dimension ref="A1:K23"/>
  <sheetViews>
    <sheetView tabSelected="1" workbookViewId="0">
      <selection activeCell="K12" sqref="K12:L12"/>
    </sheetView>
  </sheetViews>
  <sheetFormatPr defaultRowHeight="14.4" x14ac:dyDescent="0.3"/>
  <cols>
    <col min="1" max="1" width="13.5546875" bestFit="1" customWidth="1"/>
  </cols>
  <sheetData>
    <row r="1" spans="1:11" x14ac:dyDescent="0.3">
      <c r="A1" s="1" t="s">
        <v>0</v>
      </c>
    </row>
    <row r="2" spans="1:11" x14ac:dyDescent="0.3">
      <c r="A2" s="1" t="s">
        <v>1</v>
      </c>
      <c r="B2" s="2">
        <f>5/3</f>
        <v>1.6666666666666667</v>
      </c>
      <c r="C2" s="2">
        <f>B2/3</f>
        <v>0.55555555555555558</v>
      </c>
      <c r="D2" s="2">
        <f t="shared" ref="D2:I2" si="0">C2/3</f>
        <v>0.1851851851851852</v>
      </c>
      <c r="E2" s="2">
        <f t="shared" si="0"/>
        <v>6.1728395061728399E-2</v>
      </c>
      <c r="F2" s="2">
        <f t="shared" si="0"/>
        <v>2.0576131687242798E-2</v>
      </c>
      <c r="G2" s="2">
        <f t="shared" si="0"/>
        <v>6.8587105624142658E-3</v>
      </c>
      <c r="H2" s="2">
        <f t="shared" si="0"/>
        <v>2.2862368541380885E-3</v>
      </c>
      <c r="I2" s="2">
        <f t="shared" si="0"/>
        <v>7.6207895137936279E-4</v>
      </c>
      <c r="J2" s="1" t="s">
        <v>2</v>
      </c>
      <c r="K2" s="1"/>
    </row>
    <row r="3" spans="1:11" x14ac:dyDescent="0.3">
      <c r="A3" s="3" t="s">
        <v>3</v>
      </c>
      <c r="B3">
        <v>26.846369199514402</v>
      </c>
      <c r="C3">
        <v>24.913906300324552</v>
      </c>
      <c r="D3">
        <v>24.668632163119682</v>
      </c>
      <c r="E3">
        <v>31.305898966875599</v>
      </c>
      <c r="F3">
        <v>41.830389217848023</v>
      </c>
      <c r="G3">
        <v>49.0696925401977</v>
      </c>
      <c r="H3">
        <v>66.082798602680668</v>
      </c>
      <c r="I3">
        <v>64.246958848450291</v>
      </c>
      <c r="J3">
        <v>72.957906994029173</v>
      </c>
    </row>
    <row r="4" spans="1:11" x14ac:dyDescent="0.3">
      <c r="A4" s="3" t="s">
        <v>4</v>
      </c>
      <c r="B4">
        <v>23.583479919728465</v>
      </c>
      <c r="C4">
        <v>27.522731214230856</v>
      </c>
      <c r="D4">
        <v>28.228823427396378</v>
      </c>
      <c r="E4">
        <v>29.068701533582736</v>
      </c>
      <c r="F4">
        <v>44.922329856551791</v>
      </c>
      <c r="G4">
        <v>47.412233976661788</v>
      </c>
      <c r="H4">
        <v>65.317245992616989</v>
      </c>
      <c r="I4">
        <v>71.166662537472433</v>
      </c>
      <c r="J4">
        <v>76.644451601714422</v>
      </c>
    </row>
    <row r="5" spans="1:11" x14ac:dyDescent="0.3">
      <c r="A5" s="3" t="s">
        <v>5</v>
      </c>
      <c r="B5">
        <v>22.267918638356907</v>
      </c>
      <c r="C5">
        <v>22.77333201199118</v>
      </c>
      <c r="D5">
        <v>26.036221291777117</v>
      </c>
      <c r="E5">
        <v>29.418031365359358</v>
      </c>
      <c r="F5">
        <v>38.047221465203279</v>
      </c>
      <c r="G5">
        <v>49.71632435646508</v>
      </c>
      <c r="H5">
        <v>65.094269504248942</v>
      </c>
      <c r="I5">
        <v>80.881004880707579</v>
      </c>
      <c r="J5">
        <v>70.356514629735145</v>
      </c>
    </row>
    <row r="7" spans="1:11" x14ac:dyDescent="0.3">
      <c r="A7" s="1" t="s">
        <v>6</v>
      </c>
      <c r="B7" s="2">
        <f>5/3</f>
        <v>1.6666666666666667</v>
      </c>
      <c r="C7" s="2">
        <f>B7/3</f>
        <v>0.55555555555555558</v>
      </c>
      <c r="D7" s="2">
        <f t="shared" ref="D7:I7" si="1">C7/3</f>
        <v>0.1851851851851852</v>
      </c>
      <c r="E7" s="2">
        <f t="shared" si="1"/>
        <v>6.1728395061728399E-2</v>
      </c>
      <c r="F7" s="2">
        <f t="shared" si="1"/>
        <v>2.0576131687242798E-2</v>
      </c>
      <c r="G7" s="2">
        <f t="shared" si="1"/>
        <v>6.8587105624142658E-3</v>
      </c>
      <c r="H7" s="2">
        <f t="shared" si="1"/>
        <v>2.2862368541380885E-3</v>
      </c>
      <c r="I7" s="2">
        <f t="shared" si="1"/>
        <v>7.6207895137936279E-4</v>
      </c>
      <c r="J7" s="1" t="s">
        <v>2</v>
      </c>
      <c r="K7" s="1"/>
    </row>
    <row r="8" spans="1:11" x14ac:dyDescent="0.3">
      <c r="A8" s="3" t="s">
        <v>3</v>
      </c>
      <c r="B8">
        <v>16.36454452746155</v>
      </c>
      <c r="C8">
        <v>20.466607005348706</v>
      </c>
      <c r="D8">
        <v>17.588295281899729</v>
      </c>
      <c r="E8">
        <v>26.135819684072516</v>
      </c>
      <c r="F8">
        <v>37.393077899644119</v>
      </c>
      <c r="G8">
        <v>52.527628046369337</v>
      </c>
      <c r="H8">
        <v>97.90630398135238</v>
      </c>
      <c r="I8">
        <v>108.92006077129597</v>
      </c>
      <c r="J8">
        <v>91.231867468625779</v>
      </c>
    </row>
    <row r="9" spans="1:11" x14ac:dyDescent="0.3">
      <c r="A9" s="3" t="s">
        <v>4</v>
      </c>
      <c r="B9">
        <v>16.308351890778162</v>
      </c>
      <c r="C9">
        <v>23.476034881058922</v>
      </c>
      <c r="D9">
        <v>21.852692043538887</v>
      </c>
      <c r="E9">
        <v>25.043185081895569</v>
      </c>
      <c r="F9">
        <v>30.450165456096904</v>
      </c>
      <c r="G9">
        <v>51.166517513371765</v>
      </c>
      <c r="H9">
        <v>90.039334845678383</v>
      </c>
      <c r="I9">
        <v>103.99383962205249</v>
      </c>
      <c r="J9">
        <v>101.3215675664426</v>
      </c>
    </row>
    <row r="10" spans="1:11" x14ac:dyDescent="0.3">
      <c r="A10" s="3" t="s">
        <v>5</v>
      </c>
      <c r="B10">
        <v>15.983683323274159</v>
      </c>
      <c r="C10">
        <v>26.048408915898356</v>
      </c>
      <c r="D10">
        <v>21.696601386085039</v>
      </c>
      <c r="E10">
        <v>30.487627213885826</v>
      </c>
      <c r="F10">
        <v>43.436908156257154</v>
      </c>
      <c r="G10">
        <v>50.279922579033908</v>
      </c>
      <c r="H10">
        <v>90.688671980686379</v>
      </c>
      <c r="I10">
        <v>89.802077046348515</v>
      </c>
      <c r="J10">
        <v>91.625215925409492</v>
      </c>
    </row>
    <row r="14" spans="1:11" x14ac:dyDescent="0.3">
      <c r="A14" s="1" t="s">
        <v>0</v>
      </c>
    </row>
    <row r="15" spans="1:11" x14ac:dyDescent="0.3">
      <c r="A15" s="1" t="s">
        <v>7</v>
      </c>
      <c r="B15" s="2">
        <f>5/3</f>
        <v>1.6666666666666667</v>
      </c>
      <c r="C15" s="2">
        <f>B15/3</f>
        <v>0.55555555555555558</v>
      </c>
      <c r="D15" s="2">
        <f t="shared" ref="D15:I15" si="2">C15/3</f>
        <v>0.1851851851851852</v>
      </c>
      <c r="E15" s="2">
        <f t="shared" si="2"/>
        <v>6.1728395061728399E-2</v>
      </c>
      <c r="F15" s="2">
        <f t="shared" si="2"/>
        <v>2.0576131687242798E-2</v>
      </c>
      <c r="G15" s="2">
        <f t="shared" si="2"/>
        <v>6.8587105624142658E-3</v>
      </c>
      <c r="H15" s="2">
        <f t="shared" si="2"/>
        <v>2.2862368541380885E-3</v>
      </c>
      <c r="I15" s="2">
        <f t="shared" si="2"/>
        <v>7.6207895137936279E-4</v>
      </c>
      <c r="J15" s="1" t="s">
        <v>2</v>
      </c>
      <c r="K15" s="1"/>
    </row>
    <row r="16" spans="1:11" x14ac:dyDescent="0.3">
      <c r="A16" s="3" t="s">
        <v>3</v>
      </c>
      <c r="B16">
        <v>16.496014806412131</v>
      </c>
      <c r="C16">
        <v>20.508074867906505</v>
      </c>
      <c r="D16">
        <v>26.785874205200148</v>
      </c>
      <c r="E16">
        <v>35.159258485327918</v>
      </c>
      <c r="F16">
        <v>46.17451267202005</v>
      </c>
      <c r="G16">
        <v>66.888563837726494</v>
      </c>
      <c r="H16">
        <v>77.366488551897078</v>
      </c>
      <c r="I16">
        <v>84.459237589181768</v>
      </c>
      <c r="J16">
        <v>109.30177020209557</v>
      </c>
    </row>
    <row r="17" spans="1:11" x14ac:dyDescent="0.3">
      <c r="A17" s="3" t="s">
        <v>4</v>
      </c>
      <c r="B17">
        <v>17.239320576733633</v>
      </c>
      <c r="C17">
        <v>20.472252903071734</v>
      </c>
      <c r="D17">
        <v>24.824621630496431</v>
      </c>
      <c r="E17">
        <v>32.454700140302691</v>
      </c>
      <c r="F17">
        <v>49.765664646705872</v>
      </c>
      <c r="G17">
        <v>65.616884086092114</v>
      </c>
      <c r="H17">
        <v>77.509776411236146</v>
      </c>
      <c r="I17">
        <v>83.205468819964779</v>
      </c>
      <c r="J17">
        <v>137.95934206991254</v>
      </c>
    </row>
    <row r="18" spans="1:11" x14ac:dyDescent="0.3">
      <c r="A18" s="3" t="s">
        <v>5</v>
      </c>
      <c r="B18">
        <v>18.009492820681213</v>
      </c>
      <c r="C18">
        <v>20.185677184393562</v>
      </c>
      <c r="D18">
        <v>24.976864981044208</v>
      </c>
      <c r="E18">
        <v>28.138153377712765</v>
      </c>
      <c r="F18">
        <v>56.231529299382068</v>
      </c>
      <c r="G18">
        <v>56.365861667512462</v>
      </c>
      <c r="H18">
        <v>99.083554732977106</v>
      </c>
      <c r="I18">
        <v>79.569539389235487</v>
      </c>
      <c r="J18">
        <v>120.94390877339623</v>
      </c>
    </row>
    <row r="20" spans="1:11" x14ac:dyDescent="0.3">
      <c r="A20" s="1" t="s">
        <v>2</v>
      </c>
      <c r="B20" s="2">
        <f>5/3</f>
        <v>1.6666666666666667</v>
      </c>
      <c r="C20" s="2">
        <f>B20/3</f>
        <v>0.55555555555555558</v>
      </c>
      <c r="D20" s="2">
        <f t="shared" ref="D20:I20" si="3">C20/3</f>
        <v>0.1851851851851852</v>
      </c>
      <c r="E20" s="2">
        <f t="shared" si="3"/>
        <v>6.1728395061728399E-2</v>
      </c>
      <c r="F20" s="2">
        <f t="shared" si="3"/>
        <v>2.0576131687242798E-2</v>
      </c>
      <c r="G20" s="2">
        <f t="shared" si="3"/>
        <v>6.8587105624142658E-3</v>
      </c>
      <c r="H20" s="2">
        <f t="shared" si="3"/>
        <v>2.2862368541380885E-3</v>
      </c>
      <c r="I20" s="2">
        <f t="shared" si="3"/>
        <v>7.6207895137936279E-4</v>
      </c>
      <c r="J20" s="1" t="s">
        <v>2</v>
      </c>
      <c r="K20" s="1"/>
    </row>
    <row r="21" spans="1:11" x14ac:dyDescent="0.3">
      <c r="A21" s="3" t="s">
        <v>3</v>
      </c>
      <c r="B21">
        <v>14.630743982494529</v>
      </c>
      <c r="C21">
        <v>17.527352297592998</v>
      </c>
      <c r="D21">
        <v>21.761487964989058</v>
      </c>
      <c r="E21">
        <v>34.455689277899346</v>
      </c>
      <c r="F21">
        <v>55.306345733041582</v>
      </c>
      <c r="G21">
        <v>82.836433260393889</v>
      </c>
      <c r="H21">
        <v>65.842450765864342</v>
      </c>
      <c r="I21">
        <v>114.43654266958426</v>
      </c>
      <c r="J21">
        <v>125.07111597374181</v>
      </c>
    </row>
    <row r="22" spans="1:11" x14ac:dyDescent="0.3">
      <c r="A22" s="3" t="s">
        <v>4</v>
      </c>
      <c r="B22">
        <v>17.4781181619256</v>
      </c>
      <c r="C22">
        <v>26.660284463894975</v>
      </c>
      <c r="D22">
        <v>27.907549234135669</v>
      </c>
      <c r="E22">
        <v>38.451859956236326</v>
      </c>
      <c r="F22">
        <v>59.491247264770244</v>
      </c>
      <c r="G22">
        <v>86.766958424507663</v>
      </c>
      <c r="H22">
        <v>111.03118161925603</v>
      </c>
      <c r="I22">
        <v>110.2024070021882</v>
      </c>
      <c r="J22">
        <v>116.56181619256019</v>
      </c>
    </row>
    <row r="23" spans="1:11" x14ac:dyDescent="0.3">
      <c r="A23" s="3" t="s">
        <v>5</v>
      </c>
      <c r="B23">
        <v>16.829868708971553</v>
      </c>
      <c r="C23">
        <v>18.306892778993436</v>
      </c>
      <c r="D23">
        <v>26.135120350109414</v>
      </c>
      <c r="E23">
        <v>24.961706783369809</v>
      </c>
      <c r="F23">
        <v>41.602844638949676</v>
      </c>
      <c r="G23">
        <v>61.542669584245083</v>
      </c>
      <c r="H23">
        <v>88.752735229759296</v>
      </c>
      <c r="I23">
        <v>95.612691466083149</v>
      </c>
      <c r="J23">
        <v>122.6586433260394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E4893-0DC7-424E-A4AB-DF4F9EB8F92B}">
  <dimension ref="A1:J21"/>
  <sheetViews>
    <sheetView workbookViewId="0">
      <selection activeCell="B29" sqref="B29"/>
    </sheetView>
  </sheetViews>
  <sheetFormatPr defaultRowHeight="14.4" x14ac:dyDescent="0.3"/>
  <cols>
    <col min="1" max="1" width="13.5546875" bestFit="1" customWidth="1"/>
  </cols>
  <sheetData>
    <row r="1" spans="1:10" x14ac:dyDescent="0.3">
      <c r="A1" s="1" t="s">
        <v>0</v>
      </c>
    </row>
    <row r="2" spans="1:10" x14ac:dyDescent="0.3">
      <c r="A2" s="1" t="s">
        <v>1</v>
      </c>
      <c r="B2" s="2">
        <f>5/3</f>
        <v>1.6666666666666667</v>
      </c>
      <c r="C2" s="2">
        <f>B2/3</f>
        <v>0.55555555555555558</v>
      </c>
      <c r="D2" s="2">
        <f t="shared" ref="D2:I2" si="0">C2/3</f>
        <v>0.1851851851851852</v>
      </c>
      <c r="E2" s="2">
        <f t="shared" si="0"/>
        <v>6.1728395061728399E-2</v>
      </c>
      <c r="F2" s="2">
        <f t="shared" si="0"/>
        <v>2.0576131687242798E-2</v>
      </c>
      <c r="G2" s="2">
        <f t="shared" si="0"/>
        <v>6.8587105624142658E-3</v>
      </c>
      <c r="H2" s="2">
        <f t="shared" si="0"/>
        <v>2.2862368541380885E-3</v>
      </c>
      <c r="I2" s="2">
        <f t="shared" si="0"/>
        <v>7.6207895137936279E-4</v>
      </c>
      <c r="J2" s="1" t="s">
        <v>2</v>
      </c>
    </row>
    <row r="3" spans="1:10" x14ac:dyDescent="0.3">
      <c r="A3" s="3" t="s">
        <v>3</v>
      </c>
      <c r="B3">
        <v>19.816063286699663</v>
      </c>
      <c r="C3">
        <v>23.259031214683759</v>
      </c>
      <c r="D3">
        <v>21.990569346479091</v>
      </c>
      <c r="E3">
        <v>30.180039749035497</v>
      </c>
      <c r="F3">
        <v>34.447215619032775</v>
      </c>
      <c r="G3">
        <v>51.130119636802931</v>
      </c>
      <c r="H3">
        <v>54.684151046334904</v>
      </c>
      <c r="I3">
        <v>63.715365730096252</v>
      </c>
      <c r="J3">
        <v>58.530454775729709</v>
      </c>
    </row>
    <row r="4" spans="1:10" x14ac:dyDescent="0.3">
      <c r="A4" s="3" t="s">
        <v>4</v>
      </c>
      <c r="B4">
        <v>20.079108374576204</v>
      </c>
      <c r="C4">
        <v>22.306223451930947</v>
      </c>
      <c r="D4">
        <v>25.0828104906278</v>
      </c>
      <c r="E4">
        <v>32.448072951171035</v>
      </c>
      <c r="F4">
        <v>36.551576322045122</v>
      </c>
      <c r="G4">
        <v>47.868360547133776</v>
      </c>
      <c r="H4">
        <v>57.373056389072907</v>
      </c>
      <c r="I4">
        <v>69.484821324188459</v>
      </c>
      <c r="J4">
        <v>67.129106426094083</v>
      </c>
    </row>
    <row r="5" spans="1:10" x14ac:dyDescent="0.3">
      <c r="A5" s="3" t="s">
        <v>5</v>
      </c>
      <c r="B5">
        <v>20.09079926737072</v>
      </c>
      <c r="C5">
        <v>22.756322824519696</v>
      </c>
      <c r="D5">
        <v>22.598495771793772</v>
      </c>
      <c r="E5">
        <v>30.028058142706833</v>
      </c>
      <c r="F5">
        <v>40.713534156891775</v>
      </c>
      <c r="G5">
        <v>43.057558162191647</v>
      </c>
      <c r="H5">
        <v>60.856942441837802</v>
      </c>
      <c r="I5">
        <v>68.146214099216706</v>
      </c>
      <c r="J5">
        <v>63.691983944507221</v>
      </c>
    </row>
    <row r="7" spans="1:10" x14ac:dyDescent="0.3">
      <c r="A7" s="1" t="s">
        <v>6</v>
      </c>
      <c r="B7" s="2">
        <f>5/3</f>
        <v>1.6666666666666667</v>
      </c>
      <c r="C7" s="2">
        <f>B7/3</f>
        <v>0.55555555555555558</v>
      </c>
      <c r="D7" s="2">
        <f t="shared" ref="D7:I7" si="1">C7/3</f>
        <v>0.1851851851851852</v>
      </c>
      <c r="E7" s="2">
        <f t="shared" si="1"/>
        <v>6.1728395061728399E-2</v>
      </c>
      <c r="F7" s="2">
        <f t="shared" si="1"/>
        <v>2.0576131687242798E-2</v>
      </c>
      <c r="G7" s="2">
        <f t="shared" si="1"/>
        <v>6.8587105624142658E-3</v>
      </c>
      <c r="H7" s="2">
        <f t="shared" si="1"/>
        <v>2.2862368541380885E-3</v>
      </c>
      <c r="I7" s="2">
        <f t="shared" si="1"/>
        <v>7.6207895137936279E-4</v>
      </c>
      <c r="J7" s="1" t="s">
        <v>2</v>
      </c>
    </row>
    <row r="8" spans="1:10" x14ac:dyDescent="0.3">
      <c r="A8" s="3" t="s">
        <v>3</v>
      </c>
      <c r="B8">
        <v>16.111431719217247</v>
      </c>
      <c r="C8">
        <v>18.71885000786947</v>
      </c>
      <c r="D8">
        <v>21.446933529195739</v>
      </c>
      <c r="E8">
        <v>27.427732018257174</v>
      </c>
      <c r="F8">
        <v>33.817743035517545</v>
      </c>
      <c r="G8">
        <v>44.483500341010433</v>
      </c>
      <c r="H8">
        <v>58.564608362625258</v>
      </c>
      <c r="I8">
        <v>104.73217564660824</v>
      </c>
      <c r="J8">
        <v>62.237028487487535</v>
      </c>
    </row>
    <row r="9" spans="1:10" x14ac:dyDescent="0.3">
      <c r="A9" s="3" t="s">
        <v>4</v>
      </c>
      <c r="B9">
        <v>16.363254813493519</v>
      </c>
      <c r="C9">
        <v>18.225696448245106</v>
      </c>
      <c r="D9">
        <v>22.517181679869893</v>
      </c>
      <c r="E9">
        <v>24.62620009443366</v>
      </c>
      <c r="F9">
        <v>38.098735638214151</v>
      </c>
      <c r="G9">
        <v>39.976916216358006</v>
      </c>
      <c r="H9">
        <v>58.543623104768891</v>
      </c>
      <c r="I9">
        <v>100.04721683017679</v>
      </c>
      <c r="J9">
        <v>60.568700487907243</v>
      </c>
    </row>
    <row r="10" spans="1:10" x14ac:dyDescent="0.3">
      <c r="A10" s="3" t="s">
        <v>5</v>
      </c>
      <c r="B10">
        <v>17.470227165416294</v>
      </c>
      <c r="C10">
        <v>19.070353076963432</v>
      </c>
      <c r="D10">
        <v>22.506689050941713</v>
      </c>
      <c r="E10">
        <v>29.153769476942443</v>
      </c>
      <c r="F10">
        <v>38.014794606788733</v>
      </c>
      <c r="G10">
        <v>49.819002150988929</v>
      </c>
      <c r="H10">
        <v>65.222181417554168</v>
      </c>
      <c r="I10">
        <v>88.967000682020867</v>
      </c>
      <c r="J10">
        <v>73.516604585278827</v>
      </c>
    </row>
    <row r="12" spans="1:10" x14ac:dyDescent="0.3">
      <c r="A12" s="1" t="s">
        <v>0</v>
      </c>
    </row>
    <row r="13" spans="1:10" x14ac:dyDescent="0.3">
      <c r="A13" s="1" t="s">
        <v>7</v>
      </c>
      <c r="B13" s="2">
        <f>5/3</f>
        <v>1.6666666666666667</v>
      </c>
      <c r="C13" s="2">
        <f>B13/3</f>
        <v>0.55555555555555558</v>
      </c>
      <c r="D13" s="2">
        <f t="shared" ref="D13:I13" si="2">C13/3</f>
        <v>0.1851851851851852</v>
      </c>
      <c r="E13" s="2">
        <f t="shared" si="2"/>
        <v>6.1728395061728399E-2</v>
      </c>
      <c r="F13" s="2">
        <f t="shared" si="2"/>
        <v>2.0576131687242798E-2</v>
      </c>
      <c r="G13" s="2">
        <f t="shared" si="2"/>
        <v>6.8587105624142658E-3</v>
      </c>
      <c r="H13" s="2">
        <f t="shared" si="2"/>
        <v>2.2862368541380885E-3</v>
      </c>
      <c r="I13" s="2">
        <f t="shared" si="2"/>
        <v>7.6207895137936279E-4</v>
      </c>
      <c r="J13" s="1" t="s">
        <v>2</v>
      </c>
    </row>
    <row r="14" spans="1:10" x14ac:dyDescent="0.3">
      <c r="A14" s="3" t="s">
        <v>3</v>
      </c>
      <c r="B14">
        <v>14.135471442703182</v>
      </c>
      <c r="C14">
        <v>17.720102046129014</v>
      </c>
      <c r="D14">
        <v>23.43676784505649</v>
      </c>
      <c r="E14">
        <v>31.29327849221638</v>
      </c>
      <c r="F14">
        <v>50.442546988077261</v>
      </c>
      <c r="G14">
        <v>58.533347217160411</v>
      </c>
      <c r="H14">
        <v>87.76487738845212</v>
      </c>
      <c r="I14">
        <v>85.570364971104269</v>
      </c>
      <c r="J14">
        <v>99.440308220961114</v>
      </c>
    </row>
    <row r="15" spans="1:10" x14ac:dyDescent="0.3">
      <c r="A15" s="3" t="s">
        <v>4</v>
      </c>
      <c r="B15">
        <v>13.401364086010309</v>
      </c>
      <c r="C15">
        <v>16.033217056281565</v>
      </c>
      <c r="D15">
        <v>22.929140417556102</v>
      </c>
      <c r="E15">
        <v>36.018118394335396</v>
      </c>
      <c r="F15">
        <v>59.642317904930501</v>
      </c>
      <c r="G15">
        <v>96.949028999843819</v>
      </c>
      <c r="H15">
        <v>125.86036340917373</v>
      </c>
      <c r="I15">
        <v>133.02181496329464</v>
      </c>
      <c r="J15">
        <v>136.95007028687459</v>
      </c>
    </row>
    <row r="16" spans="1:10" x14ac:dyDescent="0.3">
      <c r="A16" s="3" t="s">
        <v>5</v>
      </c>
      <c r="B16">
        <v>13.56536679335659</v>
      </c>
      <c r="C16">
        <v>21.945124173478423</v>
      </c>
      <c r="D16">
        <v>20.75805695840058</v>
      </c>
      <c r="E16">
        <v>26.287291091789456</v>
      </c>
      <c r="F16">
        <v>58.205341802467849</v>
      </c>
      <c r="G16">
        <v>83.992815119487688</v>
      </c>
      <c r="H16">
        <v>108.81189149789139</v>
      </c>
      <c r="I16">
        <v>134.39631384391109</v>
      </c>
      <c r="J16">
        <v>128.1485916592909</v>
      </c>
    </row>
    <row r="18" spans="1:10" x14ac:dyDescent="0.3">
      <c r="A18" s="1" t="s">
        <v>2</v>
      </c>
      <c r="B18" s="2">
        <f>5/3</f>
        <v>1.6666666666666667</v>
      </c>
      <c r="C18" s="2">
        <f>B18/3</f>
        <v>0.55555555555555558</v>
      </c>
      <c r="D18" s="2">
        <f t="shared" ref="D18:I18" si="3">C18/3</f>
        <v>0.1851851851851852</v>
      </c>
      <c r="E18" s="2">
        <f t="shared" si="3"/>
        <v>6.1728395061728399E-2</v>
      </c>
      <c r="F18" s="2">
        <f t="shared" si="3"/>
        <v>2.0576131687242798E-2</v>
      </c>
      <c r="G18" s="2">
        <f t="shared" si="3"/>
        <v>6.8587105624142658E-3</v>
      </c>
      <c r="H18" s="2">
        <f t="shared" si="3"/>
        <v>2.2862368541380885E-3</v>
      </c>
      <c r="I18" s="2">
        <f t="shared" si="3"/>
        <v>7.6207895137936279E-4</v>
      </c>
      <c r="J18" s="1" t="s">
        <v>2</v>
      </c>
    </row>
    <row r="19" spans="1:10" x14ac:dyDescent="0.3">
      <c r="A19" s="3" t="s">
        <v>3</v>
      </c>
      <c r="B19">
        <v>12.916536904391155</v>
      </c>
      <c r="C19">
        <v>18.958268452195579</v>
      </c>
      <c r="D19">
        <v>22.69542198691996</v>
      </c>
      <c r="E19">
        <v>30.527872936779822</v>
      </c>
      <c r="F19">
        <v>52.686079103083152</v>
      </c>
      <c r="G19">
        <v>101.0977888508253</v>
      </c>
      <c r="H19">
        <v>119.14512612893179</v>
      </c>
      <c r="I19">
        <v>131.43880411086889</v>
      </c>
      <c r="J19">
        <v>155.81594518841484</v>
      </c>
    </row>
    <row r="20" spans="1:10" x14ac:dyDescent="0.3">
      <c r="A20" s="3" t="s">
        <v>4</v>
      </c>
      <c r="B20">
        <v>14.022111491747118</v>
      </c>
      <c r="C20">
        <v>22.025848645281844</v>
      </c>
      <c r="D20">
        <v>19.386483961382748</v>
      </c>
      <c r="E20">
        <v>27.250077857365305</v>
      </c>
      <c r="F20">
        <v>66.497975708502025</v>
      </c>
      <c r="G20">
        <v>96.05263157894737</v>
      </c>
      <c r="H20">
        <v>165.72718779196515</v>
      </c>
      <c r="I20">
        <v>151.67393335409528</v>
      </c>
      <c r="J20">
        <v>135.80660230457801</v>
      </c>
    </row>
    <row r="21" spans="1:10" x14ac:dyDescent="0.3">
      <c r="A21" s="3" t="s">
        <v>5</v>
      </c>
      <c r="B21">
        <v>13.625038928682653</v>
      </c>
      <c r="C21">
        <v>18.631267517907197</v>
      </c>
      <c r="D21">
        <v>22.851136717533478</v>
      </c>
      <c r="E21">
        <v>33.540952974151352</v>
      </c>
      <c r="F21">
        <v>67.985051385861112</v>
      </c>
      <c r="G21">
        <v>88.62503892868267</v>
      </c>
      <c r="H21">
        <v>96.792276549361574</v>
      </c>
      <c r="I21">
        <v>100.55278729367798</v>
      </c>
      <c r="J21">
        <v>95.538772967922768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</vt:lpstr>
      <vt:lpstr>R183W</vt:lpstr>
    </vt:vector>
  </TitlesOfParts>
  <Company>KU 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Remmerie</dc:creator>
  <cp:lastModifiedBy>Michiel Remmerie</cp:lastModifiedBy>
  <dcterms:created xsi:type="dcterms:W3CDTF">2024-04-17T12:08:19Z</dcterms:created>
  <dcterms:modified xsi:type="dcterms:W3CDTF">2024-04-17T12:17:18Z</dcterms:modified>
</cp:coreProperties>
</file>