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0117675\Documents\DOCTORAAT\Resultaten\WP1 - Aa mutants\Stable ARK1 expressing mutants\Compound treatment\Sophie\Combinaties\"/>
    </mc:Choice>
  </mc:AlternateContent>
  <xr:revisionPtr revIDLastSave="0" documentId="13_ncr:1_{55299838-AFDA-45F3-9B19-DDFBCB2B8DE1}" xr6:coauthVersionLast="47" xr6:coauthVersionMax="47" xr10:uidLastSave="{00000000-0000-0000-0000-000000000000}"/>
  <bookViews>
    <workbookView xWindow="-19320" yWindow="-120" windowWidth="19440" windowHeight="15000" xr2:uid="{A1256F5C-F21A-4ED8-92DB-B8CB9908003C}"/>
  </bookViews>
  <sheets>
    <sheet name="WT" sheetId="2" r:id="rId1"/>
    <sheet name="R183W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3" l="1"/>
  <c r="D19" i="3" s="1"/>
  <c r="E19" i="3" s="1"/>
  <c r="F19" i="3" s="1"/>
  <c r="G19" i="3" s="1"/>
  <c r="H19" i="3" s="1"/>
  <c r="I19" i="3" s="1"/>
  <c r="B19" i="3"/>
  <c r="B14" i="3"/>
  <c r="C14" i="3" s="1"/>
  <c r="D14" i="3" s="1"/>
  <c r="E14" i="3" s="1"/>
  <c r="F14" i="3" s="1"/>
  <c r="G14" i="3" s="1"/>
  <c r="H14" i="3" s="1"/>
  <c r="I14" i="3" s="1"/>
  <c r="C7" i="3"/>
  <c r="D7" i="3" s="1"/>
  <c r="E7" i="3" s="1"/>
  <c r="F7" i="3" s="1"/>
  <c r="G7" i="3" s="1"/>
  <c r="H7" i="3" s="1"/>
  <c r="I7" i="3" s="1"/>
  <c r="B7" i="3"/>
  <c r="B2" i="3"/>
  <c r="C2" i="3" s="1"/>
  <c r="D2" i="3" s="1"/>
  <c r="E2" i="3" s="1"/>
  <c r="F2" i="3" s="1"/>
  <c r="G2" i="3" s="1"/>
  <c r="H2" i="3" s="1"/>
  <c r="I2" i="3" s="1"/>
  <c r="E19" i="2"/>
  <c r="F19" i="2" s="1"/>
  <c r="G19" i="2" s="1"/>
  <c r="H19" i="2" s="1"/>
  <c r="I19" i="2" s="1"/>
  <c r="D19" i="2"/>
  <c r="C19" i="2"/>
  <c r="B19" i="2"/>
  <c r="B14" i="2"/>
  <c r="C14" i="2" s="1"/>
  <c r="D14" i="2" s="1"/>
  <c r="E14" i="2" s="1"/>
  <c r="F14" i="2" s="1"/>
  <c r="G14" i="2" s="1"/>
  <c r="H14" i="2" s="1"/>
  <c r="I14" i="2" s="1"/>
  <c r="B7" i="2"/>
  <c r="C7" i="2" s="1"/>
  <c r="D7" i="2" s="1"/>
  <c r="E7" i="2" s="1"/>
  <c r="F7" i="2" s="1"/>
  <c r="G7" i="2" s="1"/>
  <c r="H7" i="2" s="1"/>
  <c r="I7" i="2" s="1"/>
  <c r="C2" i="2"/>
  <c r="D2" i="2" s="1"/>
  <c r="E2" i="2" s="1"/>
  <c r="F2" i="2" s="1"/>
  <c r="G2" i="2" s="1"/>
  <c r="H2" i="2" s="1"/>
  <c r="I2" i="2" s="1"/>
  <c r="B2" i="2"/>
</calcChain>
</file>

<file path=xl/sharedStrings.xml><?xml version="1.0" encoding="utf-8"?>
<sst xmlns="http://schemas.openxmlformats.org/spreadsheetml/2006/main" count="44" uniqueCount="8">
  <si>
    <t>Dactolisib</t>
  </si>
  <si>
    <t>ATUX (6 µM)</t>
  </si>
  <si>
    <t>DMSO</t>
  </si>
  <si>
    <t>Tech rep 1</t>
  </si>
  <si>
    <t>Tech rep 2</t>
  </si>
  <si>
    <t>Tech rep 3</t>
  </si>
  <si>
    <t>ATUX (4,5 µM)</t>
  </si>
  <si>
    <t>ATUX (3 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</si>
</sst>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6D525-4AED-4698-8FE1-01034ECF9209}">
  <dimension ref="A1:L22"/>
  <sheetViews>
    <sheetView tabSelected="1" workbookViewId="0">
      <selection activeCell="B20" sqref="B20:J22"/>
    </sheetView>
  </sheetViews>
  <sheetFormatPr defaultRowHeight="14.4" x14ac:dyDescent="0.3"/>
  <sheetData>
    <row r="1" spans="1:12" x14ac:dyDescent="0.3">
      <c r="A1" s="1" t="s">
        <v>0</v>
      </c>
    </row>
    <row r="2" spans="1:12" x14ac:dyDescent="0.3">
      <c r="A2" s="1" t="s">
        <v>1</v>
      </c>
      <c r="B2" s="2">
        <f>5/3</f>
        <v>1.6666666666666667</v>
      </c>
      <c r="C2" s="2">
        <f>B2/3</f>
        <v>0.55555555555555558</v>
      </c>
      <c r="D2" s="2">
        <f t="shared" ref="D2:I2" si="0">C2/3</f>
        <v>0.1851851851851852</v>
      </c>
      <c r="E2" s="2">
        <f t="shared" si="0"/>
        <v>6.1728395061728399E-2</v>
      </c>
      <c r="F2" s="2">
        <f t="shared" si="0"/>
        <v>2.0576131687242798E-2</v>
      </c>
      <c r="G2" s="2">
        <f t="shared" si="0"/>
        <v>6.8587105624142658E-3</v>
      </c>
      <c r="H2" s="2">
        <f t="shared" si="0"/>
        <v>2.2862368541380885E-3</v>
      </c>
      <c r="I2" s="2">
        <f t="shared" si="0"/>
        <v>7.6207895137936279E-4</v>
      </c>
      <c r="J2" s="1" t="s">
        <v>2</v>
      </c>
      <c r="K2" s="1"/>
    </row>
    <row r="3" spans="1:12" x14ac:dyDescent="0.3">
      <c r="A3" s="3" t="s">
        <v>3</v>
      </c>
      <c r="B3">
        <v>10.734526058450939</v>
      </c>
      <c r="C3">
        <v>12.801422380264475</v>
      </c>
      <c r="D3">
        <v>15.568396488498722</v>
      </c>
      <c r="E3">
        <v>23.013668185353929</v>
      </c>
      <c r="F3">
        <v>34.481609067674185</v>
      </c>
      <c r="G3">
        <v>56.961884653850412</v>
      </c>
      <c r="H3">
        <v>66.362929214357152</v>
      </c>
      <c r="I3">
        <v>86.387376375152797</v>
      </c>
      <c r="J3">
        <v>96.877430825647295</v>
      </c>
    </row>
    <row r="4" spans="1:12" x14ac:dyDescent="0.3">
      <c r="A4" s="3" t="s">
        <v>4</v>
      </c>
      <c r="B4">
        <v>10.790087787531947</v>
      </c>
      <c r="C4">
        <v>12.868096455161684</v>
      </c>
      <c r="D4">
        <v>14.746082898099791</v>
      </c>
      <c r="E4">
        <v>23.791532392488055</v>
      </c>
      <c r="F4">
        <v>35.892876986331814</v>
      </c>
      <c r="G4">
        <v>84.520502278030889</v>
      </c>
      <c r="H4">
        <v>108.80097788643181</v>
      </c>
      <c r="I4">
        <v>87.376375152794751</v>
      </c>
      <c r="J4">
        <v>88.354261584620502</v>
      </c>
      <c r="L4" s="4"/>
    </row>
    <row r="5" spans="1:12" x14ac:dyDescent="0.3">
      <c r="A5" s="3" t="s">
        <v>5</v>
      </c>
      <c r="B5">
        <v>9.9677741971330143</v>
      </c>
      <c r="C5">
        <v>13.079231025669518</v>
      </c>
      <c r="D5">
        <v>16.81297921991332</v>
      </c>
      <c r="E5">
        <v>24.480497833092567</v>
      </c>
      <c r="F5">
        <v>25.325036115123901</v>
      </c>
      <c r="G5">
        <v>72.963662629181016</v>
      </c>
      <c r="H5">
        <v>83.964884987220799</v>
      </c>
      <c r="I5">
        <v>121.6801866874097</v>
      </c>
      <c r="J5">
        <v>88.032003555950652</v>
      </c>
    </row>
    <row r="7" spans="1:12" x14ac:dyDescent="0.3">
      <c r="A7" s="1" t="s">
        <v>6</v>
      </c>
      <c r="B7" s="2">
        <f>5/3</f>
        <v>1.6666666666666667</v>
      </c>
      <c r="C7" s="2">
        <f>B7/3</f>
        <v>0.55555555555555558</v>
      </c>
      <c r="D7" s="2">
        <f t="shared" ref="D7:I7" si="1">C7/3</f>
        <v>0.1851851851851852</v>
      </c>
      <c r="E7" s="2">
        <f t="shared" si="1"/>
        <v>6.1728395061728399E-2</v>
      </c>
      <c r="F7" s="2">
        <f t="shared" si="1"/>
        <v>2.0576131687242798E-2</v>
      </c>
      <c r="G7" s="2">
        <f t="shared" si="1"/>
        <v>6.8587105624142658E-3</v>
      </c>
      <c r="H7" s="2">
        <f t="shared" si="1"/>
        <v>2.2862368541380885E-3</v>
      </c>
      <c r="I7" s="2">
        <f t="shared" si="1"/>
        <v>7.6207895137936279E-4</v>
      </c>
      <c r="J7" s="1" t="s">
        <v>2</v>
      </c>
      <c r="K7" s="1"/>
    </row>
    <row r="8" spans="1:12" x14ac:dyDescent="0.3">
      <c r="A8" s="3" t="s">
        <v>3</v>
      </c>
      <c r="B8">
        <v>10.876037689586326</v>
      </c>
      <c r="C8">
        <v>12.851588496970123</v>
      </c>
      <c r="D8">
        <v>14.165119618900841</v>
      </c>
      <c r="E8">
        <v>20.081263792076783</v>
      </c>
      <c r="F8">
        <v>36.348033206066766</v>
      </c>
      <c r="G8">
        <v>73.41062734246384</v>
      </c>
      <c r="H8">
        <v>110.21051525447476</v>
      </c>
      <c r="I8">
        <v>113.66772916739643</v>
      </c>
      <c r="J8">
        <v>95.036603733931145</v>
      </c>
    </row>
    <row r="9" spans="1:12" x14ac:dyDescent="0.3">
      <c r="A9" s="3" t="s">
        <v>4</v>
      </c>
      <c r="B9">
        <v>11.453991383235842</v>
      </c>
      <c r="C9">
        <v>12.925146239798243</v>
      </c>
      <c r="D9">
        <v>13.986479386318262</v>
      </c>
      <c r="E9">
        <v>14.932221794108377</v>
      </c>
      <c r="F9">
        <v>38.712389225542054</v>
      </c>
      <c r="G9">
        <v>54.579845178465106</v>
      </c>
      <c r="H9">
        <v>78.622718834284925</v>
      </c>
      <c r="I9">
        <v>89.603839013625702</v>
      </c>
      <c r="J9">
        <v>96.055903884549394</v>
      </c>
    </row>
    <row r="10" spans="1:12" x14ac:dyDescent="0.3">
      <c r="A10" s="3" t="s">
        <v>5</v>
      </c>
      <c r="B10">
        <v>11.895337840204562</v>
      </c>
      <c r="C10">
        <v>13.30344320291429</v>
      </c>
      <c r="D10">
        <v>17.443693299239907</v>
      </c>
      <c r="E10">
        <v>22.93950751339802</v>
      </c>
      <c r="F10">
        <v>39.02763669480543</v>
      </c>
      <c r="G10">
        <v>86.987285018739726</v>
      </c>
      <c r="H10">
        <v>103.14897194297525</v>
      </c>
      <c r="I10">
        <v>118.10221023503451</v>
      </c>
      <c r="J10">
        <v>105.94416617044379</v>
      </c>
    </row>
    <row r="13" spans="1:12" x14ac:dyDescent="0.3">
      <c r="A13" s="1" t="s">
        <v>0</v>
      </c>
    </row>
    <row r="14" spans="1:12" x14ac:dyDescent="0.3">
      <c r="A14" s="1" t="s">
        <v>7</v>
      </c>
      <c r="B14" s="2">
        <f>5/3</f>
        <v>1.6666666666666667</v>
      </c>
      <c r="C14" s="2">
        <f>B14/3</f>
        <v>0.55555555555555558</v>
      </c>
      <c r="D14" s="2">
        <f t="shared" ref="D14:I14" si="2">C14/3</f>
        <v>0.1851851851851852</v>
      </c>
      <c r="E14" s="2">
        <f t="shared" si="2"/>
        <v>6.1728395061728399E-2</v>
      </c>
      <c r="F14" s="2">
        <f t="shared" si="2"/>
        <v>2.0576131687242798E-2</v>
      </c>
      <c r="G14" s="2">
        <f t="shared" si="2"/>
        <v>6.8587105624142658E-3</v>
      </c>
      <c r="H14" s="2">
        <f t="shared" si="2"/>
        <v>2.2862368541380885E-3</v>
      </c>
      <c r="I14" s="2">
        <f t="shared" si="2"/>
        <v>7.6207895137936279E-4</v>
      </c>
      <c r="J14" s="1" t="s">
        <v>2</v>
      </c>
    </row>
    <row r="15" spans="1:12" x14ac:dyDescent="0.3">
      <c r="A15" s="3" t="s">
        <v>3</v>
      </c>
      <c r="B15">
        <v>12.856416341752841</v>
      </c>
      <c r="C15">
        <v>13.680284794032888</v>
      </c>
      <c r="D15">
        <v>16.538396338362436</v>
      </c>
      <c r="E15">
        <v>24.136294287167317</v>
      </c>
      <c r="F15">
        <v>35.060179691473131</v>
      </c>
      <c r="G15">
        <v>62.532632649601624</v>
      </c>
      <c r="H15">
        <v>78.460756060349212</v>
      </c>
      <c r="I15">
        <v>80.96287506357011</v>
      </c>
      <c r="J15">
        <v>87.513137819969501</v>
      </c>
    </row>
    <row r="16" spans="1:12" x14ac:dyDescent="0.3">
      <c r="A16" s="3" t="s">
        <v>4</v>
      </c>
      <c r="B16">
        <v>11.879979657569081</v>
      </c>
      <c r="C16">
        <v>13.385319545685709</v>
      </c>
      <c r="D16">
        <v>16.101034073571793</v>
      </c>
      <c r="E16">
        <v>23.800644176979151</v>
      </c>
      <c r="F16">
        <v>37.87760637396169</v>
      </c>
      <c r="G16">
        <v>59.857602983556532</v>
      </c>
      <c r="H16">
        <v>93.371757925072046</v>
      </c>
      <c r="I16">
        <v>104.15324631293441</v>
      </c>
      <c r="J16">
        <v>154.83641295134768</v>
      </c>
    </row>
    <row r="17" spans="1:10" x14ac:dyDescent="0.3">
      <c r="A17" s="3" t="s">
        <v>5</v>
      </c>
      <c r="B17">
        <v>11.696897779284624</v>
      </c>
      <c r="C17">
        <v>13.070011866418039</v>
      </c>
      <c r="D17">
        <v>15.083912527547042</v>
      </c>
      <c r="E17">
        <v>19.976267163926089</v>
      </c>
      <c r="F17">
        <v>29.964400745889129</v>
      </c>
      <c r="G17">
        <v>57.365655195795895</v>
      </c>
      <c r="H17">
        <v>72.673334463468393</v>
      </c>
      <c r="I17">
        <v>110.5814544838108</v>
      </c>
      <c r="J17">
        <v>125.51279877945414</v>
      </c>
    </row>
    <row r="19" spans="1:10" x14ac:dyDescent="0.3">
      <c r="A19" s="1" t="s">
        <v>2</v>
      </c>
      <c r="B19" s="2">
        <f>5/3</f>
        <v>1.6666666666666667</v>
      </c>
      <c r="C19" s="2">
        <f>B19/3</f>
        <v>0.55555555555555558</v>
      </c>
      <c r="D19" s="2">
        <f t="shared" ref="D19:I19" si="3">C19/3</f>
        <v>0.1851851851851852</v>
      </c>
      <c r="E19" s="2">
        <f t="shared" si="3"/>
        <v>6.1728395061728399E-2</v>
      </c>
      <c r="F19" s="2">
        <f t="shared" si="3"/>
        <v>2.0576131687242798E-2</v>
      </c>
      <c r="G19" s="2">
        <f t="shared" si="3"/>
        <v>6.8587105624142658E-3</v>
      </c>
      <c r="H19" s="2">
        <f t="shared" si="3"/>
        <v>2.2862368541380885E-3</v>
      </c>
      <c r="I19" s="2">
        <f t="shared" si="3"/>
        <v>7.6207895137936279E-4</v>
      </c>
      <c r="J19" s="1" t="s">
        <v>2</v>
      </c>
    </row>
    <row r="20" spans="1:10" x14ac:dyDescent="0.3">
      <c r="A20" s="3" t="s">
        <v>3</v>
      </c>
      <c r="B20">
        <v>10.71235021376528</v>
      </c>
      <c r="C20">
        <v>13.575600650328173</v>
      </c>
      <c r="D20">
        <v>14.406575540434757</v>
      </c>
      <c r="E20">
        <v>19.93436502679593</v>
      </c>
      <c r="F20">
        <v>34.629975311615588</v>
      </c>
      <c r="G20">
        <v>53.092069609200941</v>
      </c>
      <c r="H20">
        <v>84.660083097489007</v>
      </c>
      <c r="I20">
        <v>102.96862768711988</v>
      </c>
      <c r="J20">
        <v>109.20093936291926</v>
      </c>
    </row>
    <row r="21" spans="1:10" x14ac:dyDescent="0.3">
      <c r="A21" s="3" t="s">
        <v>4</v>
      </c>
      <c r="B21">
        <v>10.829770578671646</v>
      </c>
      <c r="C21">
        <v>11.8775215270669</v>
      </c>
      <c r="D21">
        <v>14.623351598723429</v>
      </c>
      <c r="E21">
        <v>19.040163786355151</v>
      </c>
      <c r="F21">
        <v>34.575781297043413</v>
      </c>
      <c r="G21">
        <v>52.071415668091767</v>
      </c>
      <c r="H21">
        <v>53.06497260191486</v>
      </c>
      <c r="I21">
        <v>103.30282411031493</v>
      </c>
      <c r="J21">
        <v>78.725838501836577</v>
      </c>
    </row>
    <row r="22" spans="1:10" x14ac:dyDescent="0.3">
      <c r="A22" s="3" t="s">
        <v>5</v>
      </c>
      <c r="B22">
        <v>11.055578972722346</v>
      </c>
      <c r="C22">
        <v>13.241404227133138</v>
      </c>
      <c r="D22">
        <v>16.54723911603541</v>
      </c>
      <c r="E22">
        <v>24.748599987956887</v>
      </c>
      <c r="F22">
        <v>36.454507135545256</v>
      </c>
      <c r="G22">
        <v>74.191605949298491</v>
      </c>
      <c r="H22">
        <v>96.040826157644361</v>
      </c>
      <c r="I22">
        <v>97.865357981574036</v>
      </c>
      <c r="J22">
        <v>103.67314987655807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EE3EB-43B8-4678-9E7B-C716FB13AC86}">
  <dimension ref="A1:J22"/>
  <sheetViews>
    <sheetView workbookViewId="0">
      <selection activeCell="K14" sqref="K14"/>
    </sheetView>
  </sheetViews>
  <sheetFormatPr defaultRowHeight="14.4" x14ac:dyDescent="0.3"/>
  <cols>
    <col min="1" max="1" width="13.5546875" bestFit="1" customWidth="1"/>
  </cols>
  <sheetData>
    <row r="1" spans="1:10" x14ac:dyDescent="0.3">
      <c r="A1" s="1" t="s">
        <v>0</v>
      </c>
    </row>
    <row r="2" spans="1:10" x14ac:dyDescent="0.3">
      <c r="A2" s="1" t="s">
        <v>1</v>
      </c>
      <c r="B2" s="2">
        <f>5/3</f>
        <v>1.6666666666666667</v>
      </c>
      <c r="C2" s="2">
        <f>B2/3</f>
        <v>0.55555555555555558</v>
      </c>
      <c r="D2" s="2">
        <f t="shared" ref="D2:I2" si="0">C2/3</f>
        <v>0.1851851851851852</v>
      </c>
      <c r="E2" s="2">
        <f t="shared" si="0"/>
        <v>6.1728395061728399E-2</v>
      </c>
      <c r="F2" s="2">
        <f t="shared" si="0"/>
        <v>2.0576131687242798E-2</v>
      </c>
      <c r="G2" s="2">
        <f t="shared" si="0"/>
        <v>6.8587105624142658E-3</v>
      </c>
      <c r="H2" s="2">
        <f t="shared" si="0"/>
        <v>2.2862368541380885E-3</v>
      </c>
      <c r="I2" s="2">
        <f t="shared" si="0"/>
        <v>7.6207895137936279E-4</v>
      </c>
      <c r="J2" s="1" t="s">
        <v>2</v>
      </c>
    </row>
    <row r="3" spans="1:10" x14ac:dyDescent="0.3">
      <c r="A3" s="3" t="s">
        <v>3</v>
      </c>
      <c r="B3">
        <v>9.3038207200587806</v>
      </c>
      <c r="C3">
        <v>15.099191770756795</v>
      </c>
      <c r="D3">
        <v>17.147318148420279</v>
      </c>
      <c r="E3">
        <v>24.063188831741368</v>
      </c>
      <c r="F3">
        <v>42.386113152094055</v>
      </c>
      <c r="G3">
        <v>72.639603232916983</v>
      </c>
      <c r="H3">
        <v>82.016899338721529</v>
      </c>
      <c r="I3">
        <v>81.695444526083762</v>
      </c>
      <c r="J3">
        <v>89.952240999265257</v>
      </c>
    </row>
    <row r="4" spans="1:10" x14ac:dyDescent="0.3">
      <c r="A4" s="3" t="s">
        <v>4</v>
      </c>
      <c r="B4">
        <v>10.617193240264511</v>
      </c>
      <c r="C4">
        <v>14.226671565025717</v>
      </c>
      <c r="D4">
        <v>18.65356355620867</v>
      </c>
      <c r="E4">
        <v>31.135194709772229</v>
      </c>
      <c r="F4">
        <v>44.05767817781043</v>
      </c>
      <c r="G4">
        <v>124.25606171932402</v>
      </c>
      <c r="H4">
        <v>94.498530492285084</v>
      </c>
      <c r="I4">
        <v>89.217487141807496</v>
      </c>
      <c r="J4">
        <v>103.19617927994122</v>
      </c>
    </row>
    <row r="5" spans="1:10" x14ac:dyDescent="0.3">
      <c r="A5" s="3" t="s">
        <v>5</v>
      </c>
      <c r="B5">
        <v>10.240631888317415</v>
      </c>
      <c r="C5">
        <v>13.225569434239528</v>
      </c>
      <c r="D5">
        <v>19.360764144011753</v>
      </c>
      <c r="E5">
        <v>23.493754592211612</v>
      </c>
      <c r="F5">
        <v>41.963629684055839</v>
      </c>
      <c r="G5">
        <v>69.05767817781043</v>
      </c>
      <c r="H5">
        <v>96.105804555473924</v>
      </c>
      <c r="I5">
        <v>131.4107274063189</v>
      </c>
      <c r="J5">
        <v>87.215282880235122</v>
      </c>
    </row>
    <row r="7" spans="1:10" x14ac:dyDescent="0.3">
      <c r="A7" s="1" t="s">
        <v>6</v>
      </c>
      <c r="B7" s="2">
        <f>5/3</f>
        <v>1.6666666666666667</v>
      </c>
      <c r="C7" s="2">
        <f>B7/3</f>
        <v>0.55555555555555558</v>
      </c>
      <c r="D7" s="2">
        <f t="shared" ref="D7:I7" si="1">C7/3</f>
        <v>0.1851851851851852</v>
      </c>
      <c r="E7" s="2">
        <f t="shared" si="1"/>
        <v>6.1728395061728399E-2</v>
      </c>
      <c r="F7" s="2">
        <f t="shared" si="1"/>
        <v>2.0576131687242798E-2</v>
      </c>
      <c r="G7" s="2">
        <f t="shared" si="1"/>
        <v>6.8587105624142658E-3</v>
      </c>
      <c r="H7" s="2">
        <f t="shared" si="1"/>
        <v>2.2862368541380885E-3</v>
      </c>
      <c r="I7" s="2">
        <f t="shared" si="1"/>
        <v>7.6207895137936279E-4</v>
      </c>
      <c r="J7" s="1" t="s">
        <v>2</v>
      </c>
    </row>
    <row r="8" spans="1:10" x14ac:dyDescent="0.3">
      <c r="A8" s="3" t="s">
        <v>3</v>
      </c>
      <c r="B8">
        <v>11.789120452137055</v>
      </c>
      <c r="C8">
        <v>14.341222182974214</v>
      </c>
      <c r="D8">
        <v>19.498410455669376</v>
      </c>
      <c r="E8">
        <v>23.127870010596968</v>
      </c>
      <c r="F8">
        <v>30.695867184740383</v>
      </c>
      <c r="G8">
        <v>112.88413987990111</v>
      </c>
      <c r="H8">
        <v>112.07170611091487</v>
      </c>
      <c r="I8">
        <v>145.23136700812435</v>
      </c>
      <c r="J8">
        <v>184.58141999293537</v>
      </c>
    </row>
    <row r="9" spans="1:10" x14ac:dyDescent="0.3">
      <c r="A9" s="3" t="s">
        <v>4</v>
      </c>
      <c r="B9">
        <v>12.115860120098905</v>
      </c>
      <c r="C9">
        <v>14.517838219710349</v>
      </c>
      <c r="D9">
        <v>17.370187212998943</v>
      </c>
      <c r="E9">
        <v>30.607559166372312</v>
      </c>
      <c r="F9">
        <v>47.209466619569064</v>
      </c>
      <c r="G9">
        <v>124.38184387142354</v>
      </c>
      <c r="H9">
        <v>101.49240551042035</v>
      </c>
      <c r="I9">
        <v>173.00423878488169</v>
      </c>
      <c r="J9">
        <v>98.843164959378313</v>
      </c>
    </row>
    <row r="10" spans="1:10" x14ac:dyDescent="0.3">
      <c r="A10" s="3" t="s">
        <v>5</v>
      </c>
      <c r="B10">
        <v>14.093959731543626</v>
      </c>
      <c r="C10">
        <v>16.231013776050869</v>
      </c>
      <c r="D10">
        <v>20.054750971388206</v>
      </c>
      <c r="E10">
        <v>29.424231720240201</v>
      </c>
      <c r="F10">
        <v>55.61638996820912</v>
      </c>
      <c r="G10">
        <v>96.211586012009903</v>
      </c>
      <c r="H10">
        <v>100.13246202755211</v>
      </c>
      <c r="I10">
        <v>102.65807135287885</v>
      </c>
      <c r="J10">
        <v>112.39844577887672</v>
      </c>
    </row>
    <row r="13" spans="1:10" x14ac:dyDescent="0.3">
      <c r="A13" s="1" t="s">
        <v>0</v>
      </c>
    </row>
    <row r="14" spans="1:10" x14ac:dyDescent="0.3">
      <c r="A14" s="1" t="s">
        <v>7</v>
      </c>
      <c r="B14" s="2">
        <f>5/3</f>
        <v>1.6666666666666667</v>
      </c>
      <c r="C14" s="2">
        <f>B14/3</f>
        <v>0.55555555555555558</v>
      </c>
      <c r="D14" s="2">
        <f t="shared" ref="D14:I14" si="2">C14/3</f>
        <v>0.1851851851851852</v>
      </c>
      <c r="E14" s="2">
        <f t="shared" si="2"/>
        <v>6.1728395061728399E-2</v>
      </c>
      <c r="F14" s="2">
        <f t="shared" si="2"/>
        <v>2.0576131687242798E-2</v>
      </c>
      <c r="G14" s="2">
        <f t="shared" si="2"/>
        <v>6.8587105624142658E-3</v>
      </c>
      <c r="H14" s="2">
        <f t="shared" si="2"/>
        <v>2.2862368541380885E-3</v>
      </c>
      <c r="I14" s="2">
        <f t="shared" si="2"/>
        <v>7.6207895137936279E-4</v>
      </c>
      <c r="J14" s="1" t="s">
        <v>2</v>
      </c>
    </row>
    <row r="15" spans="1:10" x14ac:dyDescent="0.3">
      <c r="A15" s="3" t="s">
        <v>3</v>
      </c>
      <c r="B15">
        <v>10.349124135740638</v>
      </c>
      <c r="C15">
        <v>13.867239989250205</v>
      </c>
      <c r="D15">
        <v>16.63042681586084</v>
      </c>
      <c r="E15">
        <v>26.114680804280376</v>
      </c>
      <c r="F15">
        <v>47.45058757421026</v>
      </c>
      <c r="G15">
        <v>66.213872126261279</v>
      </c>
      <c r="H15">
        <v>82.617087293249625</v>
      </c>
      <c r="I15">
        <v>88.158119762527193</v>
      </c>
      <c r="J15">
        <v>89.19156629449563</v>
      </c>
    </row>
    <row r="16" spans="1:10" x14ac:dyDescent="0.3">
      <c r="A16" s="3" t="s">
        <v>4</v>
      </c>
      <c r="B16">
        <v>10.195206567149596</v>
      </c>
      <c r="C16">
        <v>13.141628594463855</v>
      </c>
      <c r="D16">
        <v>16.205321150228436</v>
      </c>
      <c r="E16">
        <v>26.598421734137943</v>
      </c>
      <c r="F16">
        <v>46.043341232806434</v>
      </c>
      <c r="G16">
        <v>61.889521389655776</v>
      </c>
      <c r="H16">
        <v>72.846986391732443</v>
      </c>
      <c r="I16">
        <v>79.333512496640708</v>
      </c>
      <c r="J16">
        <v>87.307908431262376</v>
      </c>
    </row>
    <row r="17" spans="1:10" x14ac:dyDescent="0.3">
      <c r="A17" s="3" t="s">
        <v>5</v>
      </c>
      <c r="B17">
        <v>9.7114656372920294</v>
      </c>
      <c r="C17">
        <v>13.185605042632725</v>
      </c>
      <c r="D17">
        <v>16.25662700642545</v>
      </c>
      <c r="E17">
        <v>26.649727590334955</v>
      </c>
      <c r="F17">
        <v>43.082260389435881</v>
      </c>
      <c r="G17">
        <v>63.362732403312904</v>
      </c>
      <c r="H17">
        <v>74.056338716376345</v>
      </c>
      <c r="I17">
        <v>78.344042412841134</v>
      </c>
      <c r="J17">
        <v>82.148005179448347</v>
      </c>
    </row>
    <row r="19" spans="1:10" x14ac:dyDescent="0.3">
      <c r="A19" s="1" t="s">
        <v>2</v>
      </c>
      <c r="B19" s="2">
        <f>5/3</f>
        <v>1.6666666666666667</v>
      </c>
      <c r="C19" s="2">
        <f>B19/3</f>
        <v>0.55555555555555558</v>
      </c>
      <c r="D19" s="2">
        <f t="shared" ref="D19:I19" si="3">C19/3</f>
        <v>0.1851851851851852</v>
      </c>
      <c r="E19" s="2">
        <f t="shared" si="3"/>
        <v>6.1728395061728399E-2</v>
      </c>
      <c r="F19" s="2">
        <f t="shared" si="3"/>
        <v>2.0576131687242798E-2</v>
      </c>
      <c r="G19" s="2">
        <f t="shared" si="3"/>
        <v>6.8587105624142658E-3</v>
      </c>
      <c r="H19" s="2">
        <f t="shared" si="3"/>
        <v>2.2862368541380885E-3</v>
      </c>
      <c r="I19" s="2">
        <f t="shared" si="3"/>
        <v>7.6207895137936279E-4</v>
      </c>
      <c r="J19" s="1" t="s">
        <v>2</v>
      </c>
    </row>
    <row r="20" spans="1:10" x14ac:dyDescent="0.3">
      <c r="A20" s="3" t="s">
        <v>3</v>
      </c>
      <c r="B20">
        <v>10.668924640135479</v>
      </c>
      <c r="C20">
        <v>13.421974048561689</v>
      </c>
      <c r="D20">
        <v>15.268782753964802</v>
      </c>
      <c r="E20">
        <v>32.363777833718565</v>
      </c>
      <c r="F20">
        <v>56.626313019200403</v>
      </c>
      <c r="G20">
        <v>64.892326704350424</v>
      </c>
      <c r="H20">
        <v>76.982401537863012</v>
      </c>
      <c r="I20">
        <v>81.005561022495826</v>
      </c>
      <c r="J20">
        <v>84.891411309700899</v>
      </c>
    </row>
    <row r="21" spans="1:10" x14ac:dyDescent="0.3">
      <c r="A21" s="3" t="s">
        <v>4</v>
      </c>
      <c r="B21">
        <v>12.323500469139759</v>
      </c>
      <c r="C21">
        <v>12.556926104766919</v>
      </c>
      <c r="D21">
        <v>15.461015630363642</v>
      </c>
      <c r="E21">
        <v>27.97674897590224</v>
      </c>
      <c r="F21">
        <v>50.605304711993959</v>
      </c>
      <c r="G21">
        <v>76.927477858891919</v>
      </c>
      <c r="H21">
        <v>75.629905943199759</v>
      </c>
      <c r="I21">
        <v>81.698972469505918</v>
      </c>
      <c r="J21">
        <v>90.665263061537416</v>
      </c>
    </row>
    <row r="22" spans="1:10" x14ac:dyDescent="0.3">
      <c r="A22" s="3" t="s">
        <v>5</v>
      </c>
      <c r="B22">
        <v>11.252488729203378</v>
      </c>
      <c r="C22">
        <v>13.518090486761105</v>
      </c>
      <c r="D22">
        <v>16.216216216216218</v>
      </c>
      <c r="E22">
        <v>27.249010229535209</v>
      </c>
      <c r="F22">
        <v>57.46389912350962</v>
      </c>
      <c r="G22">
        <v>88.015195551182018</v>
      </c>
      <c r="H22">
        <v>80.222898597157709</v>
      </c>
      <c r="I22">
        <v>88.763530677163189</v>
      </c>
      <c r="J22">
        <v>87.390438702885788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</vt:lpstr>
      <vt:lpstr>R183W</vt:lpstr>
    </vt:vector>
  </TitlesOfParts>
  <Company>KU 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Remmerie</dc:creator>
  <cp:lastModifiedBy>Michiel Remmerie</cp:lastModifiedBy>
  <dcterms:created xsi:type="dcterms:W3CDTF">2024-04-17T12:12:33Z</dcterms:created>
  <dcterms:modified xsi:type="dcterms:W3CDTF">2024-04-17T12:17:31Z</dcterms:modified>
</cp:coreProperties>
</file>