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17675\Documents\DOCTORAAT\Resultaten\WP1 - Aa mutants\Stable ARK1 expressing mutants\Compound treatment\Sophie\Combinaties\"/>
    </mc:Choice>
  </mc:AlternateContent>
  <xr:revisionPtr revIDLastSave="0" documentId="13_ncr:1_{F7EB7BAE-B5EC-4787-A866-B1A4A25DB509}" xr6:coauthVersionLast="47" xr6:coauthVersionMax="47" xr10:uidLastSave="{00000000-0000-0000-0000-000000000000}"/>
  <bookViews>
    <workbookView xWindow="-108" yWindow="-108" windowWidth="23256" windowHeight="12576" xr2:uid="{CF22A1CE-7147-4464-AC9F-ACB4C1D21271}"/>
  </bookViews>
  <sheets>
    <sheet name="WT" sheetId="2" r:id="rId1"/>
    <sheet name="R183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3" l="1"/>
  <c r="C21" i="3" s="1"/>
  <c r="D21" i="3" s="1"/>
  <c r="E21" i="3" s="1"/>
  <c r="F21" i="3" s="1"/>
  <c r="G21" i="3" s="1"/>
  <c r="H21" i="3" s="1"/>
  <c r="I21" i="3" s="1"/>
  <c r="B16" i="3"/>
  <c r="C16" i="3" s="1"/>
  <c r="D16" i="3" s="1"/>
  <c r="E16" i="3" s="1"/>
  <c r="F16" i="3" s="1"/>
  <c r="G16" i="3" s="1"/>
  <c r="H16" i="3" s="1"/>
  <c r="I16" i="3" s="1"/>
  <c r="B9" i="3"/>
  <c r="C9" i="3" s="1"/>
  <c r="D9" i="3" s="1"/>
  <c r="E9" i="3" s="1"/>
  <c r="F9" i="3" s="1"/>
  <c r="G9" i="3" s="1"/>
  <c r="H9" i="3" s="1"/>
  <c r="I9" i="3" s="1"/>
  <c r="B4" i="3"/>
  <c r="C4" i="3" s="1"/>
  <c r="D4" i="3" s="1"/>
  <c r="E4" i="3" s="1"/>
  <c r="F4" i="3" s="1"/>
  <c r="G4" i="3" s="1"/>
  <c r="H4" i="3" s="1"/>
  <c r="I4" i="3" s="1"/>
  <c r="B21" i="2"/>
  <c r="C21" i="2" s="1"/>
  <c r="D21" i="2" s="1"/>
  <c r="E21" i="2" s="1"/>
  <c r="F21" i="2" s="1"/>
  <c r="G21" i="2" s="1"/>
  <c r="H21" i="2" s="1"/>
  <c r="I21" i="2" s="1"/>
  <c r="B16" i="2"/>
  <c r="C16" i="2" s="1"/>
  <c r="D16" i="2" s="1"/>
  <c r="E16" i="2" s="1"/>
  <c r="F16" i="2" s="1"/>
  <c r="G16" i="2" s="1"/>
  <c r="H16" i="2" s="1"/>
  <c r="I16" i="2" s="1"/>
  <c r="B9" i="2"/>
  <c r="C9" i="2" s="1"/>
  <c r="D9" i="2" s="1"/>
  <c r="E9" i="2" s="1"/>
  <c r="F9" i="2" s="1"/>
  <c r="G9" i="2" s="1"/>
  <c r="H9" i="2" s="1"/>
  <c r="I9" i="2" s="1"/>
  <c r="B4" i="2"/>
  <c r="C4" i="2" s="1"/>
  <c r="D4" i="2" s="1"/>
  <c r="E4" i="2" s="1"/>
  <c r="F4" i="2" s="1"/>
  <c r="G4" i="2" s="1"/>
  <c r="H4" i="2" s="1"/>
  <c r="I4" i="2" s="1"/>
</calcChain>
</file>

<file path=xl/sharedStrings.xml><?xml version="1.0" encoding="utf-8"?>
<sst xmlns="http://schemas.openxmlformats.org/spreadsheetml/2006/main" count="54" uniqueCount="11">
  <si>
    <t>Erlotinib</t>
  </si>
  <si>
    <t>ATUX (3 µM)</t>
  </si>
  <si>
    <t>DMSO</t>
  </si>
  <si>
    <t>DMSO/DMSO</t>
  </si>
  <si>
    <t>Tech rep 1</t>
  </si>
  <si>
    <t>Tech rep 2</t>
  </si>
  <si>
    <t>Tech rep 3</t>
  </si>
  <si>
    <t>ATUX (6 µM)</t>
  </si>
  <si>
    <t>ATUX (4,5 µM)</t>
  </si>
  <si>
    <t>WT</t>
  </si>
  <si>
    <t>R183W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</si>
</sst>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B7B6-064D-4DA5-B223-BA6F9E66D96D}">
  <dimension ref="A1:P26"/>
  <sheetViews>
    <sheetView tabSelected="1" workbookViewId="0">
      <selection activeCell="N15" sqref="N15"/>
    </sheetView>
  </sheetViews>
  <sheetFormatPr defaultRowHeight="14.4" x14ac:dyDescent="0.3"/>
  <cols>
    <col min="1" max="1" width="13.21875" bestFit="1" customWidth="1"/>
    <col min="2" max="10" width="11.77734375" bestFit="1" customWidth="1"/>
    <col min="11" max="11" width="12.21875" hidden="1" customWidth="1"/>
  </cols>
  <sheetData>
    <row r="1" spans="1:15" x14ac:dyDescent="0.3">
      <c r="A1" t="s">
        <v>9</v>
      </c>
    </row>
    <row r="3" spans="1:15" x14ac:dyDescent="0.3">
      <c r="A3" s="2" t="s">
        <v>0</v>
      </c>
      <c r="M3" s="1"/>
      <c r="N3" s="1"/>
      <c r="O3" s="1"/>
    </row>
    <row r="4" spans="1:15" x14ac:dyDescent="0.3">
      <c r="A4" s="2" t="s">
        <v>7</v>
      </c>
      <c r="B4" s="3">
        <f>175/3</f>
        <v>58.333333333333336</v>
      </c>
      <c r="C4" s="3">
        <f>B4/3</f>
        <v>19.444444444444446</v>
      </c>
      <c r="D4" s="3">
        <f t="shared" ref="D4:G4" si="0">C4/3</f>
        <v>6.4814814814814818</v>
      </c>
      <c r="E4" s="3">
        <f t="shared" si="0"/>
        <v>2.1604938271604941</v>
      </c>
      <c r="F4" s="3">
        <f t="shared" si="0"/>
        <v>0.72016460905349799</v>
      </c>
      <c r="G4" s="3">
        <f t="shared" si="0"/>
        <v>0.24005486968449932</v>
      </c>
      <c r="H4" s="3">
        <f>G4/3</f>
        <v>8.0018289894833103E-2</v>
      </c>
      <c r="I4" s="3">
        <f>H4/3</f>
        <v>2.66727632982777E-2</v>
      </c>
      <c r="J4" s="3" t="s">
        <v>2</v>
      </c>
      <c r="K4" s="2" t="s">
        <v>3</v>
      </c>
      <c r="M4" s="1"/>
      <c r="N4" s="1"/>
      <c r="O4" s="1"/>
    </row>
    <row r="5" spans="1:15" x14ac:dyDescent="0.3">
      <c r="A5" s="1" t="s">
        <v>4</v>
      </c>
      <c r="B5" s="1">
        <v>20.85500262</v>
      </c>
      <c r="C5" s="1">
        <v>25.821842650000001</v>
      </c>
      <c r="D5" s="1">
        <v>40.493344149999999</v>
      </c>
      <c r="E5" s="1">
        <v>54.334653369999998</v>
      </c>
      <c r="F5" s="1">
        <v>72.699079150000003</v>
      </c>
      <c r="G5" s="1">
        <v>88.329595879999999</v>
      </c>
      <c r="H5" s="1">
        <v>106.76559</v>
      </c>
      <c r="I5" s="1">
        <v>117.48652130000001</v>
      </c>
      <c r="J5" s="1">
        <v>72.827902089999995</v>
      </c>
      <c r="M5" s="1"/>
      <c r="N5" s="1"/>
      <c r="O5" s="1"/>
    </row>
    <row r="6" spans="1:15" x14ac:dyDescent="0.3">
      <c r="A6" s="1" t="s">
        <v>5</v>
      </c>
      <c r="B6" s="1">
        <v>20.3969655</v>
      </c>
      <c r="C6" s="1">
        <v>24.619495199999999</v>
      </c>
      <c r="D6" s="1">
        <v>31.905148149999999</v>
      </c>
      <c r="E6" s="1">
        <v>45.832339330000003</v>
      </c>
      <c r="F6" s="1">
        <v>58.084832290000001</v>
      </c>
      <c r="G6" s="1">
        <v>72.112219089999996</v>
      </c>
      <c r="H6" s="1">
        <v>71.682809289999994</v>
      </c>
      <c r="I6" s="1">
        <v>84.522162320000007</v>
      </c>
      <c r="J6" s="1">
        <v>75.790829720000005</v>
      </c>
      <c r="M6" s="1"/>
      <c r="N6" s="1"/>
      <c r="O6" s="1"/>
    </row>
    <row r="7" spans="1:15" x14ac:dyDescent="0.3">
      <c r="A7" s="1" t="s">
        <v>6</v>
      </c>
      <c r="B7" s="1">
        <v>23.474402399999999</v>
      </c>
      <c r="C7" s="1">
        <v>37.272770649999998</v>
      </c>
      <c r="D7" s="1">
        <v>60.28913593</v>
      </c>
      <c r="E7" s="1">
        <v>136.2231022</v>
      </c>
      <c r="F7" s="1">
        <v>196.4549835</v>
      </c>
      <c r="G7" s="1">
        <v>227.45837109999999</v>
      </c>
      <c r="H7" s="1">
        <v>220.81683290000001</v>
      </c>
      <c r="I7" s="1">
        <v>223.5793692</v>
      </c>
      <c r="J7" s="1">
        <v>184.13092230000001</v>
      </c>
      <c r="M7" s="1"/>
      <c r="N7" s="1"/>
      <c r="O7" s="1"/>
    </row>
    <row r="8" spans="1:15" x14ac:dyDescent="0.3">
      <c r="M8" s="1"/>
      <c r="N8" s="1"/>
      <c r="O8" s="1"/>
    </row>
    <row r="9" spans="1:15" x14ac:dyDescent="0.3">
      <c r="A9" s="2" t="s">
        <v>8</v>
      </c>
      <c r="B9" s="3">
        <f>175/3</f>
        <v>58.333333333333336</v>
      </c>
      <c r="C9" s="3">
        <f>B9/3</f>
        <v>19.444444444444446</v>
      </c>
      <c r="D9" s="3">
        <f t="shared" ref="D9:G9" si="1">C9/3</f>
        <v>6.4814814814814818</v>
      </c>
      <c r="E9" s="3">
        <f t="shared" si="1"/>
        <v>2.1604938271604941</v>
      </c>
      <c r="F9" s="3">
        <f t="shared" si="1"/>
        <v>0.72016460905349799</v>
      </c>
      <c r="G9" s="3">
        <f t="shared" si="1"/>
        <v>0.24005486968449932</v>
      </c>
      <c r="H9" s="3">
        <f>G9/3</f>
        <v>8.0018289894833103E-2</v>
      </c>
      <c r="I9" s="3">
        <f>H9/3</f>
        <v>2.66727632982777E-2</v>
      </c>
      <c r="J9" s="3" t="s">
        <v>2</v>
      </c>
      <c r="K9" s="2" t="s">
        <v>3</v>
      </c>
      <c r="M9" s="1"/>
      <c r="N9" s="1"/>
      <c r="O9" s="1"/>
    </row>
    <row r="10" spans="1:15" x14ac:dyDescent="0.3">
      <c r="A10" s="1" t="s">
        <v>4</v>
      </c>
      <c r="B10" s="1">
        <v>13.050051720000001</v>
      </c>
      <c r="C10" s="1">
        <v>20.720935780000001</v>
      </c>
      <c r="D10" s="1">
        <v>33.516352349999998</v>
      </c>
      <c r="E10" s="1">
        <v>75.730086740000004</v>
      </c>
      <c r="F10" s="1">
        <v>109.2146097</v>
      </c>
      <c r="G10" s="1">
        <v>126.4502268</v>
      </c>
      <c r="H10" s="1">
        <v>122.758017</v>
      </c>
      <c r="I10" s="1">
        <v>124.2937853</v>
      </c>
      <c r="J10" s="1">
        <v>102.3633325</v>
      </c>
      <c r="M10" s="1"/>
      <c r="N10" s="1"/>
      <c r="O10" s="1"/>
    </row>
    <row r="11" spans="1:15" x14ac:dyDescent="0.3">
      <c r="A11" s="1" t="s">
        <v>5</v>
      </c>
      <c r="B11" s="1">
        <v>12.898862100000001</v>
      </c>
      <c r="C11" s="1">
        <v>14.81658311</v>
      </c>
      <c r="D11" s="1">
        <v>23.513965150000001</v>
      </c>
      <c r="E11" s="1">
        <v>46.574361420000002</v>
      </c>
      <c r="F11" s="1">
        <v>58.35123737</v>
      </c>
      <c r="G11" s="1">
        <v>54.627198219999997</v>
      </c>
      <c r="H11" s="1">
        <v>76.032465979999998</v>
      </c>
      <c r="I11" s="1">
        <v>103.93093020000001</v>
      </c>
      <c r="J11" s="1">
        <v>64.17601655</v>
      </c>
      <c r="M11" s="1"/>
      <c r="N11" s="1"/>
      <c r="O11" s="1"/>
    </row>
    <row r="12" spans="1:15" x14ac:dyDescent="0.3">
      <c r="A12" s="1" t="s">
        <v>6</v>
      </c>
      <c r="B12" s="1">
        <v>13.065966420000001</v>
      </c>
      <c r="C12" s="1">
        <v>16.201161769999999</v>
      </c>
      <c r="D12" s="1">
        <v>27.62791438</v>
      </c>
      <c r="E12" s="1">
        <v>45.062465189999998</v>
      </c>
      <c r="F12" s="1">
        <v>72.085621070000002</v>
      </c>
      <c r="G12" s="1">
        <v>84.809421499999999</v>
      </c>
      <c r="H12" s="1">
        <v>85.358478550000001</v>
      </c>
      <c r="I12" s="1">
        <v>71.775284479999996</v>
      </c>
      <c r="J12" s="1">
        <v>67.247553120000006</v>
      </c>
    </row>
    <row r="15" spans="1:15" x14ac:dyDescent="0.3">
      <c r="A15" s="2" t="s">
        <v>0</v>
      </c>
    </row>
    <row r="16" spans="1:15" x14ac:dyDescent="0.3">
      <c r="A16" s="2" t="s">
        <v>1</v>
      </c>
      <c r="B16" s="3">
        <f>175/3</f>
        <v>58.333333333333336</v>
      </c>
      <c r="C16" s="3">
        <f>B16/3</f>
        <v>19.444444444444446</v>
      </c>
      <c r="D16" s="3">
        <f t="shared" ref="D16:G16" si="2">C16/3</f>
        <v>6.4814814814814818</v>
      </c>
      <c r="E16" s="3">
        <f t="shared" si="2"/>
        <v>2.1604938271604941</v>
      </c>
      <c r="F16" s="3">
        <f t="shared" si="2"/>
        <v>0.72016460905349799</v>
      </c>
      <c r="G16" s="3">
        <f t="shared" si="2"/>
        <v>0.24005486968449932</v>
      </c>
      <c r="H16" s="3">
        <f>G16/3</f>
        <v>8.0018289894833103E-2</v>
      </c>
      <c r="I16" s="3">
        <f>H16/3</f>
        <v>2.66727632982777E-2</v>
      </c>
      <c r="J16" s="3" t="s">
        <v>2</v>
      </c>
      <c r="K16" s="2" t="s">
        <v>3</v>
      </c>
    </row>
    <row r="17" spans="1:16" x14ac:dyDescent="0.3">
      <c r="A17" s="1" t="s">
        <v>4</v>
      </c>
      <c r="B17" s="1">
        <v>14.8750865</v>
      </c>
      <c r="C17" s="1">
        <v>16.170750909999999</v>
      </c>
      <c r="D17" s="1">
        <v>25.720012409999999</v>
      </c>
      <c r="E17" s="1">
        <v>43.823522390000001</v>
      </c>
      <c r="F17" s="1">
        <v>47.495764629999996</v>
      </c>
      <c r="G17" s="1">
        <v>134.33391399999999</v>
      </c>
      <c r="H17" s="1">
        <v>123.1811783</v>
      </c>
      <c r="I17" s="1">
        <v>95.564198619999999</v>
      </c>
      <c r="J17" s="1">
        <v>71.211434299999993</v>
      </c>
      <c r="N17" s="1"/>
      <c r="O17" s="1"/>
      <c r="P17" s="1"/>
    </row>
    <row r="18" spans="1:16" x14ac:dyDescent="0.3">
      <c r="A18" s="1" t="s">
        <v>5</v>
      </c>
      <c r="B18" s="1">
        <v>12.24796583</v>
      </c>
      <c r="C18" s="1">
        <v>17.588107569999998</v>
      </c>
      <c r="D18" s="1">
        <v>22.319788110000001</v>
      </c>
      <c r="E18" s="1">
        <v>50.767138320000001</v>
      </c>
      <c r="F18" s="1">
        <v>66.300794580000002</v>
      </c>
      <c r="G18" s="1">
        <v>118.14168789999999</v>
      </c>
      <c r="H18" s="1">
        <v>145.05714760000001</v>
      </c>
      <c r="I18" s="1">
        <v>74.719034100000002</v>
      </c>
      <c r="J18" s="1">
        <v>74.167839839999999</v>
      </c>
      <c r="N18" s="1"/>
      <c r="O18" s="1"/>
      <c r="P18" s="1"/>
    </row>
    <row r="19" spans="1:16" x14ac:dyDescent="0.3">
      <c r="A19" s="1" t="s">
        <v>6</v>
      </c>
      <c r="B19" s="1">
        <v>11.646663009999999</v>
      </c>
      <c r="C19" s="1">
        <v>22.67770646</v>
      </c>
      <c r="D19" s="1">
        <v>26.020663819999999</v>
      </c>
      <c r="E19" s="1">
        <v>34.839771890000002</v>
      </c>
      <c r="F19" s="1">
        <v>60.638526329999998</v>
      </c>
      <c r="G19" s="1">
        <v>100.5750555</v>
      </c>
      <c r="H19" s="1">
        <v>98.799780479999995</v>
      </c>
      <c r="I19" s="1">
        <v>129.71676729999999</v>
      </c>
      <c r="J19" s="1">
        <v>86.086520800000002</v>
      </c>
      <c r="N19" s="1"/>
      <c r="O19" s="1"/>
      <c r="P19" s="1"/>
    </row>
    <row r="20" spans="1:16" x14ac:dyDescent="0.3">
      <c r="N20" s="1"/>
      <c r="O20" s="1"/>
      <c r="P20" s="1"/>
    </row>
    <row r="21" spans="1:16" x14ac:dyDescent="0.3">
      <c r="A21" s="2" t="s">
        <v>2</v>
      </c>
      <c r="B21" s="3">
        <f>175/3</f>
        <v>58.333333333333336</v>
      </c>
      <c r="C21" s="3">
        <f>B21/3</f>
        <v>19.444444444444446</v>
      </c>
      <c r="D21" s="3">
        <f t="shared" ref="D21:G21" si="3">C21/3</f>
        <v>6.4814814814814818</v>
      </c>
      <c r="E21" s="3">
        <f t="shared" si="3"/>
        <v>2.1604938271604941</v>
      </c>
      <c r="F21" s="3">
        <f t="shared" si="3"/>
        <v>0.72016460905349799</v>
      </c>
      <c r="G21" s="3">
        <f t="shared" si="3"/>
        <v>0.24005486968449932</v>
      </c>
      <c r="H21" s="3">
        <f>G21/3</f>
        <v>8.0018289894833103E-2</v>
      </c>
      <c r="I21" s="3">
        <f>H21/3</f>
        <v>2.66727632982777E-2</v>
      </c>
      <c r="J21" s="3" t="s">
        <v>2</v>
      </c>
      <c r="K21" s="2" t="s">
        <v>3</v>
      </c>
      <c r="N21" s="1"/>
      <c r="O21" s="1"/>
      <c r="P21" s="1"/>
    </row>
    <row r="22" spans="1:16" x14ac:dyDescent="0.3">
      <c r="A22" s="1" t="s">
        <v>4</v>
      </c>
      <c r="B22" s="1">
        <v>14.854415530000001</v>
      </c>
      <c r="C22" s="1">
        <v>18.15006399</v>
      </c>
      <c r="D22" s="1">
        <v>29.652837030000001</v>
      </c>
      <c r="E22" s="1">
        <v>46.547034979999999</v>
      </c>
      <c r="F22" s="1">
        <v>66.256932590000005</v>
      </c>
      <c r="G22" s="1">
        <v>122.6029224</v>
      </c>
      <c r="H22" s="1">
        <v>112.8519625</v>
      </c>
      <c r="I22" s="1">
        <v>140.7449872</v>
      </c>
      <c r="J22" s="1">
        <v>97.277623719999994</v>
      </c>
      <c r="K22" s="1">
        <v>72.080311429999995</v>
      </c>
      <c r="N22" s="1"/>
      <c r="O22" s="1"/>
      <c r="P22" s="1"/>
    </row>
    <row r="23" spans="1:16" x14ac:dyDescent="0.3">
      <c r="A23" s="1" t="s">
        <v>5</v>
      </c>
      <c r="B23" s="1">
        <v>12.62265358</v>
      </c>
      <c r="C23" s="1">
        <v>17.54212884</v>
      </c>
      <c r="D23" s="1">
        <v>28.33297782</v>
      </c>
      <c r="E23" s="1">
        <v>52.138438569999998</v>
      </c>
      <c r="F23" s="1">
        <v>76.295861770000002</v>
      </c>
      <c r="G23" s="1">
        <v>76.61582765</v>
      </c>
      <c r="H23" s="1">
        <v>67.824765360000001</v>
      </c>
      <c r="I23" s="1">
        <v>72.78423635</v>
      </c>
      <c r="J23" s="1">
        <v>70.072525600000006</v>
      </c>
      <c r="K23" s="1">
        <v>72.440273039999994</v>
      </c>
      <c r="N23" s="1"/>
      <c r="O23" s="1"/>
      <c r="P23" s="1"/>
    </row>
    <row r="24" spans="1:16" x14ac:dyDescent="0.3">
      <c r="A24" s="1" t="s">
        <v>6</v>
      </c>
      <c r="B24" s="1">
        <v>15.28636945</v>
      </c>
      <c r="C24" s="1">
        <v>18.781996589999999</v>
      </c>
      <c r="D24" s="1">
        <v>29.46085751</v>
      </c>
      <c r="E24" s="1">
        <v>53.082337879999997</v>
      </c>
      <c r="F24" s="1">
        <v>83.015145050000001</v>
      </c>
      <c r="G24" s="1">
        <v>101.8611348</v>
      </c>
      <c r="H24" s="1">
        <v>90.230375429999995</v>
      </c>
      <c r="I24" s="1">
        <v>86.470776450000002</v>
      </c>
      <c r="J24" s="1">
        <v>78.735601540000005</v>
      </c>
      <c r="K24" s="1">
        <v>70.560473549999998</v>
      </c>
      <c r="N24" s="1"/>
      <c r="O24" s="1"/>
      <c r="P24" s="1"/>
    </row>
    <row r="25" spans="1:16" x14ac:dyDescent="0.3">
      <c r="N25" s="1"/>
      <c r="O25" s="1"/>
      <c r="P25" s="1"/>
    </row>
    <row r="26" spans="1:16" x14ac:dyDescent="0.3">
      <c r="N26" s="1"/>
      <c r="O26" s="1"/>
      <c r="P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77F0-A193-4EB5-A3A1-01C7D3AAE3A6}">
  <dimension ref="A1:Q24"/>
  <sheetViews>
    <sheetView workbookViewId="0">
      <selection activeCell="E8" activeCellId="1" sqref="A1 E8"/>
    </sheetView>
  </sheetViews>
  <sheetFormatPr defaultRowHeight="14.4" x14ac:dyDescent="0.3"/>
  <cols>
    <col min="1" max="1" width="13.21875" bestFit="1" customWidth="1"/>
    <col min="2" max="10" width="11.77734375" bestFit="1" customWidth="1"/>
    <col min="11" max="11" width="12.21875" hidden="1" customWidth="1"/>
  </cols>
  <sheetData>
    <row r="1" spans="1:17" x14ac:dyDescent="0.3">
      <c r="A1" t="s">
        <v>10</v>
      </c>
    </row>
    <row r="3" spans="1:17" x14ac:dyDescent="0.3">
      <c r="A3" s="2" t="s">
        <v>0</v>
      </c>
      <c r="O3" s="1"/>
      <c r="P3" s="1"/>
      <c r="Q3" s="1"/>
    </row>
    <row r="4" spans="1:17" x14ac:dyDescent="0.3">
      <c r="A4" s="2" t="s">
        <v>7</v>
      </c>
      <c r="B4" s="3">
        <f>175/3</f>
        <v>58.333333333333336</v>
      </c>
      <c r="C4" s="3">
        <f>B4/3</f>
        <v>19.444444444444446</v>
      </c>
      <c r="D4" s="3">
        <f t="shared" ref="D4:G4" si="0">C4/3</f>
        <v>6.4814814814814818</v>
      </c>
      <c r="E4" s="3">
        <f t="shared" si="0"/>
        <v>2.1604938271604941</v>
      </c>
      <c r="F4" s="3">
        <f t="shared" si="0"/>
        <v>0.72016460905349799</v>
      </c>
      <c r="G4" s="3">
        <f t="shared" si="0"/>
        <v>0.24005486968449932</v>
      </c>
      <c r="H4" s="3">
        <f>G4/3</f>
        <v>8.0018289894833103E-2</v>
      </c>
      <c r="I4" s="3">
        <f>H4/3</f>
        <v>2.66727632982777E-2</v>
      </c>
      <c r="J4" s="3" t="s">
        <v>2</v>
      </c>
      <c r="K4" s="2" t="s">
        <v>3</v>
      </c>
      <c r="O4" s="1"/>
      <c r="P4" s="1"/>
      <c r="Q4" s="1"/>
    </row>
    <row r="5" spans="1:17" x14ac:dyDescent="0.3">
      <c r="A5" s="1" t="s">
        <v>4</v>
      </c>
      <c r="B5" s="1">
        <v>33.526651899999997</v>
      </c>
      <c r="C5" s="1">
        <v>32.715365570000003</v>
      </c>
      <c r="D5" s="1">
        <v>50.583213870000002</v>
      </c>
      <c r="E5" s="1">
        <v>60.05473739</v>
      </c>
      <c r="F5" s="1">
        <v>105.0664668</v>
      </c>
      <c r="G5" s="1">
        <v>112.8372214</v>
      </c>
      <c r="H5" s="1">
        <v>107.852209</v>
      </c>
      <c r="I5" s="1">
        <v>81.685781309999996</v>
      </c>
      <c r="J5" s="1">
        <v>150.60602109999999</v>
      </c>
      <c r="O5" s="1"/>
      <c r="P5" s="1"/>
      <c r="Q5" s="1"/>
    </row>
    <row r="6" spans="1:17" x14ac:dyDescent="0.3">
      <c r="A6" s="1" t="s">
        <v>5</v>
      </c>
      <c r="B6" s="1">
        <v>35.999609020000001</v>
      </c>
      <c r="C6" s="1">
        <v>55.59754985</v>
      </c>
      <c r="D6" s="1">
        <v>53.535123159999998</v>
      </c>
      <c r="E6" s="1">
        <v>59.888570309999999</v>
      </c>
      <c r="F6" s="1">
        <v>77.551153400000004</v>
      </c>
      <c r="G6" s="1">
        <v>128.99452629999999</v>
      </c>
      <c r="H6" s="1">
        <v>105.5258699</v>
      </c>
      <c r="I6" s="1">
        <v>103.4732178</v>
      </c>
      <c r="J6" s="1">
        <v>105.85820409999999</v>
      </c>
      <c r="O6" s="1"/>
      <c r="P6" s="1"/>
      <c r="Q6" s="1"/>
    </row>
    <row r="7" spans="1:17" x14ac:dyDescent="0.3">
      <c r="A7" s="1" t="s">
        <v>6</v>
      </c>
      <c r="B7" s="1">
        <v>38.795125769999999</v>
      </c>
      <c r="C7" s="1">
        <v>35.334940699999997</v>
      </c>
      <c r="D7" s="1">
        <v>64.081845430000001</v>
      </c>
      <c r="E7" s="1">
        <v>80.727876969999997</v>
      </c>
      <c r="F7" s="1">
        <v>112.153004</v>
      </c>
      <c r="G7" s="1">
        <v>120.0312785</v>
      </c>
      <c r="H7" s="1">
        <v>182.07024630000001</v>
      </c>
      <c r="I7" s="1">
        <v>194.4741301</v>
      </c>
      <c r="J7" s="1">
        <v>172.3934576</v>
      </c>
      <c r="M7" s="1"/>
      <c r="N7" s="1"/>
      <c r="O7" s="1"/>
      <c r="P7" s="1"/>
      <c r="Q7" s="1"/>
    </row>
    <row r="8" spans="1:17" x14ac:dyDescent="0.3">
      <c r="M8" s="1"/>
      <c r="N8" s="1"/>
      <c r="O8" s="1"/>
      <c r="P8" s="1"/>
      <c r="Q8" s="1"/>
    </row>
    <row r="9" spans="1:17" x14ac:dyDescent="0.3">
      <c r="A9" s="2" t="s">
        <v>8</v>
      </c>
      <c r="B9" s="3">
        <f>175/3</f>
        <v>58.333333333333336</v>
      </c>
      <c r="C9" s="3">
        <f>B9/3</f>
        <v>19.444444444444446</v>
      </c>
      <c r="D9" s="3">
        <f t="shared" ref="D9:G9" si="1">C9/3</f>
        <v>6.4814814814814818</v>
      </c>
      <c r="E9" s="3">
        <f t="shared" si="1"/>
        <v>2.1604938271604941</v>
      </c>
      <c r="F9" s="3">
        <f t="shared" si="1"/>
        <v>0.72016460905349799</v>
      </c>
      <c r="G9" s="3">
        <f t="shared" si="1"/>
        <v>0.24005486968449932</v>
      </c>
      <c r="H9" s="3">
        <f>G9/3</f>
        <v>8.0018289894833103E-2</v>
      </c>
      <c r="I9" s="3">
        <f>H9/3</f>
        <v>2.66727632982777E-2</v>
      </c>
      <c r="J9" s="3" t="s">
        <v>2</v>
      </c>
      <c r="K9" s="2" t="s">
        <v>3</v>
      </c>
      <c r="M9" s="1"/>
      <c r="N9" s="1"/>
      <c r="O9" s="1"/>
      <c r="P9" s="1"/>
      <c r="Q9" s="1"/>
    </row>
    <row r="10" spans="1:17" x14ac:dyDescent="0.3">
      <c r="A10" s="1" t="s">
        <v>4</v>
      </c>
      <c r="B10" s="1">
        <v>20.963028170000001</v>
      </c>
      <c r="C10" s="1">
        <v>19.093309860000002</v>
      </c>
      <c r="D10" s="1">
        <v>34.626760560000001</v>
      </c>
      <c r="E10" s="1">
        <v>43.621478869999997</v>
      </c>
      <c r="F10" s="1">
        <v>60.602112679999998</v>
      </c>
      <c r="G10" s="1">
        <v>64.859154930000003</v>
      </c>
      <c r="H10" s="1">
        <v>98.382042249999998</v>
      </c>
      <c r="I10" s="1">
        <v>105.084507</v>
      </c>
      <c r="J10" s="1">
        <v>93.153169009999999</v>
      </c>
      <c r="M10" s="1"/>
      <c r="N10" s="1"/>
      <c r="O10" s="1"/>
      <c r="P10" s="1"/>
      <c r="Q10" s="1"/>
    </row>
    <row r="11" spans="1:17" x14ac:dyDescent="0.3">
      <c r="A11" s="1" t="s">
        <v>5</v>
      </c>
      <c r="B11" s="1">
        <v>19.204225350000002</v>
      </c>
      <c r="C11" s="1">
        <v>26.78873239</v>
      </c>
      <c r="D11" s="1">
        <v>40.542253520000003</v>
      </c>
      <c r="E11" s="1">
        <v>51.718309859999998</v>
      </c>
      <c r="F11" s="1">
        <v>42.264084510000004</v>
      </c>
      <c r="G11" s="1">
        <v>80.667253520000003</v>
      </c>
      <c r="H11" s="1">
        <v>72.955985920000003</v>
      </c>
      <c r="I11" s="1">
        <v>86.450704229999999</v>
      </c>
      <c r="J11" s="1">
        <v>54.612676059999998</v>
      </c>
      <c r="M11" s="1"/>
      <c r="N11" s="1"/>
      <c r="O11" s="1"/>
      <c r="P11" s="1"/>
      <c r="Q11" s="1"/>
    </row>
    <row r="12" spans="1:17" x14ac:dyDescent="0.3">
      <c r="A12" s="1" t="s">
        <v>6</v>
      </c>
      <c r="B12" s="1">
        <v>21.079225350000002</v>
      </c>
      <c r="C12" s="1">
        <v>23.1443662</v>
      </c>
      <c r="D12" s="1">
        <v>43.251760560000001</v>
      </c>
      <c r="E12" s="1">
        <v>71.165492959999995</v>
      </c>
      <c r="F12" s="1">
        <v>54.343309859999998</v>
      </c>
      <c r="G12" s="1">
        <v>78.348591549999995</v>
      </c>
      <c r="H12" s="1">
        <v>85.431338030000006</v>
      </c>
      <c r="I12" s="1">
        <v>108.4647887</v>
      </c>
      <c r="J12" s="1">
        <v>59.350352110000003</v>
      </c>
      <c r="M12" s="1"/>
      <c r="N12" s="1"/>
      <c r="O12" s="1"/>
    </row>
    <row r="13" spans="1:17" x14ac:dyDescent="0.3">
      <c r="M13" s="1"/>
      <c r="N13" s="1"/>
      <c r="O13" s="1"/>
    </row>
    <row r="14" spans="1:17" x14ac:dyDescent="0.3">
      <c r="M14" s="1"/>
      <c r="N14" s="1"/>
      <c r="O14" s="1"/>
    </row>
    <row r="15" spans="1:17" x14ac:dyDescent="0.3">
      <c r="A15" s="2" t="s">
        <v>0</v>
      </c>
      <c r="M15" s="1"/>
      <c r="N15" s="1"/>
      <c r="O15" s="1"/>
      <c r="P15" s="1"/>
    </row>
    <row r="16" spans="1:17" x14ac:dyDescent="0.3">
      <c r="A16" s="2" t="s">
        <v>1</v>
      </c>
      <c r="B16" s="3">
        <f>175/3</f>
        <v>58.333333333333336</v>
      </c>
      <c r="C16" s="3">
        <f>B16/3</f>
        <v>19.444444444444446</v>
      </c>
      <c r="D16" s="3">
        <f t="shared" ref="D16:G16" si="2">C16/3</f>
        <v>6.4814814814814818</v>
      </c>
      <c r="E16" s="3">
        <f t="shared" si="2"/>
        <v>2.1604938271604941</v>
      </c>
      <c r="F16" s="3">
        <f t="shared" si="2"/>
        <v>0.72016460905349799</v>
      </c>
      <c r="G16" s="3">
        <f t="shared" si="2"/>
        <v>0.24005486968449932</v>
      </c>
      <c r="H16" s="3">
        <f>G16/3</f>
        <v>8.0018289894833103E-2</v>
      </c>
      <c r="I16" s="3">
        <f>H16/3</f>
        <v>2.66727632982777E-2</v>
      </c>
      <c r="J16" s="3" t="s">
        <v>2</v>
      </c>
      <c r="K16" s="2" t="s">
        <v>3</v>
      </c>
      <c r="N16" s="1"/>
      <c r="O16" s="1"/>
      <c r="P16" s="1"/>
    </row>
    <row r="17" spans="1:16" x14ac:dyDescent="0.3">
      <c r="A17" s="1" t="s">
        <v>4</v>
      </c>
      <c r="B17" s="1">
        <v>18.8856343</v>
      </c>
      <c r="C17" s="1">
        <v>37.251792270000003</v>
      </c>
      <c r="D17" s="1">
        <v>41.334779019999999</v>
      </c>
      <c r="E17" s="1">
        <v>67.925169519999997</v>
      </c>
      <c r="F17" s="1">
        <v>93.797032029999997</v>
      </c>
      <c r="G17" s="1">
        <v>114.0129141</v>
      </c>
      <c r="H17" s="1">
        <v>72.838347389999996</v>
      </c>
      <c r="I17" s="1">
        <v>99.016069779999995</v>
      </c>
      <c r="J17" s="1">
        <v>69.813732950000002</v>
      </c>
      <c r="N17" s="1"/>
      <c r="O17" s="1"/>
      <c r="P17" s="1"/>
    </row>
    <row r="18" spans="1:16" x14ac:dyDescent="0.3">
      <c r="A18" s="1" t="s">
        <v>5</v>
      </c>
      <c r="B18" s="1">
        <v>26.01751007</v>
      </c>
      <c r="C18" s="1">
        <v>34.906866469999997</v>
      </c>
      <c r="D18" s="1">
        <v>65.298658419999995</v>
      </c>
      <c r="E18" s="1">
        <v>66.929911149999995</v>
      </c>
      <c r="F18" s="1">
        <v>91.913323520000006</v>
      </c>
      <c r="G18" s="1">
        <v>98.972375510000006</v>
      </c>
      <c r="H18" s="1">
        <v>117.98423769999999</v>
      </c>
      <c r="I18" s="1">
        <v>99.195701779999993</v>
      </c>
      <c r="J18" s="1">
        <v>93.588270519999995</v>
      </c>
      <c r="N18" s="1"/>
      <c r="O18" s="1"/>
      <c r="P18" s="1"/>
    </row>
    <row r="19" spans="1:16" x14ac:dyDescent="0.3">
      <c r="A19" s="1" t="s">
        <v>6</v>
      </c>
      <c r="B19" s="1">
        <v>26.05634942</v>
      </c>
      <c r="C19" s="1">
        <v>33.115401419999998</v>
      </c>
      <c r="D19" s="1">
        <v>39.256873759999998</v>
      </c>
      <c r="E19" s="1">
        <v>61.958474260000003</v>
      </c>
      <c r="F19" s="1">
        <v>83.548298349999996</v>
      </c>
      <c r="G19" s="1">
        <v>94.840839579999994</v>
      </c>
      <c r="H19" s="1">
        <v>87.893450709999996</v>
      </c>
      <c r="I19" s="1">
        <v>101.78822839999999</v>
      </c>
      <c r="J19" s="1">
        <v>89.306232100000003</v>
      </c>
      <c r="N19" s="1"/>
      <c r="O19" s="1"/>
      <c r="P19" s="1"/>
    </row>
    <row r="20" spans="1:16" x14ac:dyDescent="0.3">
      <c r="N20" s="1"/>
      <c r="O20" s="1"/>
      <c r="P20" s="1"/>
    </row>
    <row r="21" spans="1:16" x14ac:dyDescent="0.3">
      <c r="A21" s="2" t="s">
        <v>2</v>
      </c>
      <c r="B21" s="3">
        <f>175/3</f>
        <v>58.333333333333336</v>
      </c>
      <c r="C21" s="3">
        <f>B21/3</f>
        <v>19.444444444444446</v>
      </c>
      <c r="D21" s="3">
        <f t="shared" ref="D21:G21" si="3">C21/3</f>
        <v>6.4814814814814818</v>
      </c>
      <c r="E21" s="3">
        <f t="shared" si="3"/>
        <v>2.1604938271604941</v>
      </c>
      <c r="F21" s="3">
        <f t="shared" si="3"/>
        <v>0.72016460905349799</v>
      </c>
      <c r="G21" s="3">
        <f t="shared" si="3"/>
        <v>0.24005486968449932</v>
      </c>
      <c r="H21" s="3">
        <f>G21/3</f>
        <v>8.0018289894833103E-2</v>
      </c>
      <c r="I21" s="3">
        <f>H21/3</f>
        <v>2.66727632982777E-2</v>
      </c>
      <c r="J21" s="3" t="s">
        <v>2</v>
      </c>
      <c r="K21" s="2" t="s">
        <v>3</v>
      </c>
      <c r="N21" s="1"/>
      <c r="O21" s="1"/>
      <c r="P21" s="1"/>
    </row>
    <row r="22" spans="1:16" x14ac:dyDescent="0.3">
      <c r="A22" s="1" t="s">
        <v>4</v>
      </c>
      <c r="B22" s="1">
        <v>22.556293109999999</v>
      </c>
      <c r="C22" s="1">
        <v>31.192242610000001</v>
      </c>
      <c r="D22" s="1">
        <v>65.124300399999996</v>
      </c>
      <c r="E22" s="1">
        <v>109.2607055</v>
      </c>
      <c r="F22" s="1">
        <v>121.54106470000001</v>
      </c>
      <c r="G22" s="1">
        <v>109.8919693</v>
      </c>
      <c r="H22" s="1">
        <v>113.1328908</v>
      </c>
      <c r="I22" s="1">
        <v>108.4667448</v>
      </c>
      <c r="J22" s="1">
        <v>84.179357019999998</v>
      </c>
      <c r="K22" s="1">
        <v>72.862163219999999</v>
      </c>
      <c r="N22" s="1"/>
      <c r="O22" s="1"/>
      <c r="P22" s="1"/>
    </row>
    <row r="23" spans="1:16" x14ac:dyDescent="0.3">
      <c r="A23" s="1" t="s">
        <v>5</v>
      </c>
      <c r="B23" s="1">
        <v>23.708186909999998</v>
      </c>
      <c r="C23" s="1">
        <v>37.817258879999997</v>
      </c>
      <c r="D23" s="1">
        <v>46.55733437</v>
      </c>
      <c r="E23" s="1">
        <v>135.76727840000001</v>
      </c>
      <c r="F23" s="1">
        <v>111.60354030000001</v>
      </c>
      <c r="G23" s="1">
        <v>107.2953273</v>
      </c>
      <c r="H23" s="1">
        <v>113.08082779999999</v>
      </c>
      <c r="I23" s="1">
        <v>84.420148380000001</v>
      </c>
      <c r="J23" s="1">
        <v>72.907718340000002</v>
      </c>
      <c r="K23" s="1">
        <v>70.141871660000007</v>
      </c>
      <c r="N23" s="1"/>
      <c r="O23" s="1"/>
      <c r="P23" s="1"/>
    </row>
    <row r="24" spans="1:16" x14ac:dyDescent="0.3">
      <c r="A24" s="1" t="s">
        <v>6</v>
      </c>
      <c r="B24" s="1">
        <v>23.701679030000001</v>
      </c>
      <c r="C24" s="1">
        <v>30.91891188</v>
      </c>
      <c r="D24" s="1">
        <v>61.707666279999998</v>
      </c>
      <c r="E24" s="1">
        <v>101.4122088</v>
      </c>
      <c r="F24" s="1">
        <v>97.566054930000007</v>
      </c>
      <c r="G24" s="1">
        <v>164.76636730000001</v>
      </c>
      <c r="H24" s="1">
        <v>93.21228687</v>
      </c>
      <c r="I24" s="1">
        <v>107.11310690000001</v>
      </c>
      <c r="J24" s="1">
        <v>82.103345050000001</v>
      </c>
      <c r="K24" s="1">
        <v>69.497592089999998</v>
      </c>
      <c r="N24" s="1"/>
      <c r="O24" s="1"/>
      <c r="P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</vt:lpstr>
      <vt:lpstr>R183W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sophie.alen0208@gmail.com</dc:creator>
  <cp:lastModifiedBy>Michiel Remmerie</cp:lastModifiedBy>
  <dcterms:created xsi:type="dcterms:W3CDTF">2023-10-09T10:17:32Z</dcterms:created>
  <dcterms:modified xsi:type="dcterms:W3CDTF">2024-04-17T12:01:32Z</dcterms:modified>
</cp:coreProperties>
</file>